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260" yWindow="735" windowWidth="28455" windowHeight="19770" tabRatio="797" activeTab="18"/>
  </bookViews>
  <sheets>
    <sheet name="GC" sheetId="1" r:id="rId1"/>
    <sheet name="gene" sheetId="3" r:id="rId2"/>
    <sheet name="exon" sheetId="2" r:id="rId3"/>
    <sheet name="tss" sheetId="4" r:id="rId4"/>
    <sheet name="DNA" sheetId="6" r:id="rId5"/>
    <sheet name="LINE" sheetId="7" r:id="rId6"/>
    <sheet name="SINE" sheetId="8" r:id="rId7"/>
    <sheet name="LTR" sheetId="9" r:id="rId8"/>
    <sheet name="RNA" sheetId="10" r:id="rId9"/>
    <sheet name="rRNA" sheetId="11" r:id="rId10"/>
    <sheet name="scRNA" sheetId="12" r:id="rId11"/>
    <sheet name="snRNA" sheetId="13" r:id="rId12"/>
    <sheet name="srpRNA" sheetId="14" r:id="rId13"/>
    <sheet name="tRNA" sheetId="15" r:id="rId14"/>
    <sheet name="satellite" sheetId="16" r:id="rId15"/>
    <sheet name="low complexity" sheetId="17" r:id="rId16"/>
    <sheet name="simple repeat" sheetId="18" r:id="rId17"/>
    <sheet name="other" sheetId="19" r:id="rId18"/>
    <sheet name="unknown" sheetId="20" r:id="rId19"/>
  </sheets>
  <calcPr calcId="125725"/>
</workbook>
</file>

<file path=xl/calcChain.xml><?xml version="1.0" encoding="utf-8"?>
<calcChain xmlns="http://schemas.openxmlformats.org/spreadsheetml/2006/main">
  <c r="L2" i="6"/>
  <c r="M2"/>
  <c r="N2"/>
  <c r="O2"/>
  <c r="P2"/>
  <c r="L3"/>
  <c r="M3"/>
  <c r="P3" s="1"/>
  <c r="N3"/>
  <c r="O3"/>
  <c r="L4"/>
  <c r="M4"/>
  <c r="N4"/>
  <c r="O4"/>
  <c r="P4"/>
  <c r="L5"/>
  <c r="M5"/>
  <c r="P5" s="1"/>
  <c r="N5"/>
  <c r="O5"/>
  <c r="L6"/>
  <c r="M6"/>
  <c r="N6"/>
  <c r="O6"/>
  <c r="P6"/>
  <c r="L7"/>
  <c r="M7"/>
  <c r="P7" s="1"/>
  <c r="N7"/>
  <c r="O7"/>
  <c r="L8"/>
  <c r="M8"/>
  <c r="N8"/>
  <c r="O8"/>
  <c r="P8"/>
  <c r="L9"/>
  <c r="M9"/>
  <c r="P9" s="1"/>
  <c r="N9"/>
  <c r="O9"/>
  <c r="L10"/>
  <c r="M10"/>
  <c r="N10"/>
  <c r="O10"/>
  <c r="P10"/>
  <c r="L11"/>
  <c r="M11"/>
  <c r="P11" s="1"/>
  <c r="N11"/>
  <c r="O11"/>
  <c r="L12"/>
  <c r="M12"/>
  <c r="N12"/>
  <c r="O12"/>
  <c r="P12"/>
  <c r="L13"/>
  <c r="M13"/>
  <c r="P13" s="1"/>
  <c r="N13"/>
  <c r="O13"/>
  <c r="L14"/>
  <c r="M14"/>
  <c r="N14"/>
  <c r="O14"/>
  <c r="P14"/>
  <c r="L15"/>
  <c r="M15"/>
  <c r="P15" s="1"/>
  <c r="N15"/>
  <c r="O15"/>
  <c r="L17"/>
  <c r="M17"/>
  <c r="N17"/>
  <c r="O17"/>
  <c r="P17"/>
  <c r="L18"/>
  <c r="M18"/>
  <c r="P18" s="1"/>
  <c r="N18"/>
  <c r="O18"/>
  <c r="L19"/>
  <c r="M19"/>
  <c r="N19"/>
  <c r="O19"/>
  <c r="P19"/>
  <c r="L20"/>
  <c r="M20"/>
  <c r="P20" s="1"/>
  <c r="N20"/>
  <c r="O20"/>
  <c r="L21"/>
  <c r="M21"/>
  <c r="N21"/>
  <c r="O21"/>
  <c r="P21"/>
  <c r="L22"/>
  <c r="M22"/>
  <c r="P22" s="1"/>
  <c r="N22"/>
  <c r="O22"/>
  <c r="L23"/>
  <c r="M23"/>
  <c r="N23"/>
  <c r="O23"/>
  <c r="P23"/>
  <c r="L24"/>
  <c r="M24"/>
  <c r="P24" s="1"/>
  <c r="N24"/>
  <c r="O24"/>
  <c r="L25"/>
  <c r="M25"/>
  <c r="N25"/>
  <c r="O25"/>
  <c r="P25"/>
  <c r="L26"/>
  <c r="M26"/>
  <c r="P26" s="1"/>
  <c r="N26"/>
  <c r="O26"/>
  <c r="L27"/>
  <c r="M27"/>
  <c r="N27"/>
  <c r="O27"/>
  <c r="P27"/>
  <c r="L28"/>
  <c r="M28"/>
  <c r="P28" s="1"/>
  <c r="N28"/>
  <c r="O28"/>
  <c r="L29"/>
  <c r="M29"/>
  <c r="N29"/>
  <c r="O29"/>
  <c r="P29"/>
  <c r="L30"/>
  <c r="M30"/>
  <c r="P30" s="1"/>
  <c r="N30"/>
  <c r="O30"/>
  <c r="L32"/>
  <c r="M32"/>
  <c r="N32"/>
  <c r="O32"/>
  <c r="P32"/>
  <c r="L33"/>
  <c r="M33"/>
  <c r="P33" s="1"/>
  <c r="N33"/>
  <c r="O33"/>
  <c r="L34"/>
  <c r="M34"/>
  <c r="N34"/>
  <c r="O34"/>
  <c r="P34"/>
  <c r="L35"/>
  <c r="M35"/>
  <c r="P35" s="1"/>
  <c r="N35"/>
  <c r="O35"/>
  <c r="L36"/>
  <c r="M36"/>
  <c r="N36"/>
  <c r="O36"/>
  <c r="P36"/>
  <c r="L37"/>
  <c r="M37"/>
  <c r="P37" s="1"/>
  <c r="N37"/>
  <c r="O37"/>
  <c r="L38"/>
  <c r="M38"/>
  <c r="N38"/>
  <c r="O38"/>
  <c r="P38"/>
  <c r="L39"/>
  <c r="M39"/>
  <c r="P39" s="1"/>
  <c r="N39"/>
  <c r="O39"/>
  <c r="L40"/>
  <c r="M40"/>
  <c r="N40"/>
  <c r="O40"/>
  <c r="P40"/>
  <c r="L41"/>
  <c r="M41"/>
  <c r="P41" s="1"/>
  <c r="N41"/>
  <c r="O41"/>
  <c r="L42"/>
  <c r="M42"/>
  <c r="N42"/>
  <c r="O42"/>
  <c r="P42"/>
  <c r="L43"/>
  <c r="M43"/>
  <c r="P43" s="1"/>
  <c r="N43"/>
  <c r="O43"/>
  <c r="L44"/>
  <c r="M44"/>
  <c r="N44"/>
  <c r="O44"/>
  <c r="P44"/>
  <c r="L45"/>
  <c r="M45"/>
  <c r="P45" s="1"/>
  <c r="N45"/>
  <c r="O45"/>
  <c r="L47"/>
  <c r="M47"/>
  <c r="N47"/>
  <c r="O47"/>
  <c r="P47"/>
  <c r="L48"/>
  <c r="M48"/>
  <c r="P48" s="1"/>
  <c r="N48"/>
  <c r="O48"/>
  <c r="L49"/>
  <c r="M49"/>
  <c r="N49"/>
  <c r="O49"/>
  <c r="P49"/>
  <c r="L50"/>
  <c r="M50"/>
  <c r="P50" s="1"/>
  <c r="N50"/>
  <c r="O50"/>
  <c r="L51"/>
  <c r="M51"/>
  <c r="N51"/>
  <c r="O51"/>
  <c r="P51"/>
  <c r="L52"/>
  <c r="M52"/>
  <c r="P52" s="1"/>
  <c r="N52"/>
  <c r="O52"/>
  <c r="L53"/>
  <c r="M53"/>
  <c r="N53"/>
  <c r="O53"/>
  <c r="P53"/>
  <c r="L54"/>
  <c r="M54"/>
  <c r="P54" s="1"/>
  <c r="N54"/>
  <c r="O54"/>
  <c r="L55"/>
  <c r="M55"/>
  <c r="N55"/>
  <c r="O55"/>
  <c r="P55"/>
  <c r="L56"/>
  <c r="M56"/>
  <c r="P56" s="1"/>
  <c r="N56"/>
  <c r="O56"/>
  <c r="L57"/>
  <c r="M57"/>
  <c r="N57"/>
  <c r="O57"/>
  <c r="P57"/>
  <c r="L58"/>
  <c r="M58"/>
  <c r="P58" s="1"/>
  <c r="N58"/>
  <c r="O58"/>
  <c r="L59"/>
  <c r="M59"/>
  <c r="N59"/>
  <c r="O59"/>
  <c r="P59"/>
  <c r="L60"/>
  <c r="M60"/>
  <c r="P60" s="1"/>
  <c r="N60"/>
  <c r="O60"/>
  <c r="L62"/>
  <c r="M62"/>
  <c r="N62"/>
  <c r="O62"/>
  <c r="P62"/>
  <c r="L63"/>
  <c r="M63"/>
  <c r="P63" s="1"/>
  <c r="N63"/>
  <c r="O63"/>
  <c r="L64"/>
  <c r="M64"/>
  <c r="N64"/>
  <c r="O64"/>
  <c r="P64"/>
  <c r="L65"/>
  <c r="M65"/>
  <c r="P65" s="1"/>
  <c r="N65"/>
  <c r="O65"/>
  <c r="L66"/>
  <c r="M66"/>
  <c r="N66"/>
  <c r="O66"/>
  <c r="P66"/>
  <c r="L67"/>
  <c r="M67"/>
  <c r="P67" s="1"/>
  <c r="N67"/>
  <c r="O67"/>
  <c r="L68"/>
  <c r="M68"/>
  <c r="N68"/>
  <c r="O68"/>
  <c r="P68"/>
  <c r="L69"/>
  <c r="M69"/>
  <c r="P69" s="1"/>
  <c r="N69"/>
  <c r="O69"/>
  <c r="L70"/>
  <c r="M70"/>
  <c r="N70"/>
  <c r="O70"/>
  <c r="P70"/>
  <c r="L71"/>
  <c r="M71"/>
  <c r="P71" s="1"/>
  <c r="N71"/>
  <c r="O71"/>
  <c r="L72"/>
  <c r="M72"/>
  <c r="N72"/>
  <c r="O72"/>
  <c r="P72"/>
  <c r="L73"/>
  <c r="M73"/>
  <c r="P73" s="1"/>
  <c r="N73"/>
  <c r="O73"/>
  <c r="L74"/>
  <c r="M74"/>
  <c r="N74"/>
  <c r="O74"/>
  <c r="P74"/>
  <c r="L75"/>
  <c r="M75"/>
  <c r="P75" s="1"/>
  <c r="N75"/>
  <c r="O75"/>
  <c r="L77"/>
  <c r="M77"/>
  <c r="N77"/>
  <c r="O77"/>
  <c r="P77"/>
  <c r="L78"/>
  <c r="M78"/>
  <c r="P78" s="1"/>
  <c r="N78"/>
  <c r="O78"/>
  <c r="L79"/>
  <c r="M79"/>
  <c r="N79"/>
  <c r="O79"/>
  <c r="P79"/>
  <c r="L80"/>
  <c r="M80"/>
  <c r="P80" s="1"/>
  <c r="N80"/>
  <c r="O80"/>
  <c r="L81"/>
  <c r="M81"/>
  <c r="N81"/>
  <c r="O81"/>
  <c r="P81"/>
  <c r="L82"/>
  <c r="M82"/>
  <c r="P82" s="1"/>
  <c r="N82"/>
  <c r="O82"/>
  <c r="L83"/>
  <c r="M83"/>
  <c r="N83"/>
  <c r="O83"/>
  <c r="P83"/>
  <c r="L84"/>
  <c r="M84"/>
  <c r="P84" s="1"/>
  <c r="N84"/>
  <c r="O84"/>
  <c r="L85"/>
  <c r="M85"/>
  <c r="N85"/>
  <c r="O85"/>
  <c r="P85"/>
  <c r="L86"/>
  <c r="M86"/>
  <c r="P86" s="1"/>
  <c r="N86"/>
  <c r="O86"/>
  <c r="L87"/>
  <c r="M87"/>
  <c r="N87"/>
  <c r="O87"/>
  <c r="P87"/>
  <c r="L88"/>
  <c r="M88"/>
  <c r="P88" s="1"/>
  <c r="N88"/>
  <c r="O88"/>
  <c r="L89"/>
  <c r="M89"/>
  <c r="N89"/>
  <c r="O89"/>
  <c r="P89"/>
  <c r="L90"/>
  <c r="M90"/>
  <c r="P90" s="1"/>
  <c r="N90"/>
  <c r="O90"/>
  <c r="L92"/>
  <c r="M92"/>
  <c r="N92"/>
  <c r="O92"/>
  <c r="P92"/>
  <c r="L93"/>
  <c r="M93"/>
  <c r="P93" s="1"/>
  <c r="N93"/>
  <c r="O93"/>
  <c r="L94"/>
  <c r="M94"/>
  <c r="N94"/>
  <c r="O94"/>
  <c r="P94"/>
  <c r="L95"/>
  <c r="M95"/>
  <c r="P95" s="1"/>
  <c r="N95"/>
  <c r="O95"/>
  <c r="L96"/>
  <c r="M96"/>
  <c r="N96"/>
  <c r="O96"/>
  <c r="P96"/>
  <c r="L97"/>
  <c r="M97"/>
  <c r="P97" s="1"/>
  <c r="N97"/>
  <c r="O97"/>
  <c r="L98"/>
  <c r="M98"/>
  <c r="N98"/>
  <c r="O98"/>
  <c r="P98"/>
  <c r="L99"/>
  <c r="M99"/>
  <c r="N99"/>
  <c r="O99"/>
  <c r="P99"/>
  <c r="L100"/>
  <c r="M100"/>
  <c r="P100" s="1"/>
  <c r="N100"/>
  <c r="O100"/>
  <c r="L101"/>
  <c r="M101"/>
  <c r="N101"/>
  <c r="O101"/>
  <c r="P101"/>
  <c r="L102"/>
  <c r="M102"/>
  <c r="P102" s="1"/>
  <c r="N102"/>
  <c r="O102"/>
  <c r="L103"/>
  <c r="M103"/>
  <c r="N103"/>
  <c r="O103"/>
  <c r="P103"/>
  <c r="L104"/>
  <c r="M104"/>
  <c r="P104" s="1"/>
  <c r="N104"/>
  <c r="O104"/>
  <c r="L105"/>
  <c r="M105"/>
  <c r="N105"/>
  <c r="O105"/>
  <c r="P105"/>
  <c r="L107"/>
  <c r="M107"/>
  <c r="P107" s="1"/>
  <c r="N107"/>
  <c r="O107"/>
  <c r="L108"/>
  <c r="M108"/>
  <c r="N108"/>
  <c r="O108"/>
  <c r="P108"/>
  <c r="L109"/>
  <c r="M109"/>
  <c r="P109" s="1"/>
  <c r="N109"/>
  <c r="O109"/>
  <c r="L110"/>
  <c r="M110"/>
  <c r="N110"/>
  <c r="O110"/>
  <c r="P110"/>
  <c r="L111"/>
  <c r="M111"/>
  <c r="P111" s="1"/>
  <c r="N111"/>
  <c r="O111"/>
  <c r="L112"/>
  <c r="M112"/>
  <c r="N112"/>
  <c r="O112"/>
  <c r="P112"/>
  <c r="L113"/>
  <c r="M113"/>
  <c r="P113" s="1"/>
  <c r="N113"/>
  <c r="O113"/>
  <c r="L114"/>
  <c r="M114"/>
  <c r="N114"/>
  <c r="O114"/>
  <c r="P114"/>
  <c r="L115"/>
  <c r="M115"/>
  <c r="P115" s="1"/>
  <c r="N115"/>
  <c r="O115"/>
  <c r="L116"/>
  <c r="M116"/>
  <c r="N116"/>
  <c r="O116"/>
  <c r="P116"/>
  <c r="L117"/>
  <c r="M117"/>
  <c r="P117" s="1"/>
  <c r="N117"/>
  <c r="O117"/>
  <c r="L118"/>
  <c r="M118"/>
  <c r="N118"/>
  <c r="O118"/>
  <c r="P118"/>
  <c r="L119"/>
  <c r="M119"/>
  <c r="P119" s="1"/>
  <c r="N119"/>
  <c r="O119"/>
  <c r="L120"/>
  <c r="M120"/>
  <c r="N120"/>
  <c r="O120"/>
  <c r="P120"/>
  <c r="L122"/>
  <c r="M122"/>
  <c r="P122" s="1"/>
  <c r="N122"/>
  <c r="O122"/>
  <c r="L123"/>
  <c r="M123"/>
  <c r="N123"/>
  <c r="O123"/>
  <c r="P123"/>
  <c r="L124"/>
  <c r="M124"/>
  <c r="P124" s="1"/>
  <c r="N124"/>
  <c r="O124"/>
  <c r="L125"/>
  <c r="M125"/>
  <c r="N125"/>
  <c r="O125"/>
  <c r="P125"/>
  <c r="L126"/>
  <c r="M126"/>
  <c r="P126" s="1"/>
  <c r="N126"/>
  <c r="O126"/>
  <c r="L127"/>
  <c r="M127"/>
  <c r="N127"/>
  <c r="O127"/>
  <c r="P127"/>
  <c r="L128"/>
  <c r="M128"/>
  <c r="P128" s="1"/>
  <c r="N128"/>
  <c r="O128"/>
  <c r="L129"/>
  <c r="M129"/>
  <c r="N129"/>
  <c r="O129"/>
  <c r="P129"/>
  <c r="L130"/>
  <c r="M130"/>
  <c r="P130" s="1"/>
  <c r="N130"/>
  <c r="O130"/>
  <c r="L131"/>
  <c r="M131"/>
  <c r="N131"/>
  <c r="O131"/>
  <c r="P131"/>
  <c r="L132"/>
  <c r="M132"/>
  <c r="P132" s="1"/>
  <c r="N132"/>
  <c r="O132"/>
  <c r="L133"/>
  <c r="M133"/>
  <c r="N133"/>
  <c r="O133"/>
  <c r="P133"/>
  <c r="L134"/>
  <c r="M134"/>
  <c r="P134" s="1"/>
  <c r="N134"/>
  <c r="O134"/>
  <c r="L135"/>
  <c r="M135"/>
  <c r="N135"/>
  <c r="O135"/>
  <c r="P135"/>
  <c r="L137"/>
  <c r="M137"/>
  <c r="P137" s="1"/>
  <c r="N137"/>
  <c r="O137"/>
  <c r="L138"/>
  <c r="M138"/>
  <c r="N138"/>
  <c r="O138"/>
  <c r="P138"/>
  <c r="L139"/>
  <c r="M139"/>
  <c r="P139" s="1"/>
  <c r="N139"/>
  <c r="O139"/>
  <c r="L140"/>
  <c r="M140"/>
  <c r="N140"/>
  <c r="O140"/>
  <c r="P140"/>
  <c r="L141"/>
  <c r="M141"/>
  <c r="P141" s="1"/>
  <c r="N141"/>
  <c r="O141"/>
  <c r="L142"/>
  <c r="M142"/>
  <c r="N142"/>
  <c r="O142"/>
  <c r="P142"/>
  <c r="L143"/>
  <c r="M143"/>
  <c r="P143" s="1"/>
  <c r="N143"/>
  <c r="O143"/>
  <c r="L144"/>
  <c r="M144"/>
  <c r="N144"/>
  <c r="O144"/>
  <c r="P144"/>
  <c r="L145"/>
  <c r="M145"/>
  <c r="P145" s="1"/>
  <c r="N145"/>
  <c r="O145"/>
  <c r="L146"/>
  <c r="M146"/>
  <c r="N146"/>
  <c r="O146"/>
  <c r="P146"/>
  <c r="L147"/>
  <c r="M147"/>
  <c r="P147" s="1"/>
  <c r="N147"/>
  <c r="O147"/>
  <c r="L148"/>
  <c r="M148"/>
  <c r="N148"/>
  <c r="O148"/>
  <c r="P148"/>
  <c r="L149"/>
  <c r="M149"/>
  <c r="P149" s="1"/>
  <c r="N149"/>
  <c r="O149"/>
  <c r="L150"/>
  <c r="M150"/>
  <c r="N150"/>
  <c r="O150"/>
  <c r="P150"/>
  <c r="L152"/>
  <c r="M152"/>
  <c r="P152" s="1"/>
  <c r="N152"/>
  <c r="O152"/>
  <c r="L153"/>
  <c r="M153"/>
  <c r="N153"/>
  <c r="O153"/>
  <c r="P153"/>
  <c r="L154"/>
  <c r="M154"/>
  <c r="P154" s="1"/>
  <c r="N154"/>
  <c r="O154"/>
  <c r="L155"/>
  <c r="M155"/>
  <c r="N155"/>
  <c r="O155"/>
  <c r="P155"/>
  <c r="L156"/>
  <c r="M156"/>
  <c r="P156" s="1"/>
  <c r="N156"/>
  <c r="O156"/>
  <c r="L157"/>
  <c r="M157"/>
  <c r="N157"/>
  <c r="O157"/>
  <c r="P157"/>
  <c r="L158"/>
  <c r="M158"/>
  <c r="P158" s="1"/>
  <c r="N158"/>
  <c r="O158"/>
  <c r="L159"/>
  <c r="M159"/>
  <c r="N159"/>
  <c r="O159"/>
  <c r="P159"/>
  <c r="L160"/>
  <c r="M160"/>
  <c r="P160" s="1"/>
  <c r="N160"/>
  <c r="O160"/>
  <c r="L161"/>
  <c r="M161"/>
  <c r="N161"/>
  <c r="O161"/>
  <c r="P161"/>
  <c r="L162"/>
  <c r="M162"/>
  <c r="P162" s="1"/>
  <c r="N162"/>
  <c r="O162"/>
  <c r="L163"/>
  <c r="M163"/>
  <c r="N163"/>
  <c r="O163"/>
  <c r="P163"/>
  <c r="L164"/>
  <c r="M164"/>
  <c r="P164" s="1"/>
  <c r="N164"/>
  <c r="O164"/>
  <c r="L165"/>
  <c r="M165"/>
  <c r="N165"/>
  <c r="O165"/>
  <c r="P165"/>
  <c r="L167"/>
  <c r="M167"/>
  <c r="P167" s="1"/>
  <c r="N167"/>
  <c r="O167"/>
  <c r="L168"/>
  <c r="M168"/>
  <c r="N168"/>
  <c r="O168"/>
  <c r="P168"/>
  <c r="L169"/>
  <c r="M169"/>
  <c r="P169" s="1"/>
  <c r="N169"/>
  <c r="O169"/>
  <c r="L170"/>
  <c r="M170"/>
  <c r="N170"/>
  <c r="O170"/>
  <c r="P170"/>
  <c r="L171"/>
  <c r="M171"/>
  <c r="P171" s="1"/>
  <c r="N171"/>
  <c r="O171"/>
  <c r="L172"/>
  <c r="M172"/>
  <c r="N172"/>
  <c r="O172"/>
  <c r="P172"/>
  <c r="L173"/>
  <c r="M173"/>
  <c r="P173" s="1"/>
  <c r="N173"/>
  <c r="O173"/>
  <c r="L174"/>
  <c r="M174"/>
  <c r="N174"/>
  <c r="O174"/>
  <c r="P174"/>
  <c r="L175"/>
  <c r="M175"/>
  <c r="P175" s="1"/>
  <c r="N175"/>
  <c r="O175"/>
  <c r="L176"/>
  <c r="M176"/>
  <c r="N176"/>
  <c r="O176"/>
  <c r="P176"/>
  <c r="L177"/>
  <c r="M177"/>
  <c r="P177" s="1"/>
  <c r="N177"/>
  <c r="O177"/>
  <c r="L178"/>
  <c r="M178"/>
  <c r="N178"/>
  <c r="O178"/>
  <c r="P178"/>
  <c r="L179"/>
  <c r="M179"/>
  <c r="P179" s="1"/>
  <c r="N179"/>
  <c r="O179"/>
  <c r="L180"/>
  <c r="M180"/>
  <c r="N180"/>
  <c r="O180"/>
  <c r="P180"/>
  <c r="L182"/>
  <c r="M182"/>
  <c r="P182" s="1"/>
  <c r="N182"/>
  <c r="O182"/>
  <c r="L183"/>
  <c r="M183"/>
  <c r="N183"/>
  <c r="O183"/>
  <c r="P183"/>
  <c r="L184"/>
  <c r="M184"/>
  <c r="P184" s="1"/>
  <c r="N184"/>
  <c r="O184"/>
  <c r="L185"/>
  <c r="M185"/>
  <c r="N185"/>
  <c r="O185"/>
  <c r="P185"/>
  <c r="L186"/>
  <c r="M186"/>
  <c r="P186" s="1"/>
  <c r="N186"/>
  <c r="O186"/>
  <c r="L187"/>
  <c r="M187"/>
  <c r="N187"/>
  <c r="O187"/>
  <c r="P187"/>
  <c r="L188"/>
  <c r="M188"/>
  <c r="P188" s="1"/>
  <c r="N188"/>
  <c r="O188"/>
  <c r="L189"/>
  <c r="M189"/>
  <c r="N189"/>
  <c r="O189"/>
  <c r="P189"/>
  <c r="L190"/>
  <c r="M190"/>
  <c r="P190" s="1"/>
  <c r="N190"/>
  <c r="O190"/>
  <c r="L191"/>
  <c r="M191"/>
  <c r="N191"/>
  <c r="O191"/>
  <c r="P191"/>
  <c r="L192"/>
  <c r="M192"/>
  <c r="P192" s="1"/>
  <c r="N192"/>
  <c r="O192"/>
  <c r="L193"/>
  <c r="M193"/>
  <c r="N193"/>
  <c r="O193"/>
  <c r="P193"/>
  <c r="L194"/>
  <c r="M194"/>
  <c r="P194" s="1"/>
  <c r="N194"/>
  <c r="O194"/>
  <c r="L195"/>
  <c r="M195"/>
  <c r="N195"/>
  <c r="O195"/>
  <c r="P195"/>
  <c r="L197"/>
  <c r="M197"/>
  <c r="P197" s="1"/>
  <c r="N197"/>
  <c r="O197"/>
  <c r="L198"/>
  <c r="M198"/>
  <c r="N198"/>
  <c r="O198"/>
  <c r="P198"/>
  <c r="L199"/>
  <c r="M199"/>
  <c r="P199" s="1"/>
  <c r="N199"/>
  <c r="O199"/>
  <c r="L200"/>
  <c r="M200"/>
  <c r="N200"/>
  <c r="O200"/>
  <c r="P200"/>
  <c r="L201"/>
  <c r="M201"/>
  <c r="P201" s="1"/>
  <c r="N201"/>
  <c r="O201"/>
  <c r="L202"/>
  <c r="M202"/>
  <c r="N202"/>
  <c r="O202"/>
  <c r="P202"/>
  <c r="L203"/>
  <c r="M203"/>
  <c r="P203" s="1"/>
  <c r="N203"/>
  <c r="O203"/>
  <c r="L204"/>
  <c r="M204"/>
  <c r="N204"/>
  <c r="O204"/>
  <c r="P204"/>
  <c r="L205"/>
  <c r="M205"/>
  <c r="P205" s="1"/>
  <c r="N205"/>
  <c r="O205"/>
  <c r="L206"/>
  <c r="M206"/>
  <c r="N206"/>
  <c r="O206"/>
  <c r="P206"/>
  <c r="L207"/>
  <c r="M207"/>
  <c r="P207" s="1"/>
  <c r="N207"/>
  <c r="O207"/>
  <c r="L208"/>
  <c r="M208"/>
  <c r="N208"/>
  <c r="O208"/>
  <c r="P208"/>
  <c r="L209"/>
  <c r="M209"/>
  <c r="P209" s="1"/>
  <c r="N209"/>
  <c r="O209"/>
  <c r="L210"/>
  <c r="M210"/>
  <c r="N210"/>
  <c r="O210"/>
  <c r="P210"/>
  <c r="L212"/>
  <c r="M212"/>
  <c r="P212" s="1"/>
  <c r="N212"/>
  <c r="O212"/>
  <c r="L213"/>
  <c r="M213"/>
  <c r="N213"/>
  <c r="O213"/>
  <c r="P213"/>
  <c r="L214"/>
  <c r="M214"/>
  <c r="P214" s="1"/>
  <c r="N214"/>
  <c r="O214"/>
  <c r="L215"/>
  <c r="M215"/>
  <c r="N215"/>
  <c r="O215"/>
  <c r="P215"/>
  <c r="L216"/>
  <c r="M216"/>
  <c r="P216" s="1"/>
  <c r="N216"/>
  <c r="O216"/>
  <c r="L217"/>
  <c r="M217"/>
  <c r="N217"/>
  <c r="O217"/>
  <c r="P217"/>
  <c r="L218"/>
  <c r="M218"/>
  <c r="P218" s="1"/>
  <c r="N218"/>
  <c r="O218"/>
  <c r="L219"/>
  <c r="M219"/>
  <c r="N219"/>
  <c r="O219"/>
  <c r="P219"/>
  <c r="L220"/>
  <c r="M220"/>
  <c r="P220" s="1"/>
  <c r="N220"/>
  <c r="O220"/>
  <c r="L221"/>
  <c r="M221"/>
  <c r="N221"/>
  <c r="O221"/>
  <c r="P221"/>
  <c r="L222"/>
  <c r="M222"/>
  <c r="P222" s="1"/>
  <c r="N222"/>
  <c r="O222"/>
  <c r="L223"/>
  <c r="M223"/>
  <c r="N223"/>
  <c r="O223"/>
  <c r="P223"/>
  <c r="L224"/>
  <c r="M224"/>
  <c r="P224" s="1"/>
  <c r="N224"/>
  <c r="O224"/>
  <c r="L225"/>
  <c r="M225"/>
  <c r="N225"/>
  <c r="O225"/>
  <c r="P225"/>
  <c r="L227"/>
  <c r="M227"/>
  <c r="P227" s="1"/>
  <c r="N227"/>
  <c r="O227"/>
  <c r="L228"/>
  <c r="M228"/>
  <c r="N228"/>
  <c r="O228"/>
  <c r="P228"/>
  <c r="L229"/>
  <c r="M229"/>
  <c r="P229" s="1"/>
  <c r="N229"/>
  <c r="O229"/>
  <c r="L230"/>
  <c r="M230"/>
  <c r="N230"/>
  <c r="O230"/>
  <c r="P230"/>
  <c r="L231"/>
  <c r="M231"/>
  <c r="P231" s="1"/>
  <c r="N231"/>
  <c r="O231"/>
  <c r="L232"/>
  <c r="M232"/>
  <c r="N232"/>
  <c r="O232"/>
  <c r="P232"/>
  <c r="L233"/>
  <c r="M233"/>
  <c r="P233" s="1"/>
  <c r="N233"/>
  <c r="O233"/>
  <c r="L234"/>
  <c r="M234"/>
  <c r="N234"/>
  <c r="O234"/>
  <c r="P234"/>
  <c r="L235"/>
  <c r="M235"/>
  <c r="P235" s="1"/>
  <c r="N235"/>
  <c r="O235"/>
  <c r="L236"/>
  <c r="M236"/>
  <c r="N236"/>
  <c r="O236"/>
  <c r="P236"/>
  <c r="L237"/>
  <c r="M237"/>
  <c r="P237" s="1"/>
  <c r="N237"/>
  <c r="O237"/>
  <c r="L238"/>
  <c r="M238"/>
  <c r="N238"/>
  <c r="O238"/>
  <c r="P238"/>
  <c r="L239"/>
  <c r="M239"/>
  <c r="P239" s="1"/>
  <c r="N239"/>
  <c r="O239"/>
  <c r="L240"/>
  <c r="M240"/>
  <c r="N240"/>
  <c r="O240"/>
  <c r="P240"/>
  <c r="L242"/>
  <c r="M242"/>
  <c r="P242" s="1"/>
  <c r="N242"/>
  <c r="O242"/>
  <c r="L243"/>
  <c r="M243"/>
  <c r="N243"/>
  <c r="O243"/>
  <c r="P243"/>
  <c r="L244"/>
  <c r="M244"/>
  <c r="P244" s="1"/>
  <c r="N244"/>
  <c r="O244"/>
  <c r="L245"/>
  <c r="M245"/>
  <c r="N245"/>
  <c r="O245"/>
  <c r="P245"/>
  <c r="L246"/>
  <c r="M246"/>
  <c r="P246" s="1"/>
  <c r="N246"/>
  <c r="O246"/>
  <c r="L247"/>
  <c r="M247"/>
  <c r="N247"/>
  <c r="O247"/>
  <c r="P247"/>
  <c r="L248"/>
  <c r="M248"/>
  <c r="P248" s="1"/>
  <c r="N248"/>
  <c r="O248"/>
  <c r="L249"/>
  <c r="M249"/>
  <c r="N249"/>
  <c r="O249"/>
  <c r="P249"/>
  <c r="L250"/>
  <c r="M250"/>
  <c r="P250" s="1"/>
  <c r="N250"/>
  <c r="O250"/>
  <c r="L251"/>
  <c r="M251"/>
  <c r="N251"/>
  <c r="O251"/>
  <c r="P251"/>
  <c r="L252"/>
  <c r="M252"/>
  <c r="P252" s="1"/>
  <c r="N252"/>
  <c r="O252"/>
  <c r="L253"/>
  <c r="M253"/>
  <c r="N253"/>
  <c r="O253"/>
  <c r="P253"/>
  <c r="L254"/>
  <c r="M254"/>
  <c r="P254" s="1"/>
  <c r="N254"/>
  <c r="O254"/>
  <c r="L255"/>
  <c r="M255"/>
  <c r="N255"/>
  <c r="O255"/>
  <c r="P255"/>
  <c r="L257"/>
  <c r="M257"/>
  <c r="P257" s="1"/>
  <c r="N257"/>
  <c r="O257"/>
  <c r="L258"/>
  <c r="M258"/>
  <c r="N258"/>
  <c r="O258"/>
  <c r="P258"/>
  <c r="L259"/>
  <c r="M259"/>
  <c r="P259" s="1"/>
  <c r="N259"/>
  <c r="O259"/>
  <c r="L260"/>
  <c r="M260"/>
  <c r="N260"/>
  <c r="O260"/>
  <c r="P260"/>
  <c r="L261"/>
  <c r="M261"/>
  <c r="P261" s="1"/>
  <c r="N261"/>
  <c r="O261"/>
  <c r="L262"/>
  <c r="M262"/>
  <c r="N262"/>
  <c r="O262"/>
  <c r="P262"/>
  <c r="L263"/>
  <c r="M263"/>
  <c r="P263" s="1"/>
  <c r="N263"/>
  <c r="O263"/>
  <c r="L264"/>
  <c r="M264"/>
  <c r="N264"/>
  <c r="O264"/>
  <c r="P264"/>
  <c r="L265"/>
  <c r="M265"/>
  <c r="P265" s="1"/>
  <c r="N265"/>
  <c r="O265"/>
  <c r="L266"/>
  <c r="M266"/>
  <c r="N266"/>
  <c r="O266"/>
  <c r="P266"/>
  <c r="L267"/>
  <c r="M267"/>
  <c r="P267" s="1"/>
  <c r="N267"/>
  <c r="O267"/>
  <c r="L268"/>
  <c r="M268"/>
  <c r="N268"/>
  <c r="O268"/>
  <c r="P268"/>
  <c r="L269"/>
  <c r="M269"/>
  <c r="P269" s="1"/>
  <c r="N269"/>
  <c r="O269"/>
  <c r="L270"/>
  <c r="M270"/>
  <c r="N270"/>
  <c r="O270"/>
  <c r="P270"/>
  <c r="L272"/>
  <c r="M272"/>
  <c r="P272" s="1"/>
  <c r="N272"/>
  <c r="O272"/>
  <c r="L273"/>
  <c r="M273"/>
  <c r="N273"/>
  <c r="O273"/>
  <c r="P273"/>
  <c r="L274"/>
  <c r="M274"/>
  <c r="P274" s="1"/>
  <c r="N274"/>
  <c r="O274"/>
  <c r="L275"/>
  <c r="M275"/>
  <c r="N275"/>
  <c r="O275"/>
  <c r="P275"/>
  <c r="L276"/>
  <c r="M276"/>
  <c r="P276" s="1"/>
  <c r="N276"/>
  <c r="O276"/>
  <c r="L277"/>
  <c r="M277"/>
  <c r="N277"/>
  <c r="O277"/>
  <c r="P277"/>
  <c r="L278"/>
  <c r="M278"/>
  <c r="P278" s="1"/>
  <c r="N278"/>
  <c r="O278"/>
  <c r="L279"/>
  <c r="M279"/>
  <c r="N279"/>
  <c r="O279"/>
  <c r="P279"/>
  <c r="L280"/>
  <c r="M280"/>
  <c r="P280" s="1"/>
  <c r="N280"/>
  <c r="O280"/>
  <c r="L281"/>
  <c r="M281"/>
  <c r="N281"/>
  <c r="O281"/>
  <c r="P281"/>
  <c r="L282"/>
  <c r="M282"/>
  <c r="P282" s="1"/>
  <c r="N282"/>
  <c r="O282"/>
  <c r="L283"/>
  <c r="M283"/>
  <c r="N283"/>
  <c r="O283"/>
  <c r="P283"/>
  <c r="L284"/>
  <c r="M284"/>
  <c r="P284" s="1"/>
  <c r="N284"/>
  <c r="O284"/>
  <c r="L285"/>
  <c r="M285"/>
  <c r="N285"/>
  <c r="O285"/>
  <c r="P285"/>
  <c r="L287"/>
  <c r="M287"/>
  <c r="P287" s="1"/>
  <c r="N287"/>
  <c r="O287"/>
  <c r="L288"/>
  <c r="M288"/>
  <c r="N288"/>
  <c r="O288"/>
  <c r="P288"/>
  <c r="L289"/>
  <c r="M289"/>
  <c r="P289" s="1"/>
  <c r="N289"/>
  <c r="O289"/>
  <c r="L290"/>
  <c r="M290"/>
  <c r="N290"/>
  <c r="O290"/>
  <c r="P290"/>
  <c r="L291"/>
  <c r="M291"/>
  <c r="P291" s="1"/>
  <c r="N291"/>
  <c r="O291"/>
  <c r="L292"/>
  <c r="M292"/>
  <c r="N292"/>
  <c r="O292"/>
  <c r="P292"/>
  <c r="L293"/>
  <c r="M293"/>
  <c r="P293" s="1"/>
  <c r="N293"/>
  <c r="O293"/>
  <c r="L294"/>
  <c r="M294"/>
  <c r="N294"/>
  <c r="O294"/>
  <c r="P294"/>
  <c r="L295"/>
  <c r="M295"/>
  <c r="P295" s="1"/>
  <c r="N295"/>
  <c r="O295"/>
  <c r="L296"/>
  <c r="M296"/>
  <c r="N296"/>
  <c r="O296"/>
  <c r="P296"/>
  <c r="L297"/>
  <c r="M297"/>
  <c r="P297" s="1"/>
  <c r="N297"/>
  <c r="O297"/>
  <c r="L298"/>
  <c r="M298"/>
  <c r="N298"/>
  <c r="O298"/>
  <c r="P298"/>
  <c r="L299"/>
  <c r="M299"/>
  <c r="P299" s="1"/>
  <c r="N299"/>
  <c r="O299"/>
  <c r="L300"/>
  <c r="M300"/>
  <c r="N300"/>
  <c r="O300"/>
  <c r="P300"/>
  <c r="L302"/>
  <c r="M302"/>
  <c r="P302" s="1"/>
  <c r="N302"/>
  <c r="O302"/>
  <c r="L303"/>
  <c r="M303"/>
  <c r="N303"/>
  <c r="O303"/>
  <c r="P303"/>
  <c r="L304"/>
  <c r="M304"/>
  <c r="P304" s="1"/>
  <c r="N304"/>
  <c r="O304"/>
  <c r="L305"/>
  <c r="M305"/>
  <c r="N305"/>
  <c r="O305"/>
  <c r="P305"/>
  <c r="L306"/>
  <c r="M306"/>
  <c r="P306" s="1"/>
  <c r="N306"/>
  <c r="O306"/>
  <c r="L307"/>
  <c r="M307"/>
  <c r="N307"/>
  <c r="O307"/>
  <c r="P307"/>
  <c r="L308"/>
  <c r="M308"/>
  <c r="P308" s="1"/>
  <c r="N308"/>
  <c r="O308"/>
  <c r="L309"/>
  <c r="M309"/>
  <c r="N309"/>
  <c r="O309"/>
  <c r="P309"/>
  <c r="L310"/>
  <c r="M310"/>
  <c r="P310" s="1"/>
  <c r="N310"/>
  <c r="O310"/>
  <c r="L311"/>
  <c r="M311"/>
  <c r="N311"/>
  <c r="O311"/>
  <c r="P311"/>
  <c r="L312"/>
  <c r="M312"/>
  <c r="P312" s="1"/>
  <c r="N312"/>
  <c r="O312"/>
  <c r="L313"/>
  <c r="M313"/>
  <c r="N313"/>
  <c r="O313"/>
  <c r="P313"/>
  <c r="L314"/>
  <c r="M314"/>
  <c r="P314" s="1"/>
  <c r="N314"/>
  <c r="O314"/>
  <c r="L315"/>
  <c r="M315"/>
  <c r="N315"/>
  <c r="O315"/>
  <c r="P315"/>
  <c r="L317"/>
  <c r="M317"/>
  <c r="P317" s="1"/>
  <c r="N317"/>
  <c r="O317"/>
  <c r="L318"/>
  <c r="M318"/>
  <c r="N318"/>
  <c r="O318"/>
  <c r="P318"/>
  <c r="L319"/>
  <c r="M319"/>
  <c r="P319" s="1"/>
  <c r="N319"/>
  <c r="O319"/>
  <c r="L320"/>
  <c r="M320"/>
  <c r="N320"/>
  <c r="O320"/>
  <c r="P320"/>
  <c r="L321"/>
  <c r="M321"/>
  <c r="P321" s="1"/>
  <c r="N321"/>
  <c r="O321"/>
  <c r="L322"/>
  <c r="M322"/>
  <c r="N322"/>
  <c r="O322"/>
  <c r="P322"/>
  <c r="L323"/>
  <c r="M323"/>
  <c r="P323" s="1"/>
  <c r="N323"/>
  <c r="O323"/>
  <c r="L324"/>
  <c r="M324"/>
  <c r="N324"/>
  <c r="O324"/>
  <c r="P324"/>
  <c r="L325"/>
  <c r="M325"/>
  <c r="P325" s="1"/>
  <c r="N325"/>
  <c r="O325"/>
  <c r="L326"/>
  <c r="M326"/>
  <c r="N326"/>
  <c r="O326"/>
  <c r="P326"/>
  <c r="L327"/>
  <c r="M327"/>
  <c r="P327" s="1"/>
  <c r="N327"/>
  <c r="O327"/>
  <c r="L328"/>
  <c r="M328"/>
  <c r="N328"/>
  <c r="O328"/>
  <c r="P328"/>
  <c r="L329"/>
  <c r="M329"/>
  <c r="P329" s="1"/>
  <c r="N329"/>
  <c r="O329"/>
  <c r="L330"/>
  <c r="M330"/>
  <c r="N330"/>
  <c r="O330"/>
  <c r="P330"/>
  <c r="L332"/>
  <c r="M332"/>
  <c r="P332" s="1"/>
  <c r="N332"/>
  <c r="O332"/>
  <c r="L333"/>
  <c r="M333"/>
  <c r="N333"/>
  <c r="O333"/>
  <c r="P333"/>
  <c r="L334"/>
  <c r="M334"/>
  <c r="P334" s="1"/>
  <c r="N334"/>
  <c r="O334"/>
  <c r="L335"/>
  <c r="M335"/>
  <c r="N335"/>
  <c r="O335"/>
  <c r="P335"/>
  <c r="L336"/>
  <c r="M336"/>
  <c r="P336" s="1"/>
  <c r="N336"/>
  <c r="O336"/>
  <c r="L337"/>
  <c r="M337"/>
  <c r="N337"/>
  <c r="O337"/>
  <c r="P337"/>
  <c r="L338"/>
  <c r="M338"/>
  <c r="P338" s="1"/>
  <c r="N338"/>
  <c r="O338"/>
  <c r="L339"/>
  <c r="M339"/>
  <c r="N339"/>
  <c r="O339"/>
  <c r="P339"/>
  <c r="L340"/>
  <c r="M340"/>
  <c r="P340" s="1"/>
  <c r="N340"/>
  <c r="O340"/>
  <c r="L341"/>
  <c r="M341"/>
  <c r="N341"/>
  <c r="O341"/>
  <c r="P341"/>
  <c r="L342"/>
  <c r="M342"/>
  <c r="P342" s="1"/>
  <c r="N342"/>
  <c r="O342"/>
  <c r="L343"/>
  <c r="M343"/>
  <c r="N343"/>
  <c r="O343"/>
  <c r="P343"/>
  <c r="L344"/>
  <c r="M344"/>
  <c r="P344" s="1"/>
  <c r="N344"/>
  <c r="O344"/>
  <c r="L345"/>
  <c r="M345"/>
  <c r="N345"/>
  <c r="O345"/>
  <c r="P345"/>
  <c r="L347"/>
  <c r="M347"/>
  <c r="P347" s="1"/>
  <c r="N347"/>
  <c r="O347"/>
  <c r="L348"/>
  <c r="M348"/>
  <c r="N348"/>
  <c r="O348"/>
  <c r="P348"/>
  <c r="L349"/>
  <c r="M349"/>
  <c r="P349" s="1"/>
  <c r="N349"/>
  <c r="O349"/>
  <c r="L350"/>
  <c r="M350"/>
  <c r="N350"/>
  <c r="O350"/>
  <c r="P350"/>
  <c r="L351"/>
  <c r="M351"/>
  <c r="P351" s="1"/>
  <c r="N351"/>
  <c r="O351"/>
  <c r="L352"/>
  <c r="M352"/>
  <c r="N352"/>
  <c r="O352"/>
  <c r="P352"/>
  <c r="L353"/>
  <c r="M353"/>
  <c r="P353" s="1"/>
  <c r="N353"/>
  <c r="O353"/>
  <c r="L354"/>
  <c r="M354"/>
  <c r="N354"/>
  <c r="O354"/>
  <c r="P354"/>
  <c r="L355"/>
  <c r="M355"/>
  <c r="P355" s="1"/>
  <c r="N355"/>
  <c r="O355"/>
  <c r="L356"/>
  <c r="M356"/>
  <c r="N356"/>
  <c r="O356"/>
  <c r="P356"/>
  <c r="L357"/>
  <c r="M357"/>
  <c r="P357" s="1"/>
  <c r="N357"/>
  <c r="O357"/>
  <c r="L358"/>
  <c r="M358"/>
  <c r="N358"/>
  <c r="O358"/>
  <c r="P358"/>
  <c r="L359"/>
  <c r="M359"/>
  <c r="P359" s="1"/>
  <c r="N359"/>
  <c r="O359"/>
  <c r="L360"/>
  <c r="M360"/>
  <c r="N360"/>
  <c r="O360"/>
  <c r="P360"/>
  <c r="L2" i="2"/>
  <c r="M2"/>
  <c r="P2" s="1"/>
  <c r="N2"/>
  <c r="O2"/>
  <c r="L3"/>
  <c r="M3"/>
  <c r="N3"/>
  <c r="O3"/>
  <c r="P3"/>
  <c r="L4"/>
  <c r="M4"/>
  <c r="P4" s="1"/>
  <c r="N4"/>
  <c r="O4"/>
  <c r="L5"/>
  <c r="M5"/>
  <c r="N5"/>
  <c r="O5"/>
  <c r="P5"/>
  <c r="L6"/>
  <c r="M6"/>
  <c r="P6" s="1"/>
  <c r="N6"/>
  <c r="O6"/>
  <c r="L7"/>
  <c r="M7"/>
  <c r="N7"/>
  <c r="O7"/>
  <c r="P7"/>
  <c r="L8"/>
  <c r="M8"/>
  <c r="P8" s="1"/>
  <c r="N8"/>
  <c r="O8"/>
  <c r="L9"/>
  <c r="M9"/>
  <c r="N9"/>
  <c r="O9"/>
  <c r="P9"/>
  <c r="L10"/>
  <c r="M10"/>
  <c r="P10" s="1"/>
  <c r="N10"/>
  <c r="O10"/>
  <c r="L11"/>
  <c r="M11"/>
  <c r="N11"/>
  <c r="O11"/>
  <c r="P11"/>
  <c r="L12"/>
  <c r="M12"/>
  <c r="P12" s="1"/>
  <c r="N12"/>
  <c r="O12"/>
  <c r="L13"/>
  <c r="M13"/>
  <c r="N13"/>
  <c r="O13"/>
  <c r="P13"/>
  <c r="L14"/>
  <c r="M14"/>
  <c r="P14" s="1"/>
  <c r="N14"/>
  <c r="O14"/>
  <c r="L15"/>
  <c r="M15"/>
  <c r="N15"/>
  <c r="O15"/>
  <c r="P15"/>
  <c r="L17"/>
  <c r="M17"/>
  <c r="P17" s="1"/>
  <c r="N17"/>
  <c r="O17"/>
  <c r="L18"/>
  <c r="M18"/>
  <c r="N18"/>
  <c r="O18"/>
  <c r="P18"/>
  <c r="L19"/>
  <c r="M19"/>
  <c r="P19" s="1"/>
  <c r="N19"/>
  <c r="O19"/>
  <c r="L20"/>
  <c r="M20"/>
  <c r="N20"/>
  <c r="O20"/>
  <c r="P20"/>
  <c r="L21"/>
  <c r="M21"/>
  <c r="P21" s="1"/>
  <c r="N21"/>
  <c r="O21"/>
  <c r="L22"/>
  <c r="M22"/>
  <c r="N22"/>
  <c r="O22"/>
  <c r="P22"/>
  <c r="L23"/>
  <c r="M23"/>
  <c r="P23" s="1"/>
  <c r="N23"/>
  <c r="O23"/>
  <c r="L24"/>
  <c r="M24"/>
  <c r="N24"/>
  <c r="O24"/>
  <c r="P24"/>
  <c r="L25"/>
  <c r="M25"/>
  <c r="P25" s="1"/>
  <c r="N25"/>
  <c r="O25"/>
  <c r="L26"/>
  <c r="M26"/>
  <c r="N26"/>
  <c r="O26"/>
  <c r="P26"/>
  <c r="L27"/>
  <c r="M27"/>
  <c r="P27" s="1"/>
  <c r="N27"/>
  <c r="O27"/>
  <c r="L28"/>
  <c r="M28"/>
  <c r="N28"/>
  <c r="O28"/>
  <c r="P28"/>
  <c r="L29"/>
  <c r="M29"/>
  <c r="P29" s="1"/>
  <c r="N29"/>
  <c r="O29"/>
  <c r="L30"/>
  <c r="M30"/>
  <c r="N30"/>
  <c r="O30"/>
  <c r="P30"/>
  <c r="L32"/>
  <c r="M32"/>
  <c r="P32" s="1"/>
  <c r="N32"/>
  <c r="O32"/>
  <c r="L33"/>
  <c r="M33"/>
  <c r="N33"/>
  <c r="O33"/>
  <c r="P33"/>
  <c r="L34"/>
  <c r="M34"/>
  <c r="P34" s="1"/>
  <c r="N34"/>
  <c r="O34"/>
  <c r="L35"/>
  <c r="M35"/>
  <c r="N35"/>
  <c r="O35"/>
  <c r="P35"/>
  <c r="L36"/>
  <c r="M36"/>
  <c r="P36" s="1"/>
  <c r="N36"/>
  <c r="O36"/>
  <c r="L37"/>
  <c r="M37"/>
  <c r="N37"/>
  <c r="O37"/>
  <c r="P37"/>
  <c r="L38"/>
  <c r="M38"/>
  <c r="P38" s="1"/>
  <c r="N38"/>
  <c r="O38"/>
  <c r="L39"/>
  <c r="M39"/>
  <c r="N39"/>
  <c r="O39"/>
  <c r="P39"/>
  <c r="L40"/>
  <c r="M40"/>
  <c r="P40" s="1"/>
  <c r="N40"/>
  <c r="O40"/>
  <c r="L41"/>
  <c r="M41"/>
  <c r="N41"/>
  <c r="O41"/>
  <c r="P41"/>
  <c r="L42"/>
  <c r="M42"/>
  <c r="P42" s="1"/>
  <c r="N42"/>
  <c r="O42"/>
  <c r="L43"/>
  <c r="M43"/>
  <c r="N43"/>
  <c r="O43"/>
  <c r="P43"/>
  <c r="L44"/>
  <c r="M44"/>
  <c r="P44" s="1"/>
  <c r="N44"/>
  <c r="O44"/>
  <c r="L45"/>
  <c r="M45"/>
  <c r="N45"/>
  <c r="O45"/>
  <c r="P45"/>
  <c r="L47"/>
  <c r="M47"/>
  <c r="P47" s="1"/>
  <c r="N47"/>
  <c r="O47"/>
  <c r="L48"/>
  <c r="M48"/>
  <c r="N48"/>
  <c r="O48"/>
  <c r="P48"/>
  <c r="L49"/>
  <c r="M49"/>
  <c r="P49" s="1"/>
  <c r="N49"/>
  <c r="O49"/>
  <c r="L50"/>
  <c r="M50"/>
  <c r="N50"/>
  <c r="O50"/>
  <c r="P50"/>
  <c r="L51"/>
  <c r="M51"/>
  <c r="P51" s="1"/>
  <c r="N51"/>
  <c r="O51"/>
  <c r="L52"/>
  <c r="M52"/>
  <c r="N52"/>
  <c r="O52"/>
  <c r="P52"/>
  <c r="L53"/>
  <c r="M53"/>
  <c r="P53" s="1"/>
  <c r="N53"/>
  <c r="O53"/>
  <c r="L54"/>
  <c r="M54"/>
  <c r="N54"/>
  <c r="O54"/>
  <c r="P54"/>
  <c r="L55"/>
  <c r="M55"/>
  <c r="P55" s="1"/>
  <c r="N55"/>
  <c r="O55"/>
  <c r="L56"/>
  <c r="M56"/>
  <c r="N56"/>
  <c r="O56"/>
  <c r="P56"/>
  <c r="L57"/>
  <c r="M57"/>
  <c r="P57" s="1"/>
  <c r="N57"/>
  <c r="O57"/>
  <c r="L58"/>
  <c r="M58"/>
  <c r="N58"/>
  <c r="O58"/>
  <c r="P58"/>
  <c r="L59"/>
  <c r="M59"/>
  <c r="P59" s="1"/>
  <c r="N59"/>
  <c r="O59"/>
  <c r="L60"/>
  <c r="M60"/>
  <c r="N60"/>
  <c r="O60"/>
  <c r="P60"/>
  <c r="L62"/>
  <c r="M62"/>
  <c r="P62" s="1"/>
  <c r="N62"/>
  <c r="O62"/>
  <c r="L63"/>
  <c r="M63"/>
  <c r="N63"/>
  <c r="O63"/>
  <c r="P63"/>
  <c r="L64"/>
  <c r="M64"/>
  <c r="P64" s="1"/>
  <c r="N64"/>
  <c r="O64"/>
  <c r="L65"/>
  <c r="M65"/>
  <c r="N65"/>
  <c r="O65"/>
  <c r="P65"/>
  <c r="L66"/>
  <c r="M66"/>
  <c r="P66" s="1"/>
  <c r="N66"/>
  <c r="O66"/>
  <c r="L67"/>
  <c r="M67"/>
  <c r="N67"/>
  <c r="O67"/>
  <c r="P67"/>
  <c r="L68"/>
  <c r="M68"/>
  <c r="P68" s="1"/>
  <c r="N68"/>
  <c r="O68"/>
  <c r="L69"/>
  <c r="M69"/>
  <c r="N69"/>
  <c r="O69"/>
  <c r="P69"/>
  <c r="L70"/>
  <c r="M70"/>
  <c r="P70" s="1"/>
  <c r="N70"/>
  <c r="O70"/>
  <c r="L71"/>
  <c r="M71"/>
  <c r="N71"/>
  <c r="O71"/>
  <c r="P71"/>
  <c r="L72"/>
  <c r="M72"/>
  <c r="P72" s="1"/>
  <c r="N72"/>
  <c r="O72"/>
  <c r="L73"/>
  <c r="M73"/>
  <c r="N73"/>
  <c r="O73"/>
  <c r="P73"/>
  <c r="L74"/>
  <c r="M74"/>
  <c r="P74" s="1"/>
  <c r="N74"/>
  <c r="O74"/>
  <c r="L75"/>
  <c r="M75"/>
  <c r="N75"/>
  <c r="O75"/>
  <c r="P75"/>
  <c r="L77"/>
  <c r="M77"/>
  <c r="P77" s="1"/>
  <c r="N77"/>
  <c r="O77"/>
  <c r="L78"/>
  <c r="M78"/>
  <c r="N78"/>
  <c r="O78"/>
  <c r="P78"/>
  <c r="L79"/>
  <c r="M79"/>
  <c r="P79" s="1"/>
  <c r="N79"/>
  <c r="O79"/>
  <c r="L80"/>
  <c r="M80"/>
  <c r="N80"/>
  <c r="O80"/>
  <c r="P80"/>
  <c r="L81"/>
  <c r="M81"/>
  <c r="P81" s="1"/>
  <c r="N81"/>
  <c r="O81"/>
  <c r="L82"/>
  <c r="M82"/>
  <c r="N82"/>
  <c r="O82"/>
  <c r="P82"/>
  <c r="L83"/>
  <c r="M83"/>
  <c r="P83" s="1"/>
  <c r="N83"/>
  <c r="O83"/>
  <c r="L84"/>
  <c r="M84"/>
  <c r="N84"/>
  <c r="O84"/>
  <c r="P84"/>
  <c r="L85"/>
  <c r="M85"/>
  <c r="P85" s="1"/>
  <c r="N85"/>
  <c r="O85"/>
  <c r="L86"/>
  <c r="M86"/>
  <c r="N86"/>
  <c r="O86"/>
  <c r="P86"/>
  <c r="L87"/>
  <c r="M87"/>
  <c r="P87" s="1"/>
  <c r="N87"/>
  <c r="O87"/>
  <c r="L88"/>
  <c r="M88"/>
  <c r="N88"/>
  <c r="O88"/>
  <c r="P88"/>
  <c r="L89"/>
  <c r="M89"/>
  <c r="P89" s="1"/>
  <c r="N89"/>
  <c r="O89"/>
  <c r="L90"/>
  <c r="M90"/>
  <c r="N90"/>
  <c r="O90"/>
  <c r="P90"/>
  <c r="L92"/>
  <c r="M92"/>
  <c r="P92" s="1"/>
  <c r="N92"/>
  <c r="O92"/>
  <c r="L93"/>
  <c r="M93"/>
  <c r="N93"/>
  <c r="O93"/>
  <c r="P93"/>
  <c r="L94"/>
  <c r="M94"/>
  <c r="P94" s="1"/>
  <c r="N94"/>
  <c r="O94"/>
  <c r="L95"/>
  <c r="M95"/>
  <c r="N95"/>
  <c r="O95"/>
  <c r="P95"/>
  <c r="L96"/>
  <c r="M96"/>
  <c r="P96" s="1"/>
  <c r="N96"/>
  <c r="O96"/>
  <c r="L97"/>
  <c r="M97"/>
  <c r="N97"/>
  <c r="O97"/>
  <c r="P97"/>
  <c r="L98"/>
  <c r="M98"/>
  <c r="P98" s="1"/>
  <c r="N98"/>
  <c r="O98"/>
  <c r="L99"/>
  <c r="M99"/>
  <c r="N99"/>
  <c r="O99"/>
  <c r="P99"/>
  <c r="L100"/>
  <c r="M100"/>
  <c r="P100" s="1"/>
  <c r="N100"/>
  <c r="O100"/>
  <c r="L101"/>
  <c r="M101"/>
  <c r="N101"/>
  <c r="O101"/>
  <c r="P101"/>
  <c r="L102"/>
  <c r="M102"/>
  <c r="P102" s="1"/>
  <c r="N102"/>
  <c r="O102"/>
  <c r="L103"/>
  <c r="M103"/>
  <c r="N103"/>
  <c r="O103"/>
  <c r="P103"/>
  <c r="L104"/>
  <c r="M104"/>
  <c r="P104" s="1"/>
  <c r="N104"/>
  <c r="O104"/>
  <c r="L105"/>
  <c r="M105"/>
  <c r="N105"/>
  <c r="O105"/>
  <c r="P105"/>
  <c r="L107"/>
  <c r="M107"/>
  <c r="P107" s="1"/>
  <c r="N107"/>
  <c r="O107"/>
  <c r="L108"/>
  <c r="M108"/>
  <c r="N108"/>
  <c r="O108"/>
  <c r="P108"/>
  <c r="L109"/>
  <c r="M109"/>
  <c r="P109" s="1"/>
  <c r="N109"/>
  <c r="O109"/>
  <c r="L110"/>
  <c r="M110"/>
  <c r="N110"/>
  <c r="O110"/>
  <c r="P110"/>
  <c r="L111"/>
  <c r="M111"/>
  <c r="P111" s="1"/>
  <c r="N111"/>
  <c r="O111"/>
  <c r="L112"/>
  <c r="M112"/>
  <c r="N112"/>
  <c r="O112"/>
  <c r="P112"/>
  <c r="L113"/>
  <c r="M113"/>
  <c r="P113" s="1"/>
  <c r="N113"/>
  <c r="O113"/>
  <c r="L114"/>
  <c r="M114"/>
  <c r="N114"/>
  <c r="O114"/>
  <c r="P114"/>
  <c r="L115"/>
  <c r="M115"/>
  <c r="P115" s="1"/>
  <c r="N115"/>
  <c r="O115"/>
  <c r="L116"/>
  <c r="M116"/>
  <c r="N116"/>
  <c r="O116"/>
  <c r="P116"/>
  <c r="L117"/>
  <c r="M117"/>
  <c r="P117" s="1"/>
  <c r="N117"/>
  <c r="O117"/>
  <c r="L118"/>
  <c r="M118"/>
  <c r="N118"/>
  <c r="O118"/>
  <c r="P118"/>
  <c r="L119"/>
  <c r="M119"/>
  <c r="P119" s="1"/>
  <c r="N119"/>
  <c r="O119"/>
  <c r="L120"/>
  <c r="M120"/>
  <c r="N120"/>
  <c r="O120"/>
  <c r="P120"/>
  <c r="L122"/>
  <c r="M122"/>
  <c r="P122" s="1"/>
  <c r="N122"/>
  <c r="O122"/>
  <c r="L123"/>
  <c r="M123"/>
  <c r="N123"/>
  <c r="O123"/>
  <c r="P123"/>
  <c r="L124"/>
  <c r="M124"/>
  <c r="P124" s="1"/>
  <c r="N124"/>
  <c r="O124"/>
  <c r="L125"/>
  <c r="M125"/>
  <c r="N125"/>
  <c r="O125"/>
  <c r="P125"/>
  <c r="L126"/>
  <c r="M126"/>
  <c r="P126" s="1"/>
  <c r="N126"/>
  <c r="O126"/>
  <c r="L127"/>
  <c r="M127"/>
  <c r="N127"/>
  <c r="O127"/>
  <c r="P127"/>
  <c r="L128"/>
  <c r="M128"/>
  <c r="P128" s="1"/>
  <c r="N128"/>
  <c r="O128"/>
  <c r="L129"/>
  <c r="M129"/>
  <c r="N129"/>
  <c r="O129"/>
  <c r="P129"/>
  <c r="L130"/>
  <c r="M130"/>
  <c r="P130" s="1"/>
  <c r="N130"/>
  <c r="O130"/>
  <c r="L131"/>
  <c r="M131"/>
  <c r="N131"/>
  <c r="O131"/>
  <c r="P131"/>
  <c r="L132"/>
  <c r="M132"/>
  <c r="P132" s="1"/>
  <c r="N132"/>
  <c r="O132"/>
  <c r="L133"/>
  <c r="M133"/>
  <c r="N133"/>
  <c r="O133"/>
  <c r="P133"/>
  <c r="L134"/>
  <c r="M134"/>
  <c r="P134" s="1"/>
  <c r="N134"/>
  <c r="O134"/>
  <c r="L135"/>
  <c r="M135"/>
  <c r="N135"/>
  <c r="O135"/>
  <c r="P135"/>
  <c r="L137"/>
  <c r="M137"/>
  <c r="P137" s="1"/>
  <c r="N137"/>
  <c r="O137"/>
  <c r="L138"/>
  <c r="M138"/>
  <c r="N138"/>
  <c r="O138"/>
  <c r="P138"/>
  <c r="L139"/>
  <c r="M139"/>
  <c r="P139" s="1"/>
  <c r="N139"/>
  <c r="O139"/>
  <c r="L140"/>
  <c r="M140"/>
  <c r="N140"/>
  <c r="O140"/>
  <c r="P140"/>
  <c r="L141"/>
  <c r="M141"/>
  <c r="P141" s="1"/>
  <c r="N141"/>
  <c r="O141"/>
  <c r="L142"/>
  <c r="M142"/>
  <c r="N142"/>
  <c r="O142"/>
  <c r="P142"/>
  <c r="L143"/>
  <c r="M143"/>
  <c r="P143" s="1"/>
  <c r="N143"/>
  <c r="O143"/>
  <c r="L144"/>
  <c r="M144"/>
  <c r="N144"/>
  <c r="O144"/>
  <c r="P144"/>
  <c r="L145"/>
  <c r="M145"/>
  <c r="P145" s="1"/>
  <c r="N145"/>
  <c r="O145"/>
  <c r="L146"/>
  <c r="M146"/>
  <c r="N146"/>
  <c r="O146"/>
  <c r="P146"/>
  <c r="L147"/>
  <c r="M147"/>
  <c r="P147" s="1"/>
  <c r="N147"/>
  <c r="O147"/>
  <c r="L148"/>
  <c r="M148"/>
  <c r="N148"/>
  <c r="O148"/>
  <c r="P148"/>
  <c r="L149"/>
  <c r="M149"/>
  <c r="P149" s="1"/>
  <c r="N149"/>
  <c r="O149"/>
  <c r="L150"/>
  <c r="M150"/>
  <c r="N150"/>
  <c r="O150"/>
  <c r="P150"/>
  <c r="L152"/>
  <c r="M152"/>
  <c r="P152" s="1"/>
  <c r="N152"/>
  <c r="O152"/>
  <c r="L153"/>
  <c r="M153"/>
  <c r="N153"/>
  <c r="O153"/>
  <c r="P153"/>
  <c r="L154"/>
  <c r="M154"/>
  <c r="P154" s="1"/>
  <c r="N154"/>
  <c r="O154"/>
  <c r="L155"/>
  <c r="M155"/>
  <c r="N155"/>
  <c r="O155"/>
  <c r="P155"/>
  <c r="L156"/>
  <c r="M156"/>
  <c r="P156" s="1"/>
  <c r="N156"/>
  <c r="O156"/>
  <c r="L157"/>
  <c r="M157"/>
  <c r="N157"/>
  <c r="O157"/>
  <c r="P157"/>
  <c r="L158"/>
  <c r="M158"/>
  <c r="P158" s="1"/>
  <c r="N158"/>
  <c r="O158"/>
  <c r="L159"/>
  <c r="M159"/>
  <c r="N159"/>
  <c r="O159"/>
  <c r="P159"/>
  <c r="L160"/>
  <c r="M160"/>
  <c r="P160" s="1"/>
  <c r="N160"/>
  <c r="O160"/>
  <c r="L161"/>
  <c r="M161"/>
  <c r="N161"/>
  <c r="O161"/>
  <c r="P161"/>
  <c r="L162"/>
  <c r="M162"/>
  <c r="P162" s="1"/>
  <c r="N162"/>
  <c r="O162"/>
  <c r="L163"/>
  <c r="M163"/>
  <c r="N163"/>
  <c r="O163"/>
  <c r="P163"/>
  <c r="L164"/>
  <c r="M164"/>
  <c r="P164" s="1"/>
  <c r="N164"/>
  <c r="O164"/>
  <c r="L165"/>
  <c r="M165"/>
  <c r="N165"/>
  <c r="O165"/>
  <c r="P165"/>
  <c r="L167"/>
  <c r="M167"/>
  <c r="P167" s="1"/>
  <c r="N167"/>
  <c r="O167"/>
  <c r="L168"/>
  <c r="M168"/>
  <c r="N168"/>
  <c r="O168"/>
  <c r="P168"/>
  <c r="L169"/>
  <c r="M169"/>
  <c r="P169" s="1"/>
  <c r="N169"/>
  <c r="O169"/>
  <c r="L170"/>
  <c r="M170"/>
  <c r="N170"/>
  <c r="O170"/>
  <c r="P170"/>
  <c r="L171"/>
  <c r="M171"/>
  <c r="P171" s="1"/>
  <c r="N171"/>
  <c r="O171"/>
  <c r="L172"/>
  <c r="M172"/>
  <c r="N172"/>
  <c r="O172"/>
  <c r="P172"/>
  <c r="L173"/>
  <c r="M173"/>
  <c r="P173" s="1"/>
  <c r="N173"/>
  <c r="O173"/>
  <c r="L174"/>
  <c r="M174"/>
  <c r="N174"/>
  <c r="O174"/>
  <c r="P174"/>
  <c r="L175"/>
  <c r="M175"/>
  <c r="P175" s="1"/>
  <c r="N175"/>
  <c r="O175"/>
  <c r="L176"/>
  <c r="M176"/>
  <c r="N176"/>
  <c r="O176"/>
  <c r="P176"/>
  <c r="L177"/>
  <c r="M177"/>
  <c r="P177" s="1"/>
  <c r="N177"/>
  <c r="O177"/>
  <c r="L178"/>
  <c r="M178"/>
  <c r="N178"/>
  <c r="O178"/>
  <c r="P178"/>
  <c r="L179"/>
  <c r="M179"/>
  <c r="P179" s="1"/>
  <c r="N179"/>
  <c r="O179"/>
  <c r="L180"/>
  <c r="M180"/>
  <c r="N180"/>
  <c r="O180"/>
  <c r="P180"/>
  <c r="L182"/>
  <c r="M182"/>
  <c r="P182" s="1"/>
  <c r="N182"/>
  <c r="O182"/>
  <c r="L183"/>
  <c r="M183"/>
  <c r="N183"/>
  <c r="O183"/>
  <c r="P183"/>
  <c r="L184"/>
  <c r="M184"/>
  <c r="P184" s="1"/>
  <c r="N184"/>
  <c r="O184"/>
  <c r="L185"/>
  <c r="M185"/>
  <c r="N185"/>
  <c r="O185"/>
  <c r="P185"/>
  <c r="L186"/>
  <c r="M186"/>
  <c r="P186" s="1"/>
  <c r="N186"/>
  <c r="O186"/>
  <c r="L187"/>
  <c r="M187"/>
  <c r="N187"/>
  <c r="O187"/>
  <c r="P187"/>
  <c r="L188"/>
  <c r="M188"/>
  <c r="P188" s="1"/>
  <c r="N188"/>
  <c r="O188"/>
  <c r="L189"/>
  <c r="M189"/>
  <c r="N189"/>
  <c r="O189"/>
  <c r="P189"/>
  <c r="L190"/>
  <c r="M190"/>
  <c r="P190" s="1"/>
  <c r="N190"/>
  <c r="O190"/>
  <c r="L191"/>
  <c r="M191"/>
  <c r="N191"/>
  <c r="O191"/>
  <c r="P191"/>
  <c r="L192"/>
  <c r="M192"/>
  <c r="P192" s="1"/>
  <c r="N192"/>
  <c r="O192"/>
  <c r="L193"/>
  <c r="M193"/>
  <c r="N193"/>
  <c r="O193"/>
  <c r="P193"/>
  <c r="L194"/>
  <c r="M194"/>
  <c r="P194" s="1"/>
  <c r="N194"/>
  <c r="O194"/>
  <c r="L195"/>
  <c r="M195"/>
  <c r="N195"/>
  <c r="O195"/>
  <c r="P195"/>
  <c r="L197"/>
  <c r="M197"/>
  <c r="P197" s="1"/>
  <c r="N197"/>
  <c r="O197"/>
  <c r="L198"/>
  <c r="M198"/>
  <c r="N198"/>
  <c r="O198"/>
  <c r="P198"/>
  <c r="L199"/>
  <c r="M199"/>
  <c r="P199" s="1"/>
  <c r="N199"/>
  <c r="O199"/>
  <c r="L200"/>
  <c r="M200"/>
  <c r="N200"/>
  <c r="O200"/>
  <c r="P200"/>
  <c r="L201"/>
  <c r="M201"/>
  <c r="P201" s="1"/>
  <c r="N201"/>
  <c r="O201"/>
  <c r="L202"/>
  <c r="M202"/>
  <c r="N202"/>
  <c r="O202"/>
  <c r="P202"/>
  <c r="L203"/>
  <c r="M203"/>
  <c r="P203" s="1"/>
  <c r="N203"/>
  <c r="O203"/>
  <c r="L204"/>
  <c r="M204"/>
  <c r="N204"/>
  <c r="O204"/>
  <c r="P204"/>
  <c r="L205"/>
  <c r="M205"/>
  <c r="P205" s="1"/>
  <c r="N205"/>
  <c r="O205"/>
  <c r="L206"/>
  <c r="M206"/>
  <c r="N206"/>
  <c r="O206"/>
  <c r="P206"/>
  <c r="L207"/>
  <c r="M207"/>
  <c r="P207" s="1"/>
  <c r="N207"/>
  <c r="O207"/>
  <c r="L208"/>
  <c r="M208"/>
  <c r="N208"/>
  <c r="O208"/>
  <c r="P208"/>
  <c r="L209"/>
  <c r="M209"/>
  <c r="P209" s="1"/>
  <c r="N209"/>
  <c r="O209"/>
  <c r="L210"/>
  <c r="M210"/>
  <c r="N210"/>
  <c r="O210"/>
  <c r="P210"/>
  <c r="L212"/>
  <c r="M212"/>
  <c r="P212" s="1"/>
  <c r="N212"/>
  <c r="O212"/>
  <c r="L213"/>
  <c r="M213"/>
  <c r="N213"/>
  <c r="O213"/>
  <c r="P213"/>
  <c r="L214"/>
  <c r="M214"/>
  <c r="P214" s="1"/>
  <c r="N214"/>
  <c r="O214"/>
  <c r="L215"/>
  <c r="M215"/>
  <c r="N215"/>
  <c r="O215"/>
  <c r="P215"/>
  <c r="L216"/>
  <c r="M216"/>
  <c r="P216" s="1"/>
  <c r="N216"/>
  <c r="O216"/>
  <c r="L217"/>
  <c r="M217"/>
  <c r="N217"/>
  <c r="O217"/>
  <c r="P217"/>
  <c r="L218"/>
  <c r="M218"/>
  <c r="P218" s="1"/>
  <c r="N218"/>
  <c r="O218"/>
  <c r="L219"/>
  <c r="M219"/>
  <c r="N219"/>
  <c r="O219"/>
  <c r="P219"/>
  <c r="L220"/>
  <c r="M220"/>
  <c r="P220" s="1"/>
  <c r="N220"/>
  <c r="O220"/>
  <c r="L221"/>
  <c r="M221"/>
  <c r="N221"/>
  <c r="O221"/>
  <c r="P221"/>
  <c r="L222"/>
  <c r="M222"/>
  <c r="P222" s="1"/>
  <c r="N222"/>
  <c r="O222"/>
  <c r="L223"/>
  <c r="M223"/>
  <c r="N223"/>
  <c r="O223"/>
  <c r="P223"/>
  <c r="L224"/>
  <c r="M224"/>
  <c r="P224" s="1"/>
  <c r="N224"/>
  <c r="O224"/>
  <c r="L225"/>
  <c r="M225"/>
  <c r="N225"/>
  <c r="O225"/>
  <c r="P225"/>
  <c r="L227"/>
  <c r="M227"/>
  <c r="P227" s="1"/>
  <c r="N227"/>
  <c r="O227"/>
  <c r="L228"/>
  <c r="M228"/>
  <c r="N228"/>
  <c r="O228"/>
  <c r="P228"/>
  <c r="L229"/>
  <c r="M229"/>
  <c r="P229" s="1"/>
  <c r="N229"/>
  <c r="O229"/>
  <c r="L230"/>
  <c r="M230"/>
  <c r="N230"/>
  <c r="O230"/>
  <c r="P230"/>
  <c r="L231"/>
  <c r="M231"/>
  <c r="P231" s="1"/>
  <c r="N231"/>
  <c r="O231"/>
  <c r="L232"/>
  <c r="M232"/>
  <c r="N232"/>
  <c r="O232"/>
  <c r="P232"/>
  <c r="L233"/>
  <c r="M233"/>
  <c r="P233" s="1"/>
  <c r="N233"/>
  <c r="O233"/>
  <c r="L234"/>
  <c r="M234"/>
  <c r="N234"/>
  <c r="O234"/>
  <c r="P234"/>
  <c r="L235"/>
  <c r="M235"/>
  <c r="P235" s="1"/>
  <c r="N235"/>
  <c r="O235"/>
  <c r="L236"/>
  <c r="M236"/>
  <c r="N236"/>
  <c r="O236"/>
  <c r="P236"/>
  <c r="L237"/>
  <c r="M237"/>
  <c r="P237" s="1"/>
  <c r="N237"/>
  <c r="O237"/>
  <c r="L238"/>
  <c r="M238"/>
  <c r="N238"/>
  <c r="O238"/>
  <c r="P238"/>
  <c r="L239"/>
  <c r="M239"/>
  <c r="P239" s="1"/>
  <c r="N239"/>
  <c r="O239"/>
  <c r="L240"/>
  <c r="M240"/>
  <c r="N240"/>
  <c r="O240"/>
  <c r="P240"/>
  <c r="L242"/>
  <c r="M242"/>
  <c r="P242" s="1"/>
  <c r="N242"/>
  <c r="O242"/>
  <c r="L243"/>
  <c r="M243"/>
  <c r="N243"/>
  <c r="O243"/>
  <c r="P243"/>
  <c r="L244"/>
  <c r="M244"/>
  <c r="P244" s="1"/>
  <c r="N244"/>
  <c r="O244"/>
  <c r="L245"/>
  <c r="M245"/>
  <c r="N245"/>
  <c r="O245"/>
  <c r="P245"/>
  <c r="L246"/>
  <c r="M246"/>
  <c r="P246" s="1"/>
  <c r="N246"/>
  <c r="O246"/>
  <c r="L247"/>
  <c r="M247"/>
  <c r="N247"/>
  <c r="O247"/>
  <c r="P247"/>
  <c r="L248"/>
  <c r="M248"/>
  <c r="P248" s="1"/>
  <c r="N248"/>
  <c r="O248"/>
  <c r="L249"/>
  <c r="M249"/>
  <c r="N249"/>
  <c r="O249"/>
  <c r="P249"/>
  <c r="L250"/>
  <c r="M250"/>
  <c r="P250" s="1"/>
  <c r="N250"/>
  <c r="O250"/>
  <c r="L251"/>
  <c r="M251"/>
  <c r="N251"/>
  <c r="O251"/>
  <c r="P251"/>
  <c r="L252"/>
  <c r="M252"/>
  <c r="P252" s="1"/>
  <c r="N252"/>
  <c r="O252"/>
  <c r="L253"/>
  <c r="M253"/>
  <c r="N253"/>
  <c r="O253"/>
  <c r="P253"/>
  <c r="L254"/>
  <c r="M254"/>
  <c r="P254" s="1"/>
  <c r="N254"/>
  <c r="O254"/>
  <c r="L255"/>
  <c r="M255"/>
  <c r="N255"/>
  <c r="O255"/>
  <c r="P255"/>
  <c r="L257"/>
  <c r="M257"/>
  <c r="N257"/>
  <c r="O257"/>
  <c r="L258"/>
  <c r="M258"/>
  <c r="N258"/>
  <c r="O258"/>
  <c r="P258"/>
  <c r="L259"/>
  <c r="M259"/>
  <c r="N259"/>
  <c r="O259"/>
  <c r="L260"/>
  <c r="M260"/>
  <c r="N260"/>
  <c r="O260"/>
  <c r="P260"/>
  <c r="L261"/>
  <c r="M261"/>
  <c r="N261"/>
  <c r="O261"/>
  <c r="L262"/>
  <c r="M262"/>
  <c r="N262"/>
  <c r="O262"/>
  <c r="P262"/>
  <c r="L263"/>
  <c r="M263"/>
  <c r="N263"/>
  <c r="O263"/>
  <c r="L264"/>
  <c r="M264"/>
  <c r="N264"/>
  <c r="O264"/>
  <c r="P264"/>
  <c r="L265"/>
  <c r="M265"/>
  <c r="N265"/>
  <c r="O265"/>
  <c r="L266"/>
  <c r="M266"/>
  <c r="N266"/>
  <c r="O266"/>
  <c r="P266"/>
  <c r="L267"/>
  <c r="M267"/>
  <c r="N267"/>
  <c r="O267"/>
  <c r="L268"/>
  <c r="M268"/>
  <c r="N268"/>
  <c r="O268"/>
  <c r="P268"/>
  <c r="L269"/>
  <c r="M269"/>
  <c r="N269"/>
  <c r="O269"/>
  <c r="L270"/>
  <c r="M270"/>
  <c r="N270"/>
  <c r="O270"/>
  <c r="P270"/>
  <c r="L272"/>
  <c r="M272"/>
  <c r="N272"/>
  <c r="O272"/>
  <c r="L273"/>
  <c r="M273"/>
  <c r="N273"/>
  <c r="O273"/>
  <c r="P273"/>
  <c r="L274"/>
  <c r="M274"/>
  <c r="N274"/>
  <c r="O274"/>
  <c r="L275"/>
  <c r="M275"/>
  <c r="N275"/>
  <c r="O275"/>
  <c r="P275"/>
  <c r="L276"/>
  <c r="M276"/>
  <c r="N276"/>
  <c r="O276"/>
  <c r="L277"/>
  <c r="M277"/>
  <c r="N277"/>
  <c r="O277"/>
  <c r="P277"/>
  <c r="L278"/>
  <c r="M278"/>
  <c r="N278"/>
  <c r="O278"/>
  <c r="L279"/>
  <c r="M279"/>
  <c r="N279"/>
  <c r="O279"/>
  <c r="P279"/>
  <c r="L280"/>
  <c r="M280"/>
  <c r="N280"/>
  <c r="O280"/>
  <c r="L281"/>
  <c r="M281"/>
  <c r="N281"/>
  <c r="O281"/>
  <c r="P281"/>
  <c r="L282"/>
  <c r="M282"/>
  <c r="N282"/>
  <c r="O282"/>
  <c r="L283"/>
  <c r="M283"/>
  <c r="N283"/>
  <c r="O283"/>
  <c r="P283"/>
  <c r="L284"/>
  <c r="M284"/>
  <c r="N284"/>
  <c r="O284"/>
  <c r="L285"/>
  <c r="M285"/>
  <c r="N285"/>
  <c r="O285"/>
  <c r="P285"/>
  <c r="L287"/>
  <c r="M287"/>
  <c r="N287"/>
  <c r="O287"/>
  <c r="L288"/>
  <c r="M288"/>
  <c r="N288"/>
  <c r="O288"/>
  <c r="P288"/>
  <c r="L289"/>
  <c r="M289"/>
  <c r="P289" s="1"/>
  <c r="N289"/>
  <c r="O289"/>
  <c r="L290"/>
  <c r="M290"/>
  <c r="N290"/>
  <c r="O290"/>
  <c r="P290"/>
  <c r="L291"/>
  <c r="M291"/>
  <c r="P291" s="1"/>
  <c r="N291"/>
  <c r="O291"/>
  <c r="L292"/>
  <c r="M292"/>
  <c r="N292"/>
  <c r="O292"/>
  <c r="P292"/>
  <c r="L293"/>
  <c r="M293"/>
  <c r="P293" s="1"/>
  <c r="N293"/>
  <c r="O293"/>
  <c r="L294"/>
  <c r="M294"/>
  <c r="N294"/>
  <c r="O294"/>
  <c r="P294"/>
  <c r="L295"/>
  <c r="M295"/>
  <c r="P295" s="1"/>
  <c r="N295"/>
  <c r="O295"/>
  <c r="L296"/>
  <c r="M296"/>
  <c r="N296"/>
  <c r="O296"/>
  <c r="P296"/>
  <c r="L297"/>
  <c r="M297"/>
  <c r="P297" s="1"/>
  <c r="N297"/>
  <c r="O297"/>
  <c r="L298"/>
  <c r="M298"/>
  <c r="N298"/>
  <c r="O298"/>
  <c r="P298"/>
  <c r="L299"/>
  <c r="M299"/>
  <c r="P299" s="1"/>
  <c r="N299"/>
  <c r="O299"/>
  <c r="L300"/>
  <c r="M300"/>
  <c r="N300"/>
  <c r="O300"/>
  <c r="P300"/>
  <c r="L302"/>
  <c r="M302"/>
  <c r="P302" s="1"/>
  <c r="N302"/>
  <c r="O302"/>
  <c r="L303"/>
  <c r="M303"/>
  <c r="N303"/>
  <c r="O303"/>
  <c r="P303"/>
  <c r="L304"/>
  <c r="M304"/>
  <c r="P304" s="1"/>
  <c r="N304"/>
  <c r="O304"/>
  <c r="L305"/>
  <c r="M305"/>
  <c r="N305"/>
  <c r="O305"/>
  <c r="P305"/>
  <c r="L306"/>
  <c r="M306"/>
  <c r="P306" s="1"/>
  <c r="N306"/>
  <c r="O306"/>
  <c r="L307"/>
  <c r="M307"/>
  <c r="N307"/>
  <c r="O307"/>
  <c r="P307"/>
  <c r="L308"/>
  <c r="M308"/>
  <c r="P308" s="1"/>
  <c r="N308"/>
  <c r="O308"/>
  <c r="L309"/>
  <c r="M309"/>
  <c r="N309"/>
  <c r="O309"/>
  <c r="P309"/>
  <c r="L310"/>
  <c r="M310"/>
  <c r="P310" s="1"/>
  <c r="N310"/>
  <c r="O310"/>
  <c r="L311"/>
  <c r="M311"/>
  <c r="N311"/>
  <c r="O311"/>
  <c r="P311"/>
  <c r="L312"/>
  <c r="M312"/>
  <c r="P312" s="1"/>
  <c r="N312"/>
  <c r="O312"/>
  <c r="L313"/>
  <c r="M313"/>
  <c r="N313"/>
  <c r="O313"/>
  <c r="P313"/>
  <c r="L314"/>
  <c r="M314"/>
  <c r="P314" s="1"/>
  <c r="N314"/>
  <c r="O314"/>
  <c r="L315"/>
  <c r="M315"/>
  <c r="N315"/>
  <c r="O315"/>
  <c r="P315"/>
  <c r="L317"/>
  <c r="M317"/>
  <c r="P317" s="1"/>
  <c r="N317"/>
  <c r="O317"/>
  <c r="L318"/>
  <c r="M318"/>
  <c r="N318"/>
  <c r="O318"/>
  <c r="P318"/>
  <c r="L319"/>
  <c r="M319"/>
  <c r="P319" s="1"/>
  <c r="N319"/>
  <c r="O319"/>
  <c r="L320"/>
  <c r="M320"/>
  <c r="N320"/>
  <c r="O320"/>
  <c r="P320"/>
  <c r="L321"/>
  <c r="M321"/>
  <c r="P321" s="1"/>
  <c r="N321"/>
  <c r="O321"/>
  <c r="L322"/>
  <c r="M322"/>
  <c r="N322"/>
  <c r="O322"/>
  <c r="P322"/>
  <c r="L323"/>
  <c r="M323"/>
  <c r="P323" s="1"/>
  <c r="N323"/>
  <c r="O323"/>
  <c r="L324"/>
  <c r="M324"/>
  <c r="N324"/>
  <c r="O324"/>
  <c r="P324"/>
  <c r="L325"/>
  <c r="M325"/>
  <c r="P325" s="1"/>
  <c r="N325"/>
  <c r="O325"/>
  <c r="L326"/>
  <c r="M326"/>
  <c r="N326"/>
  <c r="O326"/>
  <c r="P326"/>
  <c r="L327"/>
  <c r="M327"/>
  <c r="P327" s="1"/>
  <c r="N327"/>
  <c r="O327"/>
  <c r="L328"/>
  <c r="M328"/>
  <c r="N328"/>
  <c r="O328"/>
  <c r="P328"/>
  <c r="L329"/>
  <c r="M329"/>
  <c r="P329" s="1"/>
  <c r="N329"/>
  <c r="O329"/>
  <c r="L330"/>
  <c r="M330"/>
  <c r="N330"/>
  <c r="O330"/>
  <c r="P330"/>
  <c r="L332"/>
  <c r="M332"/>
  <c r="P332" s="1"/>
  <c r="N332"/>
  <c r="O332"/>
  <c r="L333"/>
  <c r="M333"/>
  <c r="N333"/>
  <c r="O333"/>
  <c r="P333"/>
  <c r="L334"/>
  <c r="M334"/>
  <c r="P334" s="1"/>
  <c r="N334"/>
  <c r="O334"/>
  <c r="L335"/>
  <c r="M335"/>
  <c r="N335"/>
  <c r="O335"/>
  <c r="P335"/>
  <c r="L336"/>
  <c r="M336"/>
  <c r="P336" s="1"/>
  <c r="N336"/>
  <c r="O336"/>
  <c r="L337"/>
  <c r="M337"/>
  <c r="N337"/>
  <c r="O337"/>
  <c r="P337"/>
  <c r="L338"/>
  <c r="M338"/>
  <c r="P338" s="1"/>
  <c r="N338"/>
  <c r="O338"/>
  <c r="L339"/>
  <c r="M339"/>
  <c r="N339"/>
  <c r="O339"/>
  <c r="P339"/>
  <c r="L340"/>
  <c r="M340"/>
  <c r="P340" s="1"/>
  <c r="N340"/>
  <c r="O340"/>
  <c r="L341"/>
  <c r="M341"/>
  <c r="N341"/>
  <c r="O341"/>
  <c r="P341"/>
  <c r="L342"/>
  <c r="M342"/>
  <c r="P342" s="1"/>
  <c r="N342"/>
  <c r="O342"/>
  <c r="L343"/>
  <c r="M343"/>
  <c r="N343"/>
  <c r="O343"/>
  <c r="P343"/>
  <c r="L344"/>
  <c r="M344"/>
  <c r="P344" s="1"/>
  <c r="N344"/>
  <c r="O344"/>
  <c r="L345"/>
  <c r="M345"/>
  <c r="N345"/>
  <c r="O345"/>
  <c r="P345"/>
  <c r="L347"/>
  <c r="M347"/>
  <c r="P347" s="1"/>
  <c r="N347"/>
  <c r="O347"/>
  <c r="L348"/>
  <c r="M348"/>
  <c r="N348"/>
  <c r="O348"/>
  <c r="P348"/>
  <c r="L349"/>
  <c r="M349"/>
  <c r="P349" s="1"/>
  <c r="N349"/>
  <c r="O349"/>
  <c r="L350"/>
  <c r="M350"/>
  <c r="N350"/>
  <c r="O350"/>
  <c r="P350"/>
  <c r="L351"/>
  <c r="M351"/>
  <c r="P351" s="1"/>
  <c r="N351"/>
  <c r="O351"/>
  <c r="L352"/>
  <c r="M352"/>
  <c r="N352"/>
  <c r="O352"/>
  <c r="P352"/>
  <c r="L353"/>
  <c r="M353"/>
  <c r="P353" s="1"/>
  <c r="N353"/>
  <c r="O353"/>
  <c r="L354"/>
  <c r="M354"/>
  <c r="N354"/>
  <c r="O354"/>
  <c r="P354"/>
  <c r="L355"/>
  <c r="M355"/>
  <c r="P355" s="1"/>
  <c r="N355"/>
  <c r="O355"/>
  <c r="L356"/>
  <c r="M356"/>
  <c r="N356"/>
  <c r="O356"/>
  <c r="P356"/>
  <c r="L357"/>
  <c r="M357"/>
  <c r="P357" s="1"/>
  <c r="N357"/>
  <c r="O357"/>
  <c r="L358"/>
  <c r="M358"/>
  <c r="N358"/>
  <c r="O358"/>
  <c r="P358"/>
  <c r="L359"/>
  <c r="M359"/>
  <c r="P359" s="1"/>
  <c r="N359"/>
  <c r="O359"/>
  <c r="L360"/>
  <c r="M360"/>
  <c r="N360"/>
  <c r="O360"/>
  <c r="P360"/>
  <c r="L2" i="1"/>
  <c r="M2"/>
  <c r="P2" s="1"/>
  <c r="N2"/>
  <c r="O2"/>
  <c r="L3"/>
  <c r="M3"/>
  <c r="N3"/>
  <c r="O3"/>
  <c r="P3"/>
  <c r="L4"/>
  <c r="M4"/>
  <c r="P4" s="1"/>
  <c r="N4"/>
  <c r="O4"/>
  <c r="L5"/>
  <c r="M5"/>
  <c r="N5"/>
  <c r="O5"/>
  <c r="P5"/>
  <c r="L6"/>
  <c r="M6"/>
  <c r="P6" s="1"/>
  <c r="N6"/>
  <c r="O6"/>
  <c r="L7"/>
  <c r="M7"/>
  <c r="N7"/>
  <c r="O7"/>
  <c r="P7"/>
  <c r="L8"/>
  <c r="M8"/>
  <c r="P8" s="1"/>
  <c r="N8"/>
  <c r="O8"/>
  <c r="L9"/>
  <c r="M9"/>
  <c r="N9"/>
  <c r="O9"/>
  <c r="P9"/>
  <c r="L10"/>
  <c r="M10"/>
  <c r="P10" s="1"/>
  <c r="N10"/>
  <c r="O10"/>
  <c r="L11"/>
  <c r="M11"/>
  <c r="N11"/>
  <c r="O11"/>
  <c r="P11"/>
  <c r="L12"/>
  <c r="M12"/>
  <c r="P12" s="1"/>
  <c r="N12"/>
  <c r="O12"/>
  <c r="L13"/>
  <c r="M13"/>
  <c r="N13"/>
  <c r="O13"/>
  <c r="P13"/>
  <c r="L14"/>
  <c r="M14"/>
  <c r="P14" s="1"/>
  <c r="N14"/>
  <c r="O14"/>
  <c r="L15"/>
  <c r="M15"/>
  <c r="N15"/>
  <c r="O15"/>
  <c r="P15"/>
  <c r="L17"/>
  <c r="M17"/>
  <c r="P17" s="1"/>
  <c r="N17"/>
  <c r="O17"/>
  <c r="L18"/>
  <c r="M18"/>
  <c r="N18"/>
  <c r="O18"/>
  <c r="P18"/>
  <c r="L19"/>
  <c r="M19"/>
  <c r="P19" s="1"/>
  <c r="N19"/>
  <c r="O19"/>
  <c r="L20"/>
  <c r="M20"/>
  <c r="N20"/>
  <c r="O20"/>
  <c r="P20"/>
  <c r="L21"/>
  <c r="M21"/>
  <c r="P21" s="1"/>
  <c r="N21"/>
  <c r="O21"/>
  <c r="L22"/>
  <c r="M22"/>
  <c r="N22"/>
  <c r="O22"/>
  <c r="P22"/>
  <c r="L23"/>
  <c r="M23"/>
  <c r="P23" s="1"/>
  <c r="N23"/>
  <c r="O23"/>
  <c r="L24"/>
  <c r="M24"/>
  <c r="N24"/>
  <c r="O24"/>
  <c r="P24"/>
  <c r="L25"/>
  <c r="M25"/>
  <c r="P25" s="1"/>
  <c r="N25"/>
  <c r="O25"/>
  <c r="L26"/>
  <c r="M26"/>
  <c r="N26"/>
  <c r="O26"/>
  <c r="P26"/>
  <c r="L27"/>
  <c r="M27"/>
  <c r="P27" s="1"/>
  <c r="N27"/>
  <c r="O27"/>
  <c r="L28"/>
  <c r="M28"/>
  <c r="N28"/>
  <c r="O28"/>
  <c r="P28"/>
  <c r="L29"/>
  <c r="M29"/>
  <c r="P29" s="1"/>
  <c r="N29"/>
  <c r="O29"/>
  <c r="L30"/>
  <c r="M30"/>
  <c r="N30"/>
  <c r="O30"/>
  <c r="P30"/>
  <c r="L32"/>
  <c r="M32"/>
  <c r="P32" s="1"/>
  <c r="N32"/>
  <c r="O32"/>
  <c r="L33"/>
  <c r="M33"/>
  <c r="N33"/>
  <c r="O33"/>
  <c r="P33"/>
  <c r="L34"/>
  <c r="M34"/>
  <c r="P34" s="1"/>
  <c r="N34"/>
  <c r="O34"/>
  <c r="L35"/>
  <c r="M35"/>
  <c r="N35"/>
  <c r="O35"/>
  <c r="P35"/>
  <c r="L36"/>
  <c r="M36"/>
  <c r="P36" s="1"/>
  <c r="N36"/>
  <c r="O36"/>
  <c r="L37"/>
  <c r="M37"/>
  <c r="N37"/>
  <c r="O37"/>
  <c r="P37"/>
  <c r="L38"/>
  <c r="M38"/>
  <c r="P38" s="1"/>
  <c r="N38"/>
  <c r="O38"/>
  <c r="L39"/>
  <c r="M39"/>
  <c r="N39"/>
  <c r="O39"/>
  <c r="P39"/>
  <c r="L40"/>
  <c r="M40"/>
  <c r="P40" s="1"/>
  <c r="N40"/>
  <c r="O40"/>
  <c r="L41"/>
  <c r="M41"/>
  <c r="N41"/>
  <c r="O41"/>
  <c r="P41"/>
  <c r="L42"/>
  <c r="M42"/>
  <c r="P42" s="1"/>
  <c r="N42"/>
  <c r="O42"/>
  <c r="L43"/>
  <c r="M43"/>
  <c r="N43"/>
  <c r="O43"/>
  <c r="P43"/>
  <c r="L44"/>
  <c r="M44"/>
  <c r="P44" s="1"/>
  <c r="N44"/>
  <c r="O44"/>
  <c r="L45"/>
  <c r="M45"/>
  <c r="N45"/>
  <c r="O45"/>
  <c r="P45"/>
  <c r="L47"/>
  <c r="M47"/>
  <c r="P47" s="1"/>
  <c r="N47"/>
  <c r="O47"/>
  <c r="L48"/>
  <c r="M48"/>
  <c r="N48"/>
  <c r="O48"/>
  <c r="P48"/>
  <c r="L49"/>
  <c r="M49"/>
  <c r="P49" s="1"/>
  <c r="N49"/>
  <c r="O49"/>
  <c r="L50"/>
  <c r="M50"/>
  <c r="N50"/>
  <c r="O50"/>
  <c r="P50"/>
  <c r="L51"/>
  <c r="M51"/>
  <c r="P51" s="1"/>
  <c r="N51"/>
  <c r="O51"/>
  <c r="L52"/>
  <c r="M52"/>
  <c r="N52"/>
  <c r="O52"/>
  <c r="P52"/>
  <c r="L53"/>
  <c r="M53"/>
  <c r="P53" s="1"/>
  <c r="N53"/>
  <c r="O53"/>
  <c r="L54"/>
  <c r="M54"/>
  <c r="N54"/>
  <c r="O54"/>
  <c r="P54"/>
  <c r="L55"/>
  <c r="M55"/>
  <c r="P55" s="1"/>
  <c r="N55"/>
  <c r="O55"/>
  <c r="L56"/>
  <c r="M56"/>
  <c r="N56"/>
  <c r="O56"/>
  <c r="P56"/>
  <c r="L57"/>
  <c r="M57"/>
  <c r="P57" s="1"/>
  <c r="N57"/>
  <c r="O57"/>
  <c r="L58"/>
  <c r="M58"/>
  <c r="N58"/>
  <c r="O58"/>
  <c r="P58"/>
  <c r="L59"/>
  <c r="M59"/>
  <c r="P59" s="1"/>
  <c r="N59"/>
  <c r="O59"/>
  <c r="L60"/>
  <c r="M60"/>
  <c r="N60"/>
  <c r="O60"/>
  <c r="P60"/>
  <c r="L62"/>
  <c r="M62"/>
  <c r="P62" s="1"/>
  <c r="N62"/>
  <c r="O62"/>
  <c r="L63"/>
  <c r="M63"/>
  <c r="N63"/>
  <c r="O63"/>
  <c r="P63"/>
  <c r="L64"/>
  <c r="M64"/>
  <c r="P64" s="1"/>
  <c r="N64"/>
  <c r="O64"/>
  <c r="L65"/>
  <c r="M65"/>
  <c r="N65"/>
  <c r="O65"/>
  <c r="P65"/>
  <c r="L66"/>
  <c r="M66"/>
  <c r="P66" s="1"/>
  <c r="N66"/>
  <c r="O66"/>
  <c r="L67"/>
  <c r="M67"/>
  <c r="N67"/>
  <c r="O67"/>
  <c r="P67"/>
  <c r="L68"/>
  <c r="M68"/>
  <c r="P68" s="1"/>
  <c r="N68"/>
  <c r="O68"/>
  <c r="L69"/>
  <c r="M69"/>
  <c r="N69"/>
  <c r="O69"/>
  <c r="P69"/>
  <c r="L70"/>
  <c r="M70"/>
  <c r="P70" s="1"/>
  <c r="N70"/>
  <c r="O70"/>
  <c r="L71"/>
  <c r="M71"/>
  <c r="N71"/>
  <c r="O71"/>
  <c r="P71"/>
  <c r="L72"/>
  <c r="M72"/>
  <c r="P72" s="1"/>
  <c r="N72"/>
  <c r="O72"/>
  <c r="L73"/>
  <c r="M73"/>
  <c r="N73"/>
  <c r="O73"/>
  <c r="P73"/>
  <c r="L74"/>
  <c r="M74"/>
  <c r="P74" s="1"/>
  <c r="N74"/>
  <c r="O74"/>
  <c r="L75"/>
  <c r="M75"/>
  <c r="N75"/>
  <c r="O75"/>
  <c r="P75"/>
  <c r="L77"/>
  <c r="M77"/>
  <c r="P77" s="1"/>
  <c r="N77"/>
  <c r="O77"/>
  <c r="L78"/>
  <c r="M78"/>
  <c r="N78"/>
  <c r="O78"/>
  <c r="P78"/>
  <c r="L79"/>
  <c r="M79"/>
  <c r="P79" s="1"/>
  <c r="N79"/>
  <c r="O79"/>
  <c r="L80"/>
  <c r="M80"/>
  <c r="N80"/>
  <c r="O80"/>
  <c r="P80"/>
  <c r="L81"/>
  <c r="M81"/>
  <c r="P81" s="1"/>
  <c r="N81"/>
  <c r="O81"/>
  <c r="L82"/>
  <c r="M82"/>
  <c r="N82"/>
  <c r="O82"/>
  <c r="P82"/>
  <c r="L83"/>
  <c r="M83"/>
  <c r="P83" s="1"/>
  <c r="N83"/>
  <c r="O83"/>
  <c r="L84"/>
  <c r="M84"/>
  <c r="N84"/>
  <c r="O84"/>
  <c r="P84"/>
  <c r="L85"/>
  <c r="M85"/>
  <c r="P85" s="1"/>
  <c r="N85"/>
  <c r="O85"/>
  <c r="L86"/>
  <c r="M86"/>
  <c r="N86"/>
  <c r="O86"/>
  <c r="P86"/>
  <c r="L87"/>
  <c r="M87"/>
  <c r="P87" s="1"/>
  <c r="N87"/>
  <c r="O87"/>
  <c r="L88"/>
  <c r="M88"/>
  <c r="N88"/>
  <c r="O88"/>
  <c r="P88"/>
  <c r="L89"/>
  <c r="M89"/>
  <c r="P89" s="1"/>
  <c r="N89"/>
  <c r="O89"/>
  <c r="L90"/>
  <c r="M90"/>
  <c r="N90"/>
  <c r="O90"/>
  <c r="P90"/>
  <c r="L92"/>
  <c r="M92"/>
  <c r="P92" s="1"/>
  <c r="N92"/>
  <c r="O92"/>
  <c r="L93"/>
  <c r="M93"/>
  <c r="N93"/>
  <c r="O93"/>
  <c r="P93"/>
  <c r="L94"/>
  <c r="M94"/>
  <c r="P94" s="1"/>
  <c r="N94"/>
  <c r="O94"/>
  <c r="L95"/>
  <c r="M95"/>
  <c r="N95"/>
  <c r="O95"/>
  <c r="P95"/>
  <c r="L96"/>
  <c r="M96"/>
  <c r="P96" s="1"/>
  <c r="N96"/>
  <c r="O96"/>
  <c r="L97"/>
  <c r="M97"/>
  <c r="N97"/>
  <c r="O97"/>
  <c r="P97"/>
  <c r="L98"/>
  <c r="M98"/>
  <c r="P98" s="1"/>
  <c r="N98"/>
  <c r="O98"/>
  <c r="L99"/>
  <c r="M99"/>
  <c r="N99"/>
  <c r="O99"/>
  <c r="P99"/>
  <c r="L100"/>
  <c r="M100"/>
  <c r="P100" s="1"/>
  <c r="N100"/>
  <c r="O100"/>
  <c r="L101"/>
  <c r="M101"/>
  <c r="N101"/>
  <c r="O101"/>
  <c r="P101"/>
  <c r="L102"/>
  <c r="M102"/>
  <c r="P102" s="1"/>
  <c r="N102"/>
  <c r="O102"/>
  <c r="L103"/>
  <c r="M103"/>
  <c r="N103"/>
  <c r="O103"/>
  <c r="P103"/>
  <c r="L104"/>
  <c r="M104"/>
  <c r="P104" s="1"/>
  <c r="N104"/>
  <c r="O104"/>
  <c r="L105"/>
  <c r="M105"/>
  <c r="N105"/>
  <c r="O105"/>
  <c r="P105"/>
  <c r="L107"/>
  <c r="M107"/>
  <c r="P107" s="1"/>
  <c r="N107"/>
  <c r="O107"/>
  <c r="L108"/>
  <c r="M108"/>
  <c r="N108"/>
  <c r="O108"/>
  <c r="P108"/>
  <c r="L109"/>
  <c r="M109"/>
  <c r="P109" s="1"/>
  <c r="N109"/>
  <c r="O109"/>
  <c r="L110"/>
  <c r="M110"/>
  <c r="N110"/>
  <c r="O110"/>
  <c r="P110"/>
  <c r="L111"/>
  <c r="M111"/>
  <c r="P111" s="1"/>
  <c r="N111"/>
  <c r="O111"/>
  <c r="L112"/>
  <c r="M112"/>
  <c r="N112"/>
  <c r="O112"/>
  <c r="P112"/>
  <c r="L113"/>
  <c r="M113"/>
  <c r="P113" s="1"/>
  <c r="N113"/>
  <c r="O113"/>
  <c r="L114"/>
  <c r="M114"/>
  <c r="N114"/>
  <c r="O114"/>
  <c r="P114"/>
  <c r="L115"/>
  <c r="M115"/>
  <c r="P115" s="1"/>
  <c r="N115"/>
  <c r="O115"/>
  <c r="L116"/>
  <c r="M116"/>
  <c r="N116"/>
  <c r="O116"/>
  <c r="P116"/>
  <c r="L117"/>
  <c r="M117"/>
  <c r="P117" s="1"/>
  <c r="N117"/>
  <c r="O117"/>
  <c r="L118"/>
  <c r="M118"/>
  <c r="N118"/>
  <c r="O118"/>
  <c r="P118"/>
  <c r="L119"/>
  <c r="M119"/>
  <c r="P119" s="1"/>
  <c r="N119"/>
  <c r="O119"/>
  <c r="L120"/>
  <c r="M120"/>
  <c r="N120"/>
  <c r="O120"/>
  <c r="P120"/>
  <c r="L122"/>
  <c r="M122"/>
  <c r="P122" s="1"/>
  <c r="N122"/>
  <c r="O122"/>
  <c r="L123"/>
  <c r="M123"/>
  <c r="N123"/>
  <c r="O123"/>
  <c r="P123"/>
  <c r="L124"/>
  <c r="M124"/>
  <c r="P124" s="1"/>
  <c r="N124"/>
  <c r="O124"/>
  <c r="L125"/>
  <c r="M125"/>
  <c r="N125"/>
  <c r="O125"/>
  <c r="P125"/>
  <c r="L126"/>
  <c r="M126"/>
  <c r="P126" s="1"/>
  <c r="N126"/>
  <c r="O126"/>
  <c r="L127"/>
  <c r="M127"/>
  <c r="N127"/>
  <c r="O127"/>
  <c r="P127"/>
  <c r="L128"/>
  <c r="M128"/>
  <c r="P128" s="1"/>
  <c r="N128"/>
  <c r="O128"/>
  <c r="L129"/>
  <c r="M129"/>
  <c r="N129"/>
  <c r="O129"/>
  <c r="P129"/>
  <c r="L130"/>
  <c r="M130"/>
  <c r="P130" s="1"/>
  <c r="N130"/>
  <c r="O130"/>
  <c r="L131"/>
  <c r="M131"/>
  <c r="N131"/>
  <c r="O131"/>
  <c r="P131"/>
  <c r="L132"/>
  <c r="M132"/>
  <c r="P132" s="1"/>
  <c r="N132"/>
  <c r="O132"/>
  <c r="L133"/>
  <c r="M133"/>
  <c r="N133"/>
  <c r="O133"/>
  <c r="P133"/>
  <c r="L134"/>
  <c r="M134"/>
  <c r="P134" s="1"/>
  <c r="N134"/>
  <c r="O134"/>
  <c r="L135"/>
  <c r="M135"/>
  <c r="N135"/>
  <c r="O135"/>
  <c r="P135"/>
  <c r="L137"/>
  <c r="M137"/>
  <c r="P137" s="1"/>
  <c r="N137"/>
  <c r="O137"/>
  <c r="L138"/>
  <c r="M138"/>
  <c r="N138"/>
  <c r="O138"/>
  <c r="P138"/>
  <c r="L139"/>
  <c r="M139"/>
  <c r="P139" s="1"/>
  <c r="N139"/>
  <c r="O139"/>
  <c r="L140"/>
  <c r="M140"/>
  <c r="N140"/>
  <c r="O140"/>
  <c r="P140"/>
  <c r="L141"/>
  <c r="M141"/>
  <c r="P141" s="1"/>
  <c r="N141"/>
  <c r="O141"/>
  <c r="L142"/>
  <c r="M142"/>
  <c r="N142"/>
  <c r="O142"/>
  <c r="P142"/>
  <c r="L143"/>
  <c r="M143"/>
  <c r="P143" s="1"/>
  <c r="N143"/>
  <c r="O143"/>
  <c r="L144"/>
  <c r="M144"/>
  <c r="N144"/>
  <c r="O144"/>
  <c r="P144"/>
  <c r="L145"/>
  <c r="M145"/>
  <c r="P145" s="1"/>
  <c r="N145"/>
  <c r="O145"/>
  <c r="L146"/>
  <c r="M146"/>
  <c r="N146"/>
  <c r="O146"/>
  <c r="P146"/>
  <c r="L147"/>
  <c r="M147"/>
  <c r="P147" s="1"/>
  <c r="N147"/>
  <c r="O147"/>
  <c r="L148"/>
  <c r="M148"/>
  <c r="N148"/>
  <c r="O148"/>
  <c r="P148"/>
  <c r="L149"/>
  <c r="M149"/>
  <c r="P149" s="1"/>
  <c r="N149"/>
  <c r="O149"/>
  <c r="L150"/>
  <c r="M150"/>
  <c r="N150"/>
  <c r="O150"/>
  <c r="P150"/>
  <c r="L152"/>
  <c r="M152"/>
  <c r="P152" s="1"/>
  <c r="N152"/>
  <c r="O152"/>
  <c r="L153"/>
  <c r="M153"/>
  <c r="N153"/>
  <c r="O153"/>
  <c r="P153"/>
  <c r="L154"/>
  <c r="M154"/>
  <c r="P154" s="1"/>
  <c r="N154"/>
  <c r="O154"/>
  <c r="L155"/>
  <c r="M155"/>
  <c r="N155"/>
  <c r="O155"/>
  <c r="P155"/>
  <c r="L156"/>
  <c r="M156"/>
  <c r="P156" s="1"/>
  <c r="N156"/>
  <c r="O156"/>
  <c r="L157"/>
  <c r="M157"/>
  <c r="N157"/>
  <c r="O157"/>
  <c r="P157"/>
  <c r="L158"/>
  <c r="M158"/>
  <c r="P158" s="1"/>
  <c r="N158"/>
  <c r="O158"/>
  <c r="L159"/>
  <c r="M159"/>
  <c r="N159"/>
  <c r="O159"/>
  <c r="P159"/>
  <c r="L160"/>
  <c r="M160"/>
  <c r="P160" s="1"/>
  <c r="N160"/>
  <c r="O160"/>
  <c r="L161"/>
  <c r="M161"/>
  <c r="N161"/>
  <c r="O161"/>
  <c r="P161"/>
  <c r="L162"/>
  <c r="M162"/>
  <c r="P162" s="1"/>
  <c r="N162"/>
  <c r="O162"/>
  <c r="L163"/>
  <c r="M163"/>
  <c r="N163"/>
  <c r="O163"/>
  <c r="P163"/>
  <c r="L164"/>
  <c r="M164"/>
  <c r="P164" s="1"/>
  <c r="N164"/>
  <c r="O164"/>
  <c r="L165"/>
  <c r="M165"/>
  <c r="N165"/>
  <c r="O165"/>
  <c r="P165"/>
  <c r="L167"/>
  <c r="M167"/>
  <c r="P167" s="1"/>
  <c r="N167"/>
  <c r="O167"/>
  <c r="L168"/>
  <c r="M168"/>
  <c r="N168"/>
  <c r="O168"/>
  <c r="P168"/>
  <c r="L169"/>
  <c r="M169"/>
  <c r="P169" s="1"/>
  <c r="N169"/>
  <c r="O169"/>
  <c r="L170"/>
  <c r="M170"/>
  <c r="N170"/>
  <c r="O170"/>
  <c r="P170"/>
  <c r="L171"/>
  <c r="M171"/>
  <c r="P171" s="1"/>
  <c r="N171"/>
  <c r="O171"/>
  <c r="L172"/>
  <c r="M172"/>
  <c r="N172"/>
  <c r="O172"/>
  <c r="P172"/>
  <c r="L173"/>
  <c r="M173"/>
  <c r="P173" s="1"/>
  <c r="N173"/>
  <c r="O173"/>
  <c r="L174"/>
  <c r="M174"/>
  <c r="N174"/>
  <c r="O174"/>
  <c r="P174"/>
  <c r="L175"/>
  <c r="M175"/>
  <c r="P175" s="1"/>
  <c r="N175"/>
  <c r="O175"/>
  <c r="L176"/>
  <c r="M176"/>
  <c r="N176"/>
  <c r="O176"/>
  <c r="P176"/>
  <c r="L177"/>
  <c r="M177"/>
  <c r="P177" s="1"/>
  <c r="N177"/>
  <c r="O177"/>
  <c r="L178"/>
  <c r="M178"/>
  <c r="N178"/>
  <c r="O178"/>
  <c r="P178"/>
  <c r="L179"/>
  <c r="M179"/>
  <c r="P179" s="1"/>
  <c r="N179"/>
  <c r="O179"/>
  <c r="L180"/>
  <c r="M180"/>
  <c r="N180"/>
  <c r="O180"/>
  <c r="P180"/>
  <c r="L182"/>
  <c r="M182"/>
  <c r="P182" s="1"/>
  <c r="N182"/>
  <c r="O182"/>
  <c r="L183"/>
  <c r="M183"/>
  <c r="N183"/>
  <c r="O183"/>
  <c r="P183"/>
  <c r="L184"/>
  <c r="M184"/>
  <c r="P184" s="1"/>
  <c r="N184"/>
  <c r="O184"/>
  <c r="L185"/>
  <c r="M185"/>
  <c r="N185"/>
  <c r="O185"/>
  <c r="P185"/>
  <c r="L186"/>
  <c r="M186"/>
  <c r="P186" s="1"/>
  <c r="N186"/>
  <c r="O186"/>
  <c r="L187"/>
  <c r="M187"/>
  <c r="N187"/>
  <c r="O187"/>
  <c r="P187"/>
  <c r="L188"/>
  <c r="M188"/>
  <c r="P188" s="1"/>
  <c r="N188"/>
  <c r="O188"/>
  <c r="L189"/>
  <c r="M189"/>
  <c r="N189"/>
  <c r="O189"/>
  <c r="P189"/>
  <c r="L190"/>
  <c r="M190"/>
  <c r="P190" s="1"/>
  <c r="N190"/>
  <c r="O190"/>
  <c r="L191"/>
  <c r="M191"/>
  <c r="N191"/>
  <c r="O191"/>
  <c r="P191"/>
  <c r="L192"/>
  <c r="M192"/>
  <c r="P192" s="1"/>
  <c r="N192"/>
  <c r="O192"/>
  <c r="L193"/>
  <c r="M193"/>
  <c r="N193"/>
  <c r="O193"/>
  <c r="P193"/>
  <c r="L194"/>
  <c r="M194"/>
  <c r="P194" s="1"/>
  <c r="N194"/>
  <c r="O194"/>
  <c r="L195"/>
  <c r="M195"/>
  <c r="N195"/>
  <c r="O195"/>
  <c r="P195"/>
  <c r="L197"/>
  <c r="M197"/>
  <c r="P197" s="1"/>
  <c r="N197"/>
  <c r="O197"/>
  <c r="L198"/>
  <c r="M198"/>
  <c r="N198"/>
  <c r="O198"/>
  <c r="P198"/>
  <c r="L199"/>
  <c r="M199"/>
  <c r="P199" s="1"/>
  <c r="N199"/>
  <c r="O199"/>
  <c r="L200"/>
  <c r="M200"/>
  <c r="N200"/>
  <c r="O200"/>
  <c r="P200"/>
  <c r="L201"/>
  <c r="M201"/>
  <c r="P201" s="1"/>
  <c r="N201"/>
  <c r="O201"/>
  <c r="L202"/>
  <c r="M202"/>
  <c r="N202"/>
  <c r="O202"/>
  <c r="P202"/>
  <c r="L203"/>
  <c r="M203"/>
  <c r="P203" s="1"/>
  <c r="N203"/>
  <c r="O203"/>
  <c r="L204"/>
  <c r="M204"/>
  <c r="N204"/>
  <c r="O204"/>
  <c r="P204"/>
  <c r="L205"/>
  <c r="M205"/>
  <c r="P205" s="1"/>
  <c r="N205"/>
  <c r="O205"/>
  <c r="L206"/>
  <c r="M206"/>
  <c r="N206"/>
  <c r="O206"/>
  <c r="P206"/>
  <c r="L207"/>
  <c r="M207"/>
  <c r="P207" s="1"/>
  <c r="N207"/>
  <c r="O207"/>
  <c r="L208"/>
  <c r="M208"/>
  <c r="N208"/>
  <c r="O208"/>
  <c r="P208"/>
  <c r="L209"/>
  <c r="M209"/>
  <c r="P209" s="1"/>
  <c r="N209"/>
  <c r="O209"/>
  <c r="L210"/>
  <c r="M210"/>
  <c r="N210"/>
  <c r="O210"/>
  <c r="P210"/>
  <c r="L212"/>
  <c r="M212"/>
  <c r="P212" s="1"/>
  <c r="N212"/>
  <c r="O212"/>
  <c r="L213"/>
  <c r="M213"/>
  <c r="N213"/>
  <c r="O213"/>
  <c r="P213"/>
  <c r="L214"/>
  <c r="M214"/>
  <c r="P214" s="1"/>
  <c r="N214"/>
  <c r="O214"/>
  <c r="L215"/>
  <c r="M215"/>
  <c r="N215"/>
  <c r="O215"/>
  <c r="P215"/>
  <c r="L216"/>
  <c r="M216"/>
  <c r="P216" s="1"/>
  <c r="N216"/>
  <c r="O216"/>
  <c r="L217"/>
  <c r="M217"/>
  <c r="N217"/>
  <c r="O217"/>
  <c r="P217"/>
  <c r="L218"/>
  <c r="M218"/>
  <c r="P218" s="1"/>
  <c r="N218"/>
  <c r="O218"/>
  <c r="L219"/>
  <c r="M219"/>
  <c r="N219"/>
  <c r="O219"/>
  <c r="P219"/>
  <c r="L220"/>
  <c r="M220"/>
  <c r="P220" s="1"/>
  <c r="N220"/>
  <c r="O220"/>
  <c r="L221"/>
  <c r="M221"/>
  <c r="N221"/>
  <c r="O221"/>
  <c r="P221"/>
  <c r="L222"/>
  <c r="M222"/>
  <c r="P222" s="1"/>
  <c r="N222"/>
  <c r="O222"/>
  <c r="L223"/>
  <c r="M223"/>
  <c r="N223"/>
  <c r="O223"/>
  <c r="P223"/>
  <c r="L224"/>
  <c r="M224"/>
  <c r="P224" s="1"/>
  <c r="N224"/>
  <c r="O224"/>
  <c r="L225"/>
  <c r="M225"/>
  <c r="N225"/>
  <c r="O225"/>
  <c r="P225"/>
  <c r="L227"/>
  <c r="M227"/>
  <c r="P227" s="1"/>
  <c r="N227"/>
  <c r="O227"/>
  <c r="L228"/>
  <c r="M228"/>
  <c r="N228"/>
  <c r="O228"/>
  <c r="P228"/>
  <c r="L229"/>
  <c r="M229"/>
  <c r="P229" s="1"/>
  <c r="N229"/>
  <c r="O229"/>
  <c r="L230"/>
  <c r="M230"/>
  <c r="N230"/>
  <c r="O230"/>
  <c r="P230"/>
  <c r="L231"/>
  <c r="M231"/>
  <c r="P231" s="1"/>
  <c r="N231"/>
  <c r="O231"/>
  <c r="L232"/>
  <c r="M232"/>
  <c r="N232"/>
  <c r="O232"/>
  <c r="P232"/>
  <c r="L233"/>
  <c r="M233"/>
  <c r="P233" s="1"/>
  <c r="N233"/>
  <c r="O233"/>
  <c r="L234"/>
  <c r="M234"/>
  <c r="N234"/>
  <c r="O234"/>
  <c r="P234"/>
  <c r="L235"/>
  <c r="M235"/>
  <c r="P235" s="1"/>
  <c r="N235"/>
  <c r="O235"/>
  <c r="L236"/>
  <c r="M236"/>
  <c r="N236"/>
  <c r="O236"/>
  <c r="P236"/>
  <c r="L237"/>
  <c r="M237"/>
  <c r="P237" s="1"/>
  <c r="N237"/>
  <c r="O237"/>
  <c r="L238"/>
  <c r="M238"/>
  <c r="N238"/>
  <c r="O238"/>
  <c r="P238"/>
  <c r="L239"/>
  <c r="M239"/>
  <c r="P239" s="1"/>
  <c r="N239"/>
  <c r="O239"/>
  <c r="L240"/>
  <c r="M240"/>
  <c r="N240"/>
  <c r="O240"/>
  <c r="P240"/>
  <c r="L242"/>
  <c r="M242"/>
  <c r="N242"/>
  <c r="O242"/>
  <c r="L243"/>
  <c r="M243"/>
  <c r="N243"/>
  <c r="O243"/>
  <c r="P243"/>
  <c r="L244"/>
  <c r="M244"/>
  <c r="N244"/>
  <c r="O244"/>
  <c r="L245"/>
  <c r="M245"/>
  <c r="N245"/>
  <c r="O245"/>
  <c r="P245"/>
  <c r="L246"/>
  <c r="M246"/>
  <c r="N246"/>
  <c r="O246"/>
  <c r="L247"/>
  <c r="M247"/>
  <c r="N247"/>
  <c r="O247"/>
  <c r="P247"/>
  <c r="L248"/>
  <c r="M248"/>
  <c r="N248"/>
  <c r="O248"/>
  <c r="L249"/>
  <c r="M249"/>
  <c r="N249"/>
  <c r="O249"/>
  <c r="P249"/>
  <c r="L250"/>
  <c r="M250"/>
  <c r="N250"/>
  <c r="O250"/>
  <c r="L251"/>
  <c r="M251"/>
  <c r="N251"/>
  <c r="O251"/>
  <c r="P251"/>
  <c r="L252"/>
  <c r="M252"/>
  <c r="N252"/>
  <c r="O252"/>
  <c r="L253"/>
  <c r="M253"/>
  <c r="N253"/>
  <c r="O253"/>
  <c r="P253"/>
  <c r="L254"/>
  <c r="M254"/>
  <c r="N254"/>
  <c r="O254"/>
  <c r="L255"/>
  <c r="M255"/>
  <c r="N255"/>
  <c r="O255"/>
  <c r="P255"/>
  <c r="L257"/>
  <c r="M257"/>
  <c r="N257"/>
  <c r="O257"/>
  <c r="L258"/>
  <c r="M258"/>
  <c r="N258"/>
  <c r="O258"/>
  <c r="P258"/>
  <c r="L259"/>
  <c r="M259"/>
  <c r="N259"/>
  <c r="O259"/>
  <c r="L260"/>
  <c r="M260"/>
  <c r="N260"/>
  <c r="O260"/>
  <c r="P260"/>
  <c r="L261"/>
  <c r="M261"/>
  <c r="N261"/>
  <c r="O261"/>
  <c r="L262"/>
  <c r="M262"/>
  <c r="N262"/>
  <c r="O262"/>
  <c r="P262"/>
  <c r="L263"/>
  <c r="M263"/>
  <c r="N263"/>
  <c r="O263"/>
  <c r="L264"/>
  <c r="M264"/>
  <c r="N264"/>
  <c r="O264"/>
  <c r="P264"/>
  <c r="L265"/>
  <c r="M265"/>
  <c r="N265"/>
  <c r="O265"/>
  <c r="L266"/>
  <c r="M266"/>
  <c r="N266"/>
  <c r="O266"/>
  <c r="P266"/>
  <c r="L267"/>
  <c r="M267"/>
  <c r="N267"/>
  <c r="O267"/>
  <c r="L268"/>
  <c r="M268"/>
  <c r="N268"/>
  <c r="O268"/>
  <c r="P268"/>
  <c r="L269"/>
  <c r="M269"/>
  <c r="N269"/>
  <c r="O269"/>
  <c r="L270"/>
  <c r="M270"/>
  <c r="N270"/>
  <c r="O270"/>
  <c r="P270"/>
  <c r="L272"/>
  <c r="M272"/>
  <c r="N272"/>
  <c r="O272"/>
  <c r="L273"/>
  <c r="M273"/>
  <c r="N273"/>
  <c r="O273"/>
  <c r="P273"/>
  <c r="L274"/>
  <c r="M274"/>
  <c r="N274"/>
  <c r="O274"/>
  <c r="L275"/>
  <c r="M275"/>
  <c r="N275"/>
  <c r="O275"/>
  <c r="P275"/>
  <c r="L276"/>
  <c r="M276"/>
  <c r="N276"/>
  <c r="O276"/>
  <c r="L277"/>
  <c r="M277"/>
  <c r="N277"/>
  <c r="O277"/>
  <c r="P277"/>
  <c r="L278"/>
  <c r="M278"/>
  <c r="N278"/>
  <c r="O278"/>
  <c r="L279"/>
  <c r="M279"/>
  <c r="N279"/>
  <c r="O279"/>
  <c r="P279"/>
  <c r="L280"/>
  <c r="M280"/>
  <c r="N280"/>
  <c r="O280"/>
  <c r="L281"/>
  <c r="M281"/>
  <c r="N281"/>
  <c r="O281"/>
  <c r="P281"/>
  <c r="L282"/>
  <c r="M282"/>
  <c r="N282"/>
  <c r="O282"/>
  <c r="L283"/>
  <c r="M283"/>
  <c r="N283"/>
  <c r="O283"/>
  <c r="P283"/>
  <c r="L284"/>
  <c r="M284"/>
  <c r="N284"/>
  <c r="O284"/>
  <c r="L285"/>
  <c r="M285"/>
  <c r="N285"/>
  <c r="O285"/>
  <c r="P285"/>
  <c r="L287"/>
  <c r="M287"/>
  <c r="N287"/>
  <c r="O287"/>
  <c r="L288"/>
  <c r="M288"/>
  <c r="N288"/>
  <c r="O288"/>
  <c r="P288"/>
  <c r="L289"/>
  <c r="M289"/>
  <c r="N289"/>
  <c r="O289"/>
  <c r="L290"/>
  <c r="M290"/>
  <c r="N290"/>
  <c r="O290"/>
  <c r="P290"/>
  <c r="L291"/>
  <c r="M291"/>
  <c r="N291"/>
  <c r="O291"/>
  <c r="L292"/>
  <c r="M292"/>
  <c r="N292"/>
  <c r="O292"/>
  <c r="P292"/>
  <c r="L293"/>
  <c r="M293"/>
  <c r="N293"/>
  <c r="O293"/>
  <c r="L294"/>
  <c r="M294"/>
  <c r="N294"/>
  <c r="O294"/>
  <c r="P294"/>
  <c r="L295"/>
  <c r="M295"/>
  <c r="N295"/>
  <c r="O295"/>
  <c r="L296"/>
  <c r="M296"/>
  <c r="N296"/>
  <c r="O296"/>
  <c r="P296"/>
  <c r="L297"/>
  <c r="M297"/>
  <c r="N297"/>
  <c r="O297"/>
  <c r="L298"/>
  <c r="M298"/>
  <c r="N298"/>
  <c r="O298"/>
  <c r="P298"/>
  <c r="L299"/>
  <c r="M299"/>
  <c r="N299"/>
  <c r="O299"/>
  <c r="L300"/>
  <c r="M300"/>
  <c r="N300"/>
  <c r="O300"/>
  <c r="P300"/>
  <c r="L302"/>
  <c r="M302"/>
  <c r="N302"/>
  <c r="O302"/>
  <c r="L303"/>
  <c r="M303"/>
  <c r="N303"/>
  <c r="O303"/>
  <c r="P303"/>
  <c r="L304"/>
  <c r="M304"/>
  <c r="N304"/>
  <c r="O304"/>
  <c r="L305"/>
  <c r="M305"/>
  <c r="N305"/>
  <c r="O305"/>
  <c r="P305"/>
  <c r="L306"/>
  <c r="M306"/>
  <c r="N306"/>
  <c r="O306"/>
  <c r="L307"/>
  <c r="M307"/>
  <c r="N307"/>
  <c r="O307"/>
  <c r="P307"/>
  <c r="L308"/>
  <c r="M308"/>
  <c r="N308"/>
  <c r="O308"/>
  <c r="L309"/>
  <c r="M309"/>
  <c r="N309"/>
  <c r="O309"/>
  <c r="P309"/>
  <c r="L310"/>
  <c r="M310"/>
  <c r="N310"/>
  <c r="O310"/>
  <c r="L311"/>
  <c r="M311"/>
  <c r="N311"/>
  <c r="O311"/>
  <c r="P311"/>
  <c r="L312"/>
  <c r="M312"/>
  <c r="N312"/>
  <c r="O312"/>
  <c r="L313"/>
  <c r="M313"/>
  <c r="N313"/>
  <c r="O313"/>
  <c r="P313"/>
  <c r="L314"/>
  <c r="M314"/>
  <c r="N314"/>
  <c r="O314"/>
  <c r="L315"/>
  <c r="M315"/>
  <c r="N315"/>
  <c r="O315"/>
  <c r="P315"/>
  <c r="L317"/>
  <c r="M317"/>
  <c r="N317"/>
  <c r="O317"/>
  <c r="L318"/>
  <c r="M318"/>
  <c r="N318"/>
  <c r="O318"/>
  <c r="P318"/>
  <c r="L319"/>
  <c r="M319"/>
  <c r="N319"/>
  <c r="O319"/>
  <c r="L320"/>
  <c r="M320"/>
  <c r="N320"/>
  <c r="O320"/>
  <c r="P320"/>
  <c r="L321"/>
  <c r="M321"/>
  <c r="N321"/>
  <c r="O321"/>
  <c r="L322"/>
  <c r="M322"/>
  <c r="N322"/>
  <c r="O322"/>
  <c r="P322"/>
  <c r="L323"/>
  <c r="M323"/>
  <c r="N323"/>
  <c r="O323"/>
  <c r="L324"/>
  <c r="M324"/>
  <c r="N324"/>
  <c r="O324"/>
  <c r="P324"/>
  <c r="L325"/>
  <c r="M325"/>
  <c r="N325"/>
  <c r="O325"/>
  <c r="L326"/>
  <c r="M326"/>
  <c r="N326"/>
  <c r="O326"/>
  <c r="P326"/>
  <c r="L327"/>
  <c r="M327"/>
  <c r="N327"/>
  <c r="O327"/>
  <c r="L328"/>
  <c r="M328"/>
  <c r="N328"/>
  <c r="O328"/>
  <c r="P328"/>
  <c r="L329"/>
  <c r="M329"/>
  <c r="N329"/>
  <c r="O329"/>
  <c r="L330"/>
  <c r="M330"/>
  <c r="N330"/>
  <c r="O330"/>
  <c r="P330"/>
  <c r="L332"/>
  <c r="M332"/>
  <c r="N332"/>
  <c r="O332"/>
  <c r="L333"/>
  <c r="M333"/>
  <c r="N333"/>
  <c r="O333"/>
  <c r="P333"/>
  <c r="L334"/>
  <c r="M334"/>
  <c r="N334"/>
  <c r="O334"/>
  <c r="L335"/>
  <c r="M335"/>
  <c r="N335"/>
  <c r="O335"/>
  <c r="P335"/>
  <c r="L336"/>
  <c r="M336"/>
  <c r="N336"/>
  <c r="O336"/>
  <c r="L337"/>
  <c r="M337"/>
  <c r="N337"/>
  <c r="O337"/>
  <c r="P337"/>
  <c r="L338"/>
  <c r="M338"/>
  <c r="N338"/>
  <c r="O338"/>
  <c r="L339"/>
  <c r="M339"/>
  <c r="N339"/>
  <c r="O339"/>
  <c r="P339"/>
  <c r="L340"/>
  <c r="M340"/>
  <c r="N340"/>
  <c r="O340"/>
  <c r="L341"/>
  <c r="M341"/>
  <c r="N341"/>
  <c r="O341"/>
  <c r="P341"/>
  <c r="L342"/>
  <c r="M342"/>
  <c r="N342"/>
  <c r="O342"/>
  <c r="L343"/>
  <c r="M343"/>
  <c r="N343"/>
  <c r="O343"/>
  <c r="P343"/>
  <c r="L344"/>
  <c r="M344"/>
  <c r="N344"/>
  <c r="O344"/>
  <c r="L345"/>
  <c r="M345"/>
  <c r="N345"/>
  <c r="O345"/>
  <c r="P345"/>
  <c r="L347"/>
  <c r="M347"/>
  <c r="N347"/>
  <c r="O347"/>
  <c r="L348"/>
  <c r="M348"/>
  <c r="N348"/>
  <c r="O348"/>
  <c r="P348"/>
  <c r="L349"/>
  <c r="M349"/>
  <c r="N349"/>
  <c r="O349"/>
  <c r="L350"/>
  <c r="M350"/>
  <c r="N350"/>
  <c r="O350"/>
  <c r="P350"/>
  <c r="L351"/>
  <c r="M351"/>
  <c r="N351"/>
  <c r="O351"/>
  <c r="L352"/>
  <c r="M352"/>
  <c r="N352"/>
  <c r="O352"/>
  <c r="P352"/>
  <c r="L353"/>
  <c r="M353"/>
  <c r="N353"/>
  <c r="O353"/>
  <c r="L354"/>
  <c r="M354"/>
  <c r="N354"/>
  <c r="O354"/>
  <c r="P354"/>
  <c r="L355"/>
  <c r="M355"/>
  <c r="N355"/>
  <c r="O355"/>
  <c r="L356"/>
  <c r="M356"/>
  <c r="N356"/>
  <c r="O356"/>
  <c r="P356"/>
  <c r="L357"/>
  <c r="M357"/>
  <c r="N357"/>
  <c r="O357"/>
  <c r="L358"/>
  <c r="M358"/>
  <c r="N358"/>
  <c r="O358"/>
  <c r="P358"/>
  <c r="L359"/>
  <c r="M359"/>
  <c r="N359"/>
  <c r="O359"/>
  <c r="L360"/>
  <c r="M360"/>
  <c r="N360"/>
  <c r="O360"/>
  <c r="P360"/>
  <c r="L2" i="3"/>
  <c r="M2"/>
  <c r="N2"/>
  <c r="O2"/>
  <c r="L3"/>
  <c r="M3"/>
  <c r="N3"/>
  <c r="O3"/>
  <c r="P3"/>
  <c r="L4"/>
  <c r="M4"/>
  <c r="N4"/>
  <c r="O4"/>
  <c r="L5"/>
  <c r="M5"/>
  <c r="N5"/>
  <c r="O5"/>
  <c r="P5"/>
  <c r="L6"/>
  <c r="M6"/>
  <c r="N6"/>
  <c r="O6"/>
  <c r="L7"/>
  <c r="M7"/>
  <c r="N7"/>
  <c r="O7"/>
  <c r="P7"/>
  <c r="L8"/>
  <c r="M8"/>
  <c r="N8"/>
  <c r="O8"/>
  <c r="L9"/>
  <c r="M9"/>
  <c r="N9"/>
  <c r="O9"/>
  <c r="P9"/>
  <c r="L10"/>
  <c r="M10"/>
  <c r="N10"/>
  <c r="O10"/>
  <c r="L11"/>
  <c r="M11"/>
  <c r="N11"/>
  <c r="O11"/>
  <c r="P11"/>
  <c r="L12"/>
  <c r="M12"/>
  <c r="N12"/>
  <c r="O12"/>
  <c r="L13"/>
  <c r="M13"/>
  <c r="N13"/>
  <c r="O13"/>
  <c r="P13"/>
  <c r="L14"/>
  <c r="M14"/>
  <c r="N14"/>
  <c r="O14"/>
  <c r="L15"/>
  <c r="M15"/>
  <c r="N15"/>
  <c r="O15"/>
  <c r="P15"/>
  <c r="L17"/>
  <c r="M17"/>
  <c r="N17"/>
  <c r="O17"/>
  <c r="L18"/>
  <c r="M18"/>
  <c r="N18"/>
  <c r="O18"/>
  <c r="P18"/>
  <c r="L19"/>
  <c r="M19"/>
  <c r="N19"/>
  <c r="O19"/>
  <c r="L20"/>
  <c r="M20"/>
  <c r="N20"/>
  <c r="O20"/>
  <c r="P20"/>
  <c r="L21"/>
  <c r="M21"/>
  <c r="N21"/>
  <c r="O21"/>
  <c r="L22"/>
  <c r="M22"/>
  <c r="N22"/>
  <c r="O22"/>
  <c r="P22"/>
  <c r="L23"/>
  <c r="M23"/>
  <c r="N23"/>
  <c r="O23"/>
  <c r="L24"/>
  <c r="M24"/>
  <c r="N24"/>
  <c r="O24"/>
  <c r="P24"/>
  <c r="L25"/>
  <c r="M25"/>
  <c r="N25"/>
  <c r="O25"/>
  <c r="L26"/>
  <c r="M26"/>
  <c r="N26"/>
  <c r="O26"/>
  <c r="P26"/>
  <c r="L27"/>
  <c r="M27"/>
  <c r="N27"/>
  <c r="O27"/>
  <c r="L28"/>
  <c r="M28"/>
  <c r="N28"/>
  <c r="O28"/>
  <c r="P28"/>
  <c r="L29"/>
  <c r="M29"/>
  <c r="N29"/>
  <c r="O29"/>
  <c r="L30"/>
  <c r="M30"/>
  <c r="N30"/>
  <c r="O30"/>
  <c r="P30"/>
  <c r="L32"/>
  <c r="M32"/>
  <c r="N32"/>
  <c r="O32"/>
  <c r="L33"/>
  <c r="M33"/>
  <c r="N33"/>
  <c r="O33"/>
  <c r="P33"/>
  <c r="L34"/>
  <c r="M34"/>
  <c r="N34"/>
  <c r="O34"/>
  <c r="L35"/>
  <c r="M35"/>
  <c r="N35"/>
  <c r="O35"/>
  <c r="P35"/>
  <c r="L36"/>
  <c r="M36"/>
  <c r="N36"/>
  <c r="O36"/>
  <c r="L37"/>
  <c r="M37"/>
  <c r="N37"/>
  <c r="O37"/>
  <c r="P37"/>
  <c r="L38"/>
  <c r="M38"/>
  <c r="N38"/>
  <c r="O38"/>
  <c r="L39"/>
  <c r="M39"/>
  <c r="N39"/>
  <c r="O39"/>
  <c r="P39"/>
  <c r="L40"/>
  <c r="M40"/>
  <c r="N40"/>
  <c r="O40"/>
  <c r="L41"/>
  <c r="M41"/>
  <c r="N41"/>
  <c r="O41"/>
  <c r="P41"/>
  <c r="L42"/>
  <c r="M42"/>
  <c r="N42"/>
  <c r="O42"/>
  <c r="L43"/>
  <c r="M43"/>
  <c r="N43"/>
  <c r="O43"/>
  <c r="P43"/>
  <c r="L44"/>
  <c r="M44"/>
  <c r="N44"/>
  <c r="O44"/>
  <c r="L45"/>
  <c r="M45"/>
  <c r="N45"/>
  <c r="O45"/>
  <c r="P45"/>
  <c r="L47"/>
  <c r="M47"/>
  <c r="N47"/>
  <c r="O47"/>
  <c r="L48"/>
  <c r="M48"/>
  <c r="N48"/>
  <c r="O48"/>
  <c r="P48"/>
  <c r="L49"/>
  <c r="M49"/>
  <c r="N49"/>
  <c r="O49"/>
  <c r="L50"/>
  <c r="M50"/>
  <c r="N50"/>
  <c r="O50"/>
  <c r="P50"/>
  <c r="L51"/>
  <c r="M51"/>
  <c r="N51"/>
  <c r="O51"/>
  <c r="L52"/>
  <c r="M52"/>
  <c r="N52"/>
  <c r="O52"/>
  <c r="P52"/>
  <c r="L53"/>
  <c r="M53"/>
  <c r="N53"/>
  <c r="O53"/>
  <c r="L54"/>
  <c r="M54"/>
  <c r="N54"/>
  <c r="O54"/>
  <c r="P54"/>
  <c r="L55"/>
  <c r="M55"/>
  <c r="N55"/>
  <c r="O55"/>
  <c r="L56"/>
  <c r="M56"/>
  <c r="N56"/>
  <c r="O56"/>
  <c r="P56"/>
  <c r="L57"/>
  <c r="M57"/>
  <c r="N57"/>
  <c r="O57"/>
  <c r="L58"/>
  <c r="M58"/>
  <c r="N58"/>
  <c r="O58"/>
  <c r="P58"/>
  <c r="L59"/>
  <c r="M59"/>
  <c r="N59"/>
  <c r="O59"/>
  <c r="L60"/>
  <c r="M60"/>
  <c r="N60"/>
  <c r="O60"/>
  <c r="P60"/>
  <c r="L62"/>
  <c r="M62"/>
  <c r="N62"/>
  <c r="O62"/>
  <c r="L63"/>
  <c r="M63"/>
  <c r="N63"/>
  <c r="O63"/>
  <c r="P63"/>
  <c r="L64"/>
  <c r="M64"/>
  <c r="N64"/>
  <c r="O64"/>
  <c r="L65"/>
  <c r="M65"/>
  <c r="N65"/>
  <c r="O65"/>
  <c r="P65"/>
  <c r="L66"/>
  <c r="M66"/>
  <c r="N66"/>
  <c r="O66"/>
  <c r="L67"/>
  <c r="M67"/>
  <c r="N67"/>
  <c r="O67"/>
  <c r="P67"/>
  <c r="L68"/>
  <c r="M68"/>
  <c r="N68"/>
  <c r="O68"/>
  <c r="L69"/>
  <c r="M69"/>
  <c r="N69"/>
  <c r="O69"/>
  <c r="P69"/>
  <c r="L70"/>
  <c r="M70"/>
  <c r="N70"/>
  <c r="O70"/>
  <c r="L71"/>
  <c r="M71"/>
  <c r="N71"/>
  <c r="O71"/>
  <c r="P71"/>
  <c r="L72"/>
  <c r="M72"/>
  <c r="N72"/>
  <c r="O72"/>
  <c r="L73"/>
  <c r="M73"/>
  <c r="N73"/>
  <c r="O73"/>
  <c r="P73"/>
  <c r="L74"/>
  <c r="M74"/>
  <c r="N74"/>
  <c r="O74"/>
  <c r="L75"/>
  <c r="M75"/>
  <c r="N75"/>
  <c r="O75"/>
  <c r="P75"/>
  <c r="L77"/>
  <c r="M77"/>
  <c r="N77"/>
  <c r="O77"/>
  <c r="L78"/>
  <c r="M78"/>
  <c r="N78"/>
  <c r="O78"/>
  <c r="P78"/>
  <c r="L79"/>
  <c r="M79"/>
  <c r="N79"/>
  <c r="O79"/>
  <c r="L80"/>
  <c r="M80"/>
  <c r="N80"/>
  <c r="O80"/>
  <c r="P80"/>
  <c r="L81"/>
  <c r="M81"/>
  <c r="N81"/>
  <c r="O81"/>
  <c r="L82"/>
  <c r="M82"/>
  <c r="N82"/>
  <c r="O82"/>
  <c r="P82"/>
  <c r="L83"/>
  <c r="M83"/>
  <c r="N83"/>
  <c r="O83"/>
  <c r="L84"/>
  <c r="M84"/>
  <c r="N84"/>
  <c r="O84"/>
  <c r="P84"/>
  <c r="L85"/>
  <c r="M85"/>
  <c r="N85"/>
  <c r="O85"/>
  <c r="L86"/>
  <c r="M86"/>
  <c r="N86"/>
  <c r="O86"/>
  <c r="P86"/>
  <c r="L87"/>
  <c r="M87"/>
  <c r="N87"/>
  <c r="O87"/>
  <c r="L88"/>
  <c r="M88"/>
  <c r="N88"/>
  <c r="O88"/>
  <c r="P88"/>
  <c r="L89"/>
  <c r="M89"/>
  <c r="N89"/>
  <c r="O89"/>
  <c r="L90"/>
  <c r="M90"/>
  <c r="N90"/>
  <c r="O90"/>
  <c r="P90"/>
  <c r="L92"/>
  <c r="M92"/>
  <c r="N92"/>
  <c r="O92"/>
  <c r="L93"/>
  <c r="M93"/>
  <c r="N93"/>
  <c r="O93"/>
  <c r="P93"/>
  <c r="L94"/>
  <c r="M94"/>
  <c r="N94"/>
  <c r="O94"/>
  <c r="L95"/>
  <c r="M95"/>
  <c r="N95"/>
  <c r="O95"/>
  <c r="P95"/>
  <c r="L96"/>
  <c r="M96"/>
  <c r="N96"/>
  <c r="O96"/>
  <c r="L97"/>
  <c r="M97"/>
  <c r="N97"/>
  <c r="O97"/>
  <c r="P97"/>
  <c r="L98"/>
  <c r="M98"/>
  <c r="N98"/>
  <c r="O98"/>
  <c r="L99"/>
  <c r="M99"/>
  <c r="N99"/>
  <c r="O99"/>
  <c r="P99"/>
  <c r="L100"/>
  <c r="M100"/>
  <c r="P100" s="1"/>
  <c r="N100"/>
  <c r="O100"/>
  <c r="L101"/>
  <c r="M101"/>
  <c r="N101"/>
  <c r="O101"/>
  <c r="P101"/>
  <c r="L102"/>
  <c r="M102"/>
  <c r="P102" s="1"/>
  <c r="N102"/>
  <c r="O102"/>
  <c r="L103"/>
  <c r="M103"/>
  <c r="N103"/>
  <c r="O103"/>
  <c r="P103"/>
  <c r="L104"/>
  <c r="M104"/>
  <c r="P104" s="1"/>
  <c r="N104"/>
  <c r="O104"/>
  <c r="L105"/>
  <c r="M105"/>
  <c r="N105"/>
  <c r="O105"/>
  <c r="P105"/>
  <c r="L107"/>
  <c r="M107"/>
  <c r="P107" s="1"/>
  <c r="N107"/>
  <c r="O107"/>
  <c r="L108"/>
  <c r="M108"/>
  <c r="N108"/>
  <c r="O108"/>
  <c r="P108"/>
  <c r="L109"/>
  <c r="M109"/>
  <c r="P109" s="1"/>
  <c r="N109"/>
  <c r="O109"/>
  <c r="L110"/>
  <c r="M110"/>
  <c r="N110"/>
  <c r="O110"/>
  <c r="P110"/>
  <c r="L111"/>
  <c r="M111"/>
  <c r="P111" s="1"/>
  <c r="N111"/>
  <c r="O111"/>
  <c r="L112"/>
  <c r="M112"/>
  <c r="N112"/>
  <c r="O112"/>
  <c r="P112"/>
  <c r="L113"/>
  <c r="M113"/>
  <c r="P113" s="1"/>
  <c r="N113"/>
  <c r="O113"/>
  <c r="L114"/>
  <c r="M114"/>
  <c r="N114"/>
  <c r="O114"/>
  <c r="P114"/>
  <c r="L115"/>
  <c r="M115"/>
  <c r="P115" s="1"/>
  <c r="N115"/>
  <c r="O115"/>
  <c r="L116"/>
  <c r="M116"/>
  <c r="N116"/>
  <c r="O116"/>
  <c r="P116"/>
  <c r="L117"/>
  <c r="M117"/>
  <c r="P117" s="1"/>
  <c r="N117"/>
  <c r="O117"/>
  <c r="L118"/>
  <c r="M118"/>
  <c r="N118"/>
  <c r="O118"/>
  <c r="P118"/>
  <c r="L119"/>
  <c r="M119"/>
  <c r="P119" s="1"/>
  <c r="N119"/>
  <c r="O119"/>
  <c r="L120"/>
  <c r="M120"/>
  <c r="N120"/>
  <c r="O120"/>
  <c r="P120"/>
  <c r="L122"/>
  <c r="M122"/>
  <c r="P122" s="1"/>
  <c r="N122"/>
  <c r="O122"/>
  <c r="L123"/>
  <c r="M123"/>
  <c r="N123"/>
  <c r="O123"/>
  <c r="P123"/>
  <c r="L124"/>
  <c r="M124"/>
  <c r="P124" s="1"/>
  <c r="N124"/>
  <c r="O124"/>
  <c r="L125"/>
  <c r="M125"/>
  <c r="N125"/>
  <c r="O125"/>
  <c r="P125"/>
  <c r="L126"/>
  <c r="M126"/>
  <c r="P126" s="1"/>
  <c r="N126"/>
  <c r="O126"/>
  <c r="L127"/>
  <c r="M127"/>
  <c r="N127"/>
  <c r="O127"/>
  <c r="P127"/>
  <c r="L128"/>
  <c r="M128"/>
  <c r="P128" s="1"/>
  <c r="N128"/>
  <c r="O128"/>
  <c r="L129"/>
  <c r="M129"/>
  <c r="N129"/>
  <c r="O129"/>
  <c r="P129"/>
  <c r="L130"/>
  <c r="M130"/>
  <c r="P130" s="1"/>
  <c r="N130"/>
  <c r="O130"/>
  <c r="L131"/>
  <c r="M131"/>
  <c r="N131"/>
  <c r="O131"/>
  <c r="P131"/>
  <c r="L132"/>
  <c r="M132"/>
  <c r="P132" s="1"/>
  <c r="N132"/>
  <c r="O132"/>
  <c r="L133"/>
  <c r="M133"/>
  <c r="N133"/>
  <c r="O133"/>
  <c r="P133"/>
  <c r="L134"/>
  <c r="M134"/>
  <c r="P134" s="1"/>
  <c r="N134"/>
  <c r="O134"/>
  <c r="L135"/>
  <c r="M135"/>
  <c r="N135"/>
  <c r="O135"/>
  <c r="P135"/>
  <c r="L137"/>
  <c r="M137"/>
  <c r="P137" s="1"/>
  <c r="N137"/>
  <c r="O137"/>
  <c r="L138"/>
  <c r="M138"/>
  <c r="N138"/>
  <c r="O138"/>
  <c r="P138"/>
  <c r="L139"/>
  <c r="M139"/>
  <c r="P139" s="1"/>
  <c r="N139"/>
  <c r="O139"/>
  <c r="L140"/>
  <c r="M140"/>
  <c r="N140"/>
  <c r="O140"/>
  <c r="P140"/>
  <c r="L141"/>
  <c r="M141"/>
  <c r="P141" s="1"/>
  <c r="N141"/>
  <c r="O141"/>
  <c r="L142"/>
  <c r="M142"/>
  <c r="N142"/>
  <c r="O142"/>
  <c r="P142"/>
  <c r="L143"/>
  <c r="M143"/>
  <c r="P143" s="1"/>
  <c r="N143"/>
  <c r="O143"/>
  <c r="L144"/>
  <c r="M144"/>
  <c r="N144"/>
  <c r="O144"/>
  <c r="P144"/>
  <c r="L145"/>
  <c r="M145"/>
  <c r="P145" s="1"/>
  <c r="N145"/>
  <c r="O145"/>
  <c r="L146"/>
  <c r="M146"/>
  <c r="N146"/>
  <c r="O146"/>
  <c r="P146"/>
  <c r="L147"/>
  <c r="M147"/>
  <c r="P147" s="1"/>
  <c r="N147"/>
  <c r="O147"/>
  <c r="L148"/>
  <c r="M148"/>
  <c r="N148"/>
  <c r="O148"/>
  <c r="P148"/>
  <c r="L149"/>
  <c r="M149"/>
  <c r="P149" s="1"/>
  <c r="N149"/>
  <c r="O149"/>
  <c r="L150"/>
  <c r="M150"/>
  <c r="N150"/>
  <c r="O150"/>
  <c r="P150"/>
  <c r="L152"/>
  <c r="M152"/>
  <c r="P152" s="1"/>
  <c r="N152"/>
  <c r="O152"/>
  <c r="L153"/>
  <c r="M153"/>
  <c r="N153"/>
  <c r="O153"/>
  <c r="P153"/>
  <c r="L154"/>
  <c r="M154"/>
  <c r="P154" s="1"/>
  <c r="N154"/>
  <c r="O154"/>
  <c r="L155"/>
  <c r="M155"/>
  <c r="N155"/>
  <c r="O155"/>
  <c r="P155"/>
  <c r="L156"/>
  <c r="M156"/>
  <c r="P156" s="1"/>
  <c r="N156"/>
  <c r="O156"/>
  <c r="L157"/>
  <c r="M157"/>
  <c r="N157"/>
  <c r="O157"/>
  <c r="P157"/>
  <c r="L158"/>
  <c r="M158"/>
  <c r="P158" s="1"/>
  <c r="N158"/>
  <c r="O158"/>
  <c r="L159"/>
  <c r="M159"/>
  <c r="N159"/>
  <c r="O159"/>
  <c r="P159"/>
  <c r="L160"/>
  <c r="M160"/>
  <c r="P160" s="1"/>
  <c r="N160"/>
  <c r="O160"/>
  <c r="L161"/>
  <c r="M161"/>
  <c r="N161"/>
  <c r="O161"/>
  <c r="P161"/>
  <c r="L162"/>
  <c r="M162"/>
  <c r="P162" s="1"/>
  <c r="N162"/>
  <c r="O162"/>
  <c r="L163"/>
  <c r="M163"/>
  <c r="N163"/>
  <c r="O163"/>
  <c r="P163"/>
  <c r="L164"/>
  <c r="M164"/>
  <c r="P164" s="1"/>
  <c r="N164"/>
  <c r="O164"/>
  <c r="L165"/>
  <c r="M165"/>
  <c r="N165"/>
  <c r="O165"/>
  <c r="P165"/>
  <c r="L167"/>
  <c r="M167"/>
  <c r="P167" s="1"/>
  <c r="N167"/>
  <c r="O167"/>
  <c r="L168"/>
  <c r="M168"/>
  <c r="N168"/>
  <c r="O168"/>
  <c r="P168"/>
  <c r="L169"/>
  <c r="M169"/>
  <c r="P169" s="1"/>
  <c r="N169"/>
  <c r="O169"/>
  <c r="L170"/>
  <c r="M170"/>
  <c r="N170"/>
  <c r="O170"/>
  <c r="P170"/>
  <c r="L171"/>
  <c r="M171"/>
  <c r="P171" s="1"/>
  <c r="N171"/>
  <c r="O171"/>
  <c r="L172"/>
  <c r="M172"/>
  <c r="N172"/>
  <c r="O172"/>
  <c r="P172"/>
  <c r="L173"/>
  <c r="M173"/>
  <c r="P173" s="1"/>
  <c r="N173"/>
  <c r="O173"/>
  <c r="L174"/>
  <c r="M174"/>
  <c r="N174"/>
  <c r="O174"/>
  <c r="P174"/>
  <c r="L175"/>
  <c r="M175"/>
  <c r="P175" s="1"/>
  <c r="N175"/>
  <c r="O175"/>
  <c r="L176"/>
  <c r="M176"/>
  <c r="N176"/>
  <c r="O176"/>
  <c r="P176"/>
  <c r="L177"/>
  <c r="M177"/>
  <c r="P177" s="1"/>
  <c r="N177"/>
  <c r="O177"/>
  <c r="L178"/>
  <c r="M178"/>
  <c r="N178"/>
  <c r="O178"/>
  <c r="P178"/>
  <c r="L179"/>
  <c r="M179"/>
  <c r="P179" s="1"/>
  <c r="N179"/>
  <c r="O179"/>
  <c r="L180"/>
  <c r="M180"/>
  <c r="N180"/>
  <c r="O180"/>
  <c r="P180"/>
  <c r="L182"/>
  <c r="M182"/>
  <c r="P182" s="1"/>
  <c r="N182"/>
  <c r="O182"/>
  <c r="L183"/>
  <c r="M183"/>
  <c r="N183"/>
  <c r="O183"/>
  <c r="P183"/>
  <c r="L184"/>
  <c r="M184"/>
  <c r="P184" s="1"/>
  <c r="N184"/>
  <c r="O184"/>
  <c r="L185"/>
  <c r="M185"/>
  <c r="N185"/>
  <c r="O185"/>
  <c r="P185"/>
  <c r="L186"/>
  <c r="M186"/>
  <c r="P186" s="1"/>
  <c r="N186"/>
  <c r="O186"/>
  <c r="L187"/>
  <c r="M187"/>
  <c r="N187"/>
  <c r="O187"/>
  <c r="P187"/>
  <c r="L188"/>
  <c r="M188"/>
  <c r="P188" s="1"/>
  <c r="N188"/>
  <c r="O188"/>
  <c r="L189"/>
  <c r="M189"/>
  <c r="N189"/>
  <c r="O189"/>
  <c r="P189"/>
  <c r="L190"/>
  <c r="M190"/>
  <c r="P190" s="1"/>
  <c r="N190"/>
  <c r="O190"/>
  <c r="L191"/>
  <c r="M191"/>
  <c r="N191"/>
  <c r="O191"/>
  <c r="P191"/>
  <c r="L192"/>
  <c r="M192"/>
  <c r="P192" s="1"/>
  <c r="N192"/>
  <c r="O192"/>
  <c r="L193"/>
  <c r="M193"/>
  <c r="N193"/>
  <c r="O193"/>
  <c r="P193"/>
  <c r="L194"/>
  <c r="M194"/>
  <c r="P194" s="1"/>
  <c r="N194"/>
  <c r="O194"/>
  <c r="L195"/>
  <c r="M195"/>
  <c r="N195"/>
  <c r="O195"/>
  <c r="P195"/>
  <c r="L197"/>
  <c r="M197"/>
  <c r="P197" s="1"/>
  <c r="N197"/>
  <c r="O197"/>
  <c r="L198"/>
  <c r="M198"/>
  <c r="N198"/>
  <c r="O198"/>
  <c r="P198"/>
  <c r="L199"/>
  <c r="M199"/>
  <c r="P199" s="1"/>
  <c r="N199"/>
  <c r="O199"/>
  <c r="L200"/>
  <c r="M200"/>
  <c r="N200"/>
  <c r="O200"/>
  <c r="P200"/>
  <c r="L201"/>
  <c r="M201"/>
  <c r="P201" s="1"/>
  <c r="N201"/>
  <c r="O201"/>
  <c r="L202"/>
  <c r="M202"/>
  <c r="N202"/>
  <c r="O202"/>
  <c r="P202"/>
  <c r="L203"/>
  <c r="M203"/>
  <c r="P203" s="1"/>
  <c r="N203"/>
  <c r="O203"/>
  <c r="L204"/>
  <c r="M204"/>
  <c r="N204"/>
  <c r="O204"/>
  <c r="P204"/>
  <c r="L205"/>
  <c r="M205"/>
  <c r="P205" s="1"/>
  <c r="N205"/>
  <c r="O205"/>
  <c r="L206"/>
  <c r="M206"/>
  <c r="N206"/>
  <c r="O206"/>
  <c r="P206"/>
  <c r="L207"/>
  <c r="M207"/>
  <c r="P207" s="1"/>
  <c r="N207"/>
  <c r="O207"/>
  <c r="L208"/>
  <c r="M208"/>
  <c r="N208"/>
  <c r="O208"/>
  <c r="P208"/>
  <c r="L209"/>
  <c r="M209"/>
  <c r="P209" s="1"/>
  <c r="N209"/>
  <c r="O209"/>
  <c r="L210"/>
  <c r="M210"/>
  <c r="N210"/>
  <c r="O210"/>
  <c r="P210"/>
  <c r="L212"/>
  <c r="M212"/>
  <c r="P212" s="1"/>
  <c r="N212"/>
  <c r="O212"/>
  <c r="L213"/>
  <c r="M213"/>
  <c r="N213"/>
  <c r="O213"/>
  <c r="P213"/>
  <c r="L214"/>
  <c r="M214"/>
  <c r="P214" s="1"/>
  <c r="N214"/>
  <c r="O214"/>
  <c r="L215"/>
  <c r="M215"/>
  <c r="N215"/>
  <c r="O215"/>
  <c r="P215"/>
  <c r="L216"/>
  <c r="M216"/>
  <c r="P216" s="1"/>
  <c r="N216"/>
  <c r="O216"/>
  <c r="L217"/>
  <c r="M217"/>
  <c r="N217"/>
  <c r="O217"/>
  <c r="P217"/>
  <c r="L218"/>
  <c r="M218"/>
  <c r="P218" s="1"/>
  <c r="N218"/>
  <c r="O218"/>
  <c r="L219"/>
  <c r="M219"/>
  <c r="N219"/>
  <c r="O219"/>
  <c r="P219"/>
  <c r="L220"/>
  <c r="M220"/>
  <c r="P220" s="1"/>
  <c r="N220"/>
  <c r="O220"/>
  <c r="L221"/>
  <c r="M221"/>
  <c r="N221"/>
  <c r="O221"/>
  <c r="P221"/>
  <c r="L222"/>
  <c r="M222"/>
  <c r="P222" s="1"/>
  <c r="N222"/>
  <c r="O222"/>
  <c r="L223"/>
  <c r="M223"/>
  <c r="N223"/>
  <c r="O223"/>
  <c r="P223"/>
  <c r="L224"/>
  <c r="M224"/>
  <c r="P224" s="1"/>
  <c r="N224"/>
  <c r="O224"/>
  <c r="L225"/>
  <c r="M225"/>
  <c r="N225"/>
  <c r="O225"/>
  <c r="P225"/>
  <c r="L227"/>
  <c r="M227"/>
  <c r="P227" s="1"/>
  <c r="N227"/>
  <c r="O227"/>
  <c r="L228"/>
  <c r="M228"/>
  <c r="N228"/>
  <c r="O228"/>
  <c r="P228"/>
  <c r="L229"/>
  <c r="M229"/>
  <c r="P229" s="1"/>
  <c r="N229"/>
  <c r="O229"/>
  <c r="L230"/>
  <c r="M230"/>
  <c r="N230"/>
  <c r="O230"/>
  <c r="P230"/>
  <c r="L231"/>
  <c r="M231"/>
  <c r="P231" s="1"/>
  <c r="N231"/>
  <c r="O231"/>
  <c r="L232"/>
  <c r="M232"/>
  <c r="N232"/>
  <c r="O232"/>
  <c r="P232"/>
  <c r="L233"/>
  <c r="M233"/>
  <c r="P233" s="1"/>
  <c r="N233"/>
  <c r="O233"/>
  <c r="L234"/>
  <c r="M234"/>
  <c r="N234"/>
  <c r="O234"/>
  <c r="P234"/>
  <c r="L235"/>
  <c r="M235"/>
  <c r="P235" s="1"/>
  <c r="N235"/>
  <c r="O235"/>
  <c r="L236"/>
  <c r="M236"/>
  <c r="N236"/>
  <c r="O236"/>
  <c r="P236"/>
  <c r="L237"/>
  <c r="M237"/>
  <c r="P237" s="1"/>
  <c r="N237"/>
  <c r="O237"/>
  <c r="L238"/>
  <c r="M238"/>
  <c r="N238"/>
  <c r="O238"/>
  <c r="P238"/>
  <c r="L239"/>
  <c r="M239"/>
  <c r="P239" s="1"/>
  <c r="N239"/>
  <c r="O239"/>
  <c r="L240"/>
  <c r="M240"/>
  <c r="N240"/>
  <c r="O240"/>
  <c r="P240"/>
  <c r="L242"/>
  <c r="M242"/>
  <c r="P242" s="1"/>
  <c r="N242"/>
  <c r="O242"/>
  <c r="L243"/>
  <c r="M243"/>
  <c r="N243"/>
  <c r="O243"/>
  <c r="P243"/>
  <c r="L244"/>
  <c r="M244"/>
  <c r="P244" s="1"/>
  <c r="N244"/>
  <c r="O244"/>
  <c r="L245"/>
  <c r="M245"/>
  <c r="N245"/>
  <c r="O245"/>
  <c r="P245"/>
  <c r="L246"/>
  <c r="M246"/>
  <c r="P246" s="1"/>
  <c r="N246"/>
  <c r="O246"/>
  <c r="L247"/>
  <c r="M247"/>
  <c r="N247"/>
  <c r="O247"/>
  <c r="P247"/>
  <c r="L248"/>
  <c r="M248"/>
  <c r="P248" s="1"/>
  <c r="N248"/>
  <c r="O248"/>
  <c r="L249"/>
  <c r="M249"/>
  <c r="N249"/>
  <c r="O249"/>
  <c r="P249"/>
  <c r="L250"/>
  <c r="M250"/>
  <c r="P250" s="1"/>
  <c r="N250"/>
  <c r="O250"/>
  <c r="L251"/>
  <c r="M251"/>
  <c r="N251"/>
  <c r="O251"/>
  <c r="P251"/>
  <c r="L252"/>
  <c r="M252"/>
  <c r="P252" s="1"/>
  <c r="N252"/>
  <c r="O252"/>
  <c r="L253"/>
  <c r="M253"/>
  <c r="N253"/>
  <c r="O253"/>
  <c r="P253"/>
  <c r="L254"/>
  <c r="M254"/>
  <c r="P254" s="1"/>
  <c r="N254"/>
  <c r="O254"/>
  <c r="L255"/>
  <c r="M255"/>
  <c r="N255"/>
  <c r="O255"/>
  <c r="P255"/>
  <c r="L257"/>
  <c r="M257"/>
  <c r="P257" s="1"/>
  <c r="N257"/>
  <c r="O257"/>
  <c r="L258"/>
  <c r="M258"/>
  <c r="N258"/>
  <c r="O258"/>
  <c r="P258"/>
  <c r="L259"/>
  <c r="M259"/>
  <c r="P259" s="1"/>
  <c r="N259"/>
  <c r="O259"/>
  <c r="L260"/>
  <c r="M260"/>
  <c r="N260"/>
  <c r="O260"/>
  <c r="P260"/>
  <c r="L261"/>
  <c r="M261"/>
  <c r="P261" s="1"/>
  <c r="N261"/>
  <c r="O261"/>
  <c r="L262"/>
  <c r="M262"/>
  <c r="N262"/>
  <c r="O262"/>
  <c r="P262"/>
  <c r="L263"/>
  <c r="M263"/>
  <c r="P263" s="1"/>
  <c r="N263"/>
  <c r="O263"/>
  <c r="L264"/>
  <c r="M264"/>
  <c r="N264"/>
  <c r="O264"/>
  <c r="P264"/>
  <c r="L265"/>
  <c r="M265"/>
  <c r="P265" s="1"/>
  <c r="N265"/>
  <c r="O265"/>
  <c r="L266"/>
  <c r="M266"/>
  <c r="N266"/>
  <c r="O266"/>
  <c r="P266"/>
  <c r="L267"/>
  <c r="M267"/>
  <c r="P267" s="1"/>
  <c r="N267"/>
  <c r="O267"/>
  <c r="L268"/>
  <c r="M268"/>
  <c r="N268"/>
  <c r="O268"/>
  <c r="P268"/>
  <c r="L269"/>
  <c r="M269"/>
  <c r="P269" s="1"/>
  <c r="N269"/>
  <c r="O269"/>
  <c r="L270"/>
  <c r="M270"/>
  <c r="N270"/>
  <c r="O270"/>
  <c r="P270"/>
  <c r="L272"/>
  <c r="M272"/>
  <c r="P272" s="1"/>
  <c r="N272"/>
  <c r="O272"/>
  <c r="L273"/>
  <c r="M273"/>
  <c r="N273"/>
  <c r="O273"/>
  <c r="P273"/>
  <c r="L274"/>
  <c r="M274"/>
  <c r="P274" s="1"/>
  <c r="N274"/>
  <c r="O274"/>
  <c r="L275"/>
  <c r="M275"/>
  <c r="N275"/>
  <c r="O275"/>
  <c r="P275"/>
  <c r="L276"/>
  <c r="M276"/>
  <c r="P276" s="1"/>
  <c r="N276"/>
  <c r="O276"/>
  <c r="L277"/>
  <c r="M277"/>
  <c r="N277"/>
  <c r="O277"/>
  <c r="P277"/>
  <c r="L278"/>
  <c r="M278"/>
  <c r="P278" s="1"/>
  <c r="N278"/>
  <c r="O278"/>
  <c r="L279"/>
  <c r="M279"/>
  <c r="N279"/>
  <c r="O279"/>
  <c r="P279"/>
  <c r="L280"/>
  <c r="M280"/>
  <c r="P280" s="1"/>
  <c r="N280"/>
  <c r="O280"/>
  <c r="L281"/>
  <c r="M281"/>
  <c r="N281"/>
  <c r="O281"/>
  <c r="P281"/>
  <c r="L282"/>
  <c r="M282"/>
  <c r="P282" s="1"/>
  <c r="N282"/>
  <c r="O282"/>
  <c r="L283"/>
  <c r="M283"/>
  <c r="N283"/>
  <c r="O283"/>
  <c r="P283"/>
  <c r="L284"/>
  <c r="M284"/>
  <c r="P284" s="1"/>
  <c r="N284"/>
  <c r="O284"/>
  <c r="L285"/>
  <c r="M285"/>
  <c r="N285"/>
  <c r="O285"/>
  <c r="P285"/>
  <c r="L287"/>
  <c r="M287"/>
  <c r="P287" s="1"/>
  <c r="N287"/>
  <c r="O287"/>
  <c r="L288"/>
  <c r="M288"/>
  <c r="N288"/>
  <c r="O288"/>
  <c r="P288"/>
  <c r="L289"/>
  <c r="M289"/>
  <c r="P289" s="1"/>
  <c r="N289"/>
  <c r="O289"/>
  <c r="L290"/>
  <c r="M290"/>
  <c r="N290"/>
  <c r="O290"/>
  <c r="P290"/>
  <c r="L291"/>
  <c r="M291"/>
  <c r="P291" s="1"/>
  <c r="N291"/>
  <c r="O291"/>
  <c r="L292"/>
  <c r="M292"/>
  <c r="N292"/>
  <c r="O292"/>
  <c r="P292"/>
  <c r="L293"/>
  <c r="M293"/>
  <c r="P293" s="1"/>
  <c r="N293"/>
  <c r="O293"/>
  <c r="L294"/>
  <c r="M294"/>
  <c r="N294"/>
  <c r="O294"/>
  <c r="P294"/>
  <c r="L295"/>
  <c r="M295"/>
  <c r="P295" s="1"/>
  <c r="N295"/>
  <c r="O295"/>
  <c r="L296"/>
  <c r="M296"/>
  <c r="N296"/>
  <c r="O296"/>
  <c r="P296"/>
  <c r="L297"/>
  <c r="M297"/>
  <c r="P297" s="1"/>
  <c r="N297"/>
  <c r="O297"/>
  <c r="L298"/>
  <c r="M298"/>
  <c r="N298"/>
  <c r="O298"/>
  <c r="P298"/>
  <c r="L299"/>
  <c r="M299"/>
  <c r="P299" s="1"/>
  <c r="N299"/>
  <c r="O299"/>
  <c r="L300"/>
  <c r="M300"/>
  <c r="N300"/>
  <c r="O300"/>
  <c r="P300"/>
  <c r="L302"/>
  <c r="M302"/>
  <c r="P302" s="1"/>
  <c r="N302"/>
  <c r="O302"/>
  <c r="L303"/>
  <c r="M303"/>
  <c r="N303"/>
  <c r="O303"/>
  <c r="P303"/>
  <c r="L304"/>
  <c r="M304"/>
  <c r="P304" s="1"/>
  <c r="N304"/>
  <c r="O304"/>
  <c r="L305"/>
  <c r="M305"/>
  <c r="N305"/>
  <c r="O305"/>
  <c r="P305"/>
  <c r="L306"/>
  <c r="M306"/>
  <c r="P306" s="1"/>
  <c r="N306"/>
  <c r="O306"/>
  <c r="L307"/>
  <c r="M307"/>
  <c r="N307"/>
  <c r="O307"/>
  <c r="P307"/>
  <c r="L308"/>
  <c r="M308"/>
  <c r="P308" s="1"/>
  <c r="N308"/>
  <c r="O308"/>
  <c r="L309"/>
  <c r="M309"/>
  <c r="N309"/>
  <c r="O309"/>
  <c r="P309"/>
  <c r="L310"/>
  <c r="M310"/>
  <c r="P310" s="1"/>
  <c r="N310"/>
  <c r="O310"/>
  <c r="L311"/>
  <c r="M311"/>
  <c r="N311"/>
  <c r="O311"/>
  <c r="P311"/>
  <c r="L312"/>
  <c r="M312"/>
  <c r="P312" s="1"/>
  <c r="N312"/>
  <c r="O312"/>
  <c r="L313"/>
  <c r="M313"/>
  <c r="N313"/>
  <c r="O313"/>
  <c r="P313"/>
  <c r="L314"/>
  <c r="M314"/>
  <c r="P314" s="1"/>
  <c r="N314"/>
  <c r="O314"/>
  <c r="L315"/>
  <c r="M315"/>
  <c r="N315"/>
  <c r="O315"/>
  <c r="P315"/>
  <c r="L317"/>
  <c r="M317"/>
  <c r="P317" s="1"/>
  <c r="N317"/>
  <c r="O317"/>
  <c r="L318"/>
  <c r="M318"/>
  <c r="N318"/>
  <c r="O318"/>
  <c r="P318"/>
  <c r="L319"/>
  <c r="M319"/>
  <c r="P319" s="1"/>
  <c r="N319"/>
  <c r="O319"/>
  <c r="L320"/>
  <c r="M320"/>
  <c r="N320"/>
  <c r="O320"/>
  <c r="P320"/>
  <c r="L321"/>
  <c r="M321"/>
  <c r="P321" s="1"/>
  <c r="N321"/>
  <c r="O321"/>
  <c r="L322"/>
  <c r="M322"/>
  <c r="N322"/>
  <c r="O322"/>
  <c r="P322"/>
  <c r="L323"/>
  <c r="M323"/>
  <c r="P323" s="1"/>
  <c r="N323"/>
  <c r="O323"/>
  <c r="L324"/>
  <c r="M324"/>
  <c r="N324"/>
  <c r="O324"/>
  <c r="P324"/>
  <c r="L325"/>
  <c r="M325"/>
  <c r="P325" s="1"/>
  <c r="N325"/>
  <c r="O325"/>
  <c r="L326"/>
  <c r="M326"/>
  <c r="N326"/>
  <c r="O326"/>
  <c r="P326"/>
  <c r="L327"/>
  <c r="M327"/>
  <c r="P327" s="1"/>
  <c r="N327"/>
  <c r="O327"/>
  <c r="L328"/>
  <c r="M328"/>
  <c r="N328"/>
  <c r="O328"/>
  <c r="P328"/>
  <c r="L329"/>
  <c r="M329"/>
  <c r="P329" s="1"/>
  <c r="N329"/>
  <c r="O329"/>
  <c r="L330"/>
  <c r="M330"/>
  <c r="N330"/>
  <c r="O330"/>
  <c r="P330"/>
  <c r="L332"/>
  <c r="M332"/>
  <c r="P332" s="1"/>
  <c r="N332"/>
  <c r="O332"/>
  <c r="L333"/>
  <c r="M333"/>
  <c r="N333"/>
  <c r="O333"/>
  <c r="P333"/>
  <c r="L334"/>
  <c r="M334"/>
  <c r="P334" s="1"/>
  <c r="N334"/>
  <c r="O334"/>
  <c r="L335"/>
  <c r="M335"/>
  <c r="N335"/>
  <c r="O335"/>
  <c r="P335"/>
  <c r="L336"/>
  <c r="M336"/>
  <c r="P336" s="1"/>
  <c r="N336"/>
  <c r="O336"/>
  <c r="L337"/>
  <c r="M337"/>
  <c r="N337"/>
  <c r="O337"/>
  <c r="P337"/>
  <c r="L338"/>
  <c r="M338"/>
  <c r="P338" s="1"/>
  <c r="N338"/>
  <c r="O338"/>
  <c r="L339"/>
  <c r="M339"/>
  <c r="N339"/>
  <c r="O339"/>
  <c r="P339"/>
  <c r="L340"/>
  <c r="M340"/>
  <c r="P340" s="1"/>
  <c r="N340"/>
  <c r="O340"/>
  <c r="L341"/>
  <c r="M341"/>
  <c r="N341"/>
  <c r="O341"/>
  <c r="P341"/>
  <c r="L342"/>
  <c r="M342"/>
  <c r="P342" s="1"/>
  <c r="N342"/>
  <c r="O342"/>
  <c r="L343"/>
  <c r="M343"/>
  <c r="N343"/>
  <c r="O343"/>
  <c r="P343"/>
  <c r="L344"/>
  <c r="M344"/>
  <c r="P344" s="1"/>
  <c r="N344"/>
  <c r="O344"/>
  <c r="L345"/>
  <c r="M345"/>
  <c r="N345"/>
  <c r="O345"/>
  <c r="P345"/>
  <c r="L347"/>
  <c r="M347"/>
  <c r="P347" s="1"/>
  <c r="N347"/>
  <c r="O347"/>
  <c r="L348"/>
  <c r="M348"/>
  <c r="N348"/>
  <c r="O348"/>
  <c r="P348"/>
  <c r="L349"/>
  <c r="M349"/>
  <c r="P349" s="1"/>
  <c r="N349"/>
  <c r="O349"/>
  <c r="L350"/>
  <c r="M350"/>
  <c r="N350"/>
  <c r="O350"/>
  <c r="P350"/>
  <c r="L351"/>
  <c r="M351"/>
  <c r="P351" s="1"/>
  <c r="N351"/>
  <c r="O351"/>
  <c r="L352"/>
  <c r="M352"/>
  <c r="N352"/>
  <c r="O352"/>
  <c r="P352"/>
  <c r="L353"/>
  <c r="M353"/>
  <c r="P353" s="1"/>
  <c r="N353"/>
  <c r="O353"/>
  <c r="L354"/>
  <c r="M354"/>
  <c r="N354"/>
  <c r="O354"/>
  <c r="P354"/>
  <c r="L355"/>
  <c r="M355"/>
  <c r="P355" s="1"/>
  <c r="N355"/>
  <c r="O355"/>
  <c r="L356"/>
  <c r="M356"/>
  <c r="N356"/>
  <c r="O356"/>
  <c r="P356"/>
  <c r="L357"/>
  <c r="M357"/>
  <c r="P357" s="1"/>
  <c r="N357"/>
  <c r="O357"/>
  <c r="L358"/>
  <c r="M358"/>
  <c r="N358"/>
  <c r="O358"/>
  <c r="P358"/>
  <c r="L359"/>
  <c r="M359"/>
  <c r="P359" s="1"/>
  <c r="N359"/>
  <c r="O359"/>
  <c r="L360"/>
  <c r="M360"/>
  <c r="N360"/>
  <c r="O360"/>
  <c r="P360"/>
  <c r="L2" i="7"/>
  <c r="M2"/>
  <c r="P2" s="1"/>
  <c r="N2"/>
  <c r="O2"/>
  <c r="L3"/>
  <c r="M3"/>
  <c r="N3"/>
  <c r="O3"/>
  <c r="P3"/>
  <c r="L4"/>
  <c r="M4"/>
  <c r="P4" s="1"/>
  <c r="N4"/>
  <c r="O4"/>
  <c r="L5"/>
  <c r="M5"/>
  <c r="N5"/>
  <c r="O5"/>
  <c r="P5"/>
  <c r="L6"/>
  <c r="M6"/>
  <c r="P6" s="1"/>
  <c r="N6"/>
  <c r="O6"/>
  <c r="L7"/>
  <c r="M7"/>
  <c r="N7"/>
  <c r="O7"/>
  <c r="P7"/>
  <c r="L8"/>
  <c r="M8"/>
  <c r="P8" s="1"/>
  <c r="N8"/>
  <c r="O8"/>
  <c r="L9"/>
  <c r="M9"/>
  <c r="N9"/>
  <c r="O9"/>
  <c r="P9"/>
  <c r="L10"/>
  <c r="M10"/>
  <c r="P10" s="1"/>
  <c r="N10"/>
  <c r="O10"/>
  <c r="L11"/>
  <c r="M11"/>
  <c r="N11"/>
  <c r="O11"/>
  <c r="P11"/>
  <c r="L12"/>
  <c r="M12"/>
  <c r="P12" s="1"/>
  <c r="N12"/>
  <c r="O12"/>
  <c r="L13"/>
  <c r="M13"/>
  <c r="N13"/>
  <c r="O13"/>
  <c r="P13"/>
  <c r="L14"/>
  <c r="M14"/>
  <c r="P14" s="1"/>
  <c r="N14"/>
  <c r="O14"/>
  <c r="L15"/>
  <c r="M15"/>
  <c r="N15"/>
  <c r="O15"/>
  <c r="P15"/>
  <c r="L17"/>
  <c r="M17"/>
  <c r="P17" s="1"/>
  <c r="N17"/>
  <c r="O17"/>
  <c r="L18"/>
  <c r="M18"/>
  <c r="N18"/>
  <c r="O18"/>
  <c r="P18"/>
  <c r="L19"/>
  <c r="M19"/>
  <c r="P19" s="1"/>
  <c r="N19"/>
  <c r="O19"/>
  <c r="L20"/>
  <c r="M20"/>
  <c r="N20"/>
  <c r="O20"/>
  <c r="P20"/>
  <c r="L21"/>
  <c r="M21"/>
  <c r="P21" s="1"/>
  <c r="N21"/>
  <c r="O21"/>
  <c r="L22"/>
  <c r="M22"/>
  <c r="N22"/>
  <c r="O22"/>
  <c r="P22"/>
  <c r="L23"/>
  <c r="M23"/>
  <c r="P23" s="1"/>
  <c r="N23"/>
  <c r="O23"/>
  <c r="L24"/>
  <c r="M24"/>
  <c r="N24"/>
  <c r="O24"/>
  <c r="P24"/>
  <c r="L25"/>
  <c r="M25"/>
  <c r="P25" s="1"/>
  <c r="N25"/>
  <c r="O25"/>
  <c r="L26"/>
  <c r="M26"/>
  <c r="N26"/>
  <c r="O26"/>
  <c r="P26"/>
  <c r="L27"/>
  <c r="M27"/>
  <c r="P27" s="1"/>
  <c r="N27"/>
  <c r="O27"/>
  <c r="L28"/>
  <c r="M28"/>
  <c r="N28"/>
  <c r="O28"/>
  <c r="P28"/>
  <c r="L29"/>
  <c r="M29"/>
  <c r="P29" s="1"/>
  <c r="N29"/>
  <c r="O29"/>
  <c r="L30"/>
  <c r="M30"/>
  <c r="N30"/>
  <c r="O30"/>
  <c r="P30"/>
  <c r="L32"/>
  <c r="M32"/>
  <c r="P32" s="1"/>
  <c r="N32"/>
  <c r="O32"/>
  <c r="L33"/>
  <c r="M33"/>
  <c r="N33"/>
  <c r="O33"/>
  <c r="P33"/>
  <c r="L34"/>
  <c r="M34"/>
  <c r="P34" s="1"/>
  <c r="N34"/>
  <c r="O34"/>
  <c r="L35"/>
  <c r="M35"/>
  <c r="N35"/>
  <c r="O35"/>
  <c r="P35"/>
  <c r="L36"/>
  <c r="M36"/>
  <c r="P36" s="1"/>
  <c r="N36"/>
  <c r="O36"/>
  <c r="L37"/>
  <c r="M37"/>
  <c r="N37"/>
  <c r="O37"/>
  <c r="P37"/>
  <c r="L38"/>
  <c r="M38"/>
  <c r="P38" s="1"/>
  <c r="N38"/>
  <c r="O38"/>
  <c r="L39"/>
  <c r="M39"/>
  <c r="N39"/>
  <c r="O39"/>
  <c r="P39"/>
  <c r="L40"/>
  <c r="M40"/>
  <c r="P40" s="1"/>
  <c r="N40"/>
  <c r="O40"/>
  <c r="L41"/>
  <c r="M41"/>
  <c r="N41"/>
  <c r="O41"/>
  <c r="P41"/>
  <c r="L42"/>
  <c r="M42"/>
  <c r="P42" s="1"/>
  <c r="N42"/>
  <c r="O42"/>
  <c r="L43"/>
  <c r="M43"/>
  <c r="N43"/>
  <c r="O43"/>
  <c r="P43"/>
  <c r="L44"/>
  <c r="M44"/>
  <c r="P44" s="1"/>
  <c r="N44"/>
  <c r="O44"/>
  <c r="L45"/>
  <c r="M45"/>
  <c r="N45"/>
  <c r="O45"/>
  <c r="P45"/>
  <c r="L47"/>
  <c r="M47"/>
  <c r="P47" s="1"/>
  <c r="N47"/>
  <c r="O47"/>
  <c r="L48"/>
  <c r="M48"/>
  <c r="N48"/>
  <c r="O48"/>
  <c r="P48"/>
  <c r="L49"/>
  <c r="M49"/>
  <c r="P49" s="1"/>
  <c r="N49"/>
  <c r="O49"/>
  <c r="L50"/>
  <c r="M50"/>
  <c r="N50"/>
  <c r="O50"/>
  <c r="P50"/>
  <c r="L51"/>
  <c r="M51"/>
  <c r="P51" s="1"/>
  <c r="N51"/>
  <c r="O51"/>
  <c r="L52"/>
  <c r="M52"/>
  <c r="N52"/>
  <c r="O52"/>
  <c r="P52"/>
  <c r="L53"/>
  <c r="M53"/>
  <c r="P53" s="1"/>
  <c r="N53"/>
  <c r="O53"/>
  <c r="L54"/>
  <c r="M54"/>
  <c r="N54"/>
  <c r="O54"/>
  <c r="P54"/>
  <c r="L55"/>
  <c r="M55"/>
  <c r="P55" s="1"/>
  <c r="N55"/>
  <c r="O55"/>
  <c r="L56"/>
  <c r="M56"/>
  <c r="N56"/>
  <c r="O56"/>
  <c r="P56"/>
  <c r="L57"/>
  <c r="M57"/>
  <c r="P57" s="1"/>
  <c r="N57"/>
  <c r="O57"/>
  <c r="L58"/>
  <c r="M58"/>
  <c r="N58"/>
  <c r="O58"/>
  <c r="P58"/>
  <c r="L59"/>
  <c r="M59"/>
  <c r="P59" s="1"/>
  <c r="N59"/>
  <c r="O59"/>
  <c r="L60"/>
  <c r="M60"/>
  <c r="N60"/>
  <c r="O60"/>
  <c r="P60"/>
  <c r="L62"/>
  <c r="M62"/>
  <c r="P62" s="1"/>
  <c r="N62"/>
  <c r="O62"/>
  <c r="L63"/>
  <c r="M63"/>
  <c r="N63"/>
  <c r="O63"/>
  <c r="P63"/>
  <c r="L64"/>
  <c r="M64"/>
  <c r="P64" s="1"/>
  <c r="N64"/>
  <c r="O64"/>
  <c r="L65"/>
  <c r="M65"/>
  <c r="N65"/>
  <c r="O65"/>
  <c r="P65"/>
  <c r="L66"/>
  <c r="M66"/>
  <c r="P66" s="1"/>
  <c r="N66"/>
  <c r="O66"/>
  <c r="L67"/>
  <c r="M67"/>
  <c r="N67"/>
  <c r="O67"/>
  <c r="P67"/>
  <c r="L68"/>
  <c r="M68"/>
  <c r="P68" s="1"/>
  <c r="N68"/>
  <c r="O68"/>
  <c r="L69"/>
  <c r="M69"/>
  <c r="N69"/>
  <c r="O69"/>
  <c r="P69"/>
  <c r="L70"/>
  <c r="M70"/>
  <c r="P70" s="1"/>
  <c r="N70"/>
  <c r="O70"/>
  <c r="L71"/>
  <c r="M71"/>
  <c r="N71"/>
  <c r="O71"/>
  <c r="P71"/>
  <c r="L72"/>
  <c r="M72"/>
  <c r="P72" s="1"/>
  <c r="N72"/>
  <c r="O72"/>
  <c r="L73"/>
  <c r="M73"/>
  <c r="N73"/>
  <c r="O73"/>
  <c r="P73"/>
  <c r="L74"/>
  <c r="M74"/>
  <c r="P74" s="1"/>
  <c r="N74"/>
  <c r="O74"/>
  <c r="L75"/>
  <c r="M75"/>
  <c r="N75"/>
  <c r="O75"/>
  <c r="P75"/>
  <c r="L77"/>
  <c r="M77"/>
  <c r="P77" s="1"/>
  <c r="N77"/>
  <c r="O77"/>
  <c r="L78"/>
  <c r="M78"/>
  <c r="N78"/>
  <c r="O78"/>
  <c r="P78"/>
  <c r="L79"/>
  <c r="M79"/>
  <c r="P79" s="1"/>
  <c r="N79"/>
  <c r="O79"/>
  <c r="L80"/>
  <c r="M80"/>
  <c r="N80"/>
  <c r="O80"/>
  <c r="P80"/>
  <c r="L81"/>
  <c r="M81"/>
  <c r="P81" s="1"/>
  <c r="N81"/>
  <c r="O81"/>
  <c r="L82"/>
  <c r="M82"/>
  <c r="N82"/>
  <c r="O82"/>
  <c r="P82"/>
  <c r="L83"/>
  <c r="M83"/>
  <c r="P83" s="1"/>
  <c r="N83"/>
  <c r="O83"/>
  <c r="L84"/>
  <c r="M84"/>
  <c r="N84"/>
  <c r="O84"/>
  <c r="P84"/>
  <c r="L85"/>
  <c r="M85"/>
  <c r="P85" s="1"/>
  <c r="N85"/>
  <c r="O85"/>
  <c r="L86"/>
  <c r="M86"/>
  <c r="N86"/>
  <c r="O86"/>
  <c r="P86"/>
  <c r="L87"/>
  <c r="M87"/>
  <c r="P87" s="1"/>
  <c r="N87"/>
  <c r="O87"/>
  <c r="L88"/>
  <c r="M88"/>
  <c r="N88"/>
  <c r="O88"/>
  <c r="P88"/>
  <c r="L89"/>
  <c r="M89"/>
  <c r="P89" s="1"/>
  <c r="N89"/>
  <c r="O89"/>
  <c r="L90"/>
  <c r="M90"/>
  <c r="N90"/>
  <c r="O90"/>
  <c r="P90"/>
  <c r="L92"/>
  <c r="M92"/>
  <c r="P92" s="1"/>
  <c r="N92"/>
  <c r="O92"/>
  <c r="L93"/>
  <c r="M93"/>
  <c r="N93"/>
  <c r="O93"/>
  <c r="P93"/>
  <c r="L94"/>
  <c r="M94"/>
  <c r="P94" s="1"/>
  <c r="N94"/>
  <c r="O94"/>
  <c r="L95"/>
  <c r="M95"/>
  <c r="N95"/>
  <c r="O95"/>
  <c r="P95"/>
  <c r="L96"/>
  <c r="M96"/>
  <c r="P96" s="1"/>
  <c r="N96"/>
  <c r="O96"/>
  <c r="L97"/>
  <c r="M97"/>
  <c r="N97"/>
  <c r="O97"/>
  <c r="P97"/>
  <c r="L98"/>
  <c r="M98"/>
  <c r="P98" s="1"/>
  <c r="N98"/>
  <c r="O98"/>
  <c r="L99"/>
  <c r="M99"/>
  <c r="N99"/>
  <c r="O99"/>
  <c r="P99"/>
  <c r="L100"/>
  <c r="M100"/>
  <c r="P100" s="1"/>
  <c r="N100"/>
  <c r="O100"/>
  <c r="L101"/>
  <c r="M101"/>
  <c r="N101"/>
  <c r="O101"/>
  <c r="P101"/>
  <c r="L102"/>
  <c r="M102"/>
  <c r="P102" s="1"/>
  <c r="N102"/>
  <c r="O102"/>
  <c r="L103"/>
  <c r="M103"/>
  <c r="N103"/>
  <c r="O103"/>
  <c r="P103"/>
  <c r="L104"/>
  <c r="M104"/>
  <c r="P104" s="1"/>
  <c r="N104"/>
  <c r="O104"/>
  <c r="L105"/>
  <c r="M105"/>
  <c r="N105"/>
  <c r="O105"/>
  <c r="P105"/>
  <c r="L107"/>
  <c r="M107"/>
  <c r="P107" s="1"/>
  <c r="N107"/>
  <c r="O107"/>
  <c r="L108"/>
  <c r="M108"/>
  <c r="N108"/>
  <c r="O108"/>
  <c r="P108"/>
  <c r="L109"/>
  <c r="M109"/>
  <c r="P109" s="1"/>
  <c r="N109"/>
  <c r="O109"/>
  <c r="L110"/>
  <c r="M110"/>
  <c r="N110"/>
  <c r="O110"/>
  <c r="P110"/>
  <c r="L111"/>
  <c r="M111"/>
  <c r="P111" s="1"/>
  <c r="N111"/>
  <c r="O111"/>
  <c r="L112"/>
  <c r="M112"/>
  <c r="N112"/>
  <c r="O112"/>
  <c r="P112"/>
  <c r="L113"/>
  <c r="M113"/>
  <c r="P113" s="1"/>
  <c r="N113"/>
  <c r="O113"/>
  <c r="L114"/>
  <c r="M114"/>
  <c r="N114"/>
  <c r="O114"/>
  <c r="P114"/>
  <c r="L115"/>
  <c r="M115"/>
  <c r="P115" s="1"/>
  <c r="N115"/>
  <c r="O115"/>
  <c r="L116"/>
  <c r="M116"/>
  <c r="N116"/>
  <c r="O116"/>
  <c r="P116"/>
  <c r="L117"/>
  <c r="M117"/>
  <c r="P117" s="1"/>
  <c r="N117"/>
  <c r="O117"/>
  <c r="L118"/>
  <c r="M118"/>
  <c r="N118"/>
  <c r="O118"/>
  <c r="P118"/>
  <c r="L119"/>
  <c r="M119"/>
  <c r="P119" s="1"/>
  <c r="N119"/>
  <c r="O119"/>
  <c r="L120"/>
  <c r="M120"/>
  <c r="N120"/>
  <c r="O120"/>
  <c r="P120"/>
  <c r="L122"/>
  <c r="M122"/>
  <c r="P122" s="1"/>
  <c r="N122"/>
  <c r="O122"/>
  <c r="L123"/>
  <c r="M123"/>
  <c r="N123"/>
  <c r="O123"/>
  <c r="P123"/>
  <c r="L124"/>
  <c r="M124"/>
  <c r="P124" s="1"/>
  <c r="N124"/>
  <c r="O124"/>
  <c r="L125"/>
  <c r="M125"/>
  <c r="N125"/>
  <c r="O125"/>
  <c r="P125"/>
  <c r="L126"/>
  <c r="M126"/>
  <c r="P126" s="1"/>
  <c r="N126"/>
  <c r="O126"/>
  <c r="L127"/>
  <c r="M127"/>
  <c r="N127"/>
  <c r="O127"/>
  <c r="P127"/>
  <c r="L128"/>
  <c r="M128"/>
  <c r="P128" s="1"/>
  <c r="N128"/>
  <c r="O128"/>
  <c r="L129"/>
  <c r="M129"/>
  <c r="N129"/>
  <c r="O129"/>
  <c r="P129"/>
  <c r="L130"/>
  <c r="M130"/>
  <c r="P130" s="1"/>
  <c r="N130"/>
  <c r="O130"/>
  <c r="L131"/>
  <c r="M131"/>
  <c r="N131"/>
  <c r="O131"/>
  <c r="P131"/>
  <c r="L132"/>
  <c r="M132"/>
  <c r="P132" s="1"/>
  <c r="N132"/>
  <c r="O132"/>
  <c r="L133"/>
  <c r="M133"/>
  <c r="N133"/>
  <c r="O133"/>
  <c r="P133"/>
  <c r="L134"/>
  <c r="M134"/>
  <c r="P134" s="1"/>
  <c r="N134"/>
  <c r="O134"/>
  <c r="L135"/>
  <c r="M135"/>
  <c r="N135"/>
  <c r="O135"/>
  <c r="P135"/>
  <c r="L137"/>
  <c r="M137"/>
  <c r="P137" s="1"/>
  <c r="N137"/>
  <c r="O137"/>
  <c r="L138"/>
  <c r="M138"/>
  <c r="N138"/>
  <c r="O138"/>
  <c r="P138"/>
  <c r="L139"/>
  <c r="M139"/>
  <c r="P139" s="1"/>
  <c r="N139"/>
  <c r="O139"/>
  <c r="L140"/>
  <c r="M140"/>
  <c r="N140"/>
  <c r="O140"/>
  <c r="P140"/>
  <c r="L141"/>
  <c r="M141"/>
  <c r="P141" s="1"/>
  <c r="N141"/>
  <c r="O141"/>
  <c r="L142"/>
  <c r="M142"/>
  <c r="N142"/>
  <c r="O142"/>
  <c r="P142"/>
  <c r="L143"/>
  <c r="M143"/>
  <c r="P143" s="1"/>
  <c r="N143"/>
  <c r="O143"/>
  <c r="L144"/>
  <c r="M144"/>
  <c r="N144"/>
  <c r="O144"/>
  <c r="P144"/>
  <c r="L145"/>
  <c r="M145"/>
  <c r="P145" s="1"/>
  <c r="N145"/>
  <c r="O145"/>
  <c r="L146"/>
  <c r="M146"/>
  <c r="N146"/>
  <c r="O146"/>
  <c r="P146"/>
  <c r="L147"/>
  <c r="M147"/>
  <c r="P147" s="1"/>
  <c r="N147"/>
  <c r="O147"/>
  <c r="L148"/>
  <c r="M148"/>
  <c r="N148"/>
  <c r="O148"/>
  <c r="P148"/>
  <c r="L149"/>
  <c r="M149"/>
  <c r="P149" s="1"/>
  <c r="N149"/>
  <c r="O149"/>
  <c r="L150"/>
  <c r="M150"/>
  <c r="N150"/>
  <c r="O150"/>
  <c r="P150"/>
  <c r="L152"/>
  <c r="M152"/>
  <c r="P152" s="1"/>
  <c r="N152"/>
  <c r="O152"/>
  <c r="L153"/>
  <c r="M153"/>
  <c r="N153"/>
  <c r="O153"/>
  <c r="P153"/>
  <c r="L154"/>
  <c r="M154"/>
  <c r="P154" s="1"/>
  <c r="N154"/>
  <c r="O154"/>
  <c r="L155"/>
  <c r="M155"/>
  <c r="N155"/>
  <c r="O155"/>
  <c r="P155"/>
  <c r="L156"/>
  <c r="M156"/>
  <c r="P156" s="1"/>
  <c r="N156"/>
  <c r="O156"/>
  <c r="L157"/>
  <c r="M157"/>
  <c r="N157"/>
  <c r="O157"/>
  <c r="P157"/>
  <c r="L158"/>
  <c r="M158"/>
  <c r="P158" s="1"/>
  <c r="N158"/>
  <c r="O158"/>
  <c r="L159"/>
  <c r="M159"/>
  <c r="N159"/>
  <c r="O159"/>
  <c r="P159"/>
  <c r="L160"/>
  <c r="M160"/>
  <c r="P160" s="1"/>
  <c r="N160"/>
  <c r="O160"/>
  <c r="L161"/>
  <c r="M161"/>
  <c r="N161"/>
  <c r="O161"/>
  <c r="P161"/>
  <c r="L162"/>
  <c r="M162"/>
  <c r="P162" s="1"/>
  <c r="N162"/>
  <c r="O162"/>
  <c r="L163"/>
  <c r="M163"/>
  <c r="N163"/>
  <c r="O163"/>
  <c r="P163"/>
  <c r="L164"/>
  <c r="M164"/>
  <c r="P164" s="1"/>
  <c r="N164"/>
  <c r="O164"/>
  <c r="L165"/>
  <c r="M165"/>
  <c r="N165"/>
  <c r="O165"/>
  <c r="P165"/>
  <c r="L167"/>
  <c r="M167"/>
  <c r="P167" s="1"/>
  <c r="N167"/>
  <c r="O167"/>
  <c r="L168"/>
  <c r="M168"/>
  <c r="N168"/>
  <c r="O168"/>
  <c r="P168"/>
  <c r="L169"/>
  <c r="M169"/>
  <c r="P169" s="1"/>
  <c r="N169"/>
  <c r="O169"/>
  <c r="L170"/>
  <c r="M170"/>
  <c r="N170"/>
  <c r="O170"/>
  <c r="P170"/>
  <c r="L171"/>
  <c r="M171"/>
  <c r="P171" s="1"/>
  <c r="N171"/>
  <c r="O171"/>
  <c r="L172"/>
  <c r="M172"/>
  <c r="N172"/>
  <c r="O172"/>
  <c r="P172"/>
  <c r="L173"/>
  <c r="M173"/>
  <c r="P173" s="1"/>
  <c r="N173"/>
  <c r="O173"/>
  <c r="L174"/>
  <c r="M174"/>
  <c r="N174"/>
  <c r="O174"/>
  <c r="P174"/>
  <c r="L175"/>
  <c r="M175"/>
  <c r="P175" s="1"/>
  <c r="N175"/>
  <c r="O175"/>
  <c r="L176"/>
  <c r="M176"/>
  <c r="N176"/>
  <c r="O176"/>
  <c r="P176"/>
  <c r="L177"/>
  <c r="M177"/>
  <c r="P177" s="1"/>
  <c r="N177"/>
  <c r="O177"/>
  <c r="L178"/>
  <c r="M178"/>
  <c r="N178"/>
  <c r="O178"/>
  <c r="P178"/>
  <c r="L179"/>
  <c r="M179"/>
  <c r="P179" s="1"/>
  <c r="N179"/>
  <c r="O179"/>
  <c r="L180"/>
  <c r="M180"/>
  <c r="N180"/>
  <c r="O180"/>
  <c r="P180"/>
  <c r="L182"/>
  <c r="M182"/>
  <c r="P182" s="1"/>
  <c r="N182"/>
  <c r="O182"/>
  <c r="L183"/>
  <c r="M183"/>
  <c r="N183"/>
  <c r="O183"/>
  <c r="P183"/>
  <c r="L184"/>
  <c r="M184"/>
  <c r="P184" s="1"/>
  <c r="N184"/>
  <c r="O184"/>
  <c r="L185"/>
  <c r="M185"/>
  <c r="N185"/>
  <c r="O185"/>
  <c r="P185"/>
  <c r="L186"/>
  <c r="M186"/>
  <c r="P186" s="1"/>
  <c r="N186"/>
  <c r="O186"/>
  <c r="L187"/>
  <c r="M187"/>
  <c r="N187"/>
  <c r="O187"/>
  <c r="P187"/>
  <c r="L188"/>
  <c r="M188"/>
  <c r="P188" s="1"/>
  <c r="N188"/>
  <c r="O188"/>
  <c r="L189"/>
  <c r="M189"/>
  <c r="N189"/>
  <c r="O189"/>
  <c r="P189"/>
  <c r="L190"/>
  <c r="M190"/>
  <c r="P190" s="1"/>
  <c r="N190"/>
  <c r="O190"/>
  <c r="L191"/>
  <c r="M191"/>
  <c r="N191"/>
  <c r="O191"/>
  <c r="P191"/>
  <c r="L192"/>
  <c r="M192"/>
  <c r="P192" s="1"/>
  <c r="N192"/>
  <c r="O192"/>
  <c r="L193"/>
  <c r="M193"/>
  <c r="N193"/>
  <c r="O193"/>
  <c r="P193"/>
  <c r="L194"/>
  <c r="M194"/>
  <c r="P194" s="1"/>
  <c r="N194"/>
  <c r="O194"/>
  <c r="L195"/>
  <c r="M195"/>
  <c r="N195"/>
  <c r="O195"/>
  <c r="P195"/>
  <c r="L197"/>
  <c r="M197"/>
  <c r="P197" s="1"/>
  <c r="N197"/>
  <c r="O197"/>
  <c r="L198"/>
  <c r="M198"/>
  <c r="N198"/>
  <c r="O198"/>
  <c r="P198"/>
  <c r="L199"/>
  <c r="M199"/>
  <c r="P199" s="1"/>
  <c r="N199"/>
  <c r="O199"/>
  <c r="L200"/>
  <c r="M200"/>
  <c r="N200"/>
  <c r="O200"/>
  <c r="P200"/>
  <c r="L201"/>
  <c r="M201"/>
  <c r="P201" s="1"/>
  <c r="N201"/>
  <c r="O201"/>
  <c r="L202"/>
  <c r="M202"/>
  <c r="N202"/>
  <c r="O202"/>
  <c r="P202"/>
  <c r="L203"/>
  <c r="M203"/>
  <c r="P203" s="1"/>
  <c r="N203"/>
  <c r="O203"/>
  <c r="L204"/>
  <c r="M204"/>
  <c r="N204"/>
  <c r="O204"/>
  <c r="P204"/>
  <c r="L205"/>
  <c r="M205"/>
  <c r="P205" s="1"/>
  <c r="N205"/>
  <c r="O205"/>
  <c r="L206"/>
  <c r="M206"/>
  <c r="N206"/>
  <c r="O206"/>
  <c r="P206"/>
  <c r="L207"/>
  <c r="M207"/>
  <c r="P207" s="1"/>
  <c r="N207"/>
  <c r="O207"/>
  <c r="L208"/>
  <c r="M208"/>
  <c r="N208"/>
  <c r="O208"/>
  <c r="P208"/>
  <c r="L209"/>
  <c r="M209"/>
  <c r="P209" s="1"/>
  <c r="N209"/>
  <c r="O209"/>
  <c r="L210"/>
  <c r="M210"/>
  <c r="N210"/>
  <c r="O210"/>
  <c r="P210"/>
  <c r="L212"/>
  <c r="M212"/>
  <c r="P212" s="1"/>
  <c r="N212"/>
  <c r="O212"/>
  <c r="L213"/>
  <c r="M213"/>
  <c r="N213"/>
  <c r="O213"/>
  <c r="P213"/>
  <c r="L214"/>
  <c r="M214"/>
  <c r="P214" s="1"/>
  <c r="N214"/>
  <c r="O214"/>
  <c r="L215"/>
  <c r="M215"/>
  <c r="N215"/>
  <c r="O215"/>
  <c r="P215"/>
  <c r="L216"/>
  <c r="M216"/>
  <c r="P216" s="1"/>
  <c r="N216"/>
  <c r="O216"/>
  <c r="L217"/>
  <c r="M217"/>
  <c r="N217"/>
  <c r="O217"/>
  <c r="P217"/>
  <c r="L218"/>
  <c r="M218"/>
  <c r="P218" s="1"/>
  <c r="N218"/>
  <c r="O218"/>
  <c r="L219"/>
  <c r="M219"/>
  <c r="N219"/>
  <c r="O219"/>
  <c r="P219"/>
  <c r="L220"/>
  <c r="M220"/>
  <c r="P220" s="1"/>
  <c r="N220"/>
  <c r="O220"/>
  <c r="L221"/>
  <c r="M221"/>
  <c r="N221"/>
  <c r="O221"/>
  <c r="P221"/>
  <c r="L222"/>
  <c r="M222"/>
  <c r="P222" s="1"/>
  <c r="N222"/>
  <c r="O222"/>
  <c r="L223"/>
  <c r="M223"/>
  <c r="N223"/>
  <c r="O223"/>
  <c r="P223"/>
  <c r="L224"/>
  <c r="M224"/>
  <c r="P224" s="1"/>
  <c r="N224"/>
  <c r="O224"/>
  <c r="L225"/>
  <c r="M225"/>
  <c r="N225"/>
  <c r="O225"/>
  <c r="P225"/>
  <c r="L227"/>
  <c r="M227"/>
  <c r="P227" s="1"/>
  <c r="N227"/>
  <c r="O227"/>
  <c r="L228"/>
  <c r="M228"/>
  <c r="N228"/>
  <c r="O228"/>
  <c r="P228"/>
  <c r="L229"/>
  <c r="M229"/>
  <c r="P229" s="1"/>
  <c r="N229"/>
  <c r="O229"/>
  <c r="L230"/>
  <c r="M230"/>
  <c r="N230"/>
  <c r="O230"/>
  <c r="P230"/>
  <c r="L231"/>
  <c r="M231"/>
  <c r="P231" s="1"/>
  <c r="N231"/>
  <c r="O231"/>
  <c r="L232"/>
  <c r="M232"/>
  <c r="N232"/>
  <c r="O232"/>
  <c r="P232"/>
  <c r="L233"/>
  <c r="M233"/>
  <c r="P233" s="1"/>
  <c r="N233"/>
  <c r="O233"/>
  <c r="L234"/>
  <c r="M234"/>
  <c r="N234"/>
  <c r="O234"/>
  <c r="P234"/>
  <c r="L235"/>
  <c r="M235"/>
  <c r="P235" s="1"/>
  <c r="N235"/>
  <c r="O235"/>
  <c r="L236"/>
  <c r="M236"/>
  <c r="N236"/>
  <c r="O236"/>
  <c r="P236"/>
  <c r="L237"/>
  <c r="M237"/>
  <c r="P237" s="1"/>
  <c r="N237"/>
  <c r="O237"/>
  <c r="L238"/>
  <c r="M238"/>
  <c r="N238"/>
  <c r="O238"/>
  <c r="P238"/>
  <c r="L239"/>
  <c r="M239"/>
  <c r="P239" s="1"/>
  <c r="N239"/>
  <c r="O239"/>
  <c r="L240"/>
  <c r="M240"/>
  <c r="N240"/>
  <c r="O240"/>
  <c r="P240"/>
  <c r="L242"/>
  <c r="M242"/>
  <c r="P242" s="1"/>
  <c r="N242"/>
  <c r="O242"/>
  <c r="L243"/>
  <c r="M243"/>
  <c r="N243"/>
  <c r="O243"/>
  <c r="P243"/>
  <c r="L244"/>
  <c r="M244"/>
  <c r="P244" s="1"/>
  <c r="N244"/>
  <c r="O244"/>
  <c r="L245"/>
  <c r="M245"/>
  <c r="N245"/>
  <c r="O245"/>
  <c r="P245"/>
  <c r="L246"/>
  <c r="M246"/>
  <c r="P246" s="1"/>
  <c r="N246"/>
  <c r="O246"/>
  <c r="L247"/>
  <c r="M247"/>
  <c r="N247"/>
  <c r="O247"/>
  <c r="P247"/>
  <c r="L248"/>
  <c r="M248"/>
  <c r="P248" s="1"/>
  <c r="N248"/>
  <c r="O248"/>
  <c r="L249"/>
  <c r="M249"/>
  <c r="N249"/>
  <c r="O249"/>
  <c r="P249"/>
  <c r="L250"/>
  <c r="M250"/>
  <c r="P250" s="1"/>
  <c r="N250"/>
  <c r="O250"/>
  <c r="L251"/>
  <c r="M251"/>
  <c r="N251"/>
  <c r="O251"/>
  <c r="P251"/>
  <c r="L252"/>
  <c r="M252"/>
  <c r="P252" s="1"/>
  <c r="N252"/>
  <c r="O252"/>
  <c r="L253"/>
  <c r="M253"/>
  <c r="N253"/>
  <c r="O253"/>
  <c r="P253"/>
  <c r="L254"/>
  <c r="M254"/>
  <c r="P254" s="1"/>
  <c r="N254"/>
  <c r="O254"/>
  <c r="L255"/>
  <c r="M255"/>
  <c r="N255"/>
  <c r="O255"/>
  <c r="P255"/>
  <c r="L257"/>
  <c r="M257"/>
  <c r="P257" s="1"/>
  <c r="N257"/>
  <c r="O257"/>
  <c r="L258"/>
  <c r="M258"/>
  <c r="N258"/>
  <c r="O258"/>
  <c r="P258"/>
  <c r="L259"/>
  <c r="M259"/>
  <c r="P259" s="1"/>
  <c r="N259"/>
  <c r="O259"/>
  <c r="L260"/>
  <c r="M260"/>
  <c r="N260"/>
  <c r="O260"/>
  <c r="P260"/>
  <c r="L261"/>
  <c r="M261"/>
  <c r="P261" s="1"/>
  <c r="N261"/>
  <c r="O261"/>
  <c r="L262"/>
  <c r="M262"/>
  <c r="N262"/>
  <c r="O262"/>
  <c r="P262"/>
  <c r="L263"/>
  <c r="M263"/>
  <c r="P263" s="1"/>
  <c r="N263"/>
  <c r="O263"/>
  <c r="L264"/>
  <c r="M264"/>
  <c r="N264"/>
  <c r="O264"/>
  <c r="P264"/>
  <c r="L265"/>
  <c r="M265"/>
  <c r="P265" s="1"/>
  <c r="N265"/>
  <c r="O265"/>
  <c r="L266"/>
  <c r="M266"/>
  <c r="N266"/>
  <c r="O266"/>
  <c r="P266"/>
  <c r="L267"/>
  <c r="M267"/>
  <c r="P267" s="1"/>
  <c r="N267"/>
  <c r="O267"/>
  <c r="L268"/>
  <c r="M268"/>
  <c r="N268"/>
  <c r="O268"/>
  <c r="P268"/>
  <c r="L269"/>
  <c r="M269"/>
  <c r="P269" s="1"/>
  <c r="N269"/>
  <c r="O269"/>
  <c r="L270"/>
  <c r="M270"/>
  <c r="N270"/>
  <c r="O270"/>
  <c r="P270"/>
  <c r="L272"/>
  <c r="M272"/>
  <c r="P272" s="1"/>
  <c r="N272"/>
  <c r="O272"/>
  <c r="L273"/>
  <c r="M273"/>
  <c r="N273"/>
  <c r="O273"/>
  <c r="P273"/>
  <c r="L274"/>
  <c r="M274"/>
  <c r="P274" s="1"/>
  <c r="N274"/>
  <c r="O274"/>
  <c r="L275"/>
  <c r="M275"/>
  <c r="N275"/>
  <c r="O275"/>
  <c r="P275"/>
  <c r="L276"/>
  <c r="M276"/>
  <c r="P276" s="1"/>
  <c r="N276"/>
  <c r="O276"/>
  <c r="L277"/>
  <c r="M277"/>
  <c r="N277"/>
  <c r="O277"/>
  <c r="P277"/>
  <c r="L278"/>
  <c r="M278"/>
  <c r="P278" s="1"/>
  <c r="N278"/>
  <c r="O278"/>
  <c r="L279"/>
  <c r="M279"/>
  <c r="N279"/>
  <c r="O279"/>
  <c r="P279"/>
  <c r="L280"/>
  <c r="M280"/>
  <c r="P280" s="1"/>
  <c r="N280"/>
  <c r="O280"/>
  <c r="L281"/>
  <c r="M281"/>
  <c r="N281"/>
  <c r="O281"/>
  <c r="P281"/>
  <c r="L282"/>
  <c r="M282"/>
  <c r="P282" s="1"/>
  <c r="N282"/>
  <c r="O282"/>
  <c r="L283"/>
  <c r="M283"/>
  <c r="N283"/>
  <c r="O283"/>
  <c r="P283"/>
  <c r="L284"/>
  <c r="M284"/>
  <c r="P284" s="1"/>
  <c r="N284"/>
  <c r="O284"/>
  <c r="L285"/>
  <c r="M285"/>
  <c r="N285"/>
  <c r="O285"/>
  <c r="P285"/>
  <c r="L287"/>
  <c r="M287"/>
  <c r="P287" s="1"/>
  <c r="N287"/>
  <c r="O287"/>
  <c r="L288"/>
  <c r="M288"/>
  <c r="N288"/>
  <c r="O288"/>
  <c r="P288"/>
  <c r="L289"/>
  <c r="M289"/>
  <c r="P289" s="1"/>
  <c r="N289"/>
  <c r="O289"/>
  <c r="L290"/>
  <c r="M290"/>
  <c r="N290"/>
  <c r="O290"/>
  <c r="P290"/>
  <c r="L291"/>
  <c r="M291"/>
  <c r="P291" s="1"/>
  <c r="N291"/>
  <c r="O291"/>
  <c r="L292"/>
  <c r="M292"/>
  <c r="N292"/>
  <c r="O292"/>
  <c r="P292"/>
  <c r="L293"/>
  <c r="M293"/>
  <c r="P293" s="1"/>
  <c r="N293"/>
  <c r="O293"/>
  <c r="L294"/>
  <c r="M294"/>
  <c r="N294"/>
  <c r="O294"/>
  <c r="P294"/>
  <c r="L295"/>
  <c r="M295"/>
  <c r="P295" s="1"/>
  <c r="N295"/>
  <c r="O295"/>
  <c r="L296"/>
  <c r="M296"/>
  <c r="N296"/>
  <c r="O296"/>
  <c r="P296"/>
  <c r="L297"/>
  <c r="M297"/>
  <c r="P297" s="1"/>
  <c r="N297"/>
  <c r="O297"/>
  <c r="L298"/>
  <c r="M298"/>
  <c r="N298"/>
  <c r="O298"/>
  <c r="P298"/>
  <c r="L299"/>
  <c r="M299"/>
  <c r="P299" s="1"/>
  <c r="N299"/>
  <c r="O299"/>
  <c r="L300"/>
  <c r="M300"/>
  <c r="N300"/>
  <c r="O300"/>
  <c r="P300"/>
  <c r="L302"/>
  <c r="M302"/>
  <c r="P302" s="1"/>
  <c r="N302"/>
  <c r="O302"/>
  <c r="L303"/>
  <c r="M303"/>
  <c r="N303"/>
  <c r="O303"/>
  <c r="P303"/>
  <c r="L304"/>
  <c r="M304"/>
  <c r="P304" s="1"/>
  <c r="N304"/>
  <c r="O304"/>
  <c r="L305"/>
  <c r="M305"/>
  <c r="N305"/>
  <c r="O305"/>
  <c r="P305"/>
  <c r="L306"/>
  <c r="M306"/>
  <c r="P306" s="1"/>
  <c r="N306"/>
  <c r="O306"/>
  <c r="L307"/>
  <c r="M307"/>
  <c r="N307"/>
  <c r="O307"/>
  <c r="P307"/>
  <c r="L308"/>
  <c r="M308"/>
  <c r="P308" s="1"/>
  <c r="N308"/>
  <c r="O308"/>
  <c r="L309"/>
  <c r="M309"/>
  <c r="N309"/>
  <c r="O309"/>
  <c r="P309"/>
  <c r="L310"/>
  <c r="M310"/>
  <c r="P310" s="1"/>
  <c r="N310"/>
  <c r="O310"/>
  <c r="L311"/>
  <c r="M311"/>
  <c r="N311"/>
  <c r="O311"/>
  <c r="P311"/>
  <c r="L312"/>
  <c r="M312"/>
  <c r="P312" s="1"/>
  <c r="N312"/>
  <c r="O312"/>
  <c r="L313"/>
  <c r="M313"/>
  <c r="N313"/>
  <c r="O313"/>
  <c r="P313"/>
  <c r="L314"/>
  <c r="M314"/>
  <c r="P314" s="1"/>
  <c r="N314"/>
  <c r="O314"/>
  <c r="L315"/>
  <c r="M315"/>
  <c r="N315"/>
  <c r="O315"/>
  <c r="P315"/>
  <c r="L317"/>
  <c r="M317"/>
  <c r="P317" s="1"/>
  <c r="N317"/>
  <c r="O317"/>
  <c r="L318"/>
  <c r="M318"/>
  <c r="N318"/>
  <c r="O318"/>
  <c r="P318"/>
  <c r="L319"/>
  <c r="M319"/>
  <c r="P319" s="1"/>
  <c r="N319"/>
  <c r="O319"/>
  <c r="L320"/>
  <c r="M320"/>
  <c r="N320"/>
  <c r="O320"/>
  <c r="P320"/>
  <c r="L321"/>
  <c r="M321"/>
  <c r="P321" s="1"/>
  <c r="N321"/>
  <c r="O321"/>
  <c r="L322"/>
  <c r="M322"/>
  <c r="N322"/>
  <c r="O322"/>
  <c r="P322"/>
  <c r="L323"/>
  <c r="M323"/>
  <c r="P323" s="1"/>
  <c r="N323"/>
  <c r="O323"/>
  <c r="L324"/>
  <c r="M324"/>
  <c r="N324"/>
  <c r="O324"/>
  <c r="P324"/>
  <c r="L325"/>
  <c r="M325"/>
  <c r="P325" s="1"/>
  <c r="N325"/>
  <c r="O325"/>
  <c r="L326"/>
  <c r="M326"/>
  <c r="N326"/>
  <c r="O326"/>
  <c r="P326"/>
  <c r="L327"/>
  <c r="M327"/>
  <c r="P327" s="1"/>
  <c r="N327"/>
  <c r="O327"/>
  <c r="L328"/>
  <c r="M328"/>
  <c r="N328"/>
  <c r="O328"/>
  <c r="P328"/>
  <c r="L329"/>
  <c r="M329"/>
  <c r="P329" s="1"/>
  <c r="N329"/>
  <c r="O329"/>
  <c r="L330"/>
  <c r="M330"/>
  <c r="N330"/>
  <c r="O330"/>
  <c r="P330"/>
  <c r="L332"/>
  <c r="M332"/>
  <c r="P332" s="1"/>
  <c r="N332"/>
  <c r="O332"/>
  <c r="L333"/>
  <c r="M333"/>
  <c r="N333"/>
  <c r="O333"/>
  <c r="P333"/>
  <c r="L334"/>
  <c r="M334"/>
  <c r="P334" s="1"/>
  <c r="N334"/>
  <c r="O334"/>
  <c r="L335"/>
  <c r="M335"/>
  <c r="N335"/>
  <c r="O335"/>
  <c r="P335"/>
  <c r="L336"/>
  <c r="M336"/>
  <c r="P336" s="1"/>
  <c r="N336"/>
  <c r="O336"/>
  <c r="L337"/>
  <c r="M337"/>
  <c r="N337"/>
  <c r="O337"/>
  <c r="P337"/>
  <c r="L338"/>
  <c r="M338"/>
  <c r="P338" s="1"/>
  <c r="N338"/>
  <c r="O338"/>
  <c r="L339"/>
  <c r="M339"/>
  <c r="N339"/>
  <c r="O339"/>
  <c r="P339"/>
  <c r="L340"/>
  <c r="M340"/>
  <c r="P340" s="1"/>
  <c r="N340"/>
  <c r="O340"/>
  <c r="L341"/>
  <c r="M341"/>
  <c r="N341"/>
  <c r="O341"/>
  <c r="P341"/>
  <c r="L342"/>
  <c r="M342"/>
  <c r="P342" s="1"/>
  <c r="N342"/>
  <c r="O342"/>
  <c r="L343"/>
  <c r="M343"/>
  <c r="N343"/>
  <c r="O343"/>
  <c r="P343"/>
  <c r="L344"/>
  <c r="M344"/>
  <c r="P344" s="1"/>
  <c r="N344"/>
  <c r="O344"/>
  <c r="L345"/>
  <c r="M345"/>
  <c r="N345"/>
  <c r="O345"/>
  <c r="P345"/>
  <c r="L347"/>
  <c r="M347"/>
  <c r="P347" s="1"/>
  <c r="N347"/>
  <c r="O347"/>
  <c r="L348"/>
  <c r="M348"/>
  <c r="N348"/>
  <c r="O348"/>
  <c r="P348"/>
  <c r="L349"/>
  <c r="M349"/>
  <c r="P349" s="1"/>
  <c r="N349"/>
  <c r="O349"/>
  <c r="L350"/>
  <c r="M350"/>
  <c r="N350"/>
  <c r="O350"/>
  <c r="P350"/>
  <c r="L351"/>
  <c r="M351"/>
  <c r="P351" s="1"/>
  <c r="N351"/>
  <c r="O351"/>
  <c r="L352"/>
  <c r="M352"/>
  <c r="N352"/>
  <c r="O352"/>
  <c r="P352"/>
  <c r="L353"/>
  <c r="M353"/>
  <c r="P353" s="1"/>
  <c r="N353"/>
  <c r="O353"/>
  <c r="L354"/>
  <c r="M354"/>
  <c r="N354"/>
  <c r="O354"/>
  <c r="P354"/>
  <c r="L355"/>
  <c r="M355"/>
  <c r="P355" s="1"/>
  <c r="N355"/>
  <c r="O355"/>
  <c r="L356"/>
  <c r="M356"/>
  <c r="N356"/>
  <c r="O356"/>
  <c r="P356"/>
  <c r="L357"/>
  <c r="M357"/>
  <c r="P357" s="1"/>
  <c r="N357"/>
  <c r="O357"/>
  <c r="L358"/>
  <c r="M358"/>
  <c r="N358"/>
  <c r="O358"/>
  <c r="P358"/>
  <c r="L359"/>
  <c r="M359"/>
  <c r="P359" s="1"/>
  <c r="N359"/>
  <c r="O359"/>
  <c r="L360"/>
  <c r="M360"/>
  <c r="N360"/>
  <c r="O360"/>
  <c r="P360"/>
  <c r="L2" i="17"/>
  <c r="M2"/>
  <c r="P2" s="1"/>
  <c r="N2"/>
  <c r="O2"/>
  <c r="L3"/>
  <c r="M3"/>
  <c r="N3"/>
  <c r="O3"/>
  <c r="P3"/>
  <c r="L4"/>
  <c r="M4"/>
  <c r="P4" s="1"/>
  <c r="N4"/>
  <c r="O4"/>
  <c r="L5"/>
  <c r="M5"/>
  <c r="N5"/>
  <c r="O5"/>
  <c r="P5"/>
  <c r="L6"/>
  <c r="M6"/>
  <c r="P6" s="1"/>
  <c r="N6"/>
  <c r="O6"/>
  <c r="L7"/>
  <c r="M7"/>
  <c r="N7"/>
  <c r="O7"/>
  <c r="P7"/>
  <c r="L8"/>
  <c r="M8"/>
  <c r="P8" s="1"/>
  <c r="N8"/>
  <c r="O8"/>
  <c r="L9"/>
  <c r="M9"/>
  <c r="N9"/>
  <c r="O9"/>
  <c r="P9"/>
  <c r="L10"/>
  <c r="M10"/>
  <c r="P10" s="1"/>
  <c r="N10"/>
  <c r="O10"/>
  <c r="L11"/>
  <c r="M11"/>
  <c r="N11"/>
  <c r="O11"/>
  <c r="P11"/>
  <c r="L12"/>
  <c r="M12"/>
  <c r="P12" s="1"/>
  <c r="N12"/>
  <c r="O12"/>
  <c r="L13"/>
  <c r="M13"/>
  <c r="N13"/>
  <c r="O13"/>
  <c r="P13"/>
  <c r="L14"/>
  <c r="M14"/>
  <c r="P14" s="1"/>
  <c r="N14"/>
  <c r="O14"/>
  <c r="L15"/>
  <c r="M15"/>
  <c r="N15"/>
  <c r="O15"/>
  <c r="P15"/>
  <c r="L17"/>
  <c r="M17"/>
  <c r="P17" s="1"/>
  <c r="N17"/>
  <c r="O17"/>
  <c r="L18"/>
  <c r="M18"/>
  <c r="N18"/>
  <c r="O18"/>
  <c r="P18"/>
  <c r="L19"/>
  <c r="M19"/>
  <c r="P19" s="1"/>
  <c r="N19"/>
  <c r="O19"/>
  <c r="L20"/>
  <c r="M20"/>
  <c r="N20"/>
  <c r="O20"/>
  <c r="P20"/>
  <c r="L21"/>
  <c r="M21"/>
  <c r="P21" s="1"/>
  <c r="N21"/>
  <c r="O21"/>
  <c r="L22"/>
  <c r="M22"/>
  <c r="N22"/>
  <c r="O22"/>
  <c r="P22"/>
  <c r="L23"/>
  <c r="M23"/>
  <c r="P23" s="1"/>
  <c r="N23"/>
  <c r="O23"/>
  <c r="L24"/>
  <c r="M24"/>
  <c r="N24"/>
  <c r="O24"/>
  <c r="P24"/>
  <c r="L25"/>
  <c r="M25"/>
  <c r="P25" s="1"/>
  <c r="N25"/>
  <c r="O25"/>
  <c r="L26"/>
  <c r="M26"/>
  <c r="N26"/>
  <c r="O26"/>
  <c r="P26"/>
  <c r="L27"/>
  <c r="M27"/>
  <c r="P27" s="1"/>
  <c r="N27"/>
  <c r="O27"/>
  <c r="L28"/>
  <c r="M28"/>
  <c r="N28"/>
  <c r="O28"/>
  <c r="P28"/>
  <c r="L29"/>
  <c r="M29"/>
  <c r="P29" s="1"/>
  <c r="N29"/>
  <c r="O29"/>
  <c r="L30"/>
  <c r="M30"/>
  <c r="N30"/>
  <c r="O30"/>
  <c r="P30"/>
  <c r="L32"/>
  <c r="M32"/>
  <c r="P32" s="1"/>
  <c r="N32"/>
  <c r="O32"/>
  <c r="L33"/>
  <c r="M33"/>
  <c r="N33"/>
  <c r="O33"/>
  <c r="P33"/>
  <c r="L34"/>
  <c r="M34"/>
  <c r="P34" s="1"/>
  <c r="N34"/>
  <c r="O34"/>
  <c r="L35"/>
  <c r="M35"/>
  <c r="N35"/>
  <c r="O35"/>
  <c r="P35"/>
  <c r="L36"/>
  <c r="M36"/>
  <c r="P36" s="1"/>
  <c r="N36"/>
  <c r="O36"/>
  <c r="L37"/>
  <c r="M37"/>
  <c r="N37"/>
  <c r="O37"/>
  <c r="P37"/>
  <c r="L38"/>
  <c r="M38"/>
  <c r="P38" s="1"/>
  <c r="N38"/>
  <c r="O38"/>
  <c r="L39"/>
  <c r="M39"/>
  <c r="N39"/>
  <c r="O39"/>
  <c r="P39"/>
  <c r="L40"/>
  <c r="M40"/>
  <c r="P40" s="1"/>
  <c r="N40"/>
  <c r="O40"/>
  <c r="L41"/>
  <c r="M41"/>
  <c r="N41"/>
  <c r="O41"/>
  <c r="P41"/>
  <c r="L42"/>
  <c r="M42"/>
  <c r="P42" s="1"/>
  <c r="N42"/>
  <c r="O42"/>
  <c r="L43"/>
  <c r="M43"/>
  <c r="N43"/>
  <c r="O43"/>
  <c r="P43"/>
  <c r="L44"/>
  <c r="M44"/>
  <c r="P44" s="1"/>
  <c r="N44"/>
  <c r="O44"/>
  <c r="L45"/>
  <c r="M45"/>
  <c r="N45"/>
  <c r="O45"/>
  <c r="P45"/>
  <c r="L47"/>
  <c r="M47"/>
  <c r="P47" s="1"/>
  <c r="N47"/>
  <c r="O47"/>
  <c r="L48"/>
  <c r="M48"/>
  <c r="N48"/>
  <c r="O48"/>
  <c r="P48"/>
  <c r="L49"/>
  <c r="M49"/>
  <c r="P49" s="1"/>
  <c r="N49"/>
  <c r="O49"/>
  <c r="L50"/>
  <c r="M50"/>
  <c r="N50"/>
  <c r="O50"/>
  <c r="P50"/>
  <c r="L51"/>
  <c r="M51"/>
  <c r="P51" s="1"/>
  <c r="N51"/>
  <c r="O51"/>
  <c r="L52"/>
  <c r="M52"/>
  <c r="N52"/>
  <c r="O52"/>
  <c r="P52"/>
  <c r="L53"/>
  <c r="M53"/>
  <c r="P53" s="1"/>
  <c r="N53"/>
  <c r="O53"/>
  <c r="L54"/>
  <c r="M54"/>
  <c r="N54"/>
  <c r="O54"/>
  <c r="P54"/>
  <c r="L55"/>
  <c r="M55"/>
  <c r="P55" s="1"/>
  <c r="N55"/>
  <c r="O55"/>
  <c r="L56"/>
  <c r="M56"/>
  <c r="N56"/>
  <c r="O56"/>
  <c r="P56"/>
  <c r="L57"/>
  <c r="M57"/>
  <c r="P57" s="1"/>
  <c r="N57"/>
  <c r="O57"/>
  <c r="L58"/>
  <c r="M58"/>
  <c r="N58"/>
  <c r="O58"/>
  <c r="P58"/>
  <c r="L59"/>
  <c r="M59"/>
  <c r="P59" s="1"/>
  <c r="N59"/>
  <c r="O59"/>
  <c r="L60"/>
  <c r="M60"/>
  <c r="N60"/>
  <c r="O60"/>
  <c r="P60"/>
  <c r="L62"/>
  <c r="M62"/>
  <c r="P62" s="1"/>
  <c r="N62"/>
  <c r="O62"/>
  <c r="L63"/>
  <c r="M63"/>
  <c r="N63"/>
  <c r="O63"/>
  <c r="P63"/>
  <c r="L64"/>
  <c r="M64"/>
  <c r="P64" s="1"/>
  <c r="N64"/>
  <c r="O64"/>
  <c r="L65"/>
  <c r="M65"/>
  <c r="N65"/>
  <c r="O65"/>
  <c r="P65"/>
  <c r="L66"/>
  <c r="M66"/>
  <c r="P66" s="1"/>
  <c r="N66"/>
  <c r="O66"/>
  <c r="L67"/>
  <c r="M67"/>
  <c r="N67"/>
  <c r="O67"/>
  <c r="P67"/>
  <c r="L68"/>
  <c r="M68"/>
  <c r="P68" s="1"/>
  <c r="N68"/>
  <c r="O68"/>
  <c r="L69"/>
  <c r="M69"/>
  <c r="N69"/>
  <c r="O69"/>
  <c r="P69"/>
  <c r="L70"/>
  <c r="M70"/>
  <c r="P70" s="1"/>
  <c r="N70"/>
  <c r="O70"/>
  <c r="L71"/>
  <c r="M71"/>
  <c r="N71"/>
  <c r="O71"/>
  <c r="P71"/>
  <c r="L72"/>
  <c r="M72"/>
  <c r="P72" s="1"/>
  <c r="N72"/>
  <c r="O72"/>
  <c r="L73"/>
  <c r="M73"/>
  <c r="N73"/>
  <c r="O73"/>
  <c r="P73"/>
  <c r="L74"/>
  <c r="M74"/>
  <c r="P74" s="1"/>
  <c r="N74"/>
  <c r="O74"/>
  <c r="L75"/>
  <c r="M75"/>
  <c r="N75"/>
  <c r="O75"/>
  <c r="P75"/>
  <c r="L77"/>
  <c r="M77"/>
  <c r="P77" s="1"/>
  <c r="N77"/>
  <c r="O77"/>
  <c r="L78"/>
  <c r="M78"/>
  <c r="N78"/>
  <c r="O78"/>
  <c r="P78"/>
  <c r="L79"/>
  <c r="M79"/>
  <c r="P79" s="1"/>
  <c r="N79"/>
  <c r="O79"/>
  <c r="L80"/>
  <c r="M80"/>
  <c r="N80"/>
  <c r="O80"/>
  <c r="P80"/>
  <c r="L81"/>
  <c r="M81"/>
  <c r="P81" s="1"/>
  <c r="N81"/>
  <c r="O81"/>
  <c r="L82"/>
  <c r="M82"/>
  <c r="N82"/>
  <c r="O82"/>
  <c r="P82"/>
  <c r="L83"/>
  <c r="M83"/>
  <c r="P83" s="1"/>
  <c r="N83"/>
  <c r="O83"/>
  <c r="L84"/>
  <c r="M84"/>
  <c r="N84"/>
  <c r="O84"/>
  <c r="P84"/>
  <c r="L85"/>
  <c r="M85"/>
  <c r="P85" s="1"/>
  <c r="N85"/>
  <c r="O85"/>
  <c r="L86"/>
  <c r="M86"/>
  <c r="N86"/>
  <c r="O86"/>
  <c r="P86"/>
  <c r="L87"/>
  <c r="M87"/>
  <c r="P87" s="1"/>
  <c r="N87"/>
  <c r="O87"/>
  <c r="L88"/>
  <c r="M88"/>
  <c r="N88"/>
  <c r="O88"/>
  <c r="P88"/>
  <c r="L89"/>
  <c r="M89"/>
  <c r="P89" s="1"/>
  <c r="N89"/>
  <c r="O89"/>
  <c r="L90"/>
  <c r="M90"/>
  <c r="N90"/>
  <c r="O90"/>
  <c r="P90"/>
  <c r="L92"/>
  <c r="M92"/>
  <c r="P92" s="1"/>
  <c r="N92"/>
  <c r="O92"/>
  <c r="L93"/>
  <c r="M93"/>
  <c r="N93"/>
  <c r="O93"/>
  <c r="P93"/>
  <c r="L94"/>
  <c r="M94"/>
  <c r="P94" s="1"/>
  <c r="N94"/>
  <c r="O94"/>
  <c r="L95"/>
  <c r="M95"/>
  <c r="N95"/>
  <c r="O95"/>
  <c r="P95"/>
  <c r="L96"/>
  <c r="M96"/>
  <c r="P96" s="1"/>
  <c r="N96"/>
  <c r="O96"/>
  <c r="L97"/>
  <c r="M97"/>
  <c r="N97"/>
  <c r="O97"/>
  <c r="P97"/>
  <c r="L98"/>
  <c r="M98"/>
  <c r="P98" s="1"/>
  <c r="N98"/>
  <c r="O98"/>
  <c r="L99"/>
  <c r="M99"/>
  <c r="N99"/>
  <c r="O99"/>
  <c r="P99"/>
  <c r="L100"/>
  <c r="M100"/>
  <c r="P100" s="1"/>
  <c r="N100"/>
  <c r="O100"/>
  <c r="L101"/>
  <c r="M101"/>
  <c r="N101"/>
  <c r="O101"/>
  <c r="P101"/>
  <c r="L102"/>
  <c r="M102"/>
  <c r="P102" s="1"/>
  <c r="N102"/>
  <c r="O102"/>
  <c r="L103"/>
  <c r="M103"/>
  <c r="N103"/>
  <c r="O103"/>
  <c r="P103"/>
  <c r="L104"/>
  <c r="M104"/>
  <c r="P104" s="1"/>
  <c r="N104"/>
  <c r="O104"/>
  <c r="L105"/>
  <c r="M105"/>
  <c r="N105"/>
  <c r="O105"/>
  <c r="P105"/>
  <c r="L107"/>
  <c r="M107"/>
  <c r="P107" s="1"/>
  <c r="N107"/>
  <c r="O107"/>
  <c r="L108"/>
  <c r="M108"/>
  <c r="N108"/>
  <c r="O108"/>
  <c r="P108"/>
  <c r="L109"/>
  <c r="M109"/>
  <c r="P109" s="1"/>
  <c r="N109"/>
  <c r="O109"/>
  <c r="L110"/>
  <c r="M110"/>
  <c r="N110"/>
  <c r="O110"/>
  <c r="P110"/>
  <c r="L111"/>
  <c r="M111"/>
  <c r="P111" s="1"/>
  <c r="N111"/>
  <c r="O111"/>
  <c r="L112"/>
  <c r="M112"/>
  <c r="N112"/>
  <c r="O112"/>
  <c r="P112"/>
  <c r="L113"/>
  <c r="M113"/>
  <c r="P113" s="1"/>
  <c r="N113"/>
  <c r="O113"/>
  <c r="L114"/>
  <c r="M114"/>
  <c r="N114"/>
  <c r="O114"/>
  <c r="P114"/>
  <c r="L115"/>
  <c r="M115"/>
  <c r="P115" s="1"/>
  <c r="N115"/>
  <c r="O115"/>
  <c r="L116"/>
  <c r="M116"/>
  <c r="N116"/>
  <c r="O116"/>
  <c r="P116"/>
  <c r="L117"/>
  <c r="M117"/>
  <c r="P117" s="1"/>
  <c r="N117"/>
  <c r="O117"/>
  <c r="L118"/>
  <c r="M118"/>
  <c r="N118"/>
  <c r="O118"/>
  <c r="P118"/>
  <c r="L119"/>
  <c r="M119"/>
  <c r="P119" s="1"/>
  <c r="N119"/>
  <c r="O119"/>
  <c r="L120"/>
  <c r="M120"/>
  <c r="N120"/>
  <c r="O120"/>
  <c r="P120"/>
  <c r="L122"/>
  <c r="M122"/>
  <c r="P122" s="1"/>
  <c r="N122"/>
  <c r="O122"/>
  <c r="L123"/>
  <c r="M123"/>
  <c r="N123"/>
  <c r="O123"/>
  <c r="P123"/>
  <c r="L124"/>
  <c r="M124"/>
  <c r="P124" s="1"/>
  <c r="N124"/>
  <c r="O124"/>
  <c r="L125"/>
  <c r="M125"/>
  <c r="N125"/>
  <c r="O125"/>
  <c r="P125"/>
  <c r="L126"/>
  <c r="M126"/>
  <c r="P126" s="1"/>
  <c r="N126"/>
  <c r="O126"/>
  <c r="L127"/>
  <c r="M127"/>
  <c r="N127"/>
  <c r="O127"/>
  <c r="P127"/>
  <c r="L128"/>
  <c r="M128"/>
  <c r="P128" s="1"/>
  <c r="N128"/>
  <c r="O128"/>
  <c r="L129"/>
  <c r="M129"/>
  <c r="N129"/>
  <c r="O129"/>
  <c r="P129"/>
  <c r="L130"/>
  <c r="M130"/>
  <c r="P130" s="1"/>
  <c r="N130"/>
  <c r="O130"/>
  <c r="L131"/>
  <c r="M131"/>
  <c r="N131"/>
  <c r="O131"/>
  <c r="P131"/>
  <c r="L132"/>
  <c r="M132"/>
  <c r="P132" s="1"/>
  <c r="N132"/>
  <c r="O132"/>
  <c r="L133"/>
  <c r="M133"/>
  <c r="N133"/>
  <c r="O133"/>
  <c r="P133"/>
  <c r="L134"/>
  <c r="M134"/>
  <c r="P134" s="1"/>
  <c r="N134"/>
  <c r="O134"/>
  <c r="L135"/>
  <c r="M135"/>
  <c r="N135"/>
  <c r="O135"/>
  <c r="P135"/>
  <c r="L137"/>
  <c r="M137"/>
  <c r="P137" s="1"/>
  <c r="N137"/>
  <c r="O137"/>
  <c r="L138"/>
  <c r="M138"/>
  <c r="N138"/>
  <c r="O138"/>
  <c r="P138"/>
  <c r="L139"/>
  <c r="M139"/>
  <c r="P139" s="1"/>
  <c r="N139"/>
  <c r="O139"/>
  <c r="L140"/>
  <c r="M140"/>
  <c r="N140"/>
  <c r="O140"/>
  <c r="P140"/>
  <c r="L141"/>
  <c r="M141"/>
  <c r="P141" s="1"/>
  <c r="N141"/>
  <c r="O141"/>
  <c r="L142"/>
  <c r="M142"/>
  <c r="N142"/>
  <c r="O142"/>
  <c r="P142"/>
  <c r="L143"/>
  <c r="M143"/>
  <c r="P143" s="1"/>
  <c r="N143"/>
  <c r="O143"/>
  <c r="L144"/>
  <c r="M144"/>
  <c r="N144"/>
  <c r="O144"/>
  <c r="P144"/>
  <c r="L145"/>
  <c r="M145"/>
  <c r="P145" s="1"/>
  <c r="N145"/>
  <c r="O145"/>
  <c r="L146"/>
  <c r="M146"/>
  <c r="N146"/>
  <c r="O146"/>
  <c r="P146"/>
  <c r="L147"/>
  <c r="M147"/>
  <c r="P147" s="1"/>
  <c r="N147"/>
  <c r="O147"/>
  <c r="L148"/>
  <c r="M148"/>
  <c r="N148"/>
  <c r="O148"/>
  <c r="P148"/>
  <c r="L149"/>
  <c r="M149"/>
  <c r="P149" s="1"/>
  <c r="N149"/>
  <c r="O149"/>
  <c r="L150"/>
  <c r="M150"/>
  <c r="N150"/>
  <c r="O150"/>
  <c r="P150"/>
  <c r="L152"/>
  <c r="M152"/>
  <c r="P152" s="1"/>
  <c r="N152"/>
  <c r="O152"/>
  <c r="L153"/>
  <c r="M153"/>
  <c r="N153"/>
  <c r="O153"/>
  <c r="P153"/>
  <c r="L154"/>
  <c r="M154"/>
  <c r="P154" s="1"/>
  <c r="N154"/>
  <c r="O154"/>
  <c r="L155"/>
  <c r="M155"/>
  <c r="N155"/>
  <c r="O155"/>
  <c r="P155"/>
  <c r="L156"/>
  <c r="M156"/>
  <c r="P156" s="1"/>
  <c r="N156"/>
  <c r="O156"/>
  <c r="L157"/>
  <c r="M157"/>
  <c r="N157"/>
  <c r="O157"/>
  <c r="P157"/>
  <c r="L158"/>
  <c r="M158"/>
  <c r="P158" s="1"/>
  <c r="N158"/>
  <c r="O158"/>
  <c r="L159"/>
  <c r="M159"/>
  <c r="N159"/>
  <c r="O159"/>
  <c r="P159"/>
  <c r="L160"/>
  <c r="M160"/>
  <c r="P160" s="1"/>
  <c r="N160"/>
  <c r="O160"/>
  <c r="L161"/>
  <c r="M161"/>
  <c r="N161"/>
  <c r="O161"/>
  <c r="P161"/>
  <c r="L162"/>
  <c r="M162"/>
  <c r="P162" s="1"/>
  <c r="N162"/>
  <c r="O162"/>
  <c r="L163"/>
  <c r="M163"/>
  <c r="N163"/>
  <c r="O163"/>
  <c r="P163"/>
  <c r="L164"/>
  <c r="M164"/>
  <c r="P164" s="1"/>
  <c r="N164"/>
  <c r="O164"/>
  <c r="L165"/>
  <c r="M165"/>
  <c r="N165"/>
  <c r="O165"/>
  <c r="P165"/>
  <c r="L167"/>
  <c r="M167"/>
  <c r="P167" s="1"/>
  <c r="N167"/>
  <c r="O167"/>
  <c r="L168"/>
  <c r="M168"/>
  <c r="N168"/>
  <c r="O168"/>
  <c r="P168"/>
  <c r="L169"/>
  <c r="M169"/>
  <c r="P169" s="1"/>
  <c r="N169"/>
  <c r="O169"/>
  <c r="L170"/>
  <c r="M170"/>
  <c r="N170"/>
  <c r="O170"/>
  <c r="P170"/>
  <c r="L171"/>
  <c r="M171"/>
  <c r="P171" s="1"/>
  <c r="N171"/>
  <c r="O171"/>
  <c r="L172"/>
  <c r="M172"/>
  <c r="N172"/>
  <c r="O172"/>
  <c r="P172"/>
  <c r="L173"/>
  <c r="M173"/>
  <c r="P173" s="1"/>
  <c r="N173"/>
  <c r="O173"/>
  <c r="L174"/>
  <c r="M174"/>
  <c r="N174"/>
  <c r="O174"/>
  <c r="P174"/>
  <c r="L175"/>
  <c r="M175"/>
  <c r="P175" s="1"/>
  <c r="N175"/>
  <c r="O175"/>
  <c r="L176"/>
  <c r="M176"/>
  <c r="N176"/>
  <c r="O176"/>
  <c r="P176"/>
  <c r="L177"/>
  <c r="M177"/>
  <c r="P177" s="1"/>
  <c r="N177"/>
  <c r="O177"/>
  <c r="L178"/>
  <c r="M178"/>
  <c r="N178"/>
  <c r="O178"/>
  <c r="P178"/>
  <c r="L179"/>
  <c r="M179"/>
  <c r="P179" s="1"/>
  <c r="N179"/>
  <c r="O179"/>
  <c r="L180"/>
  <c r="M180"/>
  <c r="N180"/>
  <c r="O180"/>
  <c r="P180"/>
  <c r="L182"/>
  <c r="M182"/>
  <c r="P182" s="1"/>
  <c r="N182"/>
  <c r="O182"/>
  <c r="L183"/>
  <c r="M183"/>
  <c r="N183"/>
  <c r="O183"/>
  <c r="P183"/>
  <c r="L184"/>
  <c r="M184"/>
  <c r="P184" s="1"/>
  <c r="N184"/>
  <c r="O184"/>
  <c r="L185"/>
  <c r="M185"/>
  <c r="N185"/>
  <c r="O185"/>
  <c r="P185"/>
  <c r="L186"/>
  <c r="M186"/>
  <c r="P186" s="1"/>
  <c r="N186"/>
  <c r="O186"/>
  <c r="L187"/>
  <c r="M187"/>
  <c r="N187"/>
  <c r="O187"/>
  <c r="P187"/>
  <c r="L188"/>
  <c r="M188"/>
  <c r="P188" s="1"/>
  <c r="N188"/>
  <c r="O188"/>
  <c r="L189"/>
  <c r="M189"/>
  <c r="N189"/>
  <c r="O189"/>
  <c r="P189"/>
  <c r="L190"/>
  <c r="M190"/>
  <c r="P190" s="1"/>
  <c r="N190"/>
  <c r="O190"/>
  <c r="L191"/>
  <c r="M191"/>
  <c r="N191"/>
  <c r="O191"/>
  <c r="P191"/>
  <c r="L192"/>
  <c r="M192"/>
  <c r="P192" s="1"/>
  <c r="N192"/>
  <c r="O192"/>
  <c r="L193"/>
  <c r="M193"/>
  <c r="N193"/>
  <c r="O193"/>
  <c r="P193"/>
  <c r="L194"/>
  <c r="M194"/>
  <c r="P194" s="1"/>
  <c r="N194"/>
  <c r="O194"/>
  <c r="L195"/>
  <c r="M195"/>
  <c r="N195"/>
  <c r="O195"/>
  <c r="P195"/>
  <c r="L197"/>
  <c r="M197"/>
  <c r="P197" s="1"/>
  <c r="N197"/>
  <c r="O197"/>
  <c r="L198"/>
  <c r="M198"/>
  <c r="N198"/>
  <c r="O198"/>
  <c r="P198"/>
  <c r="L199"/>
  <c r="M199"/>
  <c r="P199" s="1"/>
  <c r="N199"/>
  <c r="O199"/>
  <c r="L200"/>
  <c r="M200"/>
  <c r="N200"/>
  <c r="O200"/>
  <c r="P200"/>
  <c r="L201"/>
  <c r="M201"/>
  <c r="P201" s="1"/>
  <c r="N201"/>
  <c r="O201"/>
  <c r="L202"/>
  <c r="M202"/>
  <c r="N202"/>
  <c r="O202"/>
  <c r="P202"/>
  <c r="L203"/>
  <c r="M203"/>
  <c r="P203" s="1"/>
  <c r="N203"/>
  <c r="O203"/>
  <c r="L204"/>
  <c r="M204"/>
  <c r="N204"/>
  <c r="O204"/>
  <c r="P204"/>
  <c r="L205"/>
  <c r="M205"/>
  <c r="P205" s="1"/>
  <c r="N205"/>
  <c r="O205"/>
  <c r="L206"/>
  <c r="M206"/>
  <c r="N206"/>
  <c r="O206"/>
  <c r="P206"/>
  <c r="L207"/>
  <c r="M207"/>
  <c r="P207" s="1"/>
  <c r="N207"/>
  <c r="O207"/>
  <c r="L208"/>
  <c r="M208"/>
  <c r="N208"/>
  <c r="O208"/>
  <c r="P208"/>
  <c r="L209"/>
  <c r="M209"/>
  <c r="P209" s="1"/>
  <c r="N209"/>
  <c r="O209"/>
  <c r="L210"/>
  <c r="M210"/>
  <c r="N210"/>
  <c r="O210"/>
  <c r="P210"/>
  <c r="L212"/>
  <c r="M212"/>
  <c r="P212" s="1"/>
  <c r="N212"/>
  <c r="O212"/>
  <c r="L213"/>
  <c r="M213"/>
  <c r="N213"/>
  <c r="O213"/>
  <c r="P213"/>
  <c r="L214"/>
  <c r="M214"/>
  <c r="P214" s="1"/>
  <c r="N214"/>
  <c r="O214"/>
  <c r="L215"/>
  <c r="M215"/>
  <c r="N215"/>
  <c r="O215"/>
  <c r="P215"/>
  <c r="L216"/>
  <c r="M216"/>
  <c r="P216" s="1"/>
  <c r="N216"/>
  <c r="O216"/>
  <c r="L217"/>
  <c r="M217"/>
  <c r="N217"/>
  <c r="O217"/>
  <c r="P217"/>
  <c r="L218"/>
  <c r="M218"/>
  <c r="P218" s="1"/>
  <c r="N218"/>
  <c r="O218"/>
  <c r="L219"/>
  <c r="M219"/>
  <c r="N219"/>
  <c r="O219"/>
  <c r="P219"/>
  <c r="L220"/>
  <c r="M220"/>
  <c r="P220" s="1"/>
  <c r="N220"/>
  <c r="O220"/>
  <c r="L221"/>
  <c r="M221"/>
  <c r="N221"/>
  <c r="O221"/>
  <c r="P221"/>
  <c r="L222"/>
  <c r="M222"/>
  <c r="P222" s="1"/>
  <c r="N222"/>
  <c r="O222"/>
  <c r="L223"/>
  <c r="M223"/>
  <c r="N223"/>
  <c r="O223"/>
  <c r="P223"/>
  <c r="L224"/>
  <c r="M224"/>
  <c r="P224" s="1"/>
  <c r="N224"/>
  <c r="O224"/>
  <c r="L225"/>
  <c r="M225"/>
  <c r="N225"/>
  <c r="O225"/>
  <c r="P225"/>
  <c r="L227"/>
  <c r="M227"/>
  <c r="P227" s="1"/>
  <c r="N227"/>
  <c r="O227"/>
  <c r="L228"/>
  <c r="M228"/>
  <c r="N228"/>
  <c r="O228"/>
  <c r="P228"/>
  <c r="L229"/>
  <c r="M229"/>
  <c r="P229" s="1"/>
  <c r="N229"/>
  <c r="O229"/>
  <c r="L230"/>
  <c r="M230"/>
  <c r="N230"/>
  <c r="O230"/>
  <c r="P230"/>
  <c r="L231"/>
  <c r="M231"/>
  <c r="P231" s="1"/>
  <c r="N231"/>
  <c r="O231"/>
  <c r="L232"/>
  <c r="M232"/>
  <c r="N232"/>
  <c r="O232"/>
  <c r="P232"/>
  <c r="L233"/>
  <c r="M233"/>
  <c r="P233" s="1"/>
  <c r="N233"/>
  <c r="O233"/>
  <c r="L234"/>
  <c r="M234"/>
  <c r="N234"/>
  <c r="O234"/>
  <c r="P234"/>
  <c r="L235"/>
  <c r="M235"/>
  <c r="P235" s="1"/>
  <c r="N235"/>
  <c r="O235"/>
  <c r="L236"/>
  <c r="M236"/>
  <c r="N236"/>
  <c r="O236"/>
  <c r="P236"/>
  <c r="L237"/>
  <c r="M237"/>
  <c r="P237" s="1"/>
  <c r="N237"/>
  <c r="O237"/>
  <c r="L238"/>
  <c r="M238"/>
  <c r="N238"/>
  <c r="O238"/>
  <c r="P238"/>
  <c r="L239"/>
  <c r="M239"/>
  <c r="P239" s="1"/>
  <c r="N239"/>
  <c r="O239"/>
  <c r="L240"/>
  <c r="M240"/>
  <c r="N240"/>
  <c r="O240"/>
  <c r="P240"/>
  <c r="L242"/>
  <c r="M242"/>
  <c r="P242" s="1"/>
  <c r="N242"/>
  <c r="O242"/>
  <c r="L243"/>
  <c r="M243"/>
  <c r="N243"/>
  <c r="O243"/>
  <c r="P243"/>
  <c r="L244"/>
  <c r="M244"/>
  <c r="P244" s="1"/>
  <c r="N244"/>
  <c r="O244"/>
  <c r="L245"/>
  <c r="M245"/>
  <c r="N245"/>
  <c r="O245"/>
  <c r="P245"/>
  <c r="L246"/>
  <c r="M246"/>
  <c r="P246" s="1"/>
  <c r="N246"/>
  <c r="O246"/>
  <c r="L247"/>
  <c r="M247"/>
  <c r="N247"/>
  <c r="O247"/>
  <c r="P247"/>
  <c r="L248"/>
  <c r="M248"/>
  <c r="P248" s="1"/>
  <c r="N248"/>
  <c r="O248"/>
  <c r="L249"/>
  <c r="M249"/>
  <c r="N249"/>
  <c r="O249"/>
  <c r="P249"/>
  <c r="L250"/>
  <c r="M250"/>
  <c r="P250" s="1"/>
  <c r="N250"/>
  <c r="O250"/>
  <c r="L251"/>
  <c r="M251"/>
  <c r="N251"/>
  <c r="O251"/>
  <c r="P251"/>
  <c r="L252"/>
  <c r="M252"/>
  <c r="P252" s="1"/>
  <c r="N252"/>
  <c r="O252"/>
  <c r="L253"/>
  <c r="M253"/>
  <c r="N253"/>
  <c r="O253"/>
  <c r="P253"/>
  <c r="L254"/>
  <c r="M254"/>
  <c r="P254" s="1"/>
  <c r="N254"/>
  <c r="O254"/>
  <c r="L255"/>
  <c r="M255"/>
  <c r="N255"/>
  <c r="O255"/>
  <c r="P255"/>
  <c r="L257"/>
  <c r="M257"/>
  <c r="P257" s="1"/>
  <c r="N257"/>
  <c r="O257"/>
  <c r="L258"/>
  <c r="M258"/>
  <c r="N258"/>
  <c r="O258"/>
  <c r="P258"/>
  <c r="L259"/>
  <c r="M259"/>
  <c r="P259" s="1"/>
  <c r="N259"/>
  <c r="O259"/>
  <c r="L260"/>
  <c r="M260"/>
  <c r="N260"/>
  <c r="O260"/>
  <c r="P260"/>
  <c r="L261"/>
  <c r="M261"/>
  <c r="P261" s="1"/>
  <c r="N261"/>
  <c r="O261"/>
  <c r="L262"/>
  <c r="M262"/>
  <c r="N262"/>
  <c r="O262"/>
  <c r="P262"/>
  <c r="L263"/>
  <c r="M263"/>
  <c r="P263" s="1"/>
  <c r="N263"/>
  <c r="O263"/>
  <c r="L264"/>
  <c r="M264"/>
  <c r="N264"/>
  <c r="O264"/>
  <c r="P264"/>
  <c r="L265"/>
  <c r="M265"/>
  <c r="P265" s="1"/>
  <c r="N265"/>
  <c r="O265"/>
  <c r="L266"/>
  <c r="M266"/>
  <c r="N266"/>
  <c r="O266"/>
  <c r="P266"/>
  <c r="L267"/>
  <c r="M267"/>
  <c r="P267" s="1"/>
  <c r="N267"/>
  <c r="O267"/>
  <c r="L268"/>
  <c r="M268"/>
  <c r="N268"/>
  <c r="O268"/>
  <c r="P268"/>
  <c r="L269"/>
  <c r="M269"/>
  <c r="P269" s="1"/>
  <c r="N269"/>
  <c r="O269"/>
  <c r="L270"/>
  <c r="M270"/>
  <c r="N270"/>
  <c r="O270"/>
  <c r="P270"/>
  <c r="L272"/>
  <c r="M272"/>
  <c r="P272" s="1"/>
  <c r="N272"/>
  <c r="O272"/>
  <c r="L273"/>
  <c r="M273"/>
  <c r="N273"/>
  <c r="O273"/>
  <c r="P273"/>
  <c r="L274"/>
  <c r="M274"/>
  <c r="P274" s="1"/>
  <c r="N274"/>
  <c r="O274"/>
  <c r="L275"/>
  <c r="M275"/>
  <c r="N275"/>
  <c r="O275"/>
  <c r="P275"/>
  <c r="L276"/>
  <c r="M276"/>
  <c r="P276" s="1"/>
  <c r="N276"/>
  <c r="O276"/>
  <c r="L277"/>
  <c r="M277"/>
  <c r="N277"/>
  <c r="O277"/>
  <c r="P277"/>
  <c r="L278"/>
  <c r="M278"/>
  <c r="P278" s="1"/>
  <c r="N278"/>
  <c r="O278"/>
  <c r="L279"/>
  <c r="M279"/>
  <c r="N279"/>
  <c r="O279"/>
  <c r="P279"/>
  <c r="L280"/>
  <c r="M280"/>
  <c r="P280" s="1"/>
  <c r="N280"/>
  <c r="O280"/>
  <c r="L281"/>
  <c r="M281"/>
  <c r="N281"/>
  <c r="O281"/>
  <c r="P281"/>
  <c r="L282"/>
  <c r="M282"/>
  <c r="P282" s="1"/>
  <c r="N282"/>
  <c r="O282"/>
  <c r="L283"/>
  <c r="M283"/>
  <c r="N283"/>
  <c r="O283"/>
  <c r="P283"/>
  <c r="L284"/>
  <c r="M284"/>
  <c r="P284" s="1"/>
  <c r="N284"/>
  <c r="O284"/>
  <c r="L285"/>
  <c r="M285"/>
  <c r="N285"/>
  <c r="O285"/>
  <c r="P285"/>
  <c r="L287"/>
  <c r="M287"/>
  <c r="P287" s="1"/>
  <c r="N287"/>
  <c r="O287"/>
  <c r="L288"/>
  <c r="M288"/>
  <c r="N288"/>
  <c r="O288"/>
  <c r="P288"/>
  <c r="L289"/>
  <c r="M289"/>
  <c r="P289" s="1"/>
  <c r="N289"/>
  <c r="O289"/>
  <c r="L290"/>
  <c r="M290"/>
  <c r="N290"/>
  <c r="O290"/>
  <c r="P290"/>
  <c r="L291"/>
  <c r="M291"/>
  <c r="P291" s="1"/>
  <c r="N291"/>
  <c r="O291"/>
  <c r="L292"/>
  <c r="M292"/>
  <c r="N292"/>
  <c r="O292"/>
  <c r="P292"/>
  <c r="L293"/>
  <c r="M293"/>
  <c r="P293" s="1"/>
  <c r="N293"/>
  <c r="O293"/>
  <c r="L294"/>
  <c r="M294"/>
  <c r="N294"/>
  <c r="O294"/>
  <c r="P294"/>
  <c r="L295"/>
  <c r="M295"/>
  <c r="P295" s="1"/>
  <c r="N295"/>
  <c r="O295"/>
  <c r="L296"/>
  <c r="M296"/>
  <c r="N296"/>
  <c r="O296"/>
  <c r="P296"/>
  <c r="L297"/>
  <c r="M297"/>
  <c r="P297" s="1"/>
  <c r="N297"/>
  <c r="O297"/>
  <c r="L298"/>
  <c r="M298"/>
  <c r="N298"/>
  <c r="O298"/>
  <c r="P298"/>
  <c r="L299"/>
  <c r="M299"/>
  <c r="P299" s="1"/>
  <c r="N299"/>
  <c r="O299"/>
  <c r="L300"/>
  <c r="M300"/>
  <c r="N300"/>
  <c r="O300"/>
  <c r="P300"/>
  <c r="L302"/>
  <c r="M302"/>
  <c r="P302" s="1"/>
  <c r="N302"/>
  <c r="O302"/>
  <c r="L303"/>
  <c r="M303"/>
  <c r="N303"/>
  <c r="O303"/>
  <c r="P303"/>
  <c r="L304"/>
  <c r="M304"/>
  <c r="P304" s="1"/>
  <c r="N304"/>
  <c r="O304"/>
  <c r="L305"/>
  <c r="M305"/>
  <c r="N305"/>
  <c r="O305"/>
  <c r="P305"/>
  <c r="L306"/>
  <c r="M306"/>
  <c r="P306" s="1"/>
  <c r="N306"/>
  <c r="O306"/>
  <c r="L307"/>
  <c r="M307"/>
  <c r="N307"/>
  <c r="O307"/>
  <c r="P307"/>
  <c r="L308"/>
  <c r="M308"/>
  <c r="P308" s="1"/>
  <c r="N308"/>
  <c r="O308"/>
  <c r="L309"/>
  <c r="M309"/>
  <c r="N309"/>
  <c r="O309"/>
  <c r="P309"/>
  <c r="L310"/>
  <c r="M310"/>
  <c r="P310" s="1"/>
  <c r="N310"/>
  <c r="O310"/>
  <c r="L311"/>
  <c r="M311"/>
  <c r="N311"/>
  <c r="O311"/>
  <c r="P311"/>
  <c r="L312"/>
  <c r="M312"/>
  <c r="P312" s="1"/>
  <c r="N312"/>
  <c r="O312"/>
  <c r="L313"/>
  <c r="M313"/>
  <c r="N313"/>
  <c r="O313"/>
  <c r="P313"/>
  <c r="L314"/>
  <c r="M314"/>
  <c r="P314" s="1"/>
  <c r="N314"/>
  <c r="O314"/>
  <c r="L315"/>
  <c r="M315"/>
  <c r="N315"/>
  <c r="O315"/>
  <c r="P315"/>
  <c r="L317"/>
  <c r="M317"/>
  <c r="P317" s="1"/>
  <c r="N317"/>
  <c r="O317"/>
  <c r="L318"/>
  <c r="M318"/>
  <c r="N318"/>
  <c r="O318"/>
  <c r="P318"/>
  <c r="L319"/>
  <c r="M319"/>
  <c r="P319" s="1"/>
  <c r="N319"/>
  <c r="O319"/>
  <c r="L320"/>
  <c r="M320"/>
  <c r="N320"/>
  <c r="O320"/>
  <c r="P320"/>
  <c r="L321"/>
  <c r="M321"/>
  <c r="P321" s="1"/>
  <c r="N321"/>
  <c r="O321"/>
  <c r="L322"/>
  <c r="M322"/>
  <c r="N322"/>
  <c r="O322"/>
  <c r="P322"/>
  <c r="L323"/>
  <c r="M323"/>
  <c r="P323" s="1"/>
  <c r="N323"/>
  <c r="O323"/>
  <c r="L324"/>
  <c r="M324"/>
  <c r="N324"/>
  <c r="O324"/>
  <c r="P324"/>
  <c r="L325"/>
  <c r="M325"/>
  <c r="P325" s="1"/>
  <c r="N325"/>
  <c r="O325"/>
  <c r="L326"/>
  <c r="M326"/>
  <c r="N326"/>
  <c r="O326"/>
  <c r="P326"/>
  <c r="L327"/>
  <c r="M327"/>
  <c r="P327" s="1"/>
  <c r="N327"/>
  <c r="O327"/>
  <c r="L328"/>
  <c r="M328"/>
  <c r="N328"/>
  <c r="O328"/>
  <c r="P328"/>
  <c r="L329"/>
  <c r="M329"/>
  <c r="P329" s="1"/>
  <c r="N329"/>
  <c r="O329"/>
  <c r="L330"/>
  <c r="M330"/>
  <c r="N330"/>
  <c r="O330"/>
  <c r="P330"/>
  <c r="L332"/>
  <c r="M332"/>
  <c r="P332" s="1"/>
  <c r="N332"/>
  <c r="O332"/>
  <c r="L333"/>
  <c r="M333"/>
  <c r="N333"/>
  <c r="O333"/>
  <c r="P333"/>
  <c r="L334"/>
  <c r="M334"/>
  <c r="P334" s="1"/>
  <c r="N334"/>
  <c r="O334"/>
  <c r="L335"/>
  <c r="M335"/>
  <c r="N335"/>
  <c r="O335"/>
  <c r="P335"/>
  <c r="L336"/>
  <c r="M336"/>
  <c r="P336" s="1"/>
  <c r="N336"/>
  <c r="O336"/>
  <c r="L337"/>
  <c r="M337"/>
  <c r="N337"/>
  <c r="O337"/>
  <c r="P337"/>
  <c r="L338"/>
  <c r="M338"/>
  <c r="P338" s="1"/>
  <c r="N338"/>
  <c r="O338"/>
  <c r="L339"/>
  <c r="M339"/>
  <c r="N339"/>
  <c r="O339"/>
  <c r="P339"/>
  <c r="L340"/>
  <c r="M340"/>
  <c r="P340" s="1"/>
  <c r="N340"/>
  <c r="O340"/>
  <c r="L341"/>
  <c r="M341"/>
  <c r="N341"/>
  <c r="O341"/>
  <c r="P341"/>
  <c r="L342"/>
  <c r="M342"/>
  <c r="N342"/>
  <c r="O342"/>
  <c r="L343"/>
  <c r="M343"/>
  <c r="N343"/>
  <c r="O343"/>
  <c r="P343"/>
  <c r="L344"/>
  <c r="M344"/>
  <c r="N344"/>
  <c r="O344"/>
  <c r="L345"/>
  <c r="M345"/>
  <c r="N345"/>
  <c r="O345"/>
  <c r="P345"/>
  <c r="L347"/>
  <c r="M347"/>
  <c r="N347"/>
  <c r="O347"/>
  <c r="L348"/>
  <c r="M348"/>
  <c r="N348"/>
  <c r="O348"/>
  <c r="P348"/>
  <c r="L349"/>
  <c r="M349"/>
  <c r="N349"/>
  <c r="O349"/>
  <c r="L350"/>
  <c r="M350"/>
  <c r="N350"/>
  <c r="O350"/>
  <c r="P350"/>
  <c r="L351"/>
  <c r="M351"/>
  <c r="N351"/>
  <c r="O351"/>
  <c r="L352"/>
  <c r="M352"/>
  <c r="N352"/>
  <c r="O352"/>
  <c r="P352"/>
  <c r="L353"/>
  <c r="M353"/>
  <c r="N353"/>
  <c r="O353"/>
  <c r="L354"/>
  <c r="M354"/>
  <c r="N354"/>
  <c r="O354"/>
  <c r="P354"/>
  <c r="L355"/>
  <c r="M355"/>
  <c r="N355"/>
  <c r="O355"/>
  <c r="L356"/>
  <c r="M356"/>
  <c r="N356"/>
  <c r="O356"/>
  <c r="P356"/>
  <c r="L357"/>
  <c r="M357"/>
  <c r="N357"/>
  <c r="O357"/>
  <c r="L358"/>
  <c r="M358"/>
  <c r="N358"/>
  <c r="O358"/>
  <c r="P358"/>
  <c r="L359"/>
  <c r="M359"/>
  <c r="N359"/>
  <c r="O359"/>
  <c r="L360"/>
  <c r="M360"/>
  <c r="N360"/>
  <c r="O360"/>
  <c r="P360"/>
  <c r="L2" i="9"/>
  <c r="M2"/>
  <c r="N2"/>
  <c r="O2"/>
  <c r="L3"/>
  <c r="M3"/>
  <c r="N3"/>
  <c r="O3"/>
  <c r="P3"/>
  <c r="L4"/>
  <c r="M4"/>
  <c r="N4"/>
  <c r="O4"/>
  <c r="L5"/>
  <c r="M5"/>
  <c r="N5"/>
  <c r="O5"/>
  <c r="P5"/>
  <c r="L6"/>
  <c r="M6"/>
  <c r="N6"/>
  <c r="O6"/>
  <c r="L7"/>
  <c r="M7"/>
  <c r="N7"/>
  <c r="O7"/>
  <c r="P7"/>
  <c r="L8"/>
  <c r="M8"/>
  <c r="P8" s="1"/>
  <c r="N8"/>
  <c r="O8"/>
  <c r="L9"/>
  <c r="M9"/>
  <c r="N9"/>
  <c r="O9"/>
  <c r="P9"/>
  <c r="L10"/>
  <c r="M10"/>
  <c r="P10" s="1"/>
  <c r="N10"/>
  <c r="O10"/>
  <c r="L11"/>
  <c r="M11"/>
  <c r="N11"/>
  <c r="O11"/>
  <c r="P11"/>
  <c r="L12"/>
  <c r="M12"/>
  <c r="P12" s="1"/>
  <c r="N12"/>
  <c r="O12"/>
  <c r="L13"/>
  <c r="M13"/>
  <c r="N13"/>
  <c r="O13"/>
  <c r="P13"/>
  <c r="L14"/>
  <c r="M14"/>
  <c r="P14" s="1"/>
  <c r="N14"/>
  <c r="O14"/>
  <c r="L15"/>
  <c r="M15"/>
  <c r="N15"/>
  <c r="O15"/>
  <c r="P15"/>
  <c r="L17"/>
  <c r="M17"/>
  <c r="P17" s="1"/>
  <c r="N17"/>
  <c r="O17"/>
  <c r="L18"/>
  <c r="M18"/>
  <c r="N18"/>
  <c r="O18"/>
  <c r="P18"/>
  <c r="L19"/>
  <c r="M19"/>
  <c r="P19" s="1"/>
  <c r="N19"/>
  <c r="O19"/>
  <c r="L20"/>
  <c r="M20"/>
  <c r="N20"/>
  <c r="O20"/>
  <c r="P20"/>
  <c r="L21"/>
  <c r="M21"/>
  <c r="P21" s="1"/>
  <c r="N21"/>
  <c r="O21"/>
  <c r="L22"/>
  <c r="M22"/>
  <c r="N22"/>
  <c r="O22"/>
  <c r="P22"/>
  <c r="L23"/>
  <c r="M23"/>
  <c r="P23" s="1"/>
  <c r="N23"/>
  <c r="O23"/>
  <c r="L24"/>
  <c r="M24"/>
  <c r="N24"/>
  <c r="O24"/>
  <c r="P24"/>
  <c r="L25"/>
  <c r="M25"/>
  <c r="P25" s="1"/>
  <c r="N25"/>
  <c r="O25"/>
  <c r="L26"/>
  <c r="M26"/>
  <c r="N26"/>
  <c r="O26"/>
  <c r="P26"/>
  <c r="L27"/>
  <c r="M27"/>
  <c r="P27" s="1"/>
  <c r="N27"/>
  <c r="O27"/>
  <c r="L28"/>
  <c r="M28"/>
  <c r="N28"/>
  <c r="O28"/>
  <c r="P28"/>
  <c r="L29"/>
  <c r="M29"/>
  <c r="P29" s="1"/>
  <c r="N29"/>
  <c r="O29"/>
  <c r="L30"/>
  <c r="M30"/>
  <c r="N30"/>
  <c r="O30"/>
  <c r="P30"/>
  <c r="L32"/>
  <c r="M32"/>
  <c r="P32" s="1"/>
  <c r="N32"/>
  <c r="O32"/>
  <c r="L33"/>
  <c r="M33"/>
  <c r="N33"/>
  <c r="O33"/>
  <c r="P33"/>
  <c r="L34"/>
  <c r="M34"/>
  <c r="P34" s="1"/>
  <c r="N34"/>
  <c r="O34"/>
  <c r="L35"/>
  <c r="M35"/>
  <c r="N35"/>
  <c r="O35"/>
  <c r="P35"/>
  <c r="L36"/>
  <c r="M36"/>
  <c r="P36" s="1"/>
  <c r="N36"/>
  <c r="O36"/>
  <c r="L37"/>
  <c r="M37"/>
  <c r="N37"/>
  <c r="O37"/>
  <c r="P37"/>
  <c r="L38"/>
  <c r="M38"/>
  <c r="P38" s="1"/>
  <c r="N38"/>
  <c r="O38"/>
  <c r="L39"/>
  <c r="M39"/>
  <c r="N39"/>
  <c r="O39"/>
  <c r="P39"/>
  <c r="L40"/>
  <c r="M40"/>
  <c r="P40" s="1"/>
  <c r="N40"/>
  <c r="O40"/>
  <c r="L41"/>
  <c r="M41"/>
  <c r="N41"/>
  <c r="O41"/>
  <c r="P41"/>
  <c r="L42"/>
  <c r="M42"/>
  <c r="P42" s="1"/>
  <c r="N42"/>
  <c r="O42"/>
  <c r="L43"/>
  <c r="M43"/>
  <c r="N43"/>
  <c r="O43"/>
  <c r="P43"/>
  <c r="L44"/>
  <c r="M44"/>
  <c r="P44" s="1"/>
  <c r="N44"/>
  <c r="O44"/>
  <c r="L45"/>
  <c r="M45"/>
  <c r="N45"/>
  <c r="O45"/>
  <c r="P45"/>
  <c r="L47"/>
  <c r="M47"/>
  <c r="P47" s="1"/>
  <c r="N47"/>
  <c r="O47"/>
  <c r="L48"/>
  <c r="M48"/>
  <c r="N48"/>
  <c r="O48"/>
  <c r="P48"/>
  <c r="L49"/>
  <c r="M49"/>
  <c r="P49" s="1"/>
  <c r="N49"/>
  <c r="O49"/>
  <c r="L50"/>
  <c r="M50"/>
  <c r="N50"/>
  <c r="O50"/>
  <c r="P50"/>
  <c r="L51"/>
  <c r="M51"/>
  <c r="P51" s="1"/>
  <c r="N51"/>
  <c r="O51"/>
  <c r="L52"/>
  <c r="M52"/>
  <c r="N52"/>
  <c r="O52"/>
  <c r="P52"/>
  <c r="L53"/>
  <c r="M53"/>
  <c r="P53" s="1"/>
  <c r="N53"/>
  <c r="O53"/>
  <c r="L54"/>
  <c r="M54"/>
  <c r="N54"/>
  <c r="O54"/>
  <c r="P54"/>
  <c r="L55"/>
  <c r="M55"/>
  <c r="P55" s="1"/>
  <c r="N55"/>
  <c r="O55"/>
  <c r="L56"/>
  <c r="M56"/>
  <c r="N56"/>
  <c r="O56"/>
  <c r="P56"/>
  <c r="L57"/>
  <c r="M57"/>
  <c r="P57" s="1"/>
  <c r="N57"/>
  <c r="O57"/>
  <c r="L58"/>
  <c r="M58"/>
  <c r="N58"/>
  <c r="O58"/>
  <c r="P58"/>
  <c r="L59"/>
  <c r="M59"/>
  <c r="P59" s="1"/>
  <c r="N59"/>
  <c r="O59"/>
  <c r="L60"/>
  <c r="M60"/>
  <c r="N60"/>
  <c r="O60"/>
  <c r="P60"/>
  <c r="L62"/>
  <c r="M62"/>
  <c r="P62" s="1"/>
  <c r="N62"/>
  <c r="O62"/>
  <c r="L63"/>
  <c r="M63"/>
  <c r="N63"/>
  <c r="O63"/>
  <c r="P63"/>
  <c r="L64"/>
  <c r="M64"/>
  <c r="P64" s="1"/>
  <c r="N64"/>
  <c r="O64"/>
  <c r="L65"/>
  <c r="M65"/>
  <c r="N65"/>
  <c r="O65"/>
  <c r="P65"/>
  <c r="L66"/>
  <c r="M66"/>
  <c r="P66" s="1"/>
  <c r="N66"/>
  <c r="O66"/>
  <c r="L67"/>
  <c r="M67"/>
  <c r="N67"/>
  <c r="O67"/>
  <c r="P67"/>
  <c r="L68"/>
  <c r="M68"/>
  <c r="P68" s="1"/>
  <c r="N68"/>
  <c r="O68"/>
  <c r="L69"/>
  <c r="M69"/>
  <c r="N69"/>
  <c r="O69"/>
  <c r="P69"/>
  <c r="L70"/>
  <c r="M70"/>
  <c r="P70" s="1"/>
  <c r="N70"/>
  <c r="O70"/>
  <c r="L71"/>
  <c r="M71"/>
  <c r="N71"/>
  <c r="O71"/>
  <c r="P71"/>
  <c r="L72"/>
  <c r="M72"/>
  <c r="P72" s="1"/>
  <c r="N72"/>
  <c r="O72"/>
  <c r="L73"/>
  <c r="M73"/>
  <c r="N73"/>
  <c r="O73"/>
  <c r="P73"/>
  <c r="L74"/>
  <c r="M74"/>
  <c r="P74" s="1"/>
  <c r="N74"/>
  <c r="O74"/>
  <c r="L75"/>
  <c r="M75"/>
  <c r="N75"/>
  <c r="O75"/>
  <c r="P75"/>
  <c r="L77"/>
  <c r="M77"/>
  <c r="P77" s="1"/>
  <c r="N77"/>
  <c r="O77"/>
  <c r="L78"/>
  <c r="M78"/>
  <c r="N78"/>
  <c r="O78"/>
  <c r="P78"/>
  <c r="L79"/>
  <c r="M79"/>
  <c r="P79" s="1"/>
  <c r="N79"/>
  <c r="O79"/>
  <c r="L80"/>
  <c r="M80"/>
  <c r="N80"/>
  <c r="O80"/>
  <c r="P80"/>
  <c r="L81"/>
  <c r="M81"/>
  <c r="P81" s="1"/>
  <c r="N81"/>
  <c r="O81"/>
  <c r="L82"/>
  <c r="M82"/>
  <c r="N82"/>
  <c r="O82"/>
  <c r="P82"/>
  <c r="L83"/>
  <c r="M83"/>
  <c r="P83" s="1"/>
  <c r="N83"/>
  <c r="O83"/>
  <c r="L84"/>
  <c r="M84"/>
  <c r="N84"/>
  <c r="O84"/>
  <c r="P84"/>
  <c r="L85"/>
  <c r="M85"/>
  <c r="P85" s="1"/>
  <c r="N85"/>
  <c r="O85"/>
  <c r="L86"/>
  <c r="M86"/>
  <c r="N86"/>
  <c r="O86"/>
  <c r="P86"/>
  <c r="L87"/>
  <c r="M87"/>
  <c r="P87" s="1"/>
  <c r="N87"/>
  <c r="O87"/>
  <c r="L88"/>
  <c r="M88"/>
  <c r="N88"/>
  <c r="O88"/>
  <c r="P88"/>
  <c r="L89"/>
  <c r="M89"/>
  <c r="P89" s="1"/>
  <c r="N89"/>
  <c r="O89"/>
  <c r="L90"/>
  <c r="M90"/>
  <c r="N90"/>
  <c r="O90"/>
  <c r="P90"/>
  <c r="L92"/>
  <c r="M92"/>
  <c r="P92" s="1"/>
  <c r="N92"/>
  <c r="O92"/>
  <c r="L93"/>
  <c r="M93"/>
  <c r="N93"/>
  <c r="O93"/>
  <c r="P93"/>
  <c r="L94"/>
  <c r="M94"/>
  <c r="P94" s="1"/>
  <c r="N94"/>
  <c r="O94"/>
  <c r="L95"/>
  <c r="M95"/>
  <c r="N95"/>
  <c r="O95"/>
  <c r="P95"/>
  <c r="L96"/>
  <c r="M96"/>
  <c r="P96" s="1"/>
  <c r="N96"/>
  <c r="O96"/>
  <c r="L97"/>
  <c r="M97"/>
  <c r="N97"/>
  <c r="O97"/>
  <c r="P97"/>
  <c r="L98"/>
  <c r="M98"/>
  <c r="P98" s="1"/>
  <c r="N98"/>
  <c r="O98"/>
  <c r="L99"/>
  <c r="M99"/>
  <c r="N99"/>
  <c r="O99"/>
  <c r="P99"/>
  <c r="L100"/>
  <c r="M100"/>
  <c r="P100" s="1"/>
  <c r="N100"/>
  <c r="O100"/>
  <c r="L101"/>
  <c r="M101"/>
  <c r="N101"/>
  <c r="O101"/>
  <c r="P101"/>
  <c r="L102"/>
  <c r="M102"/>
  <c r="P102" s="1"/>
  <c r="N102"/>
  <c r="O102"/>
  <c r="L103"/>
  <c r="M103"/>
  <c r="N103"/>
  <c r="O103"/>
  <c r="P103"/>
  <c r="L104"/>
  <c r="M104"/>
  <c r="P104" s="1"/>
  <c r="N104"/>
  <c r="O104"/>
  <c r="L105"/>
  <c r="M105"/>
  <c r="N105"/>
  <c r="O105"/>
  <c r="P105"/>
  <c r="L107"/>
  <c r="M107"/>
  <c r="P107" s="1"/>
  <c r="N107"/>
  <c r="O107"/>
  <c r="L108"/>
  <c r="M108"/>
  <c r="N108"/>
  <c r="O108"/>
  <c r="P108"/>
  <c r="L109"/>
  <c r="M109"/>
  <c r="P109" s="1"/>
  <c r="N109"/>
  <c r="O109"/>
  <c r="L110"/>
  <c r="M110"/>
  <c r="N110"/>
  <c r="O110"/>
  <c r="P110"/>
  <c r="L111"/>
  <c r="M111"/>
  <c r="P111" s="1"/>
  <c r="N111"/>
  <c r="O111"/>
  <c r="L112"/>
  <c r="M112"/>
  <c r="N112"/>
  <c r="O112"/>
  <c r="P112"/>
  <c r="L113"/>
  <c r="M113"/>
  <c r="P113" s="1"/>
  <c r="N113"/>
  <c r="O113"/>
  <c r="L114"/>
  <c r="M114"/>
  <c r="N114"/>
  <c r="O114"/>
  <c r="P114"/>
  <c r="L115"/>
  <c r="M115"/>
  <c r="P115" s="1"/>
  <c r="N115"/>
  <c r="O115"/>
  <c r="L116"/>
  <c r="M116"/>
  <c r="N116"/>
  <c r="O116"/>
  <c r="P116"/>
  <c r="L117"/>
  <c r="M117"/>
  <c r="P117" s="1"/>
  <c r="N117"/>
  <c r="O117"/>
  <c r="L118"/>
  <c r="M118"/>
  <c r="N118"/>
  <c r="O118"/>
  <c r="P118"/>
  <c r="L119"/>
  <c r="M119"/>
  <c r="P119" s="1"/>
  <c r="N119"/>
  <c r="O119"/>
  <c r="L120"/>
  <c r="M120"/>
  <c r="N120"/>
  <c r="O120"/>
  <c r="P120"/>
  <c r="L122"/>
  <c r="M122"/>
  <c r="P122" s="1"/>
  <c r="N122"/>
  <c r="O122"/>
  <c r="L123"/>
  <c r="M123"/>
  <c r="N123"/>
  <c r="O123"/>
  <c r="P123"/>
  <c r="L124"/>
  <c r="M124"/>
  <c r="P124" s="1"/>
  <c r="N124"/>
  <c r="O124"/>
  <c r="L125"/>
  <c r="M125"/>
  <c r="N125"/>
  <c r="O125"/>
  <c r="P125"/>
  <c r="L126"/>
  <c r="M126"/>
  <c r="P126" s="1"/>
  <c r="N126"/>
  <c r="O126"/>
  <c r="L127"/>
  <c r="M127"/>
  <c r="N127"/>
  <c r="O127"/>
  <c r="P127"/>
  <c r="L128"/>
  <c r="M128"/>
  <c r="P128" s="1"/>
  <c r="N128"/>
  <c r="O128"/>
  <c r="L129"/>
  <c r="M129"/>
  <c r="N129"/>
  <c r="O129"/>
  <c r="P129"/>
  <c r="L130"/>
  <c r="M130"/>
  <c r="P130" s="1"/>
  <c r="N130"/>
  <c r="O130"/>
  <c r="L131"/>
  <c r="M131"/>
  <c r="N131"/>
  <c r="O131"/>
  <c r="P131"/>
  <c r="L132"/>
  <c r="M132"/>
  <c r="P132" s="1"/>
  <c r="N132"/>
  <c r="O132"/>
  <c r="L133"/>
  <c r="M133"/>
  <c r="N133"/>
  <c r="O133"/>
  <c r="P133"/>
  <c r="L134"/>
  <c r="M134"/>
  <c r="P134" s="1"/>
  <c r="N134"/>
  <c r="O134"/>
  <c r="L135"/>
  <c r="M135"/>
  <c r="N135"/>
  <c r="O135"/>
  <c r="P135"/>
  <c r="L137"/>
  <c r="M137"/>
  <c r="P137" s="1"/>
  <c r="N137"/>
  <c r="O137"/>
  <c r="L138"/>
  <c r="M138"/>
  <c r="N138"/>
  <c r="O138"/>
  <c r="P138"/>
  <c r="L139"/>
  <c r="M139"/>
  <c r="P139" s="1"/>
  <c r="N139"/>
  <c r="O139"/>
  <c r="L140"/>
  <c r="M140"/>
  <c r="N140"/>
  <c r="O140"/>
  <c r="P140"/>
  <c r="L141"/>
  <c r="M141"/>
  <c r="P141" s="1"/>
  <c r="N141"/>
  <c r="O141"/>
  <c r="L142"/>
  <c r="M142"/>
  <c r="N142"/>
  <c r="O142"/>
  <c r="P142"/>
  <c r="L143"/>
  <c r="M143"/>
  <c r="P143" s="1"/>
  <c r="N143"/>
  <c r="O143"/>
  <c r="L144"/>
  <c r="M144"/>
  <c r="N144"/>
  <c r="O144"/>
  <c r="P144"/>
  <c r="L145"/>
  <c r="M145"/>
  <c r="P145" s="1"/>
  <c r="N145"/>
  <c r="O145"/>
  <c r="L146"/>
  <c r="M146"/>
  <c r="N146"/>
  <c r="O146"/>
  <c r="P146"/>
  <c r="L147"/>
  <c r="M147"/>
  <c r="P147" s="1"/>
  <c r="N147"/>
  <c r="O147"/>
  <c r="L148"/>
  <c r="M148"/>
  <c r="N148"/>
  <c r="O148"/>
  <c r="P148"/>
  <c r="L149"/>
  <c r="M149"/>
  <c r="P149" s="1"/>
  <c r="N149"/>
  <c r="O149"/>
  <c r="L150"/>
  <c r="M150"/>
  <c r="N150"/>
  <c r="O150"/>
  <c r="P150"/>
  <c r="L152"/>
  <c r="M152"/>
  <c r="P152" s="1"/>
  <c r="N152"/>
  <c r="O152"/>
  <c r="L153"/>
  <c r="M153"/>
  <c r="N153"/>
  <c r="O153"/>
  <c r="P153"/>
  <c r="L154"/>
  <c r="M154"/>
  <c r="P154" s="1"/>
  <c r="N154"/>
  <c r="O154"/>
  <c r="L155"/>
  <c r="M155"/>
  <c r="N155"/>
  <c r="O155"/>
  <c r="P155"/>
  <c r="L156"/>
  <c r="M156"/>
  <c r="P156" s="1"/>
  <c r="N156"/>
  <c r="O156"/>
  <c r="L157"/>
  <c r="M157"/>
  <c r="N157"/>
  <c r="O157"/>
  <c r="P157"/>
  <c r="L158"/>
  <c r="M158"/>
  <c r="P158" s="1"/>
  <c r="N158"/>
  <c r="O158"/>
  <c r="L159"/>
  <c r="M159"/>
  <c r="N159"/>
  <c r="O159"/>
  <c r="P159"/>
  <c r="L160"/>
  <c r="M160"/>
  <c r="P160" s="1"/>
  <c r="N160"/>
  <c r="O160"/>
  <c r="L161"/>
  <c r="M161"/>
  <c r="N161"/>
  <c r="O161"/>
  <c r="P161"/>
  <c r="L162"/>
  <c r="M162"/>
  <c r="P162" s="1"/>
  <c r="N162"/>
  <c r="O162"/>
  <c r="L163"/>
  <c r="M163"/>
  <c r="N163"/>
  <c r="O163"/>
  <c r="P163"/>
  <c r="L164"/>
  <c r="M164"/>
  <c r="P164" s="1"/>
  <c r="N164"/>
  <c r="O164"/>
  <c r="L165"/>
  <c r="M165"/>
  <c r="N165"/>
  <c r="O165"/>
  <c r="P165"/>
  <c r="L167"/>
  <c r="M167"/>
  <c r="P167" s="1"/>
  <c r="N167"/>
  <c r="O167"/>
  <c r="L168"/>
  <c r="M168"/>
  <c r="N168"/>
  <c r="O168"/>
  <c r="P168"/>
  <c r="L169"/>
  <c r="M169"/>
  <c r="P169" s="1"/>
  <c r="N169"/>
  <c r="O169"/>
  <c r="L170"/>
  <c r="M170"/>
  <c r="N170"/>
  <c r="O170"/>
  <c r="P170"/>
  <c r="L171"/>
  <c r="M171"/>
  <c r="P171" s="1"/>
  <c r="N171"/>
  <c r="O171"/>
  <c r="L172"/>
  <c r="M172"/>
  <c r="N172"/>
  <c r="O172"/>
  <c r="P172"/>
  <c r="L173"/>
  <c r="M173"/>
  <c r="P173" s="1"/>
  <c r="N173"/>
  <c r="O173"/>
  <c r="L174"/>
  <c r="M174"/>
  <c r="N174"/>
  <c r="O174"/>
  <c r="P174"/>
  <c r="L175"/>
  <c r="M175"/>
  <c r="P175" s="1"/>
  <c r="N175"/>
  <c r="O175"/>
  <c r="L176"/>
  <c r="M176"/>
  <c r="N176"/>
  <c r="O176"/>
  <c r="P176"/>
  <c r="L177"/>
  <c r="M177"/>
  <c r="P177" s="1"/>
  <c r="N177"/>
  <c r="O177"/>
  <c r="L178"/>
  <c r="M178"/>
  <c r="N178"/>
  <c r="O178"/>
  <c r="P178"/>
  <c r="L179"/>
  <c r="M179"/>
  <c r="P179" s="1"/>
  <c r="N179"/>
  <c r="O179"/>
  <c r="L180"/>
  <c r="M180"/>
  <c r="N180"/>
  <c r="O180"/>
  <c r="P180"/>
  <c r="L182"/>
  <c r="M182"/>
  <c r="P182" s="1"/>
  <c r="N182"/>
  <c r="O182"/>
  <c r="L183"/>
  <c r="M183"/>
  <c r="N183"/>
  <c r="O183"/>
  <c r="P183"/>
  <c r="L184"/>
  <c r="M184"/>
  <c r="P184" s="1"/>
  <c r="N184"/>
  <c r="O184"/>
  <c r="L185"/>
  <c r="M185"/>
  <c r="N185"/>
  <c r="O185"/>
  <c r="P185"/>
  <c r="L186"/>
  <c r="M186"/>
  <c r="P186" s="1"/>
  <c r="N186"/>
  <c r="O186"/>
  <c r="L187"/>
  <c r="M187"/>
  <c r="N187"/>
  <c r="O187"/>
  <c r="P187"/>
  <c r="L188"/>
  <c r="M188"/>
  <c r="P188" s="1"/>
  <c r="N188"/>
  <c r="O188"/>
  <c r="L189"/>
  <c r="M189"/>
  <c r="N189"/>
  <c r="O189"/>
  <c r="P189"/>
  <c r="L190"/>
  <c r="M190"/>
  <c r="P190" s="1"/>
  <c r="N190"/>
  <c r="O190"/>
  <c r="L191"/>
  <c r="M191"/>
  <c r="N191"/>
  <c r="O191"/>
  <c r="P191"/>
  <c r="L192"/>
  <c r="M192"/>
  <c r="P192" s="1"/>
  <c r="N192"/>
  <c r="O192"/>
  <c r="L193"/>
  <c r="M193"/>
  <c r="N193"/>
  <c r="O193"/>
  <c r="P193"/>
  <c r="L194"/>
  <c r="M194"/>
  <c r="P194" s="1"/>
  <c r="N194"/>
  <c r="O194"/>
  <c r="L195"/>
  <c r="M195"/>
  <c r="N195"/>
  <c r="O195"/>
  <c r="P195"/>
  <c r="L197"/>
  <c r="M197"/>
  <c r="P197" s="1"/>
  <c r="N197"/>
  <c r="O197"/>
  <c r="L198"/>
  <c r="M198"/>
  <c r="N198"/>
  <c r="O198"/>
  <c r="P198"/>
  <c r="L199"/>
  <c r="M199"/>
  <c r="P199" s="1"/>
  <c r="N199"/>
  <c r="O199"/>
  <c r="L200"/>
  <c r="M200"/>
  <c r="N200"/>
  <c r="O200"/>
  <c r="P200"/>
  <c r="L201"/>
  <c r="M201"/>
  <c r="P201" s="1"/>
  <c r="N201"/>
  <c r="O201"/>
  <c r="L202"/>
  <c r="M202"/>
  <c r="N202"/>
  <c r="O202"/>
  <c r="P202"/>
  <c r="L203"/>
  <c r="M203"/>
  <c r="P203" s="1"/>
  <c r="N203"/>
  <c r="O203"/>
  <c r="L204"/>
  <c r="M204"/>
  <c r="N204"/>
  <c r="O204"/>
  <c r="P204"/>
  <c r="L205"/>
  <c r="M205"/>
  <c r="P205" s="1"/>
  <c r="N205"/>
  <c r="O205"/>
  <c r="L206"/>
  <c r="M206"/>
  <c r="N206"/>
  <c r="O206"/>
  <c r="P206"/>
  <c r="L207"/>
  <c r="M207"/>
  <c r="P207" s="1"/>
  <c r="N207"/>
  <c r="O207"/>
  <c r="L208"/>
  <c r="M208"/>
  <c r="N208"/>
  <c r="O208"/>
  <c r="P208"/>
  <c r="L209"/>
  <c r="M209"/>
  <c r="P209" s="1"/>
  <c r="N209"/>
  <c r="O209"/>
  <c r="L210"/>
  <c r="M210"/>
  <c r="N210"/>
  <c r="O210"/>
  <c r="P210"/>
  <c r="L212"/>
  <c r="M212"/>
  <c r="P212" s="1"/>
  <c r="N212"/>
  <c r="O212"/>
  <c r="L213"/>
  <c r="M213"/>
  <c r="N213"/>
  <c r="O213"/>
  <c r="P213"/>
  <c r="L214"/>
  <c r="M214"/>
  <c r="P214" s="1"/>
  <c r="N214"/>
  <c r="O214"/>
  <c r="L215"/>
  <c r="M215"/>
  <c r="N215"/>
  <c r="O215"/>
  <c r="P215"/>
  <c r="L216"/>
  <c r="M216"/>
  <c r="P216" s="1"/>
  <c r="N216"/>
  <c r="O216"/>
  <c r="L217"/>
  <c r="M217"/>
  <c r="N217"/>
  <c r="O217"/>
  <c r="P217"/>
  <c r="L218"/>
  <c r="M218"/>
  <c r="P218" s="1"/>
  <c r="N218"/>
  <c r="O218"/>
  <c r="L219"/>
  <c r="M219"/>
  <c r="N219"/>
  <c r="O219"/>
  <c r="P219"/>
  <c r="L220"/>
  <c r="M220"/>
  <c r="P220" s="1"/>
  <c r="N220"/>
  <c r="O220"/>
  <c r="L221"/>
  <c r="M221"/>
  <c r="N221"/>
  <c r="O221"/>
  <c r="P221"/>
  <c r="L222"/>
  <c r="M222"/>
  <c r="P222" s="1"/>
  <c r="N222"/>
  <c r="O222"/>
  <c r="L223"/>
  <c r="M223"/>
  <c r="N223"/>
  <c r="O223"/>
  <c r="P223"/>
  <c r="L224"/>
  <c r="M224"/>
  <c r="P224" s="1"/>
  <c r="N224"/>
  <c r="O224"/>
  <c r="L225"/>
  <c r="M225"/>
  <c r="N225"/>
  <c r="O225"/>
  <c r="P225"/>
  <c r="L227"/>
  <c r="M227"/>
  <c r="P227" s="1"/>
  <c r="N227"/>
  <c r="O227"/>
  <c r="L228"/>
  <c r="M228"/>
  <c r="N228"/>
  <c r="O228"/>
  <c r="P228"/>
  <c r="L229"/>
  <c r="M229"/>
  <c r="P229" s="1"/>
  <c r="N229"/>
  <c r="O229"/>
  <c r="L230"/>
  <c r="M230"/>
  <c r="N230"/>
  <c r="O230"/>
  <c r="P230"/>
  <c r="L231"/>
  <c r="M231"/>
  <c r="P231" s="1"/>
  <c r="N231"/>
  <c r="O231"/>
  <c r="L232"/>
  <c r="M232"/>
  <c r="N232"/>
  <c r="O232"/>
  <c r="P232"/>
  <c r="L233"/>
  <c r="M233"/>
  <c r="P233" s="1"/>
  <c r="N233"/>
  <c r="O233"/>
  <c r="L234"/>
  <c r="M234"/>
  <c r="N234"/>
  <c r="O234"/>
  <c r="P234"/>
  <c r="L235"/>
  <c r="M235"/>
  <c r="P235" s="1"/>
  <c r="N235"/>
  <c r="O235"/>
  <c r="L236"/>
  <c r="M236"/>
  <c r="N236"/>
  <c r="O236"/>
  <c r="P236"/>
  <c r="L237"/>
  <c r="M237"/>
  <c r="P237" s="1"/>
  <c r="N237"/>
  <c r="O237"/>
  <c r="L238"/>
  <c r="M238"/>
  <c r="N238"/>
  <c r="O238"/>
  <c r="P238"/>
  <c r="L239"/>
  <c r="M239"/>
  <c r="P239" s="1"/>
  <c r="N239"/>
  <c r="O239"/>
  <c r="L240"/>
  <c r="M240"/>
  <c r="N240"/>
  <c r="O240"/>
  <c r="P240"/>
  <c r="L242"/>
  <c r="M242"/>
  <c r="P242" s="1"/>
  <c r="N242"/>
  <c r="O242"/>
  <c r="L243"/>
  <c r="M243"/>
  <c r="N243"/>
  <c r="O243"/>
  <c r="P243"/>
  <c r="L244"/>
  <c r="M244"/>
  <c r="P244" s="1"/>
  <c r="N244"/>
  <c r="O244"/>
  <c r="L245"/>
  <c r="M245"/>
  <c r="N245"/>
  <c r="O245"/>
  <c r="P245"/>
  <c r="L246"/>
  <c r="M246"/>
  <c r="P246" s="1"/>
  <c r="N246"/>
  <c r="O246"/>
  <c r="L247"/>
  <c r="M247"/>
  <c r="N247"/>
  <c r="O247"/>
  <c r="P247"/>
  <c r="L248"/>
  <c r="M248"/>
  <c r="P248" s="1"/>
  <c r="N248"/>
  <c r="O248"/>
  <c r="L249"/>
  <c r="M249"/>
  <c r="N249"/>
  <c r="O249"/>
  <c r="P249"/>
  <c r="L250"/>
  <c r="M250"/>
  <c r="P250" s="1"/>
  <c r="N250"/>
  <c r="O250"/>
  <c r="L251"/>
  <c r="M251"/>
  <c r="N251"/>
  <c r="O251"/>
  <c r="P251"/>
  <c r="L252"/>
  <c r="M252"/>
  <c r="P252" s="1"/>
  <c r="N252"/>
  <c r="O252"/>
  <c r="L253"/>
  <c r="M253"/>
  <c r="N253"/>
  <c r="O253"/>
  <c r="P253"/>
  <c r="L254"/>
  <c r="M254"/>
  <c r="P254" s="1"/>
  <c r="N254"/>
  <c r="O254"/>
  <c r="L255"/>
  <c r="M255"/>
  <c r="N255"/>
  <c r="O255"/>
  <c r="P255"/>
  <c r="L257"/>
  <c r="M257"/>
  <c r="P257" s="1"/>
  <c r="N257"/>
  <c r="O257"/>
  <c r="L258"/>
  <c r="M258"/>
  <c r="N258"/>
  <c r="O258"/>
  <c r="P258"/>
  <c r="L259"/>
  <c r="M259"/>
  <c r="P259" s="1"/>
  <c r="N259"/>
  <c r="O259"/>
  <c r="L260"/>
  <c r="M260"/>
  <c r="N260"/>
  <c r="O260"/>
  <c r="P260"/>
  <c r="L261"/>
  <c r="M261"/>
  <c r="P261" s="1"/>
  <c r="N261"/>
  <c r="O261"/>
  <c r="L262"/>
  <c r="M262"/>
  <c r="N262"/>
  <c r="O262"/>
  <c r="P262"/>
  <c r="L263"/>
  <c r="M263"/>
  <c r="P263" s="1"/>
  <c r="N263"/>
  <c r="O263"/>
  <c r="L264"/>
  <c r="M264"/>
  <c r="N264"/>
  <c r="O264"/>
  <c r="P264"/>
  <c r="L265"/>
  <c r="M265"/>
  <c r="P265" s="1"/>
  <c r="N265"/>
  <c r="O265"/>
  <c r="L266"/>
  <c r="M266"/>
  <c r="N266"/>
  <c r="O266"/>
  <c r="P266"/>
  <c r="L267"/>
  <c r="M267"/>
  <c r="P267" s="1"/>
  <c r="N267"/>
  <c r="O267"/>
  <c r="L268"/>
  <c r="M268"/>
  <c r="N268"/>
  <c r="O268"/>
  <c r="P268"/>
  <c r="L269"/>
  <c r="M269"/>
  <c r="P269" s="1"/>
  <c r="N269"/>
  <c r="O269"/>
  <c r="L270"/>
  <c r="M270"/>
  <c r="N270"/>
  <c r="O270"/>
  <c r="P270"/>
  <c r="L272"/>
  <c r="M272"/>
  <c r="P272" s="1"/>
  <c r="N272"/>
  <c r="O272"/>
  <c r="L273"/>
  <c r="M273"/>
  <c r="N273"/>
  <c r="O273"/>
  <c r="P273"/>
  <c r="L274"/>
  <c r="M274"/>
  <c r="P274" s="1"/>
  <c r="N274"/>
  <c r="O274"/>
  <c r="L275"/>
  <c r="M275"/>
  <c r="N275"/>
  <c r="O275"/>
  <c r="P275"/>
  <c r="L276"/>
  <c r="M276"/>
  <c r="P276" s="1"/>
  <c r="N276"/>
  <c r="O276"/>
  <c r="L277"/>
  <c r="M277"/>
  <c r="N277"/>
  <c r="O277"/>
  <c r="P277"/>
  <c r="L278"/>
  <c r="M278"/>
  <c r="P278" s="1"/>
  <c r="N278"/>
  <c r="O278"/>
  <c r="L279"/>
  <c r="M279"/>
  <c r="N279"/>
  <c r="O279"/>
  <c r="P279"/>
  <c r="L280"/>
  <c r="M280"/>
  <c r="P280" s="1"/>
  <c r="N280"/>
  <c r="O280"/>
  <c r="L281"/>
  <c r="M281"/>
  <c r="N281"/>
  <c r="O281"/>
  <c r="P281"/>
  <c r="L282"/>
  <c r="M282"/>
  <c r="P282" s="1"/>
  <c r="N282"/>
  <c r="O282"/>
  <c r="L283"/>
  <c r="M283"/>
  <c r="N283"/>
  <c r="O283"/>
  <c r="P283"/>
  <c r="L284"/>
  <c r="M284"/>
  <c r="P284" s="1"/>
  <c r="N284"/>
  <c r="O284"/>
  <c r="L285"/>
  <c r="M285"/>
  <c r="N285"/>
  <c r="O285"/>
  <c r="P285"/>
  <c r="L287"/>
  <c r="M287"/>
  <c r="P287" s="1"/>
  <c r="N287"/>
  <c r="O287"/>
  <c r="L288"/>
  <c r="M288"/>
  <c r="N288"/>
  <c r="O288"/>
  <c r="P288"/>
  <c r="L289"/>
  <c r="M289"/>
  <c r="P289" s="1"/>
  <c r="N289"/>
  <c r="O289"/>
  <c r="L290"/>
  <c r="M290"/>
  <c r="N290"/>
  <c r="O290"/>
  <c r="P290"/>
  <c r="L291"/>
  <c r="M291"/>
  <c r="P291" s="1"/>
  <c r="N291"/>
  <c r="O291"/>
  <c r="L292"/>
  <c r="M292"/>
  <c r="N292"/>
  <c r="O292"/>
  <c r="P292"/>
  <c r="L293"/>
  <c r="M293"/>
  <c r="P293" s="1"/>
  <c r="N293"/>
  <c r="O293"/>
  <c r="L294"/>
  <c r="M294"/>
  <c r="N294"/>
  <c r="O294"/>
  <c r="P294"/>
  <c r="L295"/>
  <c r="M295"/>
  <c r="P295" s="1"/>
  <c r="N295"/>
  <c r="O295"/>
  <c r="L296"/>
  <c r="M296"/>
  <c r="N296"/>
  <c r="O296"/>
  <c r="P296"/>
  <c r="L297"/>
  <c r="M297"/>
  <c r="P297" s="1"/>
  <c r="N297"/>
  <c r="O297"/>
  <c r="L298"/>
  <c r="M298"/>
  <c r="N298"/>
  <c r="O298"/>
  <c r="P298"/>
  <c r="L299"/>
  <c r="M299"/>
  <c r="P299" s="1"/>
  <c r="N299"/>
  <c r="O299"/>
  <c r="L300"/>
  <c r="M300"/>
  <c r="N300"/>
  <c r="O300"/>
  <c r="P300"/>
  <c r="L302"/>
  <c r="M302"/>
  <c r="P302" s="1"/>
  <c r="N302"/>
  <c r="O302"/>
  <c r="L303"/>
  <c r="M303"/>
  <c r="N303"/>
  <c r="O303"/>
  <c r="P303"/>
  <c r="L304"/>
  <c r="M304"/>
  <c r="P304" s="1"/>
  <c r="N304"/>
  <c r="O304"/>
  <c r="L305"/>
  <c r="M305"/>
  <c r="N305"/>
  <c r="O305"/>
  <c r="P305"/>
  <c r="L306"/>
  <c r="M306"/>
  <c r="P306" s="1"/>
  <c r="N306"/>
  <c r="O306"/>
  <c r="L307"/>
  <c r="M307"/>
  <c r="N307"/>
  <c r="O307"/>
  <c r="P307"/>
  <c r="L308"/>
  <c r="M308"/>
  <c r="P308" s="1"/>
  <c r="N308"/>
  <c r="O308"/>
  <c r="L309"/>
  <c r="M309"/>
  <c r="N309"/>
  <c r="O309"/>
  <c r="P309"/>
  <c r="L310"/>
  <c r="M310"/>
  <c r="P310" s="1"/>
  <c r="N310"/>
  <c r="O310"/>
  <c r="L311"/>
  <c r="M311"/>
  <c r="N311"/>
  <c r="O311"/>
  <c r="P311"/>
  <c r="L312"/>
  <c r="M312"/>
  <c r="P312" s="1"/>
  <c r="N312"/>
  <c r="O312"/>
  <c r="L313"/>
  <c r="M313"/>
  <c r="N313"/>
  <c r="O313"/>
  <c r="P313"/>
  <c r="L314"/>
  <c r="M314"/>
  <c r="P314" s="1"/>
  <c r="N314"/>
  <c r="O314"/>
  <c r="L315"/>
  <c r="M315"/>
  <c r="N315"/>
  <c r="O315"/>
  <c r="P315"/>
  <c r="L317"/>
  <c r="M317"/>
  <c r="P317" s="1"/>
  <c r="N317"/>
  <c r="O317"/>
  <c r="L318"/>
  <c r="M318"/>
  <c r="N318"/>
  <c r="O318"/>
  <c r="P318"/>
  <c r="L319"/>
  <c r="M319"/>
  <c r="P319" s="1"/>
  <c r="N319"/>
  <c r="O319"/>
  <c r="L320"/>
  <c r="M320"/>
  <c r="N320"/>
  <c r="O320"/>
  <c r="P320"/>
  <c r="L321"/>
  <c r="M321"/>
  <c r="P321" s="1"/>
  <c r="N321"/>
  <c r="O321"/>
  <c r="L322"/>
  <c r="M322"/>
  <c r="N322"/>
  <c r="O322"/>
  <c r="P322"/>
  <c r="L323"/>
  <c r="M323"/>
  <c r="P323" s="1"/>
  <c r="N323"/>
  <c r="O323"/>
  <c r="L324"/>
  <c r="M324"/>
  <c r="N324"/>
  <c r="O324"/>
  <c r="P324"/>
  <c r="L325"/>
  <c r="M325"/>
  <c r="P325" s="1"/>
  <c r="N325"/>
  <c r="O325"/>
  <c r="L326"/>
  <c r="M326"/>
  <c r="N326"/>
  <c r="O326"/>
  <c r="P326"/>
  <c r="L327"/>
  <c r="M327"/>
  <c r="P327" s="1"/>
  <c r="N327"/>
  <c r="O327"/>
  <c r="L328"/>
  <c r="M328"/>
  <c r="N328"/>
  <c r="O328"/>
  <c r="P328"/>
  <c r="L329"/>
  <c r="M329"/>
  <c r="P329" s="1"/>
  <c r="N329"/>
  <c r="O329"/>
  <c r="L330"/>
  <c r="M330"/>
  <c r="N330"/>
  <c r="O330"/>
  <c r="P330"/>
  <c r="L332"/>
  <c r="M332"/>
  <c r="P332" s="1"/>
  <c r="N332"/>
  <c r="O332"/>
  <c r="L333"/>
  <c r="M333"/>
  <c r="N333"/>
  <c r="O333"/>
  <c r="P333"/>
  <c r="L334"/>
  <c r="M334"/>
  <c r="P334" s="1"/>
  <c r="N334"/>
  <c r="O334"/>
  <c r="L335"/>
  <c r="M335"/>
  <c r="N335"/>
  <c r="O335"/>
  <c r="P335"/>
  <c r="L336"/>
  <c r="M336"/>
  <c r="P336" s="1"/>
  <c r="N336"/>
  <c r="O336"/>
  <c r="L337"/>
  <c r="M337"/>
  <c r="N337"/>
  <c r="O337"/>
  <c r="P337"/>
  <c r="L338"/>
  <c r="M338"/>
  <c r="P338" s="1"/>
  <c r="N338"/>
  <c r="O338"/>
  <c r="L339"/>
  <c r="M339"/>
  <c r="N339"/>
  <c r="O339"/>
  <c r="P339"/>
  <c r="L340"/>
  <c r="M340"/>
  <c r="P340" s="1"/>
  <c r="N340"/>
  <c r="O340"/>
  <c r="L341"/>
  <c r="M341"/>
  <c r="N341"/>
  <c r="O341"/>
  <c r="P341"/>
  <c r="L342"/>
  <c r="M342"/>
  <c r="P342" s="1"/>
  <c r="N342"/>
  <c r="O342"/>
  <c r="L343"/>
  <c r="M343"/>
  <c r="N343"/>
  <c r="O343"/>
  <c r="P343"/>
  <c r="L344"/>
  <c r="M344"/>
  <c r="P344" s="1"/>
  <c r="N344"/>
  <c r="O344"/>
  <c r="L345"/>
  <c r="M345"/>
  <c r="N345"/>
  <c r="O345"/>
  <c r="P345"/>
  <c r="L347"/>
  <c r="M347"/>
  <c r="P347" s="1"/>
  <c r="N347"/>
  <c r="O347"/>
  <c r="L348"/>
  <c r="M348"/>
  <c r="N348"/>
  <c r="O348"/>
  <c r="P348"/>
  <c r="L349"/>
  <c r="M349"/>
  <c r="P349" s="1"/>
  <c r="N349"/>
  <c r="O349"/>
  <c r="L350"/>
  <c r="M350"/>
  <c r="N350"/>
  <c r="O350"/>
  <c r="P350"/>
  <c r="L351"/>
  <c r="M351"/>
  <c r="P351" s="1"/>
  <c r="N351"/>
  <c r="O351"/>
  <c r="L352"/>
  <c r="M352"/>
  <c r="N352"/>
  <c r="O352"/>
  <c r="P352"/>
  <c r="L353"/>
  <c r="M353"/>
  <c r="P353" s="1"/>
  <c r="N353"/>
  <c r="O353"/>
  <c r="L354"/>
  <c r="M354"/>
  <c r="N354"/>
  <c r="O354"/>
  <c r="P354"/>
  <c r="L355"/>
  <c r="M355"/>
  <c r="P355" s="1"/>
  <c r="N355"/>
  <c r="O355"/>
  <c r="L356"/>
  <c r="M356"/>
  <c r="N356"/>
  <c r="O356"/>
  <c r="P356"/>
  <c r="L357"/>
  <c r="M357"/>
  <c r="P357" s="1"/>
  <c r="N357"/>
  <c r="O357"/>
  <c r="L358"/>
  <c r="M358"/>
  <c r="N358"/>
  <c r="O358"/>
  <c r="P358"/>
  <c r="L359"/>
  <c r="M359"/>
  <c r="P359" s="1"/>
  <c r="N359"/>
  <c r="O359"/>
  <c r="L360"/>
  <c r="M360"/>
  <c r="N360"/>
  <c r="O360"/>
  <c r="P360"/>
  <c r="L2" i="19"/>
  <c r="M2"/>
  <c r="P2" s="1"/>
  <c r="N2"/>
  <c r="O2"/>
  <c r="L3"/>
  <c r="M3"/>
  <c r="N3"/>
  <c r="O3"/>
  <c r="P3"/>
  <c r="L4"/>
  <c r="M4"/>
  <c r="P4" s="1"/>
  <c r="N4"/>
  <c r="O4"/>
  <c r="L5"/>
  <c r="M5"/>
  <c r="N5"/>
  <c r="O5"/>
  <c r="P5"/>
  <c r="L6"/>
  <c r="M6"/>
  <c r="P6" s="1"/>
  <c r="N6"/>
  <c r="O6"/>
  <c r="L7"/>
  <c r="M7"/>
  <c r="N7"/>
  <c r="O7"/>
  <c r="P7"/>
  <c r="L8"/>
  <c r="M8"/>
  <c r="P8" s="1"/>
  <c r="N8"/>
  <c r="O8"/>
  <c r="L9"/>
  <c r="M9"/>
  <c r="N9"/>
  <c r="O9"/>
  <c r="P9"/>
  <c r="L10"/>
  <c r="M10"/>
  <c r="P10" s="1"/>
  <c r="N10"/>
  <c r="O10"/>
  <c r="L11"/>
  <c r="M11"/>
  <c r="N11"/>
  <c r="O11"/>
  <c r="P11"/>
  <c r="L12"/>
  <c r="M12"/>
  <c r="P12" s="1"/>
  <c r="N12"/>
  <c r="O12"/>
  <c r="L13"/>
  <c r="M13"/>
  <c r="N13"/>
  <c r="O13"/>
  <c r="P13"/>
  <c r="L14"/>
  <c r="M14"/>
  <c r="P14" s="1"/>
  <c r="N14"/>
  <c r="O14"/>
  <c r="L15"/>
  <c r="M15"/>
  <c r="N15"/>
  <c r="O15"/>
  <c r="P15"/>
  <c r="L17"/>
  <c r="M17"/>
  <c r="P17" s="1"/>
  <c r="N17"/>
  <c r="O17"/>
  <c r="L18"/>
  <c r="M18"/>
  <c r="N18"/>
  <c r="O18"/>
  <c r="P18"/>
  <c r="L19"/>
  <c r="M19"/>
  <c r="P19" s="1"/>
  <c r="N19"/>
  <c r="O19"/>
  <c r="L20"/>
  <c r="M20"/>
  <c r="N20"/>
  <c r="O20"/>
  <c r="P20"/>
  <c r="L21"/>
  <c r="M21"/>
  <c r="P21" s="1"/>
  <c r="N21"/>
  <c r="O21"/>
  <c r="L22"/>
  <c r="M22"/>
  <c r="N22"/>
  <c r="O22"/>
  <c r="P22"/>
  <c r="L23"/>
  <c r="M23"/>
  <c r="P23" s="1"/>
  <c r="N23"/>
  <c r="O23"/>
  <c r="L24"/>
  <c r="M24"/>
  <c r="N24"/>
  <c r="O24"/>
  <c r="P24"/>
  <c r="L25"/>
  <c r="M25"/>
  <c r="P25" s="1"/>
  <c r="N25"/>
  <c r="O25"/>
  <c r="L26"/>
  <c r="M26"/>
  <c r="N26"/>
  <c r="O26"/>
  <c r="P26"/>
  <c r="L27"/>
  <c r="M27"/>
  <c r="P27" s="1"/>
  <c r="N27"/>
  <c r="O27"/>
  <c r="L28"/>
  <c r="M28"/>
  <c r="N28"/>
  <c r="O28"/>
  <c r="P28"/>
  <c r="L29"/>
  <c r="M29"/>
  <c r="P29" s="1"/>
  <c r="N29"/>
  <c r="O29"/>
  <c r="L30"/>
  <c r="M30"/>
  <c r="N30"/>
  <c r="O30"/>
  <c r="P30"/>
  <c r="L32"/>
  <c r="M32"/>
  <c r="P32" s="1"/>
  <c r="N32"/>
  <c r="O32"/>
  <c r="L33"/>
  <c r="M33"/>
  <c r="N33"/>
  <c r="O33"/>
  <c r="P33"/>
  <c r="L34"/>
  <c r="M34"/>
  <c r="P34" s="1"/>
  <c r="N34"/>
  <c r="O34"/>
  <c r="L35"/>
  <c r="M35"/>
  <c r="N35"/>
  <c r="O35"/>
  <c r="P35"/>
  <c r="L36"/>
  <c r="M36"/>
  <c r="P36" s="1"/>
  <c r="N36"/>
  <c r="O36"/>
  <c r="L37"/>
  <c r="M37"/>
  <c r="N37"/>
  <c r="O37"/>
  <c r="P37"/>
  <c r="L38"/>
  <c r="M38"/>
  <c r="P38" s="1"/>
  <c r="N38"/>
  <c r="O38"/>
  <c r="L39"/>
  <c r="M39"/>
  <c r="N39"/>
  <c r="O39"/>
  <c r="P39"/>
  <c r="L40"/>
  <c r="M40"/>
  <c r="P40" s="1"/>
  <c r="N40"/>
  <c r="O40"/>
  <c r="L41"/>
  <c r="M41"/>
  <c r="N41"/>
  <c r="O41"/>
  <c r="P41"/>
  <c r="L42"/>
  <c r="M42"/>
  <c r="P42" s="1"/>
  <c r="N42"/>
  <c r="O42"/>
  <c r="L43"/>
  <c r="M43"/>
  <c r="N43"/>
  <c r="O43"/>
  <c r="P43"/>
  <c r="L44"/>
  <c r="M44"/>
  <c r="P44" s="1"/>
  <c r="N44"/>
  <c r="O44"/>
  <c r="L45"/>
  <c r="M45"/>
  <c r="N45"/>
  <c r="O45"/>
  <c r="P45"/>
  <c r="L47"/>
  <c r="M47"/>
  <c r="P47" s="1"/>
  <c r="N47"/>
  <c r="O47"/>
  <c r="L48"/>
  <c r="M48"/>
  <c r="N48"/>
  <c r="O48"/>
  <c r="P48"/>
  <c r="L49"/>
  <c r="M49"/>
  <c r="P49" s="1"/>
  <c r="N49"/>
  <c r="O49"/>
  <c r="L50"/>
  <c r="M50"/>
  <c r="N50"/>
  <c r="O50"/>
  <c r="P50"/>
  <c r="L51"/>
  <c r="M51"/>
  <c r="P51" s="1"/>
  <c r="N51"/>
  <c r="O51"/>
  <c r="L52"/>
  <c r="M52"/>
  <c r="N52"/>
  <c r="O52"/>
  <c r="P52"/>
  <c r="L53"/>
  <c r="M53"/>
  <c r="P53" s="1"/>
  <c r="N53"/>
  <c r="O53"/>
  <c r="L54"/>
  <c r="M54"/>
  <c r="N54"/>
  <c r="O54"/>
  <c r="P54"/>
  <c r="L55"/>
  <c r="M55"/>
  <c r="P55" s="1"/>
  <c r="N55"/>
  <c r="O55"/>
  <c r="L56"/>
  <c r="M56"/>
  <c r="N56"/>
  <c r="O56"/>
  <c r="P56"/>
  <c r="L57"/>
  <c r="M57"/>
  <c r="P57" s="1"/>
  <c r="N57"/>
  <c r="O57"/>
  <c r="L58"/>
  <c r="M58"/>
  <c r="N58"/>
  <c r="O58"/>
  <c r="P58"/>
  <c r="L59"/>
  <c r="M59"/>
  <c r="P59" s="1"/>
  <c r="N59"/>
  <c r="O59"/>
  <c r="L60"/>
  <c r="M60"/>
  <c r="N60"/>
  <c r="O60"/>
  <c r="P60"/>
  <c r="L62"/>
  <c r="M62"/>
  <c r="P62" s="1"/>
  <c r="N62"/>
  <c r="O62"/>
  <c r="L63"/>
  <c r="M63"/>
  <c r="N63"/>
  <c r="O63"/>
  <c r="P63"/>
  <c r="L64"/>
  <c r="M64"/>
  <c r="P64" s="1"/>
  <c r="N64"/>
  <c r="O64"/>
  <c r="L65"/>
  <c r="M65"/>
  <c r="N65"/>
  <c r="O65"/>
  <c r="P65"/>
  <c r="L66"/>
  <c r="M66"/>
  <c r="P66" s="1"/>
  <c r="N66"/>
  <c r="O66"/>
  <c r="L67"/>
  <c r="M67"/>
  <c r="N67"/>
  <c r="O67"/>
  <c r="P67"/>
  <c r="L68"/>
  <c r="M68"/>
  <c r="P68" s="1"/>
  <c r="N68"/>
  <c r="O68"/>
  <c r="L69"/>
  <c r="M69"/>
  <c r="N69"/>
  <c r="O69"/>
  <c r="P69"/>
  <c r="L70"/>
  <c r="M70"/>
  <c r="P70" s="1"/>
  <c r="N70"/>
  <c r="O70"/>
  <c r="L71"/>
  <c r="M71"/>
  <c r="N71"/>
  <c r="O71"/>
  <c r="P71"/>
  <c r="L72"/>
  <c r="M72"/>
  <c r="P72" s="1"/>
  <c r="N72"/>
  <c r="O72"/>
  <c r="L73"/>
  <c r="M73"/>
  <c r="N73"/>
  <c r="O73"/>
  <c r="P73"/>
  <c r="L74"/>
  <c r="M74"/>
  <c r="P74" s="1"/>
  <c r="N74"/>
  <c r="O74"/>
  <c r="L75"/>
  <c r="M75"/>
  <c r="N75"/>
  <c r="O75"/>
  <c r="P75"/>
  <c r="L77"/>
  <c r="M77"/>
  <c r="P77" s="1"/>
  <c r="N77"/>
  <c r="O77"/>
  <c r="L78"/>
  <c r="M78"/>
  <c r="N78"/>
  <c r="O78"/>
  <c r="P78"/>
  <c r="L79"/>
  <c r="M79"/>
  <c r="P79" s="1"/>
  <c r="N79"/>
  <c r="O79"/>
  <c r="L80"/>
  <c r="M80"/>
  <c r="N80"/>
  <c r="O80"/>
  <c r="P80"/>
  <c r="L81"/>
  <c r="M81"/>
  <c r="P81" s="1"/>
  <c r="N81"/>
  <c r="O81"/>
  <c r="L82"/>
  <c r="M82"/>
  <c r="N82"/>
  <c r="O82"/>
  <c r="P82"/>
  <c r="L83"/>
  <c r="M83"/>
  <c r="P83" s="1"/>
  <c r="N83"/>
  <c r="O83"/>
  <c r="L84"/>
  <c r="M84"/>
  <c r="N84"/>
  <c r="O84"/>
  <c r="P84"/>
  <c r="L85"/>
  <c r="M85"/>
  <c r="P85" s="1"/>
  <c r="N85"/>
  <c r="O85"/>
  <c r="L86"/>
  <c r="M86"/>
  <c r="N86"/>
  <c r="O86"/>
  <c r="P86"/>
  <c r="L87"/>
  <c r="M87"/>
  <c r="P87" s="1"/>
  <c r="N87"/>
  <c r="O87"/>
  <c r="L88"/>
  <c r="M88"/>
  <c r="N88"/>
  <c r="O88"/>
  <c r="P88"/>
  <c r="L89"/>
  <c r="M89"/>
  <c r="P89" s="1"/>
  <c r="N89"/>
  <c r="O89"/>
  <c r="L90"/>
  <c r="M90"/>
  <c r="N90"/>
  <c r="O90"/>
  <c r="P90"/>
  <c r="L92"/>
  <c r="M92"/>
  <c r="P92" s="1"/>
  <c r="N92"/>
  <c r="O92"/>
  <c r="L93"/>
  <c r="M93"/>
  <c r="N93"/>
  <c r="O93"/>
  <c r="P93"/>
  <c r="L94"/>
  <c r="M94"/>
  <c r="P94" s="1"/>
  <c r="N94"/>
  <c r="O94"/>
  <c r="L95"/>
  <c r="M95"/>
  <c r="N95"/>
  <c r="O95"/>
  <c r="P95"/>
  <c r="L96"/>
  <c r="M96"/>
  <c r="P96" s="1"/>
  <c r="N96"/>
  <c r="O96"/>
  <c r="L97"/>
  <c r="M97"/>
  <c r="N97"/>
  <c r="O97"/>
  <c r="P97"/>
  <c r="L98"/>
  <c r="M98"/>
  <c r="P98" s="1"/>
  <c r="N98"/>
  <c r="O98"/>
  <c r="L99"/>
  <c r="M99"/>
  <c r="N99"/>
  <c r="O99"/>
  <c r="P99"/>
  <c r="L100"/>
  <c r="M100"/>
  <c r="P100" s="1"/>
  <c r="N100"/>
  <c r="O100"/>
  <c r="L101"/>
  <c r="M101"/>
  <c r="N101"/>
  <c r="O101"/>
  <c r="P101"/>
  <c r="L102"/>
  <c r="M102"/>
  <c r="P102" s="1"/>
  <c r="N102"/>
  <c r="O102"/>
  <c r="L103"/>
  <c r="M103"/>
  <c r="N103"/>
  <c r="O103"/>
  <c r="P103"/>
  <c r="L104"/>
  <c r="M104"/>
  <c r="P104" s="1"/>
  <c r="N104"/>
  <c r="O104"/>
  <c r="L105"/>
  <c r="M105"/>
  <c r="N105"/>
  <c r="O105"/>
  <c r="P105"/>
  <c r="L107"/>
  <c r="M107"/>
  <c r="P107" s="1"/>
  <c r="N107"/>
  <c r="O107"/>
  <c r="L108"/>
  <c r="M108"/>
  <c r="N108"/>
  <c r="O108"/>
  <c r="P108"/>
  <c r="L109"/>
  <c r="M109"/>
  <c r="P109" s="1"/>
  <c r="N109"/>
  <c r="O109"/>
  <c r="L110"/>
  <c r="M110"/>
  <c r="N110"/>
  <c r="O110"/>
  <c r="P110"/>
  <c r="L111"/>
  <c r="M111"/>
  <c r="P111" s="1"/>
  <c r="N111"/>
  <c r="O111"/>
  <c r="L112"/>
  <c r="M112"/>
  <c r="N112"/>
  <c r="O112"/>
  <c r="P112"/>
  <c r="L113"/>
  <c r="M113"/>
  <c r="P113" s="1"/>
  <c r="N113"/>
  <c r="O113"/>
  <c r="L114"/>
  <c r="M114"/>
  <c r="N114"/>
  <c r="O114"/>
  <c r="P114"/>
  <c r="L115"/>
  <c r="M115"/>
  <c r="P115" s="1"/>
  <c r="N115"/>
  <c r="O115"/>
  <c r="L116"/>
  <c r="M116"/>
  <c r="N116"/>
  <c r="O116"/>
  <c r="P116"/>
  <c r="L117"/>
  <c r="M117"/>
  <c r="P117" s="1"/>
  <c r="N117"/>
  <c r="O117"/>
  <c r="L118"/>
  <c r="M118"/>
  <c r="N118"/>
  <c r="O118"/>
  <c r="P118"/>
  <c r="L119"/>
  <c r="M119"/>
  <c r="P119" s="1"/>
  <c r="N119"/>
  <c r="O119"/>
  <c r="L120"/>
  <c r="M120"/>
  <c r="N120"/>
  <c r="O120"/>
  <c r="P120"/>
  <c r="L122"/>
  <c r="M122"/>
  <c r="P122" s="1"/>
  <c r="N122"/>
  <c r="O122"/>
  <c r="L123"/>
  <c r="M123"/>
  <c r="N123"/>
  <c r="O123"/>
  <c r="P123"/>
  <c r="L124"/>
  <c r="M124"/>
  <c r="P124" s="1"/>
  <c r="N124"/>
  <c r="O124"/>
  <c r="L125"/>
  <c r="M125"/>
  <c r="N125"/>
  <c r="O125"/>
  <c r="P125"/>
  <c r="L126"/>
  <c r="M126"/>
  <c r="P126" s="1"/>
  <c r="N126"/>
  <c r="O126"/>
  <c r="L127"/>
  <c r="M127"/>
  <c r="N127"/>
  <c r="O127"/>
  <c r="P127"/>
  <c r="L128"/>
  <c r="M128"/>
  <c r="P128" s="1"/>
  <c r="N128"/>
  <c r="O128"/>
  <c r="L129"/>
  <c r="M129"/>
  <c r="N129"/>
  <c r="O129"/>
  <c r="P129"/>
  <c r="L130"/>
  <c r="M130"/>
  <c r="P130" s="1"/>
  <c r="N130"/>
  <c r="O130"/>
  <c r="L131"/>
  <c r="M131"/>
  <c r="N131"/>
  <c r="O131"/>
  <c r="P131"/>
  <c r="L132"/>
  <c r="M132"/>
  <c r="P132" s="1"/>
  <c r="N132"/>
  <c r="O132"/>
  <c r="L133"/>
  <c r="M133"/>
  <c r="N133"/>
  <c r="O133"/>
  <c r="P133"/>
  <c r="L134"/>
  <c r="M134"/>
  <c r="P134" s="1"/>
  <c r="N134"/>
  <c r="O134"/>
  <c r="L135"/>
  <c r="M135"/>
  <c r="N135"/>
  <c r="O135"/>
  <c r="P135"/>
  <c r="L137"/>
  <c r="M137"/>
  <c r="P137" s="1"/>
  <c r="N137"/>
  <c r="O137"/>
  <c r="L138"/>
  <c r="M138"/>
  <c r="N138"/>
  <c r="O138"/>
  <c r="P138"/>
  <c r="L139"/>
  <c r="M139"/>
  <c r="P139" s="1"/>
  <c r="N139"/>
  <c r="O139"/>
  <c r="L140"/>
  <c r="M140"/>
  <c r="N140"/>
  <c r="O140"/>
  <c r="P140"/>
  <c r="L141"/>
  <c r="M141"/>
  <c r="P141" s="1"/>
  <c r="N141"/>
  <c r="O141"/>
  <c r="L142"/>
  <c r="M142"/>
  <c r="N142"/>
  <c r="O142"/>
  <c r="P142"/>
  <c r="L143"/>
  <c r="M143"/>
  <c r="P143" s="1"/>
  <c r="N143"/>
  <c r="O143"/>
  <c r="L144"/>
  <c r="M144"/>
  <c r="N144"/>
  <c r="O144"/>
  <c r="P144"/>
  <c r="L145"/>
  <c r="M145"/>
  <c r="P145" s="1"/>
  <c r="N145"/>
  <c r="O145"/>
  <c r="L146"/>
  <c r="M146"/>
  <c r="N146"/>
  <c r="O146"/>
  <c r="P146"/>
  <c r="L147"/>
  <c r="M147"/>
  <c r="P147" s="1"/>
  <c r="N147"/>
  <c r="O147"/>
  <c r="L148"/>
  <c r="M148"/>
  <c r="N148"/>
  <c r="O148"/>
  <c r="P148"/>
  <c r="L149"/>
  <c r="M149"/>
  <c r="P149" s="1"/>
  <c r="N149"/>
  <c r="O149"/>
  <c r="L150"/>
  <c r="M150"/>
  <c r="N150"/>
  <c r="O150"/>
  <c r="P150"/>
  <c r="L152"/>
  <c r="M152"/>
  <c r="P152" s="1"/>
  <c r="N152"/>
  <c r="O152"/>
  <c r="L153"/>
  <c r="M153"/>
  <c r="N153"/>
  <c r="O153"/>
  <c r="P153"/>
  <c r="L154"/>
  <c r="M154"/>
  <c r="P154" s="1"/>
  <c r="N154"/>
  <c r="O154"/>
  <c r="L155"/>
  <c r="M155"/>
  <c r="N155"/>
  <c r="O155"/>
  <c r="P155"/>
  <c r="L156"/>
  <c r="M156"/>
  <c r="P156" s="1"/>
  <c r="N156"/>
  <c r="O156"/>
  <c r="L157"/>
  <c r="M157"/>
  <c r="N157"/>
  <c r="O157"/>
  <c r="P157"/>
  <c r="L158"/>
  <c r="M158"/>
  <c r="P158" s="1"/>
  <c r="N158"/>
  <c r="O158"/>
  <c r="L159"/>
  <c r="M159"/>
  <c r="N159"/>
  <c r="O159"/>
  <c r="P159"/>
  <c r="L160"/>
  <c r="M160"/>
  <c r="P160" s="1"/>
  <c r="N160"/>
  <c r="O160"/>
  <c r="L161"/>
  <c r="M161"/>
  <c r="N161"/>
  <c r="O161"/>
  <c r="P161"/>
  <c r="L162"/>
  <c r="M162"/>
  <c r="P162" s="1"/>
  <c r="N162"/>
  <c r="O162"/>
  <c r="L163"/>
  <c r="M163"/>
  <c r="N163"/>
  <c r="O163"/>
  <c r="P163"/>
  <c r="L164"/>
  <c r="M164"/>
  <c r="P164" s="1"/>
  <c r="N164"/>
  <c r="O164"/>
  <c r="L165"/>
  <c r="M165"/>
  <c r="N165"/>
  <c r="O165"/>
  <c r="P165"/>
  <c r="L167"/>
  <c r="M167"/>
  <c r="P167" s="1"/>
  <c r="N167"/>
  <c r="O167"/>
  <c r="L168"/>
  <c r="M168"/>
  <c r="N168"/>
  <c r="O168"/>
  <c r="P168"/>
  <c r="L169"/>
  <c r="M169"/>
  <c r="P169" s="1"/>
  <c r="N169"/>
  <c r="O169"/>
  <c r="L170"/>
  <c r="M170"/>
  <c r="N170"/>
  <c r="O170"/>
  <c r="P170"/>
  <c r="L171"/>
  <c r="M171"/>
  <c r="P171" s="1"/>
  <c r="N171"/>
  <c r="O171"/>
  <c r="L172"/>
  <c r="M172"/>
  <c r="N172"/>
  <c r="O172"/>
  <c r="P172"/>
  <c r="L173"/>
  <c r="M173"/>
  <c r="P173" s="1"/>
  <c r="N173"/>
  <c r="O173"/>
  <c r="L174"/>
  <c r="M174"/>
  <c r="N174"/>
  <c r="O174"/>
  <c r="P174"/>
  <c r="L175"/>
  <c r="M175"/>
  <c r="P175" s="1"/>
  <c r="N175"/>
  <c r="O175"/>
  <c r="L176"/>
  <c r="M176"/>
  <c r="N176"/>
  <c r="O176"/>
  <c r="P176"/>
  <c r="L177"/>
  <c r="M177"/>
  <c r="P177" s="1"/>
  <c r="N177"/>
  <c r="O177"/>
  <c r="L178"/>
  <c r="M178"/>
  <c r="N178"/>
  <c r="O178"/>
  <c r="P178"/>
  <c r="L179"/>
  <c r="M179"/>
  <c r="P179" s="1"/>
  <c r="N179"/>
  <c r="O179"/>
  <c r="L180"/>
  <c r="M180"/>
  <c r="N180"/>
  <c r="O180"/>
  <c r="P180"/>
  <c r="L182"/>
  <c r="M182"/>
  <c r="P182" s="1"/>
  <c r="N182"/>
  <c r="O182"/>
  <c r="L183"/>
  <c r="M183"/>
  <c r="N183"/>
  <c r="O183"/>
  <c r="P183"/>
  <c r="L184"/>
  <c r="M184"/>
  <c r="P184" s="1"/>
  <c r="N184"/>
  <c r="O184"/>
  <c r="L185"/>
  <c r="M185"/>
  <c r="N185"/>
  <c r="O185"/>
  <c r="P185"/>
  <c r="L186"/>
  <c r="M186"/>
  <c r="P186" s="1"/>
  <c r="N186"/>
  <c r="O186"/>
  <c r="L187"/>
  <c r="M187"/>
  <c r="N187"/>
  <c r="O187"/>
  <c r="P187"/>
  <c r="L188"/>
  <c r="M188"/>
  <c r="P188" s="1"/>
  <c r="N188"/>
  <c r="O188"/>
  <c r="L189"/>
  <c r="M189"/>
  <c r="N189"/>
  <c r="O189"/>
  <c r="P189"/>
  <c r="L190"/>
  <c r="M190"/>
  <c r="P190" s="1"/>
  <c r="N190"/>
  <c r="O190"/>
  <c r="L191"/>
  <c r="M191"/>
  <c r="N191"/>
  <c r="O191"/>
  <c r="P191"/>
  <c r="L192"/>
  <c r="M192"/>
  <c r="P192" s="1"/>
  <c r="N192"/>
  <c r="O192"/>
  <c r="L193"/>
  <c r="M193"/>
  <c r="N193"/>
  <c r="O193"/>
  <c r="P193"/>
  <c r="L194"/>
  <c r="M194"/>
  <c r="P194" s="1"/>
  <c r="N194"/>
  <c r="O194"/>
  <c r="L195"/>
  <c r="M195"/>
  <c r="N195"/>
  <c r="O195"/>
  <c r="P195"/>
  <c r="L197"/>
  <c r="M197"/>
  <c r="P197" s="1"/>
  <c r="N197"/>
  <c r="O197"/>
  <c r="L198"/>
  <c r="M198"/>
  <c r="N198"/>
  <c r="O198"/>
  <c r="P198"/>
  <c r="L199"/>
  <c r="M199"/>
  <c r="P199" s="1"/>
  <c r="N199"/>
  <c r="O199"/>
  <c r="L200"/>
  <c r="M200"/>
  <c r="N200"/>
  <c r="O200"/>
  <c r="P200"/>
  <c r="L201"/>
  <c r="M201"/>
  <c r="P201" s="1"/>
  <c r="N201"/>
  <c r="O201"/>
  <c r="L202"/>
  <c r="M202"/>
  <c r="N202"/>
  <c r="O202"/>
  <c r="P202"/>
  <c r="L203"/>
  <c r="M203"/>
  <c r="P203" s="1"/>
  <c r="N203"/>
  <c r="O203"/>
  <c r="L204"/>
  <c r="M204"/>
  <c r="N204"/>
  <c r="O204"/>
  <c r="P204"/>
  <c r="L205"/>
  <c r="M205"/>
  <c r="P205" s="1"/>
  <c r="N205"/>
  <c r="O205"/>
  <c r="L206"/>
  <c r="M206"/>
  <c r="N206"/>
  <c r="O206"/>
  <c r="P206"/>
  <c r="L207"/>
  <c r="M207"/>
  <c r="P207" s="1"/>
  <c r="N207"/>
  <c r="O207"/>
  <c r="L208"/>
  <c r="M208"/>
  <c r="N208"/>
  <c r="O208"/>
  <c r="P208"/>
  <c r="L209"/>
  <c r="M209"/>
  <c r="P209" s="1"/>
  <c r="N209"/>
  <c r="O209"/>
  <c r="L210"/>
  <c r="M210"/>
  <c r="N210"/>
  <c r="O210"/>
  <c r="P210"/>
  <c r="L212"/>
  <c r="M212"/>
  <c r="P212" s="1"/>
  <c r="N212"/>
  <c r="O212"/>
  <c r="L213"/>
  <c r="M213"/>
  <c r="N213"/>
  <c r="O213"/>
  <c r="P213"/>
  <c r="L214"/>
  <c r="M214"/>
  <c r="P214" s="1"/>
  <c r="N214"/>
  <c r="O214"/>
  <c r="L215"/>
  <c r="M215"/>
  <c r="N215"/>
  <c r="O215"/>
  <c r="P215"/>
  <c r="L216"/>
  <c r="M216"/>
  <c r="P216" s="1"/>
  <c r="N216"/>
  <c r="O216"/>
  <c r="L217"/>
  <c r="M217"/>
  <c r="N217"/>
  <c r="O217"/>
  <c r="P217"/>
  <c r="L218"/>
  <c r="M218"/>
  <c r="P218" s="1"/>
  <c r="N218"/>
  <c r="O218"/>
  <c r="L219"/>
  <c r="M219"/>
  <c r="N219"/>
  <c r="O219"/>
  <c r="P219"/>
  <c r="L220"/>
  <c r="M220"/>
  <c r="P220" s="1"/>
  <c r="N220"/>
  <c r="O220"/>
  <c r="L221"/>
  <c r="M221"/>
  <c r="N221"/>
  <c r="O221"/>
  <c r="P221"/>
  <c r="L222"/>
  <c r="M222"/>
  <c r="P222" s="1"/>
  <c r="N222"/>
  <c r="O222"/>
  <c r="L223"/>
  <c r="M223"/>
  <c r="N223"/>
  <c r="O223"/>
  <c r="P223"/>
  <c r="L224"/>
  <c r="M224"/>
  <c r="P224" s="1"/>
  <c r="N224"/>
  <c r="O224"/>
  <c r="L225"/>
  <c r="M225"/>
  <c r="N225"/>
  <c r="O225"/>
  <c r="P225"/>
  <c r="L227"/>
  <c r="M227"/>
  <c r="P227" s="1"/>
  <c r="N227"/>
  <c r="O227"/>
  <c r="L228"/>
  <c r="M228"/>
  <c r="N228"/>
  <c r="O228"/>
  <c r="P228"/>
  <c r="L229"/>
  <c r="M229"/>
  <c r="P229" s="1"/>
  <c r="N229"/>
  <c r="O229"/>
  <c r="L230"/>
  <c r="M230"/>
  <c r="N230"/>
  <c r="O230"/>
  <c r="P230"/>
  <c r="L231"/>
  <c r="M231"/>
  <c r="P231" s="1"/>
  <c r="N231"/>
  <c r="O231"/>
  <c r="L232"/>
  <c r="M232"/>
  <c r="N232"/>
  <c r="O232"/>
  <c r="P232"/>
  <c r="L233"/>
  <c r="M233"/>
  <c r="P233" s="1"/>
  <c r="N233"/>
  <c r="O233"/>
  <c r="L234"/>
  <c r="M234"/>
  <c r="N234"/>
  <c r="O234"/>
  <c r="P234"/>
  <c r="L235"/>
  <c r="M235"/>
  <c r="P235" s="1"/>
  <c r="N235"/>
  <c r="O235"/>
  <c r="L236"/>
  <c r="M236"/>
  <c r="N236"/>
  <c r="O236"/>
  <c r="P236"/>
  <c r="L237"/>
  <c r="M237"/>
  <c r="P237" s="1"/>
  <c r="N237"/>
  <c r="O237"/>
  <c r="L238"/>
  <c r="M238"/>
  <c r="N238"/>
  <c r="O238"/>
  <c r="P238"/>
  <c r="L239"/>
  <c r="M239"/>
  <c r="P239" s="1"/>
  <c r="N239"/>
  <c r="O239"/>
  <c r="L240"/>
  <c r="M240"/>
  <c r="N240"/>
  <c r="O240"/>
  <c r="P240"/>
  <c r="L242"/>
  <c r="M242"/>
  <c r="P242" s="1"/>
  <c r="N242"/>
  <c r="O242"/>
  <c r="L243"/>
  <c r="M243"/>
  <c r="N243"/>
  <c r="O243"/>
  <c r="P243"/>
  <c r="L244"/>
  <c r="M244"/>
  <c r="P244" s="1"/>
  <c r="N244"/>
  <c r="O244"/>
  <c r="L245"/>
  <c r="M245"/>
  <c r="N245"/>
  <c r="O245"/>
  <c r="P245"/>
  <c r="L246"/>
  <c r="M246"/>
  <c r="P246" s="1"/>
  <c r="N246"/>
  <c r="O246"/>
  <c r="L247"/>
  <c r="M247"/>
  <c r="N247"/>
  <c r="O247"/>
  <c r="P247"/>
  <c r="L248"/>
  <c r="M248"/>
  <c r="P248" s="1"/>
  <c r="N248"/>
  <c r="O248"/>
  <c r="L249"/>
  <c r="M249"/>
  <c r="N249"/>
  <c r="O249"/>
  <c r="P249"/>
  <c r="L250"/>
  <c r="M250"/>
  <c r="P250" s="1"/>
  <c r="N250"/>
  <c r="O250"/>
  <c r="L251"/>
  <c r="M251"/>
  <c r="N251"/>
  <c r="O251"/>
  <c r="P251"/>
  <c r="L252"/>
  <c r="M252"/>
  <c r="P252" s="1"/>
  <c r="N252"/>
  <c r="O252"/>
  <c r="L253"/>
  <c r="M253"/>
  <c r="N253"/>
  <c r="O253"/>
  <c r="P253"/>
  <c r="L254"/>
  <c r="M254"/>
  <c r="P254" s="1"/>
  <c r="N254"/>
  <c r="O254"/>
  <c r="L255"/>
  <c r="M255"/>
  <c r="N255"/>
  <c r="O255"/>
  <c r="P255"/>
  <c r="L257"/>
  <c r="M257"/>
  <c r="P257" s="1"/>
  <c r="N257"/>
  <c r="O257"/>
  <c r="L258"/>
  <c r="M258"/>
  <c r="N258"/>
  <c r="O258"/>
  <c r="P258"/>
  <c r="L259"/>
  <c r="M259"/>
  <c r="P259" s="1"/>
  <c r="N259"/>
  <c r="O259"/>
  <c r="L260"/>
  <c r="M260"/>
  <c r="N260"/>
  <c r="O260"/>
  <c r="P260"/>
  <c r="L261"/>
  <c r="M261"/>
  <c r="P261" s="1"/>
  <c r="N261"/>
  <c r="O261"/>
  <c r="L262"/>
  <c r="M262"/>
  <c r="N262"/>
  <c r="O262"/>
  <c r="P262"/>
  <c r="L263"/>
  <c r="M263"/>
  <c r="P263" s="1"/>
  <c r="N263"/>
  <c r="O263"/>
  <c r="L264"/>
  <c r="M264"/>
  <c r="N264"/>
  <c r="O264"/>
  <c r="P264"/>
  <c r="L265"/>
  <c r="M265"/>
  <c r="P265" s="1"/>
  <c r="N265"/>
  <c r="O265"/>
  <c r="L266"/>
  <c r="M266"/>
  <c r="N266"/>
  <c r="O266"/>
  <c r="P266"/>
  <c r="L267"/>
  <c r="M267"/>
  <c r="P267" s="1"/>
  <c r="N267"/>
  <c r="O267"/>
  <c r="L268"/>
  <c r="M268"/>
  <c r="N268"/>
  <c r="O268"/>
  <c r="P268"/>
  <c r="L269"/>
  <c r="M269"/>
  <c r="P269" s="1"/>
  <c r="N269"/>
  <c r="O269"/>
  <c r="L270"/>
  <c r="M270"/>
  <c r="N270"/>
  <c r="O270"/>
  <c r="P270"/>
  <c r="L272"/>
  <c r="M272"/>
  <c r="P272" s="1"/>
  <c r="N272"/>
  <c r="O272"/>
  <c r="L273"/>
  <c r="M273"/>
  <c r="N273"/>
  <c r="O273"/>
  <c r="P273"/>
  <c r="L274"/>
  <c r="M274"/>
  <c r="P274" s="1"/>
  <c r="N274"/>
  <c r="O274"/>
  <c r="L275"/>
  <c r="M275"/>
  <c r="N275"/>
  <c r="O275"/>
  <c r="P275"/>
  <c r="L276"/>
  <c r="M276"/>
  <c r="P276" s="1"/>
  <c r="N276"/>
  <c r="O276"/>
  <c r="L277"/>
  <c r="M277"/>
  <c r="N277"/>
  <c r="O277"/>
  <c r="P277"/>
  <c r="L278"/>
  <c r="M278"/>
  <c r="P278" s="1"/>
  <c r="N278"/>
  <c r="O278"/>
  <c r="L279"/>
  <c r="M279"/>
  <c r="N279"/>
  <c r="O279"/>
  <c r="P279"/>
  <c r="L280"/>
  <c r="M280"/>
  <c r="P280" s="1"/>
  <c r="N280"/>
  <c r="O280"/>
  <c r="L281"/>
  <c r="M281"/>
  <c r="N281"/>
  <c r="O281"/>
  <c r="P281"/>
  <c r="L282"/>
  <c r="M282"/>
  <c r="P282" s="1"/>
  <c r="N282"/>
  <c r="O282"/>
  <c r="L283"/>
  <c r="M283"/>
  <c r="N283"/>
  <c r="O283"/>
  <c r="P283"/>
  <c r="L284"/>
  <c r="M284"/>
  <c r="P284" s="1"/>
  <c r="N284"/>
  <c r="O284"/>
  <c r="L285"/>
  <c r="M285"/>
  <c r="N285"/>
  <c r="O285"/>
  <c r="P285"/>
  <c r="L287"/>
  <c r="M287"/>
  <c r="P287" s="1"/>
  <c r="N287"/>
  <c r="O287"/>
  <c r="L288"/>
  <c r="M288"/>
  <c r="N288"/>
  <c r="O288"/>
  <c r="P288"/>
  <c r="L289"/>
  <c r="M289"/>
  <c r="P289" s="1"/>
  <c r="N289"/>
  <c r="O289"/>
  <c r="L290"/>
  <c r="M290"/>
  <c r="N290"/>
  <c r="O290"/>
  <c r="P290"/>
  <c r="L291"/>
  <c r="M291"/>
  <c r="P291" s="1"/>
  <c r="N291"/>
  <c r="O291"/>
  <c r="L292"/>
  <c r="M292"/>
  <c r="N292"/>
  <c r="O292"/>
  <c r="P292"/>
  <c r="L293"/>
  <c r="M293"/>
  <c r="P293" s="1"/>
  <c r="N293"/>
  <c r="O293"/>
  <c r="L294"/>
  <c r="M294"/>
  <c r="N294"/>
  <c r="O294"/>
  <c r="P294"/>
  <c r="L295"/>
  <c r="M295"/>
  <c r="P295" s="1"/>
  <c r="N295"/>
  <c r="O295"/>
  <c r="L296"/>
  <c r="M296"/>
  <c r="N296"/>
  <c r="O296"/>
  <c r="P296"/>
  <c r="L297"/>
  <c r="M297"/>
  <c r="P297" s="1"/>
  <c r="N297"/>
  <c r="O297"/>
  <c r="L298"/>
  <c r="M298"/>
  <c r="N298"/>
  <c r="O298"/>
  <c r="P298"/>
  <c r="L299"/>
  <c r="M299"/>
  <c r="P299" s="1"/>
  <c r="N299"/>
  <c r="O299"/>
  <c r="L300"/>
  <c r="M300"/>
  <c r="N300"/>
  <c r="O300"/>
  <c r="P300"/>
  <c r="L302"/>
  <c r="M302"/>
  <c r="P302" s="1"/>
  <c r="N302"/>
  <c r="O302"/>
  <c r="L303"/>
  <c r="M303"/>
  <c r="N303"/>
  <c r="O303"/>
  <c r="P303"/>
  <c r="L304"/>
  <c r="M304"/>
  <c r="P304" s="1"/>
  <c r="N304"/>
  <c r="O304"/>
  <c r="L305"/>
  <c r="M305"/>
  <c r="N305"/>
  <c r="O305"/>
  <c r="P305"/>
  <c r="L306"/>
  <c r="M306"/>
  <c r="P306" s="1"/>
  <c r="N306"/>
  <c r="O306"/>
  <c r="L307"/>
  <c r="M307"/>
  <c r="N307"/>
  <c r="O307"/>
  <c r="P307"/>
  <c r="L308"/>
  <c r="M308"/>
  <c r="P308" s="1"/>
  <c r="N308"/>
  <c r="O308"/>
  <c r="L309"/>
  <c r="M309"/>
  <c r="N309"/>
  <c r="O309"/>
  <c r="P309"/>
  <c r="L310"/>
  <c r="M310"/>
  <c r="P310" s="1"/>
  <c r="N310"/>
  <c r="O310"/>
  <c r="L311"/>
  <c r="M311"/>
  <c r="N311"/>
  <c r="O311"/>
  <c r="P311"/>
  <c r="L312"/>
  <c r="M312"/>
  <c r="P312" s="1"/>
  <c r="N312"/>
  <c r="O312"/>
  <c r="L313"/>
  <c r="M313"/>
  <c r="N313"/>
  <c r="O313"/>
  <c r="P313"/>
  <c r="L314"/>
  <c r="M314"/>
  <c r="P314" s="1"/>
  <c r="N314"/>
  <c r="O314"/>
  <c r="L315"/>
  <c r="M315"/>
  <c r="N315"/>
  <c r="O315"/>
  <c r="P315"/>
  <c r="L317"/>
  <c r="M317"/>
  <c r="P317" s="1"/>
  <c r="N317"/>
  <c r="O317"/>
  <c r="L318"/>
  <c r="M318"/>
  <c r="N318"/>
  <c r="O318"/>
  <c r="P318"/>
  <c r="L319"/>
  <c r="M319"/>
  <c r="P319" s="1"/>
  <c r="N319"/>
  <c r="O319"/>
  <c r="L320"/>
  <c r="M320"/>
  <c r="N320"/>
  <c r="O320"/>
  <c r="P320"/>
  <c r="L321"/>
  <c r="M321"/>
  <c r="P321" s="1"/>
  <c r="N321"/>
  <c r="O321"/>
  <c r="L322"/>
  <c r="M322"/>
  <c r="N322"/>
  <c r="O322"/>
  <c r="P322"/>
  <c r="L323"/>
  <c r="M323"/>
  <c r="P323" s="1"/>
  <c r="N323"/>
  <c r="O323"/>
  <c r="L324"/>
  <c r="M324"/>
  <c r="N324"/>
  <c r="O324"/>
  <c r="P324"/>
  <c r="L325"/>
  <c r="M325"/>
  <c r="P325" s="1"/>
  <c r="N325"/>
  <c r="O325"/>
  <c r="L326"/>
  <c r="M326"/>
  <c r="N326"/>
  <c r="O326"/>
  <c r="P326"/>
  <c r="L327"/>
  <c r="M327"/>
  <c r="P327" s="1"/>
  <c r="N327"/>
  <c r="O327"/>
  <c r="L328"/>
  <c r="M328"/>
  <c r="N328"/>
  <c r="O328"/>
  <c r="P328"/>
  <c r="L329"/>
  <c r="M329"/>
  <c r="P329" s="1"/>
  <c r="N329"/>
  <c r="O329"/>
  <c r="L330"/>
  <c r="M330"/>
  <c r="N330"/>
  <c r="O330"/>
  <c r="P330"/>
  <c r="L332"/>
  <c r="M332"/>
  <c r="P332" s="1"/>
  <c r="N332"/>
  <c r="O332"/>
  <c r="L333"/>
  <c r="M333"/>
  <c r="N333"/>
  <c r="O333"/>
  <c r="P333"/>
  <c r="L334"/>
  <c r="M334"/>
  <c r="P334" s="1"/>
  <c r="N334"/>
  <c r="O334"/>
  <c r="L335"/>
  <c r="M335"/>
  <c r="N335"/>
  <c r="O335"/>
  <c r="P335"/>
  <c r="L336"/>
  <c r="M336"/>
  <c r="P336" s="1"/>
  <c r="N336"/>
  <c r="O336"/>
  <c r="L337"/>
  <c r="M337"/>
  <c r="N337"/>
  <c r="O337"/>
  <c r="P337"/>
  <c r="L338"/>
  <c r="M338"/>
  <c r="P338" s="1"/>
  <c r="N338"/>
  <c r="O338"/>
  <c r="L339"/>
  <c r="M339"/>
  <c r="N339"/>
  <c r="O339"/>
  <c r="P339"/>
  <c r="L340"/>
  <c r="M340"/>
  <c r="P340" s="1"/>
  <c r="N340"/>
  <c r="O340"/>
  <c r="L341"/>
  <c r="M341"/>
  <c r="N341"/>
  <c r="O341"/>
  <c r="P341"/>
  <c r="L342"/>
  <c r="M342"/>
  <c r="P342" s="1"/>
  <c r="N342"/>
  <c r="O342"/>
  <c r="L343"/>
  <c r="M343"/>
  <c r="N343"/>
  <c r="O343"/>
  <c r="P343"/>
  <c r="L344"/>
  <c r="M344"/>
  <c r="P344" s="1"/>
  <c r="N344"/>
  <c r="O344"/>
  <c r="L345"/>
  <c r="M345"/>
  <c r="N345"/>
  <c r="O345"/>
  <c r="P345"/>
  <c r="L347"/>
  <c r="M347"/>
  <c r="P347" s="1"/>
  <c r="N347"/>
  <c r="O347"/>
  <c r="L348"/>
  <c r="M348"/>
  <c r="N348"/>
  <c r="O348"/>
  <c r="P348"/>
  <c r="L349"/>
  <c r="M349"/>
  <c r="P349" s="1"/>
  <c r="N349"/>
  <c r="O349"/>
  <c r="L350"/>
  <c r="M350"/>
  <c r="N350"/>
  <c r="O350"/>
  <c r="P350"/>
  <c r="L351"/>
  <c r="M351"/>
  <c r="P351" s="1"/>
  <c r="N351"/>
  <c r="O351"/>
  <c r="L352"/>
  <c r="M352"/>
  <c r="N352"/>
  <c r="O352"/>
  <c r="P352"/>
  <c r="L353"/>
  <c r="M353"/>
  <c r="P353" s="1"/>
  <c r="N353"/>
  <c r="O353"/>
  <c r="L354"/>
  <c r="M354"/>
  <c r="N354"/>
  <c r="O354"/>
  <c r="P354"/>
  <c r="L355"/>
  <c r="M355"/>
  <c r="N355"/>
  <c r="O355"/>
  <c r="L356"/>
  <c r="M356"/>
  <c r="N356"/>
  <c r="O356"/>
  <c r="P356"/>
  <c r="L357"/>
  <c r="M357"/>
  <c r="N357"/>
  <c r="O357"/>
  <c r="L358"/>
  <c r="M358"/>
  <c r="N358"/>
  <c r="O358"/>
  <c r="P358"/>
  <c r="L359"/>
  <c r="M359"/>
  <c r="N359"/>
  <c r="O359"/>
  <c r="L360"/>
  <c r="M360"/>
  <c r="N360"/>
  <c r="O360"/>
  <c r="P360"/>
  <c r="L2" i="10"/>
  <c r="M2"/>
  <c r="N2"/>
  <c r="O2"/>
  <c r="L3"/>
  <c r="M3"/>
  <c r="N3"/>
  <c r="O3"/>
  <c r="P3"/>
  <c r="L4"/>
  <c r="M4"/>
  <c r="N4"/>
  <c r="O4"/>
  <c r="L5"/>
  <c r="M5"/>
  <c r="N5"/>
  <c r="O5"/>
  <c r="P5"/>
  <c r="L6"/>
  <c r="M6"/>
  <c r="N6"/>
  <c r="O6"/>
  <c r="L7"/>
  <c r="M7"/>
  <c r="N7"/>
  <c r="O7"/>
  <c r="P7"/>
  <c r="L8"/>
  <c r="M8"/>
  <c r="N8"/>
  <c r="O8"/>
  <c r="L9"/>
  <c r="M9"/>
  <c r="N9"/>
  <c r="O9"/>
  <c r="P9"/>
  <c r="L10"/>
  <c r="M10"/>
  <c r="N10"/>
  <c r="O10"/>
  <c r="L11"/>
  <c r="M11"/>
  <c r="P11" s="1"/>
  <c r="N11"/>
  <c r="O11"/>
  <c r="L12"/>
  <c r="M12"/>
  <c r="N12"/>
  <c r="O12"/>
  <c r="P12"/>
  <c r="L13"/>
  <c r="M13"/>
  <c r="P13" s="1"/>
  <c r="N13"/>
  <c r="O13"/>
  <c r="L14"/>
  <c r="M14"/>
  <c r="N14"/>
  <c r="O14"/>
  <c r="P14"/>
  <c r="L15"/>
  <c r="M15"/>
  <c r="P15" s="1"/>
  <c r="N15"/>
  <c r="O15"/>
  <c r="L17"/>
  <c r="M17"/>
  <c r="N17"/>
  <c r="O17"/>
  <c r="P17"/>
  <c r="L18"/>
  <c r="M18"/>
  <c r="P18" s="1"/>
  <c r="N18"/>
  <c r="O18"/>
  <c r="L19"/>
  <c r="M19"/>
  <c r="N19"/>
  <c r="O19"/>
  <c r="P19"/>
  <c r="L20"/>
  <c r="M20"/>
  <c r="P20" s="1"/>
  <c r="N20"/>
  <c r="O20"/>
  <c r="L21"/>
  <c r="M21"/>
  <c r="N21"/>
  <c r="O21"/>
  <c r="P21"/>
  <c r="L22"/>
  <c r="M22"/>
  <c r="P22" s="1"/>
  <c r="N22"/>
  <c r="O22"/>
  <c r="L23"/>
  <c r="M23"/>
  <c r="N23"/>
  <c r="O23"/>
  <c r="P23"/>
  <c r="L24"/>
  <c r="M24"/>
  <c r="P24" s="1"/>
  <c r="N24"/>
  <c r="O24"/>
  <c r="L25"/>
  <c r="M25"/>
  <c r="N25"/>
  <c r="O25"/>
  <c r="P25"/>
  <c r="L26"/>
  <c r="M26"/>
  <c r="P26" s="1"/>
  <c r="N26"/>
  <c r="O26"/>
  <c r="L27"/>
  <c r="M27"/>
  <c r="N27"/>
  <c r="O27"/>
  <c r="P27"/>
  <c r="L28"/>
  <c r="M28"/>
  <c r="P28" s="1"/>
  <c r="N28"/>
  <c r="O28"/>
  <c r="L29"/>
  <c r="M29"/>
  <c r="N29"/>
  <c r="O29"/>
  <c r="P29"/>
  <c r="L30"/>
  <c r="M30"/>
  <c r="P30" s="1"/>
  <c r="N30"/>
  <c r="O30"/>
  <c r="L32"/>
  <c r="M32"/>
  <c r="N32"/>
  <c r="O32"/>
  <c r="P32"/>
  <c r="L33"/>
  <c r="M33"/>
  <c r="P33" s="1"/>
  <c r="N33"/>
  <c r="O33"/>
  <c r="L34"/>
  <c r="M34"/>
  <c r="N34"/>
  <c r="O34"/>
  <c r="P34"/>
  <c r="L35"/>
  <c r="M35"/>
  <c r="P35" s="1"/>
  <c r="N35"/>
  <c r="O35"/>
  <c r="L36"/>
  <c r="M36"/>
  <c r="N36"/>
  <c r="O36"/>
  <c r="P36"/>
  <c r="L37"/>
  <c r="M37"/>
  <c r="P37" s="1"/>
  <c r="N37"/>
  <c r="O37"/>
  <c r="L38"/>
  <c r="M38"/>
  <c r="N38"/>
  <c r="O38"/>
  <c r="P38"/>
  <c r="L39"/>
  <c r="M39"/>
  <c r="P39" s="1"/>
  <c r="N39"/>
  <c r="O39"/>
  <c r="L40"/>
  <c r="M40"/>
  <c r="N40"/>
  <c r="O40"/>
  <c r="P40"/>
  <c r="L41"/>
  <c r="M41"/>
  <c r="P41" s="1"/>
  <c r="N41"/>
  <c r="O41"/>
  <c r="L42"/>
  <c r="M42"/>
  <c r="N42"/>
  <c r="O42"/>
  <c r="P42"/>
  <c r="L43"/>
  <c r="M43"/>
  <c r="P43" s="1"/>
  <c r="N43"/>
  <c r="O43"/>
  <c r="L44"/>
  <c r="M44"/>
  <c r="N44"/>
  <c r="O44"/>
  <c r="P44"/>
  <c r="L45"/>
  <c r="M45"/>
  <c r="P45" s="1"/>
  <c r="N45"/>
  <c r="O45"/>
  <c r="L47"/>
  <c r="M47"/>
  <c r="N47"/>
  <c r="O47"/>
  <c r="P47"/>
  <c r="L48"/>
  <c r="M48"/>
  <c r="P48" s="1"/>
  <c r="N48"/>
  <c r="O48"/>
  <c r="L49"/>
  <c r="M49"/>
  <c r="N49"/>
  <c r="O49"/>
  <c r="P49"/>
  <c r="L50"/>
  <c r="M50"/>
  <c r="P50" s="1"/>
  <c r="N50"/>
  <c r="O50"/>
  <c r="L51"/>
  <c r="M51"/>
  <c r="N51"/>
  <c r="O51"/>
  <c r="P51"/>
  <c r="L52"/>
  <c r="M52"/>
  <c r="P52" s="1"/>
  <c r="N52"/>
  <c r="O52"/>
  <c r="L53"/>
  <c r="M53"/>
  <c r="N53"/>
  <c r="O53"/>
  <c r="P53"/>
  <c r="L54"/>
  <c r="M54"/>
  <c r="P54" s="1"/>
  <c r="N54"/>
  <c r="O54"/>
  <c r="L55"/>
  <c r="M55"/>
  <c r="N55"/>
  <c r="O55"/>
  <c r="P55"/>
  <c r="L56"/>
  <c r="M56"/>
  <c r="P56" s="1"/>
  <c r="N56"/>
  <c r="O56"/>
  <c r="L57"/>
  <c r="M57"/>
  <c r="N57"/>
  <c r="O57"/>
  <c r="P57"/>
  <c r="L58"/>
  <c r="M58"/>
  <c r="P58" s="1"/>
  <c r="N58"/>
  <c r="O58"/>
  <c r="L59"/>
  <c r="M59"/>
  <c r="N59"/>
  <c r="O59"/>
  <c r="P59"/>
  <c r="L60"/>
  <c r="M60"/>
  <c r="P60" s="1"/>
  <c r="N60"/>
  <c r="O60"/>
  <c r="L62"/>
  <c r="M62"/>
  <c r="N62"/>
  <c r="O62"/>
  <c r="P62"/>
  <c r="L63"/>
  <c r="M63"/>
  <c r="P63" s="1"/>
  <c r="N63"/>
  <c r="O63"/>
  <c r="L64"/>
  <c r="M64"/>
  <c r="N64"/>
  <c r="O64"/>
  <c r="P64"/>
  <c r="L65"/>
  <c r="M65"/>
  <c r="P65" s="1"/>
  <c r="N65"/>
  <c r="O65"/>
  <c r="L66"/>
  <c r="M66"/>
  <c r="N66"/>
  <c r="O66"/>
  <c r="P66"/>
  <c r="L67"/>
  <c r="M67"/>
  <c r="P67" s="1"/>
  <c r="N67"/>
  <c r="O67"/>
  <c r="L68"/>
  <c r="M68"/>
  <c r="N68"/>
  <c r="O68"/>
  <c r="P68"/>
  <c r="L69"/>
  <c r="M69"/>
  <c r="P69" s="1"/>
  <c r="N69"/>
  <c r="O69"/>
  <c r="L70"/>
  <c r="M70"/>
  <c r="N70"/>
  <c r="O70"/>
  <c r="P70"/>
  <c r="L71"/>
  <c r="M71"/>
  <c r="P71" s="1"/>
  <c r="N71"/>
  <c r="O71"/>
  <c r="L72"/>
  <c r="M72"/>
  <c r="N72"/>
  <c r="O72"/>
  <c r="P72"/>
  <c r="L73"/>
  <c r="M73"/>
  <c r="P73" s="1"/>
  <c r="N73"/>
  <c r="O73"/>
  <c r="L74"/>
  <c r="M74"/>
  <c r="N74"/>
  <c r="O74"/>
  <c r="P74"/>
  <c r="L75"/>
  <c r="M75"/>
  <c r="P75" s="1"/>
  <c r="N75"/>
  <c r="O75"/>
  <c r="L77"/>
  <c r="M77"/>
  <c r="N77"/>
  <c r="O77"/>
  <c r="P77"/>
  <c r="L78"/>
  <c r="M78"/>
  <c r="P78" s="1"/>
  <c r="N78"/>
  <c r="O78"/>
  <c r="L79"/>
  <c r="M79"/>
  <c r="N79"/>
  <c r="O79"/>
  <c r="P79"/>
  <c r="L80"/>
  <c r="M80"/>
  <c r="P80" s="1"/>
  <c r="N80"/>
  <c r="O80"/>
  <c r="L81"/>
  <c r="M81"/>
  <c r="N81"/>
  <c r="O81"/>
  <c r="P81"/>
  <c r="L82"/>
  <c r="M82"/>
  <c r="P82" s="1"/>
  <c r="N82"/>
  <c r="O82"/>
  <c r="L83"/>
  <c r="M83"/>
  <c r="N83"/>
  <c r="O83"/>
  <c r="P83"/>
  <c r="L84"/>
  <c r="M84"/>
  <c r="P84" s="1"/>
  <c r="N84"/>
  <c r="O84"/>
  <c r="L85"/>
  <c r="M85"/>
  <c r="N85"/>
  <c r="O85"/>
  <c r="P85"/>
  <c r="L86"/>
  <c r="M86"/>
  <c r="P86" s="1"/>
  <c r="N86"/>
  <c r="O86"/>
  <c r="L87"/>
  <c r="M87"/>
  <c r="N87"/>
  <c r="O87"/>
  <c r="P87"/>
  <c r="L88"/>
  <c r="M88"/>
  <c r="P88" s="1"/>
  <c r="N88"/>
  <c r="O88"/>
  <c r="L89"/>
  <c r="M89"/>
  <c r="N89"/>
  <c r="O89"/>
  <c r="P89"/>
  <c r="L90"/>
  <c r="M90"/>
  <c r="P90" s="1"/>
  <c r="N90"/>
  <c r="O90"/>
  <c r="L92"/>
  <c r="M92"/>
  <c r="N92"/>
  <c r="O92"/>
  <c r="P92"/>
  <c r="L93"/>
  <c r="M93"/>
  <c r="P93" s="1"/>
  <c r="N93"/>
  <c r="O93"/>
  <c r="L94"/>
  <c r="M94"/>
  <c r="N94"/>
  <c r="O94"/>
  <c r="P94"/>
  <c r="L95"/>
  <c r="M95"/>
  <c r="P95" s="1"/>
  <c r="N95"/>
  <c r="O95"/>
  <c r="L96"/>
  <c r="M96"/>
  <c r="N96"/>
  <c r="O96"/>
  <c r="P96"/>
  <c r="L97"/>
  <c r="M97"/>
  <c r="P97" s="1"/>
  <c r="N97"/>
  <c r="O97"/>
  <c r="L98"/>
  <c r="M98"/>
  <c r="N98"/>
  <c r="O98"/>
  <c r="P98"/>
  <c r="L99"/>
  <c r="M99"/>
  <c r="P99" s="1"/>
  <c r="N99"/>
  <c r="O99"/>
  <c r="L100"/>
  <c r="M100"/>
  <c r="N100"/>
  <c r="O100"/>
  <c r="P100"/>
  <c r="L101"/>
  <c r="M101"/>
  <c r="P101" s="1"/>
  <c r="N101"/>
  <c r="O101"/>
  <c r="L102"/>
  <c r="M102"/>
  <c r="N102"/>
  <c r="O102"/>
  <c r="P102"/>
  <c r="L103"/>
  <c r="M103"/>
  <c r="P103" s="1"/>
  <c r="N103"/>
  <c r="O103"/>
  <c r="L104"/>
  <c r="M104"/>
  <c r="N104"/>
  <c r="O104"/>
  <c r="P104"/>
  <c r="L105"/>
  <c r="M105"/>
  <c r="P105" s="1"/>
  <c r="N105"/>
  <c r="O105"/>
  <c r="L107"/>
  <c r="M107"/>
  <c r="N107"/>
  <c r="O107"/>
  <c r="P107"/>
  <c r="L108"/>
  <c r="M108"/>
  <c r="P108" s="1"/>
  <c r="N108"/>
  <c r="O108"/>
  <c r="L109"/>
  <c r="M109"/>
  <c r="N109"/>
  <c r="O109"/>
  <c r="P109"/>
  <c r="L110"/>
  <c r="M110"/>
  <c r="P110" s="1"/>
  <c r="N110"/>
  <c r="O110"/>
  <c r="L111"/>
  <c r="M111"/>
  <c r="N111"/>
  <c r="O111"/>
  <c r="P111"/>
  <c r="L112"/>
  <c r="M112"/>
  <c r="P112" s="1"/>
  <c r="N112"/>
  <c r="O112"/>
  <c r="L113"/>
  <c r="M113"/>
  <c r="N113"/>
  <c r="O113"/>
  <c r="P113"/>
  <c r="L114"/>
  <c r="M114"/>
  <c r="P114" s="1"/>
  <c r="N114"/>
  <c r="O114"/>
  <c r="L115"/>
  <c r="M115"/>
  <c r="N115"/>
  <c r="O115"/>
  <c r="P115"/>
  <c r="L116"/>
  <c r="M116"/>
  <c r="P116" s="1"/>
  <c r="N116"/>
  <c r="O116"/>
  <c r="L117"/>
  <c r="M117"/>
  <c r="N117"/>
  <c r="O117"/>
  <c r="P117"/>
  <c r="L118"/>
  <c r="M118"/>
  <c r="P118" s="1"/>
  <c r="N118"/>
  <c r="O118"/>
  <c r="L119"/>
  <c r="M119"/>
  <c r="N119"/>
  <c r="O119"/>
  <c r="P119"/>
  <c r="L120"/>
  <c r="M120"/>
  <c r="P120" s="1"/>
  <c r="N120"/>
  <c r="O120"/>
  <c r="L122"/>
  <c r="M122"/>
  <c r="N122"/>
  <c r="O122"/>
  <c r="P122"/>
  <c r="L123"/>
  <c r="M123"/>
  <c r="P123" s="1"/>
  <c r="N123"/>
  <c r="O123"/>
  <c r="L124"/>
  <c r="M124"/>
  <c r="N124"/>
  <c r="O124"/>
  <c r="P124"/>
  <c r="L125"/>
  <c r="M125"/>
  <c r="P125" s="1"/>
  <c r="N125"/>
  <c r="O125"/>
  <c r="L126"/>
  <c r="M126"/>
  <c r="N126"/>
  <c r="O126"/>
  <c r="P126"/>
  <c r="L127"/>
  <c r="M127"/>
  <c r="P127" s="1"/>
  <c r="N127"/>
  <c r="O127"/>
  <c r="L128"/>
  <c r="M128"/>
  <c r="N128"/>
  <c r="O128"/>
  <c r="P128"/>
  <c r="L129"/>
  <c r="M129"/>
  <c r="P129" s="1"/>
  <c r="N129"/>
  <c r="O129"/>
  <c r="L130"/>
  <c r="M130"/>
  <c r="N130"/>
  <c r="O130"/>
  <c r="P130"/>
  <c r="L131"/>
  <c r="M131"/>
  <c r="P131" s="1"/>
  <c r="N131"/>
  <c r="O131"/>
  <c r="L132"/>
  <c r="M132"/>
  <c r="N132"/>
  <c r="O132"/>
  <c r="P132"/>
  <c r="L133"/>
  <c r="M133"/>
  <c r="P133" s="1"/>
  <c r="N133"/>
  <c r="O133"/>
  <c r="L134"/>
  <c r="M134"/>
  <c r="N134"/>
  <c r="O134"/>
  <c r="P134"/>
  <c r="L135"/>
  <c r="M135"/>
  <c r="P135" s="1"/>
  <c r="N135"/>
  <c r="O135"/>
  <c r="L137"/>
  <c r="M137"/>
  <c r="N137"/>
  <c r="O137"/>
  <c r="P137"/>
  <c r="L138"/>
  <c r="M138"/>
  <c r="P138" s="1"/>
  <c r="N138"/>
  <c r="O138"/>
  <c r="L139"/>
  <c r="M139"/>
  <c r="N139"/>
  <c r="O139"/>
  <c r="P139"/>
  <c r="L140"/>
  <c r="M140"/>
  <c r="P140" s="1"/>
  <c r="N140"/>
  <c r="O140"/>
  <c r="L141"/>
  <c r="M141"/>
  <c r="N141"/>
  <c r="O141"/>
  <c r="P141"/>
  <c r="L142"/>
  <c r="M142"/>
  <c r="P142" s="1"/>
  <c r="N142"/>
  <c r="O142"/>
  <c r="L143"/>
  <c r="M143"/>
  <c r="N143"/>
  <c r="O143"/>
  <c r="P143"/>
  <c r="L144"/>
  <c r="M144"/>
  <c r="P144" s="1"/>
  <c r="N144"/>
  <c r="O144"/>
  <c r="L145"/>
  <c r="M145"/>
  <c r="N145"/>
  <c r="O145"/>
  <c r="P145"/>
  <c r="L146"/>
  <c r="M146"/>
  <c r="P146" s="1"/>
  <c r="N146"/>
  <c r="O146"/>
  <c r="L147"/>
  <c r="M147"/>
  <c r="N147"/>
  <c r="O147"/>
  <c r="P147"/>
  <c r="L148"/>
  <c r="M148"/>
  <c r="P148" s="1"/>
  <c r="N148"/>
  <c r="O148"/>
  <c r="L149"/>
  <c r="M149"/>
  <c r="N149"/>
  <c r="O149"/>
  <c r="P149"/>
  <c r="L150"/>
  <c r="M150"/>
  <c r="P150" s="1"/>
  <c r="N150"/>
  <c r="O150"/>
  <c r="L152"/>
  <c r="M152"/>
  <c r="N152"/>
  <c r="O152"/>
  <c r="P152"/>
  <c r="L153"/>
  <c r="M153"/>
  <c r="P153" s="1"/>
  <c r="N153"/>
  <c r="O153"/>
  <c r="L154"/>
  <c r="M154"/>
  <c r="N154"/>
  <c r="O154"/>
  <c r="P154"/>
  <c r="L155"/>
  <c r="M155"/>
  <c r="P155" s="1"/>
  <c r="N155"/>
  <c r="O155"/>
  <c r="L156"/>
  <c r="M156"/>
  <c r="N156"/>
  <c r="O156"/>
  <c r="P156"/>
  <c r="L157"/>
  <c r="M157"/>
  <c r="P157" s="1"/>
  <c r="N157"/>
  <c r="O157"/>
  <c r="L158"/>
  <c r="M158"/>
  <c r="N158"/>
  <c r="O158"/>
  <c r="P158"/>
  <c r="L159"/>
  <c r="M159"/>
  <c r="P159" s="1"/>
  <c r="N159"/>
  <c r="O159"/>
  <c r="L160"/>
  <c r="M160"/>
  <c r="N160"/>
  <c r="O160"/>
  <c r="P160"/>
  <c r="L161"/>
  <c r="M161"/>
  <c r="P161" s="1"/>
  <c r="N161"/>
  <c r="O161"/>
  <c r="L162"/>
  <c r="M162"/>
  <c r="N162"/>
  <c r="O162"/>
  <c r="P162"/>
  <c r="L163"/>
  <c r="M163"/>
  <c r="P163" s="1"/>
  <c r="N163"/>
  <c r="O163"/>
  <c r="L164"/>
  <c r="M164"/>
  <c r="N164"/>
  <c r="O164"/>
  <c r="P164"/>
  <c r="L165"/>
  <c r="M165"/>
  <c r="P165" s="1"/>
  <c r="N165"/>
  <c r="O165"/>
  <c r="L167"/>
  <c r="M167"/>
  <c r="N167"/>
  <c r="O167"/>
  <c r="P167"/>
  <c r="L168"/>
  <c r="M168"/>
  <c r="P168" s="1"/>
  <c r="N168"/>
  <c r="O168"/>
  <c r="L169"/>
  <c r="M169"/>
  <c r="N169"/>
  <c r="O169"/>
  <c r="P169"/>
  <c r="L170"/>
  <c r="M170"/>
  <c r="P170" s="1"/>
  <c r="N170"/>
  <c r="O170"/>
  <c r="L171"/>
  <c r="M171"/>
  <c r="N171"/>
  <c r="O171"/>
  <c r="P171"/>
  <c r="L172"/>
  <c r="M172"/>
  <c r="P172" s="1"/>
  <c r="N172"/>
  <c r="O172"/>
  <c r="L173"/>
  <c r="M173"/>
  <c r="N173"/>
  <c r="O173"/>
  <c r="P173"/>
  <c r="L174"/>
  <c r="M174"/>
  <c r="P174" s="1"/>
  <c r="N174"/>
  <c r="O174"/>
  <c r="L175"/>
  <c r="M175"/>
  <c r="N175"/>
  <c r="O175"/>
  <c r="P175"/>
  <c r="L176"/>
  <c r="M176"/>
  <c r="P176" s="1"/>
  <c r="N176"/>
  <c r="O176"/>
  <c r="L177"/>
  <c r="M177"/>
  <c r="N177"/>
  <c r="O177"/>
  <c r="P177"/>
  <c r="L178"/>
  <c r="M178"/>
  <c r="P178" s="1"/>
  <c r="N178"/>
  <c r="O178"/>
  <c r="L179"/>
  <c r="M179"/>
  <c r="N179"/>
  <c r="O179"/>
  <c r="P179"/>
  <c r="L180"/>
  <c r="M180"/>
  <c r="P180" s="1"/>
  <c r="N180"/>
  <c r="O180"/>
  <c r="L182"/>
  <c r="M182"/>
  <c r="N182"/>
  <c r="O182"/>
  <c r="P182"/>
  <c r="L183"/>
  <c r="M183"/>
  <c r="P183" s="1"/>
  <c r="N183"/>
  <c r="O183"/>
  <c r="L184"/>
  <c r="M184"/>
  <c r="N184"/>
  <c r="O184"/>
  <c r="P184"/>
  <c r="L185"/>
  <c r="M185"/>
  <c r="P185" s="1"/>
  <c r="N185"/>
  <c r="O185"/>
  <c r="L186"/>
  <c r="M186"/>
  <c r="N186"/>
  <c r="O186"/>
  <c r="P186"/>
  <c r="L187"/>
  <c r="M187"/>
  <c r="P187" s="1"/>
  <c r="N187"/>
  <c r="O187"/>
  <c r="L188"/>
  <c r="M188"/>
  <c r="N188"/>
  <c r="O188"/>
  <c r="P188"/>
  <c r="L189"/>
  <c r="M189"/>
  <c r="P189" s="1"/>
  <c r="N189"/>
  <c r="O189"/>
  <c r="L190"/>
  <c r="M190"/>
  <c r="N190"/>
  <c r="O190"/>
  <c r="P190"/>
  <c r="L191"/>
  <c r="M191"/>
  <c r="P191" s="1"/>
  <c r="N191"/>
  <c r="O191"/>
  <c r="L192"/>
  <c r="M192"/>
  <c r="N192"/>
  <c r="O192"/>
  <c r="P192"/>
  <c r="L193"/>
  <c r="M193"/>
  <c r="P193" s="1"/>
  <c r="N193"/>
  <c r="O193"/>
  <c r="L194"/>
  <c r="M194"/>
  <c r="N194"/>
  <c r="O194"/>
  <c r="P194"/>
  <c r="L195"/>
  <c r="M195"/>
  <c r="P195" s="1"/>
  <c r="N195"/>
  <c r="O195"/>
  <c r="L197"/>
  <c r="M197"/>
  <c r="N197"/>
  <c r="O197"/>
  <c r="P197"/>
  <c r="L198"/>
  <c r="M198"/>
  <c r="P198" s="1"/>
  <c r="N198"/>
  <c r="O198"/>
  <c r="L199"/>
  <c r="M199"/>
  <c r="N199"/>
  <c r="O199"/>
  <c r="P199"/>
  <c r="L200"/>
  <c r="M200"/>
  <c r="P200" s="1"/>
  <c r="N200"/>
  <c r="O200"/>
  <c r="L201"/>
  <c r="M201"/>
  <c r="N201"/>
  <c r="O201"/>
  <c r="P201"/>
  <c r="L202"/>
  <c r="M202"/>
  <c r="P202" s="1"/>
  <c r="N202"/>
  <c r="O202"/>
  <c r="L203"/>
  <c r="M203"/>
  <c r="N203"/>
  <c r="O203"/>
  <c r="P203"/>
  <c r="L204"/>
  <c r="M204"/>
  <c r="P204" s="1"/>
  <c r="N204"/>
  <c r="O204"/>
  <c r="L205"/>
  <c r="M205"/>
  <c r="N205"/>
  <c r="O205"/>
  <c r="P205"/>
  <c r="L206"/>
  <c r="M206"/>
  <c r="P206" s="1"/>
  <c r="N206"/>
  <c r="O206"/>
  <c r="L207"/>
  <c r="M207"/>
  <c r="N207"/>
  <c r="O207"/>
  <c r="P207"/>
  <c r="L208"/>
  <c r="M208"/>
  <c r="P208" s="1"/>
  <c r="N208"/>
  <c r="O208"/>
  <c r="L209"/>
  <c r="M209"/>
  <c r="N209"/>
  <c r="O209"/>
  <c r="P209"/>
  <c r="L210"/>
  <c r="M210"/>
  <c r="P210" s="1"/>
  <c r="N210"/>
  <c r="O210"/>
  <c r="L212"/>
  <c r="M212"/>
  <c r="N212"/>
  <c r="O212"/>
  <c r="P212"/>
  <c r="L213"/>
  <c r="M213"/>
  <c r="P213" s="1"/>
  <c r="N213"/>
  <c r="O213"/>
  <c r="L214"/>
  <c r="M214"/>
  <c r="N214"/>
  <c r="O214"/>
  <c r="P214"/>
  <c r="L215"/>
  <c r="M215"/>
  <c r="P215" s="1"/>
  <c r="N215"/>
  <c r="O215"/>
  <c r="L216"/>
  <c r="M216"/>
  <c r="N216"/>
  <c r="O216"/>
  <c r="P216"/>
  <c r="L217"/>
  <c r="M217"/>
  <c r="P217" s="1"/>
  <c r="N217"/>
  <c r="O217"/>
  <c r="L218"/>
  <c r="M218"/>
  <c r="N218"/>
  <c r="O218"/>
  <c r="P218"/>
  <c r="L219"/>
  <c r="M219"/>
  <c r="P219" s="1"/>
  <c r="N219"/>
  <c r="O219"/>
  <c r="L220"/>
  <c r="M220"/>
  <c r="N220"/>
  <c r="O220"/>
  <c r="P220"/>
  <c r="L221"/>
  <c r="M221"/>
  <c r="P221" s="1"/>
  <c r="N221"/>
  <c r="O221"/>
  <c r="L222"/>
  <c r="M222"/>
  <c r="N222"/>
  <c r="O222"/>
  <c r="P222"/>
  <c r="L223"/>
  <c r="M223"/>
  <c r="P223" s="1"/>
  <c r="N223"/>
  <c r="O223"/>
  <c r="L224"/>
  <c r="M224"/>
  <c r="N224"/>
  <c r="O224"/>
  <c r="P224"/>
  <c r="L225"/>
  <c r="M225"/>
  <c r="P225" s="1"/>
  <c r="N225"/>
  <c r="O225"/>
  <c r="L227"/>
  <c r="M227"/>
  <c r="N227"/>
  <c r="O227"/>
  <c r="P227"/>
  <c r="L228"/>
  <c r="M228"/>
  <c r="P228" s="1"/>
  <c r="N228"/>
  <c r="O228"/>
  <c r="L229"/>
  <c r="M229"/>
  <c r="N229"/>
  <c r="O229"/>
  <c r="P229"/>
  <c r="L230"/>
  <c r="M230"/>
  <c r="P230" s="1"/>
  <c r="N230"/>
  <c r="O230"/>
  <c r="L231"/>
  <c r="M231"/>
  <c r="N231"/>
  <c r="O231"/>
  <c r="P231"/>
  <c r="L232"/>
  <c r="M232"/>
  <c r="P232" s="1"/>
  <c r="N232"/>
  <c r="O232"/>
  <c r="L233"/>
  <c r="M233"/>
  <c r="N233"/>
  <c r="O233"/>
  <c r="P233"/>
  <c r="L234"/>
  <c r="M234"/>
  <c r="P234" s="1"/>
  <c r="N234"/>
  <c r="O234"/>
  <c r="L235"/>
  <c r="M235"/>
  <c r="N235"/>
  <c r="O235"/>
  <c r="P235"/>
  <c r="L236"/>
  <c r="M236"/>
  <c r="P236" s="1"/>
  <c r="N236"/>
  <c r="O236"/>
  <c r="L237"/>
  <c r="M237"/>
  <c r="N237"/>
  <c r="O237"/>
  <c r="P237"/>
  <c r="L238"/>
  <c r="M238"/>
  <c r="P238" s="1"/>
  <c r="N238"/>
  <c r="O238"/>
  <c r="L239"/>
  <c r="M239"/>
  <c r="N239"/>
  <c r="O239"/>
  <c r="P239"/>
  <c r="L240"/>
  <c r="M240"/>
  <c r="P240" s="1"/>
  <c r="N240"/>
  <c r="O240"/>
  <c r="L242"/>
  <c r="M242"/>
  <c r="N242"/>
  <c r="O242"/>
  <c r="P242"/>
  <c r="L243"/>
  <c r="M243"/>
  <c r="P243" s="1"/>
  <c r="N243"/>
  <c r="O243"/>
  <c r="L244"/>
  <c r="M244"/>
  <c r="N244"/>
  <c r="O244"/>
  <c r="P244"/>
  <c r="L245"/>
  <c r="M245"/>
  <c r="P245" s="1"/>
  <c r="N245"/>
  <c r="O245"/>
  <c r="L246"/>
  <c r="M246"/>
  <c r="N246"/>
  <c r="O246"/>
  <c r="P246"/>
  <c r="L247"/>
  <c r="M247"/>
  <c r="P247" s="1"/>
  <c r="N247"/>
  <c r="O247"/>
  <c r="L248"/>
  <c r="M248"/>
  <c r="N248"/>
  <c r="O248"/>
  <c r="P248"/>
  <c r="L249"/>
  <c r="M249"/>
  <c r="P249" s="1"/>
  <c r="N249"/>
  <c r="O249"/>
  <c r="L250"/>
  <c r="M250"/>
  <c r="N250"/>
  <c r="O250"/>
  <c r="P250"/>
  <c r="L251"/>
  <c r="M251"/>
  <c r="P251" s="1"/>
  <c r="N251"/>
  <c r="O251"/>
  <c r="L252"/>
  <c r="M252"/>
  <c r="N252"/>
  <c r="O252"/>
  <c r="P252"/>
  <c r="L253"/>
  <c r="M253"/>
  <c r="P253" s="1"/>
  <c r="N253"/>
  <c r="O253"/>
  <c r="L254"/>
  <c r="M254"/>
  <c r="N254"/>
  <c r="O254"/>
  <c r="P254"/>
  <c r="L255"/>
  <c r="M255"/>
  <c r="P255" s="1"/>
  <c r="N255"/>
  <c r="O255"/>
  <c r="L257"/>
  <c r="M257"/>
  <c r="N257"/>
  <c r="O257"/>
  <c r="P257"/>
  <c r="L258"/>
  <c r="M258"/>
  <c r="P258" s="1"/>
  <c r="N258"/>
  <c r="O258"/>
  <c r="L259"/>
  <c r="M259"/>
  <c r="N259"/>
  <c r="O259"/>
  <c r="P259"/>
  <c r="L260"/>
  <c r="M260"/>
  <c r="P260" s="1"/>
  <c r="N260"/>
  <c r="O260"/>
  <c r="L261"/>
  <c r="M261"/>
  <c r="N261"/>
  <c r="O261"/>
  <c r="P261"/>
  <c r="L262"/>
  <c r="M262"/>
  <c r="P262" s="1"/>
  <c r="N262"/>
  <c r="O262"/>
  <c r="L263"/>
  <c r="M263"/>
  <c r="N263"/>
  <c r="O263"/>
  <c r="P263"/>
  <c r="L264"/>
  <c r="M264"/>
  <c r="P264" s="1"/>
  <c r="N264"/>
  <c r="O264"/>
  <c r="L265"/>
  <c r="M265"/>
  <c r="N265"/>
  <c r="O265"/>
  <c r="P265"/>
  <c r="L266"/>
  <c r="M266"/>
  <c r="P266" s="1"/>
  <c r="N266"/>
  <c r="O266"/>
  <c r="L267"/>
  <c r="M267"/>
  <c r="N267"/>
  <c r="O267"/>
  <c r="P267"/>
  <c r="L268"/>
  <c r="M268"/>
  <c r="P268" s="1"/>
  <c r="N268"/>
  <c r="O268"/>
  <c r="L269"/>
  <c r="M269"/>
  <c r="N269"/>
  <c r="O269"/>
  <c r="P269"/>
  <c r="L270"/>
  <c r="M270"/>
  <c r="P270" s="1"/>
  <c r="N270"/>
  <c r="O270"/>
  <c r="L272"/>
  <c r="M272"/>
  <c r="N272"/>
  <c r="O272"/>
  <c r="P272"/>
  <c r="L273"/>
  <c r="M273"/>
  <c r="P273" s="1"/>
  <c r="N273"/>
  <c r="O273"/>
  <c r="L274"/>
  <c r="M274"/>
  <c r="N274"/>
  <c r="O274"/>
  <c r="P274"/>
  <c r="L275"/>
  <c r="M275"/>
  <c r="P275" s="1"/>
  <c r="N275"/>
  <c r="O275"/>
  <c r="L276"/>
  <c r="M276"/>
  <c r="N276"/>
  <c r="O276"/>
  <c r="P276"/>
  <c r="L277"/>
  <c r="M277"/>
  <c r="P277" s="1"/>
  <c r="N277"/>
  <c r="O277"/>
  <c r="L278"/>
  <c r="M278"/>
  <c r="N278"/>
  <c r="O278"/>
  <c r="P278"/>
  <c r="L279"/>
  <c r="M279"/>
  <c r="P279" s="1"/>
  <c r="N279"/>
  <c r="O279"/>
  <c r="L280"/>
  <c r="M280"/>
  <c r="N280"/>
  <c r="O280"/>
  <c r="P280"/>
  <c r="L281"/>
  <c r="M281"/>
  <c r="P281" s="1"/>
  <c r="N281"/>
  <c r="O281"/>
  <c r="L282"/>
  <c r="M282"/>
  <c r="N282"/>
  <c r="O282"/>
  <c r="P282"/>
  <c r="L283"/>
  <c r="M283"/>
  <c r="P283" s="1"/>
  <c r="N283"/>
  <c r="O283"/>
  <c r="L284"/>
  <c r="M284"/>
  <c r="N284"/>
  <c r="O284"/>
  <c r="P284"/>
  <c r="L285"/>
  <c r="M285"/>
  <c r="P285" s="1"/>
  <c r="N285"/>
  <c r="O285"/>
  <c r="L287"/>
  <c r="M287"/>
  <c r="N287"/>
  <c r="O287"/>
  <c r="P287"/>
  <c r="L288"/>
  <c r="M288"/>
  <c r="P288" s="1"/>
  <c r="N288"/>
  <c r="O288"/>
  <c r="L289"/>
  <c r="M289"/>
  <c r="N289"/>
  <c r="O289"/>
  <c r="P289"/>
  <c r="L290"/>
  <c r="M290"/>
  <c r="P290" s="1"/>
  <c r="N290"/>
  <c r="O290"/>
  <c r="L291"/>
  <c r="M291"/>
  <c r="N291"/>
  <c r="O291"/>
  <c r="P291"/>
  <c r="L292"/>
  <c r="M292"/>
  <c r="P292" s="1"/>
  <c r="N292"/>
  <c r="O292"/>
  <c r="L293"/>
  <c r="M293"/>
  <c r="N293"/>
  <c r="O293"/>
  <c r="P293"/>
  <c r="L294"/>
  <c r="M294"/>
  <c r="P294" s="1"/>
  <c r="N294"/>
  <c r="O294"/>
  <c r="L295"/>
  <c r="M295"/>
  <c r="N295"/>
  <c r="O295"/>
  <c r="P295"/>
  <c r="L296"/>
  <c r="M296"/>
  <c r="P296" s="1"/>
  <c r="N296"/>
  <c r="O296"/>
  <c r="L297"/>
  <c r="M297"/>
  <c r="N297"/>
  <c r="O297"/>
  <c r="P297"/>
  <c r="L298"/>
  <c r="M298"/>
  <c r="P298" s="1"/>
  <c r="N298"/>
  <c r="O298"/>
  <c r="L299"/>
  <c r="M299"/>
  <c r="N299"/>
  <c r="O299"/>
  <c r="P299"/>
  <c r="L300"/>
  <c r="M300"/>
  <c r="P300" s="1"/>
  <c r="N300"/>
  <c r="O300"/>
  <c r="L302"/>
  <c r="M302"/>
  <c r="N302"/>
  <c r="O302"/>
  <c r="P302"/>
  <c r="L303"/>
  <c r="M303"/>
  <c r="P303" s="1"/>
  <c r="N303"/>
  <c r="O303"/>
  <c r="L304"/>
  <c r="M304"/>
  <c r="N304"/>
  <c r="O304"/>
  <c r="P304"/>
  <c r="L305"/>
  <c r="M305"/>
  <c r="P305" s="1"/>
  <c r="N305"/>
  <c r="O305"/>
  <c r="L306"/>
  <c r="M306"/>
  <c r="N306"/>
  <c r="O306"/>
  <c r="P306"/>
  <c r="L307"/>
  <c r="M307"/>
  <c r="P307" s="1"/>
  <c r="N307"/>
  <c r="O307"/>
  <c r="L308"/>
  <c r="M308"/>
  <c r="N308"/>
  <c r="O308"/>
  <c r="P308"/>
  <c r="L309"/>
  <c r="M309"/>
  <c r="P309" s="1"/>
  <c r="N309"/>
  <c r="O309"/>
  <c r="L310"/>
  <c r="M310"/>
  <c r="N310"/>
  <c r="O310"/>
  <c r="P310"/>
  <c r="L311"/>
  <c r="M311"/>
  <c r="P311" s="1"/>
  <c r="N311"/>
  <c r="O311"/>
  <c r="L312"/>
  <c r="M312"/>
  <c r="N312"/>
  <c r="O312"/>
  <c r="P312"/>
  <c r="L313"/>
  <c r="M313"/>
  <c r="P313" s="1"/>
  <c r="N313"/>
  <c r="O313"/>
  <c r="L314"/>
  <c r="M314"/>
  <c r="N314"/>
  <c r="O314"/>
  <c r="P314"/>
  <c r="L315"/>
  <c r="M315"/>
  <c r="P315" s="1"/>
  <c r="N315"/>
  <c r="O315"/>
  <c r="L317"/>
  <c r="M317"/>
  <c r="N317"/>
  <c r="O317"/>
  <c r="P317"/>
  <c r="L318"/>
  <c r="M318"/>
  <c r="P318" s="1"/>
  <c r="N318"/>
  <c r="O318"/>
  <c r="L319"/>
  <c r="M319"/>
  <c r="N319"/>
  <c r="O319"/>
  <c r="P319"/>
  <c r="L320"/>
  <c r="M320"/>
  <c r="P320" s="1"/>
  <c r="N320"/>
  <c r="O320"/>
  <c r="L321"/>
  <c r="M321"/>
  <c r="N321"/>
  <c r="O321"/>
  <c r="P321"/>
  <c r="L322"/>
  <c r="M322"/>
  <c r="P322" s="1"/>
  <c r="N322"/>
  <c r="O322"/>
  <c r="L323"/>
  <c r="M323"/>
  <c r="N323"/>
  <c r="O323"/>
  <c r="P323"/>
  <c r="L324"/>
  <c r="M324"/>
  <c r="P324" s="1"/>
  <c r="N324"/>
  <c r="O324"/>
  <c r="L325"/>
  <c r="M325"/>
  <c r="N325"/>
  <c r="O325"/>
  <c r="P325"/>
  <c r="L326"/>
  <c r="M326"/>
  <c r="P326" s="1"/>
  <c r="N326"/>
  <c r="O326"/>
  <c r="L327"/>
  <c r="M327"/>
  <c r="N327"/>
  <c r="O327"/>
  <c r="P327"/>
  <c r="L328"/>
  <c r="M328"/>
  <c r="P328" s="1"/>
  <c r="N328"/>
  <c r="O328"/>
  <c r="L329"/>
  <c r="M329"/>
  <c r="N329"/>
  <c r="O329"/>
  <c r="P329"/>
  <c r="L330"/>
  <c r="M330"/>
  <c r="P330" s="1"/>
  <c r="N330"/>
  <c r="O330"/>
  <c r="L332"/>
  <c r="M332"/>
  <c r="N332"/>
  <c r="O332"/>
  <c r="P332"/>
  <c r="L333"/>
  <c r="M333"/>
  <c r="P333" s="1"/>
  <c r="N333"/>
  <c r="O333"/>
  <c r="L334"/>
  <c r="M334"/>
  <c r="N334"/>
  <c r="O334"/>
  <c r="P334"/>
  <c r="L335"/>
  <c r="M335"/>
  <c r="P335" s="1"/>
  <c r="N335"/>
  <c r="O335"/>
  <c r="L336"/>
  <c r="M336"/>
  <c r="N336"/>
  <c r="O336"/>
  <c r="P336"/>
  <c r="L337"/>
  <c r="M337"/>
  <c r="P337" s="1"/>
  <c r="N337"/>
  <c r="O337"/>
  <c r="L338"/>
  <c r="M338"/>
  <c r="N338"/>
  <c r="O338"/>
  <c r="P338"/>
  <c r="L339"/>
  <c r="M339"/>
  <c r="P339" s="1"/>
  <c r="N339"/>
  <c r="O339"/>
  <c r="L340"/>
  <c r="M340"/>
  <c r="N340"/>
  <c r="O340"/>
  <c r="P340"/>
  <c r="L341"/>
  <c r="M341"/>
  <c r="P341" s="1"/>
  <c r="N341"/>
  <c r="O341"/>
  <c r="L342"/>
  <c r="M342"/>
  <c r="N342"/>
  <c r="O342"/>
  <c r="P342"/>
  <c r="L343"/>
  <c r="M343"/>
  <c r="P343" s="1"/>
  <c r="N343"/>
  <c r="O343"/>
  <c r="L344"/>
  <c r="M344"/>
  <c r="N344"/>
  <c r="O344"/>
  <c r="P344"/>
  <c r="L345"/>
  <c r="M345"/>
  <c r="P345" s="1"/>
  <c r="N345"/>
  <c r="O345"/>
  <c r="L347"/>
  <c r="M347"/>
  <c r="N347"/>
  <c r="O347"/>
  <c r="P347"/>
  <c r="L348"/>
  <c r="M348"/>
  <c r="P348" s="1"/>
  <c r="N348"/>
  <c r="O348"/>
  <c r="L349"/>
  <c r="M349"/>
  <c r="N349"/>
  <c r="O349"/>
  <c r="P349"/>
  <c r="L350"/>
  <c r="M350"/>
  <c r="P350" s="1"/>
  <c r="N350"/>
  <c r="O350"/>
  <c r="L351"/>
  <c r="M351"/>
  <c r="N351"/>
  <c r="O351"/>
  <c r="P351"/>
  <c r="L352"/>
  <c r="M352"/>
  <c r="P352" s="1"/>
  <c r="N352"/>
  <c r="O352"/>
  <c r="L353"/>
  <c r="M353"/>
  <c r="N353"/>
  <c r="O353"/>
  <c r="P353"/>
  <c r="L354"/>
  <c r="M354"/>
  <c r="P354" s="1"/>
  <c r="N354"/>
  <c r="O354"/>
  <c r="L355"/>
  <c r="M355"/>
  <c r="N355"/>
  <c r="O355"/>
  <c r="P355"/>
  <c r="L356"/>
  <c r="M356"/>
  <c r="P356" s="1"/>
  <c r="N356"/>
  <c r="O356"/>
  <c r="L357"/>
  <c r="M357"/>
  <c r="N357"/>
  <c r="O357"/>
  <c r="P357"/>
  <c r="L358"/>
  <c r="M358"/>
  <c r="P358" s="1"/>
  <c r="N358"/>
  <c r="O358"/>
  <c r="L359"/>
  <c r="M359"/>
  <c r="N359"/>
  <c r="O359"/>
  <c r="P359"/>
  <c r="L360"/>
  <c r="M360"/>
  <c r="P360" s="1"/>
  <c r="N360"/>
  <c r="O360"/>
  <c r="L2" i="11"/>
  <c r="M2"/>
  <c r="N2"/>
  <c r="O2"/>
  <c r="P2"/>
  <c r="L3"/>
  <c r="M3"/>
  <c r="P3" s="1"/>
  <c r="N3"/>
  <c r="O3"/>
  <c r="L4"/>
  <c r="M4"/>
  <c r="N4"/>
  <c r="O4"/>
  <c r="P4"/>
  <c r="L5"/>
  <c r="M5"/>
  <c r="P5" s="1"/>
  <c r="N5"/>
  <c r="O5"/>
  <c r="L6"/>
  <c r="M6"/>
  <c r="N6"/>
  <c r="O6"/>
  <c r="P6"/>
  <c r="L7"/>
  <c r="M7"/>
  <c r="P7" s="1"/>
  <c r="N7"/>
  <c r="O7"/>
  <c r="L8"/>
  <c r="M8"/>
  <c r="N8"/>
  <c r="O8"/>
  <c r="P8"/>
  <c r="L9"/>
  <c r="M9"/>
  <c r="P9" s="1"/>
  <c r="N9"/>
  <c r="O9"/>
  <c r="L10"/>
  <c r="M10"/>
  <c r="N10"/>
  <c r="O10"/>
  <c r="P10"/>
  <c r="L11"/>
  <c r="M11"/>
  <c r="P11" s="1"/>
  <c r="N11"/>
  <c r="O11"/>
  <c r="L12"/>
  <c r="M12"/>
  <c r="N12"/>
  <c r="O12"/>
  <c r="P12"/>
  <c r="L13"/>
  <c r="M13"/>
  <c r="P13" s="1"/>
  <c r="N13"/>
  <c r="O13"/>
  <c r="L14"/>
  <c r="M14"/>
  <c r="N14"/>
  <c r="O14"/>
  <c r="P14"/>
  <c r="L15"/>
  <c r="M15"/>
  <c r="P15" s="1"/>
  <c r="N15"/>
  <c r="O15"/>
  <c r="L17"/>
  <c r="M17"/>
  <c r="N17"/>
  <c r="O17"/>
  <c r="P17"/>
  <c r="L18"/>
  <c r="M18"/>
  <c r="P18" s="1"/>
  <c r="N18"/>
  <c r="O18"/>
  <c r="L19"/>
  <c r="M19"/>
  <c r="N19"/>
  <c r="O19"/>
  <c r="P19"/>
  <c r="L20"/>
  <c r="M20"/>
  <c r="P20" s="1"/>
  <c r="N20"/>
  <c r="O20"/>
  <c r="L21"/>
  <c r="M21"/>
  <c r="N21"/>
  <c r="O21"/>
  <c r="P21"/>
  <c r="L22"/>
  <c r="M22"/>
  <c r="P22" s="1"/>
  <c r="N22"/>
  <c r="O22"/>
  <c r="L23"/>
  <c r="M23"/>
  <c r="N23"/>
  <c r="O23"/>
  <c r="P23"/>
  <c r="L24"/>
  <c r="M24"/>
  <c r="P24" s="1"/>
  <c r="N24"/>
  <c r="O24"/>
  <c r="L25"/>
  <c r="M25"/>
  <c r="N25"/>
  <c r="O25"/>
  <c r="P25"/>
  <c r="L26"/>
  <c r="M26"/>
  <c r="P26" s="1"/>
  <c r="N26"/>
  <c r="O26"/>
  <c r="L27"/>
  <c r="M27"/>
  <c r="N27"/>
  <c r="O27"/>
  <c r="P27"/>
  <c r="L28"/>
  <c r="M28"/>
  <c r="P28" s="1"/>
  <c r="N28"/>
  <c r="O28"/>
  <c r="L29"/>
  <c r="M29"/>
  <c r="N29"/>
  <c r="O29"/>
  <c r="P29"/>
  <c r="L30"/>
  <c r="M30"/>
  <c r="P30" s="1"/>
  <c r="N30"/>
  <c r="O30"/>
  <c r="L32"/>
  <c r="M32"/>
  <c r="N32"/>
  <c r="O32"/>
  <c r="P32"/>
  <c r="L33"/>
  <c r="M33"/>
  <c r="P33" s="1"/>
  <c r="N33"/>
  <c r="O33"/>
  <c r="L34"/>
  <c r="M34"/>
  <c r="N34"/>
  <c r="O34"/>
  <c r="P34"/>
  <c r="L35"/>
  <c r="M35"/>
  <c r="P35" s="1"/>
  <c r="N35"/>
  <c r="O35"/>
  <c r="L36"/>
  <c r="M36"/>
  <c r="N36"/>
  <c r="O36"/>
  <c r="P36"/>
  <c r="L37"/>
  <c r="M37"/>
  <c r="P37" s="1"/>
  <c r="N37"/>
  <c r="O37"/>
  <c r="L38"/>
  <c r="M38"/>
  <c r="N38"/>
  <c r="O38"/>
  <c r="P38"/>
  <c r="L39"/>
  <c r="M39"/>
  <c r="P39" s="1"/>
  <c r="N39"/>
  <c r="O39"/>
  <c r="L40"/>
  <c r="M40"/>
  <c r="N40"/>
  <c r="O40"/>
  <c r="P40"/>
  <c r="L41"/>
  <c r="M41"/>
  <c r="P41" s="1"/>
  <c r="N41"/>
  <c r="O41"/>
  <c r="L42"/>
  <c r="M42"/>
  <c r="N42"/>
  <c r="O42"/>
  <c r="P42"/>
  <c r="L43"/>
  <c r="M43"/>
  <c r="P43" s="1"/>
  <c r="N43"/>
  <c r="O43"/>
  <c r="L44"/>
  <c r="M44"/>
  <c r="N44"/>
  <c r="O44"/>
  <c r="P44"/>
  <c r="L45"/>
  <c r="M45"/>
  <c r="P45" s="1"/>
  <c r="N45"/>
  <c r="O45"/>
  <c r="L47"/>
  <c r="M47"/>
  <c r="N47"/>
  <c r="O47"/>
  <c r="P47"/>
  <c r="L48"/>
  <c r="M48"/>
  <c r="P48" s="1"/>
  <c r="N48"/>
  <c r="O48"/>
  <c r="L49"/>
  <c r="M49"/>
  <c r="N49"/>
  <c r="O49"/>
  <c r="P49"/>
  <c r="L50"/>
  <c r="M50"/>
  <c r="P50" s="1"/>
  <c r="N50"/>
  <c r="O50"/>
  <c r="L51"/>
  <c r="M51"/>
  <c r="N51"/>
  <c r="O51"/>
  <c r="P51"/>
  <c r="L52"/>
  <c r="M52"/>
  <c r="P52" s="1"/>
  <c r="N52"/>
  <c r="O52"/>
  <c r="L53"/>
  <c r="M53"/>
  <c r="N53"/>
  <c r="O53"/>
  <c r="P53"/>
  <c r="L54"/>
  <c r="M54"/>
  <c r="P54" s="1"/>
  <c r="N54"/>
  <c r="O54"/>
  <c r="L55"/>
  <c r="M55"/>
  <c r="N55"/>
  <c r="O55"/>
  <c r="P55"/>
  <c r="L56"/>
  <c r="M56"/>
  <c r="P56" s="1"/>
  <c r="N56"/>
  <c r="O56"/>
  <c r="L57"/>
  <c r="M57"/>
  <c r="N57"/>
  <c r="O57"/>
  <c r="P57"/>
  <c r="L58"/>
  <c r="M58"/>
  <c r="P58" s="1"/>
  <c r="N58"/>
  <c r="O58"/>
  <c r="L59"/>
  <c r="M59"/>
  <c r="N59"/>
  <c r="O59"/>
  <c r="P59"/>
  <c r="L60"/>
  <c r="M60"/>
  <c r="P60" s="1"/>
  <c r="N60"/>
  <c r="O60"/>
  <c r="L62"/>
  <c r="M62"/>
  <c r="N62"/>
  <c r="O62"/>
  <c r="P62"/>
  <c r="L63"/>
  <c r="M63"/>
  <c r="P63" s="1"/>
  <c r="N63"/>
  <c r="O63"/>
  <c r="L64"/>
  <c r="M64"/>
  <c r="N64"/>
  <c r="O64"/>
  <c r="P64"/>
  <c r="L65"/>
  <c r="M65"/>
  <c r="P65" s="1"/>
  <c r="N65"/>
  <c r="O65"/>
  <c r="L66"/>
  <c r="M66"/>
  <c r="N66"/>
  <c r="O66"/>
  <c r="P66"/>
  <c r="L67"/>
  <c r="M67"/>
  <c r="P67" s="1"/>
  <c r="N67"/>
  <c r="O67"/>
  <c r="L68"/>
  <c r="M68"/>
  <c r="N68"/>
  <c r="O68"/>
  <c r="P68"/>
  <c r="L69"/>
  <c r="M69"/>
  <c r="P69" s="1"/>
  <c r="N69"/>
  <c r="O69"/>
  <c r="L70"/>
  <c r="M70"/>
  <c r="N70"/>
  <c r="O70"/>
  <c r="P70"/>
  <c r="L71"/>
  <c r="M71"/>
  <c r="P71" s="1"/>
  <c r="N71"/>
  <c r="O71"/>
  <c r="L72"/>
  <c r="M72"/>
  <c r="N72"/>
  <c r="O72"/>
  <c r="P72"/>
  <c r="L73"/>
  <c r="M73"/>
  <c r="P73" s="1"/>
  <c r="N73"/>
  <c r="O73"/>
  <c r="L74"/>
  <c r="M74"/>
  <c r="N74"/>
  <c r="O74"/>
  <c r="P74"/>
  <c r="L75"/>
  <c r="M75"/>
  <c r="P75" s="1"/>
  <c r="N75"/>
  <c r="O75"/>
  <c r="L77"/>
  <c r="M77"/>
  <c r="N77"/>
  <c r="O77"/>
  <c r="P77"/>
  <c r="L78"/>
  <c r="M78"/>
  <c r="P78" s="1"/>
  <c r="N78"/>
  <c r="O78"/>
  <c r="L79"/>
  <c r="M79"/>
  <c r="N79"/>
  <c r="O79"/>
  <c r="P79"/>
  <c r="L80"/>
  <c r="M80"/>
  <c r="P80" s="1"/>
  <c r="N80"/>
  <c r="O80"/>
  <c r="L81"/>
  <c r="M81"/>
  <c r="N81"/>
  <c r="O81"/>
  <c r="P81"/>
  <c r="L82"/>
  <c r="M82"/>
  <c r="P82" s="1"/>
  <c r="N82"/>
  <c r="O82"/>
  <c r="L83"/>
  <c r="M83"/>
  <c r="N83"/>
  <c r="O83"/>
  <c r="P83"/>
  <c r="L84"/>
  <c r="M84"/>
  <c r="P84" s="1"/>
  <c r="N84"/>
  <c r="O84"/>
  <c r="L85"/>
  <c r="M85"/>
  <c r="N85"/>
  <c r="O85"/>
  <c r="P85"/>
  <c r="L86"/>
  <c r="M86"/>
  <c r="P86" s="1"/>
  <c r="N86"/>
  <c r="O86"/>
  <c r="L87"/>
  <c r="M87"/>
  <c r="N87"/>
  <c r="O87"/>
  <c r="P87"/>
  <c r="L88"/>
  <c r="M88"/>
  <c r="P88" s="1"/>
  <c r="N88"/>
  <c r="O88"/>
  <c r="L89"/>
  <c r="M89"/>
  <c r="N89"/>
  <c r="O89"/>
  <c r="P89"/>
  <c r="L90"/>
  <c r="M90"/>
  <c r="P90" s="1"/>
  <c r="N90"/>
  <c r="O90"/>
  <c r="L92"/>
  <c r="M92"/>
  <c r="N92"/>
  <c r="O92"/>
  <c r="P92"/>
  <c r="L93"/>
  <c r="M93"/>
  <c r="P93" s="1"/>
  <c r="N93"/>
  <c r="O93"/>
  <c r="L94"/>
  <c r="M94"/>
  <c r="N94"/>
  <c r="O94"/>
  <c r="P94"/>
  <c r="L95"/>
  <c r="M95"/>
  <c r="P95" s="1"/>
  <c r="N95"/>
  <c r="O95"/>
  <c r="L96"/>
  <c r="M96"/>
  <c r="N96"/>
  <c r="O96"/>
  <c r="P96"/>
  <c r="L97"/>
  <c r="M97"/>
  <c r="P97" s="1"/>
  <c r="N97"/>
  <c r="O97"/>
  <c r="L98"/>
  <c r="M98"/>
  <c r="N98"/>
  <c r="O98"/>
  <c r="P98"/>
  <c r="L99"/>
  <c r="M99"/>
  <c r="P99" s="1"/>
  <c r="N99"/>
  <c r="O99"/>
  <c r="L100"/>
  <c r="M100"/>
  <c r="N100"/>
  <c r="O100"/>
  <c r="P100"/>
  <c r="L101"/>
  <c r="M101"/>
  <c r="P101" s="1"/>
  <c r="N101"/>
  <c r="O101"/>
  <c r="L102"/>
  <c r="M102"/>
  <c r="N102"/>
  <c r="O102"/>
  <c r="P102"/>
  <c r="L103"/>
  <c r="M103"/>
  <c r="P103" s="1"/>
  <c r="N103"/>
  <c r="O103"/>
  <c r="L104"/>
  <c r="M104"/>
  <c r="N104"/>
  <c r="O104"/>
  <c r="P104"/>
  <c r="L105"/>
  <c r="M105"/>
  <c r="P105" s="1"/>
  <c r="N105"/>
  <c r="O105"/>
  <c r="L107"/>
  <c r="M107"/>
  <c r="N107"/>
  <c r="O107"/>
  <c r="P107"/>
  <c r="L108"/>
  <c r="M108"/>
  <c r="P108" s="1"/>
  <c r="N108"/>
  <c r="O108"/>
  <c r="L109"/>
  <c r="M109"/>
  <c r="N109"/>
  <c r="O109"/>
  <c r="P109"/>
  <c r="L110"/>
  <c r="M110"/>
  <c r="P110" s="1"/>
  <c r="N110"/>
  <c r="O110"/>
  <c r="L111"/>
  <c r="M111"/>
  <c r="N111"/>
  <c r="O111"/>
  <c r="P111"/>
  <c r="L112"/>
  <c r="M112"/>
  <c r="P112" s="1"/>
  <c r="N112"/>
  <c r="O112"/>
  <c r="L113"/>
  <c r="M113"/>
  <c r="N113"/>
  <c r="O113"/>
  <c r="P113"/>
  <c r="L114"/>
  <c r="M114"/>
  <c r="P114" s="1"/>
  <c r="N114"/>
  <c r="O114"/>
  <c r="L115"/>
  <c r="M115"/>
  <c r="N115"/>
  <c r="O115"/>
  <c r="P115"/>
  <c r="L116"/>
  <c r="M116"/>
  <c r="P116" s="1"/>
  <c r="N116"/>
  <c r="O116"/>
  <c r="L117"/>
  <c r="M117"/>
  <c r="N117"/>
  <c r="O117"/>
  <c r="P117"/>
  <c r="L118"/>
  <c r="M118"/>
  <c r="P118" s="1"/>
  <c r="N118"/>
  <c r="O118"/>
  <c r="L119"/>
  <c r="M119"/>
  <c r="N119"/>
  <c r="O119"/>
  <c r="P119"/>
  <c r="L120"/>
  <c r="M120"/>
  <c r="P120" s="1"/>
  <c r="N120"/>
  <c r="O120"/>
  <c r="L122"/>
  <c r="M122"/>
  <c r="N122"/>
  <c r="O122"/>
  <c r="P122"/>
  <c r="L123"/>
  <c r="M123"/>
  <c r="P123" s="1"/>
  <c r="N123"/>
  <c r="O123"/>
  <c r="L124"/>
  <c r="M124"/>
  <c r="N124"/>
  <c r="O124"/>
  <c r="P124"/>
  <c r="L125"/>
  <c r="M125"/>
  <c r="P125" s="1"/>
  <c r="N125"/>
  <c r="O125"/>
  <c r="L126"/>
  <c r="M126"/>
  <c r="N126"/>
  <c r="O126"/>
  <c r="P126"/>
  <c r="L127"/>
  <c r="M127"/>
  <c r="P127" s="1"/>
  <c r="N127"/>
  <c r="O127"/>
  <c r="L128"/>
  <c r="M128"/>
  <c r="N128"/>
  <c r="O128"/>
  <c r="P128"/>
  <c r="L129"/>
  <c r="M129"/>
  <c r="P129" s="1"/>
  <c r="N129"/>
  <c r="O129"/>
  <c r="L130"/>
  <c r="M130"/>
  <c r="N130"/>
  <c r="O130"/>
  <c r="P130"/>
  <c r="L131"/>
  <c r="M131"/>
  <c r="P131" s="1"/>
  <c r="N131"/>
  <c r="O131"/>
  <c r="L132"/>
  <c r="M132"/>
  <c r="N132"/>
  <c r="O132"/>
  <c r="P132"/>
  <c r="L133"/>
  <c r="M133"/>
  <c r="P133" s="1"/>
  <c r="N133"/>
  <c r="O133"/>
  <c r="L134"/>
  <c r="M134"/>
  <c r="N134"/>
  <c r="O134"/>
  <c r="P134"/>
  <c r="L135"/>
  <c r="M135"/>
  <c r="P135" s="1"/>
  <c r="N135"/>
  <c r="O135"/>
  <c r="L137"/>
  <c r="M137"/>
  <c r="N137"/>
  <c r="O137"/>
  <c r="P137"/>
  <c r="L138"/>
  <c r="M138"/>
  <c r="P138" s="1"/>
  <c r="N138"/>
  <c r="O138"/>
  <c r="L139"/>
  <c r="M139"/>
  <c r="N139"/>
  <c r="O139"/>
  <c r="P139"/>
  <c r="L140"/>
  <c r="M140"/>
  <c r="P140" s="1"/>
  <c r="N140"/>
  <c r="O140"/>
  <c r="L141"/>
  <c r="M141"/>
  <c r="N141"/>
  <c r="O141"/>
  <c r="P141"/>
  <c r="L142"/>
  <c r="M142"/>
  <c r="P142" s="1"/>
  <c r="N142"/>
  <c r="O142"/>
  <c r="L143"/>
  <c r="M143"/>
  <c r="N143"/>
  <c r="O143"/>
  <c r="P143"/>
  <c r="L144"/>
  <c r="M144"/>
  <c r="P144" s="1"/>
  <c r="N144"/>
  <c r="O144"/>
  <c r="L145"/>
  <c r="M145"/>
  <c r="N145"/>
  <c r="O145"/>
  <c r="P145"/>
  <c r="L146"/>
  <c r="M146"/>
  <c r="P146" s="1"/>
  <c r="N146"/>
  <c r="O146"/>
  <c r="L147"/>
  <c r="M147"/>
  <c r="N147"/>
  <c r="O147"/>
  <c r="P147"/>
  <c r="L148"/>
  <c r="M148"/>
  <c r="P148" s="1"/>
  <c r="N148"/>
  <c r="O148"/>
  <c r="L149"/>
  <c r="M149"/>
  <c r="N149"/>
  <c r="O149"/>
  <c r="P149"/>
  <c r="L150"/>
  <c r="M150"/>
  <c r="P150" s="1"/>
  <c r="N150"/>
  <c r="O150"/>
  <c r="L152"/>
  <c r="M152"/>
  <c r="N152"/>
  <c r="O152"/>
  <c r="P152"/>
  <c r="L153"/>
  <c r="M153"/>
  <c r="P153" s="1"/>
  <c r="N153"/>
  <c r="O153"/>
  <c r="L154"/>
  <c r="M154"/>
  <c r="N154"/>
  <c r="O154"/>
  <c r="P154"/>
  <c r="L155"/>
  <c r="M155"/>
  <c r="P155" s="1"/>
  <c r="N155"/>
  <c r="O155"/>
  <c r="L156"/>
  <c r="M156"/>
  <c r="N156"/>
  <c r="O156"/>
  <c r="P156"/>
  <c r="L157"/>
  <c r="M157"/>
  <c r="P157" s="1"/>
  <c r="N157"/>
  <c r="O157"/>
  <c r="L158"/>
  <c r="M158"/>
  <c r="N158"/>
  <c r="O158"/>
  <c r="P158"/>
  <c r="L159"/>
  <c r="M159"/>
  <c r="P159" s="1"/>
  <c r="N159"/>
  <c r="O159"/>
  <c r="L160"/>
  <c r="M160"/>
  <c r="N160"/>
  <c r="O160"/>
  <c r="P160"/>
  <c r="L161"/>
  <c r="M161"/>
  <c r="P161" s="1"/>
  <c r="N161"/>
  <c r="O161"/>
  <c r="L162"/>
  <c r="M162"/>
  <c r="N162"/>
  <c r="O162"/>
  <c r="P162"/>
  <c r="L163"/>
  <c r="M163"/>
  <c r="P163" s="1"/>
  <c r="N163"/>
  <c r="O163"/>
  <c r="L164"/>
  <c r="M164"/>
  <c r="N164"/>
  <c r="O164"/>
  <c r="P164"/>
  <c r="L165"/>
  <c r="M165"/>
  <c r="P165" s="1"/>
  <c r="N165"/>
  <c r="O165"/>
  <c r="L167"/>
  <c r="M167"/>
  <c r="N167"/>
  <c r="O167"/>
  <c r="P167"/>
  <c r="L168"/>
  <c r="M168"/>
  <c r="P168" s="1"/>
  <c r="N168"/>
  <c r="O168"/>
  <c r="L169"/>
  <c r="M169"/>
  <c r="N169"/>
  <c r="O169"/>
  <c r="P169"/>
  <c r="L170"/>
  <c r="M170"/>
  <c r="P170" s="1"/>
  <c r="N170"/>
  <c r="O170"/>
  <c r="L171"/>
  <c r="M171"/>
  <c r="N171"/>
  <c r="O171"/>
  <c r="P171"/>
  <c r="L172"/>
  <c r="M172"/>
  <c r="P172" s="1"/>
  <c r="N172"/>
  <c r="O172"/>
  <c r="L173"/>
  <c r="M173"/>
  <c r="N173"/>
  <c r="O173"/>
  <c r="P173"/>
  <c r="L174"/>
  <c r="M174"/>
  <c r="P174" s="1"/>
  <c r="N174"/>
  <c r="O174"/>
  <c r="L175"/>
  <c r="M175"/>
  <c r="N175"/>
  <c r="O175"/>
  <c r="P175"/>
  <c r="L176"/>
  <c r="M176"/>
  <c r="P176" s="1"/>
  <c r="N176"/>
  <c r="O176"/>
  <c r="L177"/>
  <c r="M177"/>
  <c r="N177"/>
  <c r="O177"/>
  <c r="P177"/>
  <c r="L178"/>
  <c r="M178"/>
  <c r="P178" s="1"/>
  <c r="N178"/>
  <c r="O178"/>
  <c r="L179"/>
  <c r="M179"/>
  <c r="N179"/>
  <c r="O179"/>
  <c r="P179"/>
  <c r="L180"/>
  <c r="M180"/>
  <c r="P180" s="1"/>
  <c r="N180"/>
  <c r="O180"/>
  <c r="L182"/>
  <c r="M182"/>
  <c r="N182"/>
  <c r="O182"/>
  <c r="P182"/>
  <c r="L183"/>
  <c r="M183"/>
  <c r="P183" s="1"/>
  <c r="N183"/>
  <c r="O183"/>
  <c r="L184"/>
  <c r="M184"/>
  <c r="N184"/>
  <c r="O184"/>
  <c r="P184"/>
  <c r="L185"/>
  <c r="M185"/>
  <c r="P185" s="1"/>
  <c r="N185"/>
  <c r="O185"/>
  <c r="L186"/>
  <c r="M186"/>
  <c r="N186"/>
  <c r="O186"/>
  <c r="P186"/>
  <c r="L187"/>
  <c r="M187"/>
  <c r="P187" s="1"/>
  <c r="N187"/>
  <c r="O187"/>
  <c r="L188"/>
  <c r="M188"/>
  <c r="N188"/>
  <c r="O188"/>
  <c r="P188"/>
  <c r="L189"/>
  <c r="M189"/>
  <c r="P189" s="1"/>
  <c r="N189"/>
  <c r="O189"/>
  <c r="L190"/>
  <c r="M190"/>
  <c r="N190"/>
  <c r="O190"/>
  <c r="P190"/>
  <c r="L191"/>
  <c r="M191"/>
  <c r="P191" s="1"/>
  <c r="N191"/>
  <c r="O191"/>
  <c r="L192"/>
  <c r="M192"/>
  <c r="N192"/>
  <c r="O192"/>
  <c r="P192"/>
  <c r="L193"/>
  <c r="M193"/>
  <c r="P193" s="1"/>
  <c r="N193"/>
  <c r="O193"/>
  <c r="L194"/>
  <c r="M194"/>
  <c r="N194"/>
  <c r="O194"/>
  <c r="P194"/>
  <c r="L195"/>
  <c r="M195"/>
  <c r="P195" s="1"/>
  <c r="N195"/>
  <c r="O195"/>
  <c r="L197"/>
  <c r="M197"/>
  <c r="N197"/>
  <c r="O197"/>
  <c r="P197"/>
  <c r="L198"/>
  <c r="M198"/>
  <c r="P198" s="1"/>
  <c r="N198"/>
  <c r="O198"/>
  <c r="L199"/>
  <c r="M199"/>
  <c r="N199"/>
  <c r="O199"/>
  <c r="P199"/>
  <c r="L200"/>
  <c r="M200"/>
  <c r="P200" s="1"/>
  <c r="N200"/>
  <c r="O200"/>
  <c r="L201"/>
  <c r="M201"/>
  <c r="N201"/>
  <c r="O201"/>
  <c r="P201"/>
  <c r="L202"/>
  <c r="M202"/>
  <c r="P202" s="1"/>
  <c r="N202"/>
  <c r="O202"/>
  <c r="L203"/>
  <c r="M203"/>
  <c r="N203"/>
  <c r="O203"/>
  <c r="P203"/>
  <c r="L204"/>
  <c r="M204"/>
  <c r="P204" s="1"/>
  <c r="N204"/>
  <c r="O204"/>
  <c r="L205"/>
  <c r="M205"/>
  <c r="N205"/>
  <c r="O205"/>
  <c r="P205"/>
  <c r="L206"/>
  <c r="M206"/>
  <c r="P206" s="1"/>
  <c r="N206"/>
  <c r="O206"/>
  <c r="L207"/>
  <c r="M207"/>
  <c r="N207"/>
  <c r="O207"/>
  <c r="P207"/>
  <c r="L208"/>
  <c r="M208"/>
  <c r="P208" s="1"/>
  <c r="N208"/>
  <c r="O208"/>
  <c r="L209"/>
  <c r="M209"/>
  <c r="N209"/>
  <c r="O209"/>
  <c r="P209"/>
  <c r="L210"/>
  <c r="M210"/>
  <c r="P210" s="1"/>
  <c r="N210"/>
  <c r="O210"/>
  <c r="L212"/>
  <c r="M212"/>
  <c r="N212"/>
  <c r="O212"/>
  <c r="P212"/>
  <c r="L213"/>
  <c r="M213"/>
  <c r="P213" s="1"/>
  <c r="N213"/>
  <c r="O213"/>
  <c r="L214"/>
  <c r="M214"/>
  <c r="N214"/>
  <c r="O214"/>
  <c r="P214"/>
  <c r="L215"/>
  <c r="M215"/>
  <c r="P215" s="1"/>
  <c r="N215"/>
  <c r="O215"/>
  <c r="L216"/>
  <c r="M216"/>
  <c r="N216"/>
  <c r="O216"/>
  <c r="P216"/>
  <c r="L217"/>
  <c r="M217"/>
  <c r="P217" s="1"/>
  <c r="N217"/>
  <c r="O217"/>
  <c r="L218"/>
  <c r="M218"/>
  <c r="N218"/>
  <c r="O218"/>
  <c r="P218"/>
  <c r="L219"/>
  <c r="M219"/>
  <c r="P219" s="1"/>
  <c r="N219"/>
  <c r="O219"/>
  <c r="L220"/>
  <c r="M220"/>
  <c r="N220"/>
  <c r="O220"/>
  <c r="P220"/>
  <c r="L221"/>
  <c r="M221"/>
  <c r="P221" s="1"/>
  <c r="N221"/>
  <c r="O221"/>
  <c r="L222"/>
  <c r="M222"/>
  <c r="N222"/>
  <c r="O222"/>
  <c r="P222"/>
  <c r="L223"/>
  <c r="M223"/>
  <c r="P223" s="1"/>
  <c r="N223"/>
  <c r="O223"/>
  <c r="L224"/>
  <c r="M224"/>
  <c r="N224"/>
  <c r="O224"/>
  <c r="P224"/>
  <c r="L225"/>
  <c r="M225"/>
  <c r="P225" s="1"/>
  <c r="N225"/>
  <c r="O225"/>
  <c r="L227"/>
  <c r="M227"/>
  <c r="N227"/>
  <c r="O227"/>
  <c r="P227"/>
  <c r="L228"/>
  <c r="M228"/>
  <c r="P228" s="1"/>
  <c r="N228"/>
  <c r="O228"/>
  <c r="L229"/>
  <c r="M229"/>
  <c r="N229"/>
  <c r="O229"/>
  <c r="P229"/>
  <c r="L230"/>
  <c r="M230"/>
  <c r="P230" s="1"/>
  <c r="N230"/>
  <c r="O230"/>
  <c r="L231"/>
  <c r="M231"/>
  <c r="N231"/>
  <c r="O231"/>
  <c r="P231"/>
  <c r="L232"/>
  <c r="M232"/>
  <c r="P232" s="1"/>
  <c r="N232"/>
  <c r="O232"/>
  <c r="L233"/>
  <c r="M233"/>
  <c r="N233"/>
  <c r="O233"/>
  <c r="P233"/>
  <c r="L234"/>
  <c r="M234"/>
  <c r="P234" s="1"/>
  <c r="N234"/>
  <c r="O234"/>
  <c r="L235"/>
  <c r="M235"/>
  <c r="N235"/>
  <c r="O235"/>
  <c r="P235"/>
  <c r="L236"/>
  <c r="M236"/>
  <c r="P236" s="1"/>
  <c r="N236"/>
  <c r="O236"/>
  <c r="L237"/>
  <c r="M237"/>
  <c r="N237"/>
  <c r="O237"/>
  <c r="P237"/>
  <c r="L238"/>
  <c r="M238"/>
  <c r="P238" s="1"/>
  <c r="N238"/>
  <c r="O238"/>
  <c r="L239"/>
  <c r="M239"/>
  <c r="N239"/>
  <c r="O239"/>
  <c r="P239"/>
  <c r="L240"/>
  <c r="M240"/>
  <c r="P240" s="1"/>
  <c r="N240"/>
  <c r="O240"/>
  <c r="L242"/>
  <c r="M242"/>
  <c r="N242"/>
  <c r="O242"/>
  <c r="P242"/>
  <c r="L243"/>
  <c r="M243"/>
  <c r="P243" s="1"/>
  <c r="N243"/>
  <c r="O243"/>
  <c r="L244"/>
  <c r="M244"/>
  <c r="N244"/>
  <c r="O244"/>
  <c r="P244"/>
  <c r="L245"/>
  <c r="M245"/>
  <c r="P245" s="1"/>
  <c r="N245"/>
  <c r="O245"/>
  <c r="L246"/>
  <c r="M246"/>
  <c r="N246"/>
  <c r="O246"/>
  <c r="P246"/>
  <c r="L247"/>
  <c r="M247"/>
  <c r="P247" s="1"/>
  <c r="N247"/>
  <c r="O247"/>
  <c r="L248"/>
  <c r="M248"/>
  <c r="N248"/>
  <c r="O248"/>
  <c r="P248"/>
  <c r="L249"/>
  <c r="M249"/>
  <c r="P249" s="1"/>
  <c r="N249"/>
  <c r="O249"/>
  <c r="L250"/>
  <c r="M250"/>
  <c r="N250"/>
  <c r="O250"/>
  <c r="P250"/>
  <c r="L251"/>
  <c r="M251"/>
  <c r="P251" s="1"/>
  <c r="N251"/>
  <c r="O251"/>
  <c r="L252"/>
  <c r="M252"/>
  <c r="N252"/>
  <c r="O252"/>
  <c r="P252"/>
  <c r="L253"/>
  <c r="M253"/>
  <c r="P253" s="1"/>
  <c r="N253"/>
  <c r="O253"/>
  <c r="L254"/>
  <c r="M254"/>
  <c r="N254"/>
  <c r="O254"/>
  <c r="P254"/>
  <c r="L255"/>
  <c r="M255"/>
  <c r="P255" s="1"/>
  <c r="N255"/>
  <c r="O255"/>
  <c r="L257"/>
  <c r="M257"/>
  <c r="N257"/>
  <c r="O257"/>
  <c r="P257"/>
  <c r="L258"/>
  <c r="M258"/>
  <c r="P258" s="1"/>
  <c r="N258"/>
  <c r="O258"/>
  <c r="L259"/>
  <c r="M259"/>
  <c r="N259"/>
  <c r="O259"/>
  <c r="P259"/>
  <c r="L260"/>
  <c r="M260"/>
  <c r="P260" s="1"/>
  <c r="N260"/>
  <c r="O260"/>
  <c r="L261"/>
  <c r="M261"/>
  <c r="N261"/>
  <c r="O261"/>
  <c r="P261"/>
  <c r="L262"/>
  <c r="M262"/>
  <c r="P262" s="1"/>
  <c r="N262"/>
  <c r="O262"/>
  <c r="L263"/>
  <c r="M263"/>
  <c r="N263"/>
  <c r="O263"/>
  <c r="P263"/>
  <c r="L264"/>
  <c r="M264"/>
  <c r="P264" s="1"/>
  <c r="N264"/>
  <c r="O264"/>
  <c r="L265"/>
  <c r="M265"/>
  <c r="N265"/>
  <c r="O265"/>
  <c r="P265"/>
  <c r="L266"/>
  <c r="M266"/>
  <c r="P266" s="1"/>
  <c r="N266"/>
  <c r="O266"/>
  <c r="L267"/>
  <c r="M267"/>
  <c r="N267"/>
  <c r="O267"/>
  <c r="P267"/>
  <c r="L268"/>
  <c r="M268"/>
  <c r="P268" s="1"/>
  <c r="N268"/>
  <c r="O268"/>
  <c r="L269"/>
  <c r="M269"/>
  <c r="N269"/>
  <c r="O269"/>
  <c r="P269"/>
  <c r="L270"/>
  <c r="M270"/>
  <c r="P270" s="1"/>
  <c r="N270"/>
  <c r="O270"/>
  <c r="L272"/>
  <c r="M272"/>
  <c r="N272"/>
  <c r="O272"/>
  <c r="P272"/>
  <c r="L273"/>
  <c r="M273"/>
  <c r="P273" s="1"/>
  <c r="N273"/>
  <c r="O273"/>
  <c r="L274"/>
  <c r="M274"/>
  <c r="N274"/>
  <c r="O274"/>
  <c r="P274"/>
  <c r="L275"/>
  <c r="M275"/>
  <c r="P275" s="1"/>
  <c r="N275"/>
  <c r="O275"/>
  <c r="L276"/>
  <c r="M276"/>
  <c r="N276"/>
  <c r="O276"/>
  <c r="P276"/>
  <c r="L277"/>
  <c r="M277"/>
  <c r="P277" s="1"/>
  <c r="N277"/>
  <c r="O277"/>
  <c r="L278"/>
  <c r="M278"/>
  <c r="N278"/>
  <c r="O278"/>
  <c r="P278"/>
  <c r="L279"/>
  <c r="M279"/>
  <c r="P279" s="1"/>
  <c r="N279"/>
  <c r="O279"/>
  <c r="L280"/>
  <c r="M280"/>
  <c r="N280"/>
  <c r="O280"/>
  <c r="P280"/>
  <c r="L281"/>
  <c r="M281"/>
  <c r="P281" s="1"/>
  <c r="N281"/>
  <c r="O281"/>
  <c r="L282"/>
  <c r="M282"/>
  <c r="N282"/>
  <c r="O282"/>
  <c r="P282"/>
  <c r="L283"/>
  <c r="M283"/>
  <c r="P283" s="1"/>
  <c r="N283"/>
  <c r="O283"/>
  <c r="L284"/>
  <c r="M284"/>
  <c r="N284"/>
  <c r="O284"/>
  <c r="P284"/>
  <c r="L285"/>
  <c r="M285"/>
  <c r="P285" s="1"/>
  <c r="N285"/>
  <c r="O285"/>
  <c r="L287"/>
  <c r="M287"/>
  <c r="N287"/>
  <c r="O287"/>
  <c r="P287"/>
  <c r="L288"/>
  <c r="M288"/>
  <c r="P288" s="1"/>
  <c r="N288"/>
  <c r="O288"/>
  <c r="L289"/>
  <c r="M289"/>
  <c r="N289"/>
  <c r="O289"/>
  <c r="P289"/>
  <c r="L290"/>
  <c r="M290"/>
  <c r="P290" s="1"/>
  <c r="N290"/>
  <c r="O290"/>
  <c r="L291"/>
  <c r="M291"/>
  <c r="N291"/>
  <c r="O291"/>
  <c r="P291"/>
  <c r="L292"/>
  <c r="M292"/>
  <c r="P292" s="1"/>
  <c r="N292"/>
  <c r="O292"/>
  <c r="L293"/>
  <c r="M293"/>
  <c r="N293"/>
  <c r="O293"/>
  <c r="P293"/>
  <c r="L294"/>
  <c r="M294"/>
  <c r="P294" s="1"/>
  <c r="N294"/>
  <c r="O294"/>
  <c r="L295"/>
  <c r="M295"/>
  <c r="N295"/>
  <c r="O295"/>
  <c r="P295"/>
  <c r="L296"/>
  <c r="M296"/>
  <c r="P296" s="1"/>
  <c r="N296"/>
  <c r="O296"/>
  <c r="L297"/>
  <c r="M297"/>
  <c r="N297"/>
  <c r="O297"/>
  <c r="P297"/>
  <c r="L298"/>
  <c r="M298"/>
  <c r="P298" s="1"/>
  <c r="N298"/>
  <c r="O298"/>
  <c r="L299"/>
  <c r="M299"/>
  <c r="N299"/>
  <c r="O299"/>
  <c r="P299"/>
  <c r="L300"/>
  <c r="M300"/>
  <c r="P300" s="1"/>
  <c r="N300"/>
  <c r="O300"/>
  <c r="L302"/>
  <c r="M302"/>
  <c r="N302"/>
  <c r="O302"/>
  <c r="P302"/>
  <c r="L303"/>
  <c r="M303"/>
  <c r="P303" s="1"/>
  <c r="N303"/>
  <c r="O303"/>
  <c r="L304"/>
  <c r="M304"/>
  <c r="N304"/>
  <c r="O304"/>
  <c r="P304"/>
  <c r="L305"/>
  <c r="M305"/>
  <c r="P305" s="1"/>
  <c r="N305"/>
  <c r="O305"/>
  <c r="L306"/>
  <c r="M306"/>
  <c r="N306"/>
  <c r="O306"/>
  <c r="P306"/>
  <c r="L307"/>
  <c r="M307"/>
  <c r="P307" s="1"/>
  <c r="N307"/>
  <c r="O307"/>
  <c r="L308"/>
  <c r="M308"/>
  <c r="N308"/>
  <c r="O308"/>
  <c r="P308"/>
  <c r="L309"/>
  <c r="M309"/>
  <c r="P309" s="1"/>
  <c r="N309"/>
  <c r="O309"/>
  <c r="L310"/>
  <c r="M310"/>
  <c r="N310"/>
  <c r="O310"/>
  <c r="P310"/>
  <c r="L311"/>
  <c r="M311"/>
  <c r="P311" s="1"/>
  <c r="N311"/>
  <c r="O311"/>
  <c r="L312"/>
  <c r="M312"/>
  <c r="N312"/>
  <c r="O312"/>
  <c r="P312"/>
  <c r="L313"/>
  <c r="M313"/>
  <c r="P313" s="1"/>
  <c r="N313"/>
  <c r="O313"/>
  <c r="L314"/>
  <c r="M314"/>
  <c r="N314"/>
  <c r="O314"/>
  <c r="P314"/>
  <c r="L315"/>
  <c r="M315"/>
  <c r="P315" s="1"/>
  <c r="N315"/>
  <c r="O315"/>
  <c r="L317"/>
  <c r="M317"/>
  <c r="N317"/>
  <c r="O317"/>
  <c r="P317"/>
  <c r="L318"/>
  <c r="M318"/>
  <c r="P318" s="1"/>
  <c r="N318"/>
  <c r="O318"/>
  <c r="L319"/>
  <c r="M319"/>
  <c r="N319"/>
  <c r="O319"/>
  <c r="P319"/>
  <c r="L320"/>
  <c r="M320"/>
  <c r="P320" s="1"/>
  <c r="N320"/>
  <c r="O320"/>
  <c r="L321"/>
  <c r="M321"/>
  <c r="N321"/>
  <c r="O321"/>
  <c r="P321"/>
  <c r="L322"/>
  <c r="M322"/>
  <c r="P322" s="1"/>
  <c r="N322"/>
  <c r="O322"/>
  <c r="L323"/>
  <c r="M323"/>
  <c r="N323"/>
  <c r="O323"/>
  <c r="P323"/>
  <c r="L324"/>
  <c r="M324"/>
  <c r="P324" s="1"/>
  <c r="N324"/>
  <c r="O324"/>
  <c r="L325"/>
  <c r="M325"/>
  <c r="N325"/>
  <c r="O325"/>
  <c r="P325"/>
  <c r="L326"/>
  <c r="M326"/>
  <c r="P326" s="1"/>
  <c r="N326"/>
  <c r="O326"/>
  <c r="L327"/>
  <c r="M327"/>
  <c r="N327"/>
  <c r="O327"/>
  <c r="P327"/>
  <c r="L328"/>
  <c r="M328"/>
  <c r="P328" s="1"/>
  <c r="N328"/>
  <c r="O328"/>
  <c r="L329"/>
  <c r="M329"/>
  <c r="N329"/>
  <c r="O329"/>
  <c r="P329"/>
  <c r="L330"/>
  <c r="M330"/>
  <c r="P330" s="1"/>
  <c r="N330"/>
  <c r="O330"/>
  <c r="L332"/>
  <c r="M332"/>
  <c r="N332"/>
  <c r="O332"/>
  <c r="P332"/>
  <c r="L333"/>
  <c r="M333"/>
  <c r="P333" s="1"/>
  <c r="N333"/>
  <c r="O333"/>
  <c r="L334"/>
  <c r="M334"/>
  <c r="N334"/>
  <c r="O334"/>
  <c r="P334"/>
  <c r="L335"/>
  <c r="M335"/>
  <c r="P335" s="1"/>
  <c r="N335"/>
  <c r="O335"/>
  <c r="L336"/>
  <c r="M336"/>
  <c r="N336"/>
  <c r="O336"/>
  <c r="P336"/>
  <c r="L337"/>
  <c r="M337"/>
  <c r="P337" s="1"/>
  <c r="N337"/>
  <c r="O337"/>
  <c r="L338"/>
  <c r="M338"/>
  <c r="N338"/>
  <c r="O338"/>
  <c r="P338"/>
  <c r="L339"/>
  <c r="M339"/>
  <c r="P339" s="1"/>
  <c r="N339"/>
  <c r="O339"/>
  <c r="L340"/>
  <c r="M340"/>
  <c r="N340"/>
  <c r="O340"/>
  <c r="P340"/>
  <c r="L341"/>
  <c r="M341"/>
  <c r="P341" s="1"/>
  <c r="N341"/>
  <c r="O341"/>
  <c r="L342"/>
  <c r="M342"/>
  <c r="N342"/>
  <c r="O342"/>
  <c r="P342"/>
  <c r="L343"/>
  <c r="M343"/>
  <c r="P343" s="1"/>
  <c r="N343"/>
  <c r="O343"/>
  <c r="L344"/>
  <c r="M344"/>
  <c r="N344"/>
  <c r="O344"/>
  <c r="P344"/>
  <c r="L345"/>
  <c r="M345"/>
  <c r="P345" s="1"/>
  <c r="N345"/>
  <c r="O345"/>
  <c r="L347"/>
  <c r="M347"/>
  <c r="N347"/>
  <c r="O347"/>
  <c r="P347"/>
  <c r="L348"/>
  <c r="M348"/>
  <c r="P348" s="1"/>
  <c r="N348"/>
  <c r="O348"/>
  <c r="L349"/>
  <c r="M349"/>
  <c r="N349"/>
  <c r="O349"/>
  <c r="P349"/>
  <c r="L350"/>
  <c r="M350"/>
  <c r="P350" s="1"/>
  <c r="N350"/>
  <c r="O350"/>
  <c r="L351"/>
  <c r="M351"/>
  <c r="N351"/>
  <c r="O351"/>
  <c r="P351"/>
  <c r="L352"/>
  <c r="M352"/>
  <c r="P352" s="1"/>
  <c r="N352"/>
  <c r="O352"/>
  <c r="L353"/>
  <c r="M353"/>
  <c r="N353"/>
  <c r="O353"/>
  <c r="P353"/>
  <c r="L354"/>
  <c r="M354"/>
  <c r="P354" s="1"/>
  <c r="N354"/>
  <c r="O354"/>
  <c r="L355"/>
  <c r="M355"/>
  <c r="N355"/>
  <c r="O355"/>
  <c r="P355"/>
  <c r="L356"/>
  <c r="M356"/>
  <c r="P356" s="1"/>
  <c r="N356"/>
  <c r="O356"/>
  <c r="L357"/>
  <c r="M357"/>
  <c r="N357"/>
  <c r="O357"/>
  <c r="P357"/>
  <c r="L358"/>
  <c r="M358"/>
  <c r="P358" s="1"/>
  <c r="N358"/>
  <c r="O358"/>
  <c r="L359"/>
  <c r="M359"/>
  <c r="N359"/>
  <c r="O359"/>
  <c r="P359"/>
  <c r="L360"/>
  <c r="M360"/>
  <c r="P360" s="1"/>
  <c r="N360"/>
  <c r="O360"/>
  <c r="L2" i="16"/>
  <c r="M2"/>
  <c r="N2"/>
  <c r="O2"/>
  <c r="P2"/>
  <c r="L3"/>
  <c r="M3"/>
  <c r="P3" s="1"/>
  <c r="N3"/>
  <c r="O3"/>
  <c r="L4"/>
  <c r="M4"/>
  <c r="N4"/>
  <c r="O4"/>
  <c r="P4"/>
  <c r="L5"/>
  <c r="M5"/>
  <c r="P5" s="1"/>
  <c r="N5"/>
  <c r="O5"/>
  <c r="L6"/>
  <c r="M6"/>
  <c r="N6"/>
  <c r="O6"/>
  <c r="P6"/>
  <c r="L7"/>
  <c r="M7"/>
  <c r="P7" s="1"/>
  <c r="N7"/>
  <c r="O7"/>
  <c r="L8"/>
  <c r="M8"/>
  <c r="N8"/>
  <c r="O8"/>
  <c r="P8"/>
  <c r="L9"/>
  <c r="M9"/>
  <c r="P9" s="1"/>
  <c r="N9"/>
  <c r="O9"/>
  <c r="L10"/>
  <c r="M10"/>
  <c r="N10"/>
  <c r="O10"/>
  <c r="P10"/>
  <c r="L11"/>
  <c r="M11"/>
  <c r="P11" s="1"/>
  <c r="N11"/>
  <c r="O11"/>
  <c r="L12"/>
  <c r="M12"/>
  <c r="N12"/>
  <c r="O12"/>
  <c r="P12"/>
  <c r="L13"/>
  <c r="M13"/>
  <c r="P13" s="1"/>
  <c r="N13"/>
  <c r="O13"/>
  <c r="L14"/>
  <c r="M14"/>
  <c r="N14"/>
  <c r="O14"/>
  <c r="P14"/>
  <c r="L15"/>
  <c r="M15"/>
  <c r="P15" s="1"/>
  <c r="N15"/>
  <c r="O15"/>
  <c r="L17"/>
  <c r="M17"/>
  <c r="N17"/>
  <c r="O17"/>
  <c r="P17"/>
  <c r="L18"/>
  <c r="M18"/>
  <c r="P18" s="1"/>
  <c r="N18"/>
  <c r="O18"/>
  <c r="L19"/>
  <c r="M19"/>
  <c r="N19"/>
  <c r="O19"/>
  <c r="P19"/>
  <c r="L20"/>
  <c r="M20"/>
  <c r="P20" s="1"/>
  <c r="N20"/>
  <c r="O20"/>
  <c r="L21"/>
  <c r="M21"/>
  <c r="N21"/>
  <c r="O21"/>
  <c r="P21"/>
  <c r="L22"/>
  <c r="M22"/>
  <c r="P22" s="1"/>
  <c r="N22"/>
  <c r="O22"/>
  <c r="L23"/>
  <c r="M23"/>
  <c r="N23"/>
  <c r="O23"/>
  <c r="P23"/>
  <c r="L24"/>
  <c r="M24"/>
  <c r="P24" s="1"/>
  <c r="N24"/>
  <c r="O24"/>
  <c r="L25"/>
  <c r="M25"/>
  <c r="N25"/>
  <c r="O25"/>
  <c r="P25"/>
  <c r="L26"/>
  <c r="M26"/>
  <c r="P26" s="1"/>
  <c r="N26"/>
  <c r="O26"/>
  <c r="L27"/>
  <c r="M27"/>
  <c r="N27"/>
  <c r="O27"/>
  <c r="P27"/>
  <c r="L28"/>
  <c r="M28"/>
  <c r="P28" s="1"/>
  <c r="N28"/>
  <c r="O28"/>
  <c r="L29"/>
  <c r="M29"/>
  <c r="N29"/>
  <c r="O29"/>
  <c r="P29"/>
  <c r="L30"/>
  <c r="M30"/>
  <c r="P30" s="1"/>
  <c r="N30"/>
  <c r="O30"/>
  <c r="L32"/>
  <c r="M32"/>
  <c r="N32"/>
  <c r="O32"/>
  <c r="P32"/>
  <c r="L33"/>
  <c r="M33"/>
  <c r="P33" s="1"/>
  <c r="N33"/>
  <c r="O33"/>
  <c r="L34"/>
  <c r="M34"/>
  <c r="N34"/>
  <c r="O34"/>
  <c r="P34"/>
  <c r="L35"/>
  <c r="M35"/>
  <c r="P35" s="1"/>
  <c r="N35"/>
  <c r="O35"/>
  <c r="L36"/>
  <c r="M36"/>
  <c r="N36"/>
  <c r="O36"/>
  <c r="P36"/>
  <c r="L37"/>
  <c r="M37"/>
  <c r="P37" s="1"/>
  <c r="N37"/>
  <c r="O37"/>
  <c r="L38"/>
  <c r="M38"/>
  <c r="N38"/>
  <c r="O38"/>
  <c r="P38"/>
  <c r="L39"/>
  <c r="M39"/>
  <c r="P39" s="1"/>
  <c r="N39"/>
  <c r="O39"/>
  <c r="L40"/>
  <c r="M40"/>
  <c r="N40"/>
  <c r="O40"/>
  <c r="P40"/>
  <c r="L41"/>
  <c r="M41"/>
  <c r="P41" s="1"/>
  <c r="N41"/>
  <c r="O41"/>
  <c r="L42"/>
  <c r="M42"/>
  <c r="N42"/>
  <c r="O42"/>
  <c r="P42"/>
  <c r="L43"/>
  <c r="M43"/>
  <c r="P43" s="1"/>
  <c r="N43"/>
  <c r="O43"/>
  <c r="L44"/>
  <c r="M44"/>
  <c r="N44"/>
  <c r="O44"/>
  <c r="P44"/>
  <c r="L45"/>
  <c r="M45"/>
  <c r="P45" s="1"/>
  <c r="N45"/>
  <c r="O45"/>
  <c r="L47"/>
  <c r="M47"/>
  <c r="N47"/>
  <c r="O47"/>
  <c r="P47"/>
  <c r="L48"/>
  <c r="M48"/>
  <c r="P48" s="1"/>
  <c r="N48"/>
  <c r="O48"/>
  <c r="L49"/>
  <c r="M49"/>
  <c r="N49"/>
  <c r="O49"/>
  <c r="P49"/>
  <c r="L50"/>
  <c r="M50"/>
  <c r="P50" s="1"/>
  <c r="N50"/>
  <c r="O50"/>
  <c r="L51"/>
  <c r="M51"/>
  <c r="N51"/>
  <c r="O51"/>
  <c r="P51"/>
  <c r="L52"/>
  <c r="M52"/>
  <c r="P52" s="1"/>
  <c r="N52"/>
  <c r="O52"/>
  <c r="L53"/>
  <c r="M53"/>
  <c r="N53"/>
  <c r="O53"/>
  <c r="P53"/>
  <c r="L54"/>
  <c r="M54"/>
  <c r="P54" s="1"/>
  <c r="N54"/>
  <c r="O54"/>
  <c r="L55"/>
  <c r="M55"/>
  <c r="N55"/>
  <c r="O55"/>
  <c r="P55"/>
  <c r="L56"/>
  <c r="M56"/>
  <c r="P56" s="1"/>
  <c r="N56"/>
  <c r="O56"/>
  <c r="L57"/>
  <c r="M57"/>
  <c r="N57"/>
  <c r="O57"/>
  <c r="P57"/>
  <c r="L58"/>
  <c r="M58"/>
  <c r="P58" s="1"/>
  <c r="N58"/>
  <c r="O58"/>
  <c r="L59"/>
  <c r="M59"/>
  <c r="N59"/>
  <c r="O59"/>
  <c r="P59"/>
  <c r="L60"/>
  <c r="M60"/>
  <c r="P60" s="1"/>
  <c r="N60"/>
  <c r="O60"/>
  <c r="L62"/>
  <c r="M62"/>
  <c r="N62"/>
  <c r="O62"/>
  <c r="P62"/>
  <c r="L63"/>
  <c r="M63"/>
  <c r="P63" s="1"/>
  <c r="N63"/>
  <c r="O63"/>
  <c r="L64"/>
  <c r="M64"/>
  <c r="N64"/>
  <c r="O64"/>
  <c r="P64"/>
  <c r="L65"/>
  <c r="M65"/>
  <c r="P65" s="1"/>
  <c r="N65"/>
  <c r="O65"/>
  <c r="L66"/>
  <c r="M66"/>
  <c r="N66"/>
  <c r="O66"/>
  <c r="P66"/>
  <c r="L67"/>
  <c r="M67"/>
  <c r="P67" s="1"/>
  <c r="N67"/>
  <c r="O67"/>
  <c r="L68"/>
  <c r="M68"/>
  <c r="N68"/>
  <c r="O68"/>
  <c r="P68"/>
  <c r="L69"/>
  <c r="M69"/>
  <c r="P69" s="1"/>
  <c r="N69"/>
  <c r="O69"/>
  <c r="L70"/>
  <c r="M70"/>
  <c r="N70"/>
  <c r="O70"/>
  <c r="P70"/>
  <c r="L71"/>
  <c r="M71"/>
  <c r="P71" s="1"/>
  <c r="N71"/>
  <c r="O71"/>
  <c r="L72"/>
  <c r="M72"/>
  <c r="N72"/>
  <c r="O72"/>
  <c r="P72"/>
  <c r="L73"/>
  <c r="M73"/>
  <c r="P73" s="1"/>
  <c r="N73"/>
  <c r="O73"/>
  <c r="L74"/>
  <c r="M74"/>
  <c r="N74"/>
  <c r="O74"/>
  <c r="P74"/>
  <c r="L75"/>
  <c r="M75"/>
  <c r="P75" s="1"/>
  <c r="N75"/>
  <c r="O75"/>
  <c r="L77"/>
  <c r="M77"/>
  <c r="N77"/>
  <c r="O77"/>
  <c r="P77"/>
  <c r="L78"/>
  <c r="M78"/>
  <c r="P78" s="1"/>
  <c r="N78"/>
  <c r="O78"/>
  <c r="L79"/>
  <c r="M79"/>
  <c r="N79"/>
  <c r="O79"/>
  <c r="P79"/>
  <c r="L80"/>
  <c r="M80"/>
  <c r="P80" s="1"/>
  <c r="N80"/>
  <c r="O80"/>
  <c r="L81"/>
  <c r="M81"/>
  <c r="N81"/>
  <c r="O81"/>
  <c r="P81"/>
  <c r="L82"/>
  <c r="M82"/>
  <c r="P82" s="1"/>
  <c r="N82"/>
  <c r="O82"/>
  <c r="L83"/>
  <c r="M83"/>
  <c r="N83"/>
  <c r="O83"/>
  <c r="P83"/>
  <c r="L84"/>
  <c r="M84"/>
  <c r="P84" s="1"/>
  <c r="N84"/>
  <c r="O84"/>
  <c r="L85"/>
  <c r="M85"/>
  <c r="N85"/>
  <c r="O85"/>
  <c r="P85"/>
  <c r="L86"/>
  <c r="M86"/>
  <c r="P86" s="1"/>
  <c r="N86"/>
  <c r="O86"/>
  <c r="L87"/>
  <c r="M87"/>
  <c r="N87"/>
  <c r="O87"/>
  <c r="P87"/>
  <c r="L88"/>
  <c r="M88"/>
  <c r="P88" s="1"/>
  <c r="N88"/>
  <c r="O88"/>
  <c r="L89"/>
  <c r="M89"/>
  <c r="N89"/>
  <c r="O89"/>
  <c r="P89"/>
  <c r="L90"/>
  <c r="M90"/>
  <c r="P90" s="1"/>
  <c r="N90"/>
  <c r="O90"/>
  <c r="L92"/>
  <c r="M92"/>
  <c r="N92"/>
  <c r="O92"/>
  <c r="P92"/>
  <c r="L93"/>
  <c r="M93"/>
  <c r="P93" s="1"/>
  <c r="N93"/>
  <c r="O93"/>
  <c r="L94"/>
  <c r="M94"/>
  <c r="N94"/>
  <c r="O94"/>
  <c r="P94"/>
  <c r="L95"/>
  <c r="M95"/>
  <c r="P95" s="1"/>
  <c r="N95"/>
  <c r="O95"/>
  <c r="L96"/>
  <c r="M96"/>
  <c r="N96"/>
  <c r="O96"/>
  <c r="P96"/>
  <c r="L97"/>
  <c r="M97"/>
  <c r="P97" s="1"/>
  <c r="N97"/>
  <c r="O97"/>
  <c r="L98"/>
  <c r="M98"/>
  <c r="N98"/>
  <c r="O98"/>
  <c r="P98"/>
  <c r="L99"/>
  <c r="M99"/>
  <c r="P99" s="1"/>
  <c r="N99"/>
  <c r="O99"/>
  <c r="L100"/>
  <c r="M100"/>
  <c r="N100"/>
  <c r="O100"/>
  <c r="P100"/>
  <c r="L101"/>
  <c r="M101"/>
  <c r="P101" s="1"/>
  <c r="N101"/>
  <c r="O101"/>
  <c r="L102"/>
  <c r="M102"/>
  <c r="N102"/>
  <c r="O102"/>
  <c r="P102"/>
  <c r="L103"/>
  <c r="M103"/>
  <c r="P103" s="1"/>
  <c r="N103"/>
  <c r="O103"/>
  <c r="L104"/>
  <c r="M104"/>
  <c r="N104"/>
  <c r="O104"/>
  <c r="P104"/>
  <c r="L105"/>
  <c r="M105"/>
  <c r="P105" s="1"/>
  <c r="N105"/>
  <c r="O105"/>
  <c r="L107"/>
  <c r="M107"/>
  <c r="N107"/>
  <c r="O107"/>
  <c r="P107"/>
  <c r="L108"/>
  <c r="M108"/>
  <c r="P108" s="1"/>
  <c r="N108"/>
  <c r="O108"/>
  <c r="L109"/>
  <c r="M109"/>
  <c r="N109"/>
  <c r="O109"/>
  <c r="P109"/>
  <c r="L110"/>
  <c r="M110"/>
  <c r="P110" s="1"/>
  <c r="N110"/>
  <c r="O110"/>
  <c r="L111"/>
  <c r="M111"/>
  <c r="N111"/>
  <c r="O111"/>
  <c r="P111"/>
  <c r="L112"/>
  <c r="M112"/>
  <c r="P112" s="1"/>
  <c r="N112"/>
  <c r="O112"/>
  <c r="L113"/>
  <c r="M113"/>
  <c r="N113"/>
  <c r="O113"/>
  <c r="P113"/>
  <c r="L114"/>
  <c r="M114"/>
  <c r="P114" s="1"/>
  <c r="N114"/>
  <c r="O114"/>
  <c r="L115"/>
  <c r="M115"/>
  <c r="N115"/>
  <c r="O115"/>
  <c r="P115"/>
  <c r="L116"/>
  <c r="M116"/>
  <c r="P116" s="1"/>
  <c r="N116"/>
  <c r="O116"/>
  <c r="L117"/>
  <c r="M117"/>
  <c r="N117"/>
  <c r="O117"/>
  <c r="P117"/>
  <c r="L118"/>
  <c r="M118"/>
  <c r="P118" s="1"/>
  <c r="N118"/>
  <c r="O118"/>
  <c r="L119"/>
  <c r="M119"/>
  <c r="N119"/>
  <c r="O119"/>
  <c r="P119"/>
  <c r="L120"/>
  <c r="M120"/>
  <c r="P120" s="1"/>
  <c r="N120"/>
  <c r="O120"/>
  <c r="L122"/>
  <c r="M122"/>
  <c r="N122"/>
  <c r="O122"/>
  <c r="P122"/>
  <c r="L123"/>
  <c r="M123"/>
  <c r="P123" s="1"/>
  <c r="N123"/>
  <c r="O123"/>
  <c r="L124"/>
  <c r="M124"/>
  <c r="N124"/>
  <c r="O124"/>
  <c r="P124"/>
  <c r="L125"/>
  <c r="M125"/>
  <c r="P125" s="1"/>
  <c r="N125"/>
  <c r="O125"/>
  <c r="L126"/>
  <c r="M126"/>
  <c r="N126"/>
  <c r="O126"/>
  <c r="P126"/>
  <c r="L127"/>
  <c r="M127"/>
  <c r="P127" s="1"/>
  <c r="N127"/>
  <c r="O127"/>
  <c r="L128"/>
  <c r="M128"/>
  <c r="N128"/>
  <c r="O128"/>
  <c r="P128"/>
  <c r="L129"/>
  <c r="M129"/>
  <c r="P129" s="1"/>
  <c r="N129"/>
  <c r="O129"/>
  <c r="L130"/>
  <c r="M130"/>
  <c r="N130"/>
  <c r="O130"/>
  <c r="P130"/>
  <c r="L131"/>
  <c r="M131"/>
  <c r="P131" s="1"/>
  <c r="N131"/>
  <c r="O131"/>
  <c r="L132"/>
  <c r="M132"/>
  <c r="N132"/>
  <c r="O132"/>
  <c r="P132"/>
  <c r="L133"/>
  <c r="M133"/>
  <c r="P133" s="1"/>
  <c r="N133"/>
  <c r="O133"/>
  <c r="L134"/>
  <c r="M134"/>
  <c r="N134"/>
  <c r="O134"/>
  <c r="P134"/>
  <c r="L135"/>
  <c r="M135"/>
  <c r="P135" s="1"/>
  <c r="N135"/>
  <c r="O135"/>
  <c r="L137"/>
  <c r="M137"/>
  <c r="N137"/>
  <c r="O137"/>
  <c r="P137"/>
  <c r="L138"/>
  <c r="M138"/>
  <c r="P138" s="1"/>
  <c r="N138"/>
  <c r="O138"/>
  <c r="L139"/>
  <c r="M139"/>
  <c r="N139"/>
  <c r="O139"/>
  <c r="P139"/>
  <c r="L140"/>
  <c r="M140"/>
  <c r="P140" s="1"/>
  <c r="N140"/>
  <c r="O140"/>
  <c r="L141"/>
  <c r="M141"/>
  <c r="N141"/>
  <c r="O141"/>
  <c r="P141"/>
  <c r="L142"/>
  <c r="M142"/>
  <c r="P142" s="1"/>
  <c r="N142"/>
  <c r="O142"/>
  <c r="L143"/>
  <c r="M143"/>
  <c r="N143"/>
  <c r="O143"/>
  <c r="P143"/>
  <c r="L144"/>
  <c r="M144"/>
  <c r="P144" s="1"/>
  <c r="N144"/>
  <c r="O144"/>
  <c r="L145"/>
  <c r="M145"/>
  <c r="N145"/>
  <c r="O145"/>
  <c r="P145"/>
  <c r="L146"/>
  <c r="M146"/>
  <c r="P146" s="1"/>
  <c r="N146"/>
  <c r="O146"/>
  <c r="L147"/>
  <c r="M147"/>
  <c r="N147"/>
  <c r="O147"/>
  <c r="P147"/>
  <c r="L148"/>
  <c r="M148"/>
  <c r="P148" s="1"/>
  <c r="N148"/>
  <c r="O148"/>
  <c r="L149"/>
  <c r="M149"/>
  <c r="N149"/>
  <c r="O149"/>
  <c r="P149"/>
  <c r="L150"/>
  <c r="M150"/>
  <c r="P150" s="1"/>
  <c r="N150"/>
  <c r="O150"/>
  <c r="L152"/>
  <c r="M152"/>
  <c r="N152"/>
  <c r="O152"/>
  <c r="P152"/>
  <c r="L153"/>
  <c r="M153"/>
  <c r="P153" s="1"/>
  <c r="N153"/>
  <c r="O153"/>
  <c r="L154"/>
  <c r="M154"/>
  <c r="N154"/>
  <c r="O154"/>
  <c r="P154"/>
  <c r="L155"/>
  <c r="M155"/>
  <c r="P155" s="1"/>
  <c r="N155"/>
  <c r="O155"/>
  <c r="L156"/>
  <c r="M156"/>
  <c r="N156"/>
  <c r="O156"/>
  <c r="P156"/>
  <c r="L157"/>
  <c r="M157"/>
  <c r="P157" s="1"/>
  <c r="N157"/>
  <c r="O157"/>
  <c r="L158"/>
  <c r="M158"/>
  <c r="N158"/>
  <c r="O158"/>
  <c r="P158"/>
  <c r="L159"/>
  <c r="M159"/>
  <c r="P159" s="1"/>
  <c r="N159"/>
  <c r="O159"/>
  <c r="L160"/>
  <c r="M160"/>
  <c r="N160"/>
  <c r="O160"/>
  <c r="P160"/>
  <c r="L161"/>
  <c r="M161"/>
  <c r="P161" s="1"/>
  <c r="N161"/>
  <c r="O161"/>
  <c r="L162"/>
  <c r="M162"/>
  <c r="N162"/>
  <c r="O162"/>
  <c r="P162"/>
  <c r="L163"/>
  <c r="M163"/>
  <c r="P163" s="1"/>
  <c r="N163"/>
  <c r="O163"/>
  <c r="L164"/>
  <c r="M164"/>
  <c r="N164"/>
  <c r="O164"/>
  <c r="P164"/>
  <c r="L165"/>
  <c r="M165"/>
  <c r="P165" s="1"/>
  <c r="N165"/>
  <c r="O165"/>
  <c r="L167"/>
  <c r="M167"/>
  <c r="N167"/>
  <c r="O167"/>
  <c r="P167"/>
  <c r="L168"/>
  <c r="M168"/>
  <c r="P168" s="1"/>
  <c r="N168"/>
  <c r="O168"/>
  <c r="L169"/>
  <c r="M169"/>
  <c r="N169"/>
  <c r="O169"/>
  <c r="P169"/>
  <c r="L170"/>
  <c r="M170"/>
  <c r="P170" s="1"/>
  <c r="N170"/>
  <c r="O170"/>
  <c r="L171"/>
  <c r="M171"/>
  <c r="N171"/>
  <c r="O171"/>
  <c r="P171"/>
  <c r="L172"/>
  <c r="M172"/>
  <c r="P172" s="1"/>
  <c r="N172"/>
  <c r="O172"/>
  <c r="L173"/>
  <c r="M173"/>
  <c r="N173"/>
  <c r="O173"/>
  <c r="P173"/>
  <c r="L174"/>
  <c r="M174"/>
  <c r="P174" s="1"/>
  <c r="N174"/>
  <c r="O174"/>
  <c r="L175"/>
  <c r="M175"/>
  <c r="N175"/>
  <c r="O175"/>
  <c r="P175"/>
  <c r="L176"/>
  <c r="M176"/>
  <c r="P176" s="1"/>
  <c r="N176"/>
  <c r="O176"/>
  <c r="L177"/>
  <c r="M177"/>
  <c r="N177"/>
  <c r="O177"/>
  <c r="P177"/>
  <c r="L178"/>
  <c r="M178"/>
  <c r="P178" s="1"/>
  <c r="N178"/>
  <c r="O178"/>
  <c r="L179"/>
  <c r="M179"/>
  <c r="N179"/>
  <c r="O179"/>
  <c r="P179"/>
  <c r="L180"/>
  <c r="M180"/>
  <c r="P180" s="1"/>
  <c r="N180"/>
  <c r="O180"/>
  <c r="L182"/>
  <c r="M182"/>
  <c r="N182"/>
  <c r="O182"/>
  <c r="P182"/>
  <c r="L183"/>
  <c r="M183"/>
  <c r="P183" s="1"/>
  <c r="N183"/>
  <c r="O183"/>
  <c r="L184"/>
  <c r="M184"/>
  <c r="N184"/>
  <c r="O184"/>
  <c r="P184"/>
  <c r="L185"/>
  <c r="M185"/>
  <c r="P185" s="1"/>
  <c r="N185"/>
  <c r="O185"/>
  <c r="L186"/>
  <c r="M186"/>
  <c r="N186"/>
  <c r="O186"/>
  <c r="P186"/>
  <c r="L187"/>
  <c r="M187"/>
  <c r="P187" s="1"/>
  <c r="N187"/>
  <c r="O187"/>
  <c r="L188"/>
  <c r="M188"/>
  <c r="N188"/>
  <c r="O188"/>
  <c r="P188"/>
  <c r="L189"/>
  <c r="M189"/>
  <c r="P189" s="1"/>
  <c r="N189"/>
  <c r="O189"/>
  <c r="L190"/>
  <c r="M190"/>
  <c r="N190"/>
  <c r="O190"/>
  <c r="P190"/>
  <c r="L191"/>
  <c r="M191"/>
  <c r="P191" s="1"/>
  <c r="N191"/>
  <c r="O191"/>
  <c r="L192"/>
  <c r="M192"/>
  <c r="N192"/>
  <c r="O192"/>
  <c r="P192"/>
  <c r="L193"/>
  <c r="M193"/>
  <c r="P193" s="1"/>
  <c r="N193"/>
  <c r="O193"/>
  <c r="L194"/>
  <c r="M194"/>
  <c r="N194"/>
  <c r="O194"/>
  <c r="P194"/>
  <c r="L195"/>
  <c r="M195"/>
  <c r="P195" s="1"/>
  <c r="N195"/>
  <c r="O195"/>
  <c r="L197"/>
  <c r="M197"/>
  <c r="N197"/>
  <c r="O197"/>
  <c r="P197"/>
  <c r="L198"/>
  <c r="M198"/>
  <c r="P198" s="1"/>
  <c r="N198"/>
  <c r="O198"/>
  <c r="L199"/>
  <c r="M199"/>
  <c r="N199"/>
  <c r="O199"/>
  <c r="P199"/>
  <c r="L200"/>
  <c r="M200"/>
  <c r="P200" s="1"/>
  <c r="N200"/>
  <c r="O200"/>
  <c r="L201"/>
  <c r="M201"/>
  <c r="N201"/>
  <c r="O201"/>
  <c r="P201"/>
  <c r="L202"/>
  <c r="M202"/>
  <c r="P202" s="1"/>
  <c r="N202"/>
  <c r="O202"/>
  <c r="L203"/>
  <c r="M203"/>
  <c r="N203"/>
  <c r="O203"/>
  <c r="P203"/>
  <c r="L204"/>
  <c r="M204"/>
  <c r="P204" s="1"/>
  <c r="N204"/>
  <c r="O204"/>
  <c r="L205"/>
  <c r="M205"/>
  <c r="N205"/>
  <c r="O205"/>
  <c r="P205"/>
  <c r="L206"/>
  <c r="M206"/>
  <c r="P206" s="1"/>
  <c r="N206"/>
  <c r="O206"/>
  <c r="L207"/>
  <c r="M207"/>
  <c r="N207"/>
  <c r="O207"/>
  <c r="P207"/>
  <c r="L208"/>
  <c r="M208"/>
  <c r="P208" s="1"/>
  <c r="N208"/>
  <c r="O208"/>
  <c r="L209"/>
  <c r="M209"/>
  <c r="N209"/>
  <c r="O209"/>
  <c r="P209"/>
  <c r="L210"/>
  <c r="M210"/>
  <c r="P210" s="1"/>
  <c r="N210"/>
  <c r="O210"/>
  <c r="L212"/>
  <c r="M212"/>
  <c r="N212"/>
  <c r="O212"/>
  <c r="P212"/>
  <c r="L213"/>
  <c r="M213"/>
  <c r="P213" s="1"/>
  <c r="N213"/>
  <c r="O213"/>
  <c r="L214"/>
  <c r="M214"/>
  <c r="N214"/>
  <c r="O214"/>
  <c r="P214"/>
  <c r="L215"/>
  <c r="M215"/>
  <c r="P215" s="1"/>
  <c r="N215"/>
  <c r="O215"/>
  <c r="L216"/>
  <c r="M216"/>
  <c r="N216"/>
  <c r="O216"/>
  <c r="P216"/>
  <c r="L217"/>
  <c r="M217"/>
  <c r="P217" s="1"/>
  <c r="N217"/>
  <c r="O217"/>
  <c r="L218"/>
  <c r="M218"/>
  <c r="N218"/>
  <c r="O218"/>
  <c r="P218"/>
  <c r="L219"/>
  <c r="M219"/>
  <c r="P219" s="1"/>
  <c r="N219"/>
  <c r="O219"/>
  <c r="L220"/>
  <c r="M220"/>
  <c r="N220"/>
  <c r="O220"/>
  <c r="P220"/>
  <c r="L221"/>
  <c r="M221"/>
  <c r="P221" s="1"/>
  <c r="N221"/>
  <c r="O221"/>
  <c r="L222"/>
  <c r="M222"/>
  <c r="N222"/>
  <c r="O222"/>
  <c r="P222"/>
  <c r="L223"/>
  <c r="M223"/>
  <c r="P223" s="1"/>
  <c r="N223"/>
  <c r="O223"/>
  <c r="L224"/>
  <c r="M224"/>
  <c r="N224"/>
  <c r="O224"/>
  <c r="P224"/>
  <c r="L225"/>
  <c r="M225"/>
  <c r="P225" s="1"/>
  <c r="N225"/>
  <c r="O225"/>
  <c r="L227"/>
  <c r="M227"/>
  <c r="N227"/>
  <c r="O227"/>
  <c r="P227"/>
  <c r="L228"/>
  <c r="M228"/>
  <c r="P228" s="1"/>
  <c r="N228"/>
  <c r="O228"/>
  <c r="L229"/>
  <c r="M229"/>
  <c r="N229"/>
  <c r="O229"/>
  <c r="P229"/>
  <c r="L230"/>
  <c r="M230"/>
  <c r="P230" s="1"/>
  <c r="N230"/>
  <c r="O230"/>
  <c r="L231"/>
  <c r="M231"/>
  <c r="N231"/>
  <c r="O231"/>
  <c r="P231"/>
  <c r="L232"/>
  <c r="M232"/>
  <c r="P232" s="1"/>
  <c r="N232"/>
  <c r="O232"/>
  <c r="L233"/>
  <c r="M233"/>
  <c r="N233"/>
  <c r="O233"/>
  <c r="P233"/>
  <c r="L234"/>
  <c r="M234"/>
  <c r="P234" s="1"/>
  <c r="N234"/>
  <c r="O234"/>
  <c r="L235"/>
  <c r="M235"/>
  <c r="N235"/>
  <c r="O235"/>
  <c r="P235"/>
  <c r="L236"/>
  <c r="M236"/>
  <c r="P236" s="1"/>
  <c r="N236"/>
  <c r="O236"/>
  <c r="L237"/>
  <c r="M237"/>
  <c r="N237"/>
  <c r="O237"/>
  <c r="P237"/>
  <c r="L238"/>
  <c r="M238"/>
  <c r="P238" s="1"/>
  <c r="N238"/>
  <c r="O238"/>
  <c r="L239"/>
  <c r="M239"/>
  <c r="N239"/>
  <c r="O239"/>
  <c r="P239"/>
  <c r="L240"/>
  <c r="M240"/>
  <c r="P240" s="1"/>
  <c r="N240"/>
  <c r="O240"/>
  <c r="L242"/>
  <c r="M242"/>
  <c r="N242"/>
  <c r="O242"/>
  <c r="P242"/>
  <c r="L243"/>
  <c r="M243"/>
  <c r="P243" s="1"/>
  <c r="N243"/>
  <c r="O243"/>
  <c r="L244"/>
  <c r="M244"/>
  <c r="N244"/>
  <c r="O244"/>
  <c r="P244"/>
  <c r="L245"/>
  <c r="M245"/>
  <c r="P245" s="1"/>
  <c r="N245"/>
  <c r="O245"/>
  <c r="L246"/>
  <c r="M246"/>
  <c r="N246"/>
  <c r="O246"/>
  <c r="P246"/>
  <c r="L247"/>
  <c r="M247"/>
  <c r="P247" s="1"/>
  <c r="N247"/>
  <c r="O247"/>
  <c r="L248"/>
  <c r="M248"/>
  <c r="N248"/>
  <c r="O248"/>
  <c r="P248"/>
  <c r="L249"/>
  <c r="M249"/>
  <c r="P249" s="1"/>
  <c r="N249"/>
  <c r="O249"/>
  <c r="L250"/>
  <c r="M250"/>
  <c r="N250"/>
  <c r="O250"/>
  <c r="P250"/>
  <c r="L251"/>
  <c r="M251"/>
  <c r="P251" s="1"/>
  <c r="N251"/>
  <c r="O251"/>
  <c r="L252"/>
  <c r="M252"/>
  <c r="N252"/>
  <c r="O252"/>
  <c r="P252"/>
  <c r="L253"/>
  <c r="M253"/>
  <c r="P253" s="1"/>
  <c r="N253"/>
  <c r="O253"/>
  <c r="L254"/>
  <c r="M254"/>
  <c r="N254"/>
  <c r="O254"/>
  <c r="P254"/>
  <c r="L255"/>
  <c r="M255"/>
  <c r="P255" s="1"/>
  <c r="N255"/>
  <c r="O255"/>
  <c r="L257"/>
  <c r="M257"/>
  <c r="N257"/>
  <c r="O257"/>
  <c r="P257"/>
  <c r="L258"/>
  <c r="M258"/>
  <c r="P258" s="1"/>
  <c r="N258"/>
  <c r="O258"/>
  <c r="L259"/>
  <c r="M259"/>
  <c r="N259"/>
  <c r="O259"/>
  <c r="P259"/>
  <c r="L260"/>
  <c r="M260"/>
  <c r="P260" s="1"/>
  <c r="N260"/>
  <c r="O260"/>
  <c r="L261"/>
  <c r="M261"/>
  <c r="N261"/>
  <c r="O261"/>
  <c r="P261"/>
  <c r="L262"/>
  <c r="M262"/>
  <c r="P262" s="1"/>
  <c r="N262"/>
  <c r="O262"/>
  <c r="L263"/>
  <c r="M263"/>
  <c r="N263"/>
  <c r="O263"/>
  <c r="P263"/>
  <c r="L264"/>
  <c r="M264"/>
  <c r="P264" s="1"/>
  <c r="N264"/>
  <c r="O264"/>
  <c r="L265"/>
  <c r="M265"/>
  <c r="N265"/>
  <c r="O265"/>
  <c r="P265"/>
  <c r="L266"/>
  <c r="M266"/>
  <c r="P266" s="1"/>
  <c r="N266"/>
  <c r="O266"/>
  <c r="L267"/>
  <c r="M267"/>
  <c r="N267"/>
  <c r="O267"/>
  <c r="P267"/>
  <c r="L268"/>
  <c r="M268"/>
  <c r="P268" s="1"/>
  <c r="N268"/>
  <c r="O268"/>
  <c r="L269"/>
  <c r="M269"/>
  <c r="N269"/>
  <c r="O269"/>
  <c r="P269"/>
  <c r="L270"/>
  <c r="M270"/>
  <c r="P270" s="1"/>
  <c r="N270"/>
  <c r="O270"/>
  <c r="L272"/>
  <c r="M272"/>
  <c r="N272"/>
  <c r="O272"/>
  <c r="P272"/>
  <c r="L273"/>
  <c r="M273"/>
  <c r="P273" s="1"/>
  <c r="N273"/>
  <c r="O273"/>
  <c r="L274"/>
  <c r="M274"/>
  <c r="N274"/>
  <c r="O274"/>
  <c r="P274"/>
  <c r="L275"/>
  <c r="M275"/>
  <c r="P275" s="1"/>
  <c r="N275"/>
  <c r="O275"/>
  <c r="L276"/>
  <c r="M276"/>
  <c r="N276"/>
  <c r="O276"/>
  <c r="P276"/>
  <c r="L277"/>
  <c r="M277"/>
  <c r="P277" s="1"/>
  <c r="N277"/>
  <c r="O277"/>
  <c r="L278"/>
  <c r="M278"/>
  <c r="N278"/>
  <c r="O278"/>
  <c r="P278"/>
  <c r="L279"/>
  <c r="M279"/>
  <c r="P279" s="1"/>
  <c r="N279"/>
  <c r="O279"/>
  <c r="L280"/>
  <c r="M280"/>
  <c r="N280"/>
  <c r="O280"/>
  <c r="P280"/>
  <c r="L281"/>
  <c r="M281"/>
  <c r="P281" s="1"/>
  <c r="N281"/>
  <c r="O281"/>
  <c r="L282"/>
  <c r="M282"/>
  <c r="N282"/>
  <c r="O282"/>
  <c r="P282"/>
  <c r="L283"/>
  <c r="M283"/>
  <c r="P283" s="1"/>
  <c r="N283"/>
  <c r="O283"/>
  <c r="L284"/>
  <c r="M284"/>
  <c r="N284"/>
  <c r="O284"/>
  <c r="P284"/>
  <c r="L285"/>
  <c r="M285"/>
  <c r="P285" s="1"/>
  <c r="N285"/>
  <c r="O285"/>
  <c r="L287"/>
  <c r="M287"/>
  <c r="N287"/>
  <c r="O287"/>
  <c r="P287"/>
  <c r="L288"/>
  <c r="M288"/>
  <c r="P288" s="1"/>
  <c r="N288"/>
  <c r="O288"/>
  <c r="L289"/>
  <c r="M289"/>
  <c r="N289"/>
  <c r="O289"/>
  <c r="P289"/>
  <c r="L290"/>
  <c r="M290"/>
  <c r="P290" s="1"/>
  <c r="N290"/>
  <c r="O290"/>
  <c r="L291"/>
  <c r="M291"/>
  <c r="N291"/>
  <c r="O291"/>
  <c r="P291"/>
  <c r="L292"/>
  <c r="M292"/>
  <c r="P292" s="1"/>
  <c r="N292"/>
  <c r="O292"/>
  <c r="L293"/>
  <c r="M293"/>
  <c r="N293"/>
  <c r="O293"/>
  <c r="P293"/>
  <c r="L294"/>
  <c r="M294"/>
  <c r="P294" s="1"/>
  <c r="N294"/>
  <c r="O294"/>
  <c r="L295"/>
  <c r="M295"/>
  <c r="N295"/>
  <c r="O295"/>
  <c r="P295"/>
  <c r="L296"/>
  <c r="M296"/>
  <c r="P296" s="1"/>
  <c r="N296"/>
  <c r="O296"/>
  <c r="L297"/>
  <c r="M297"/>
  <c r="N297"/>
  <c r="O297"/>
  <c r="P297"/>
  <c r="L298"/>
  <c r="M298"/>
  <c r="P298" s="1"/>
  <c r="N298"/>
  <c r="O298"/>
  <c r="L299"/>
  <c r="M299"/>
  <c r="N299"/>
  <c r="O299"/>
  <c r="P299"/>
  <c r="L300"/>
  <c r="M300"/>
  <c r="P300" s="1"/>
  <c r="N300"/>
  <c r="O300"/>
  <c r="L302"/>
  <c r="M302"/>
  <c r="N302"/>
  <c r="O302"/>
  <c r="P302"/>
  <c r="L303"/>
  <c r="M303"/>
  <c r="P303" s="1"/>
  <c r="N303"/>
  <c r="O303"/>
  <c r="L304"/>
  <c r="M304"/>
  <c r="N304"/>
  <c r="O304"/>
  <c r="P304"/>
  <c r="L305"/>
  <c r="M305"/>
  <c r="P305" s="1"/>
  <c r="N305"/>
  <c r="O305"/>
  <c r="L306"/>
  <c r="M306"/>
  <c r="N306"/>
  <c r="O306"/>
  <c r="P306"/>
  <c r="L307"/>
  <c r="M307"/>
  <c r="P307" s="1"/>
  <c r="N307"/>
  <c r="O307"/>
  <c r="L308"/>
  <c r="M308"/>
  <c r="N308"/>
  <c r="O308"/>
  <c r="P308"/>
  <c r="L309"/>
  <c r="M309"/>
  <c r="P309" s="1"/>
  <c r="N309"/>
  <c r="O309"/>
  <c r="L310"/>
  <c r="M310"/>
  <c r="N310"/>
  <c r="O310"/>
  <c r="P310"/>
  <c r="L311"/>
  <c r="M311"/>
  <c r="P311" s="1"/>
  <c r="N311"/>
  <c r="O311"/>
  <c r="L312"/>
  <c r="M312"/>
  <c r="N312"/>
  <c r="O312"/>
  <c r="P312"/>
  <c r="L313"/>
  <c r="M313"/>
  <c r="P313" s="1"/>
  <c r="N313"/>
  <c r="O313"/>
  <c r="L314"/>
  <c r="M314"/>
  <c r="N314"/>
  <c r="O314"/>
  <c r="P314"/>
  <c r="L315"/>
  <c r="M315"/>
  <c r="P315" s="1"/>
  <c r="N315"/>
  <c r="O315"/>
  <c r="L317"/>
  <c r="M317"/>
  <c r="N317"/>
  <c r="O317"/>
  <c r="P317"/>
  <c r="L318"/>
  <c r="M318"/>
  <c r="P318" s="1"/>
  <c r="N318"/>
  <c r="O318"/>
  <c r="L319"/>
  <c r="M319"/>
  <c r="N319"/>
  <c r="O319"/>
  <c r="P319"/>
  <c r="L320"/>
  <c r="M320"/>
  <c r="P320" s="1"/>
  <c r="N320"/>
  <c r="O320"/>
  <c r="L321"/>
  <c r="M321"/>
  <c r="N321"/>
  <c r="O321"/>
  <c r="P321"/>
  <c r="L322"/>
  <c r="M322"/>
  <c r="P322" s="1"/>
  <c r="N322"/>
  <c r="O322"/>
  <c r="L323"/>
  <c r="M323"/>
  <c r="N323"/>
  <c r="O323"/>
  <c r="P323"/>
  <c r="L324"/>
  <c r="M324"/>
  <c r="P324" s="1"/>
  <c r="N324"/>
  <c r="O324"/>
  <c r="L325"/>
  <c r="M325"/>
  <c r="N325"/>
  <c r="O325"/>
  <c r="P325"/>
  <c r="L326"/>
  <c r="M326"/>
  <c r="P326" s="1"/>
  <c r="N326"/>
  <c r="O326"/>
  <c r="L327"/>
  <c r="M327"/>
  <c r="N327"/>
  <c r="O327"/>
  <c r="P327"/>
  <c r="L328"/>
  <c r="M328"/>
  <c r="P328" s="1"/>
  <c r="N328"/>
  <c r="O328"/>
  <c r="L329"/>
  <c r="M329"/>
  <c r="N329"/>
  <c r="O329"/>
  <c r="P329"/>
  <c r="L330"/>
  <c r="M330"/>
  <c r="P330" s="1"/>
  <c r="N330"/>
  <c r="O330"/>
  <c r="L332"/>
  <c r="M332"/>
  <c r="N332"/>
  <c r="O332"/>
  <c r="P332"/>
  <c r="L333"/>
  <c r="M333"/>
  <c r="P333" s="1"/>
  <c r="N333"/>
  <c r="O333"/>
  <c r="L334"/>
  <c r="M334"/>
  <c r="N334"/>
  <c r="O334"/>
  <c r="P334"/>
  <c r="L335"/>
  <c r="M335"/>
  <c r="P335" s="1"/>
  <c r="N335"/>
  <c r="O335"/>
  <c r="L336"/>
  <c r="M336"/>
  <c r="N336"/>
  <c r="O336"/>
  <c r="P336"/>
  <c r="L337"/>
  <c r="M337"/>
  <c r="P337" s="1"/>
  <c r="N337"/>
  <c r="O337"/>
  <c r="L338"/>
  <c r="M338"/>
  <c r="N338"/>
  <c r="O338"/>
  <c r="P338"/>
  <c r="L339"/>
  <c r="M339"/>
  <c r="P339" s="1"/>
  <c r="N339"/>
  <c r="O339"/>
  <c r="L340"/>
  <c r="M340"/>
  <c r="N340"/>
  <c r="O340"/>
  <c r="P340"/>
  <c r="L341"/>
  <c r="M341"/>
  <c r="P341" s="1"/>
  <c r="N341"/>
  <c r="O341"/>
  <c r="L342"/>
  <c r="M342"/>
  <c r="N342"/>
  <c r="O342"/>
  <c r="P342"/>
  <c r="L343"/>
  <c r="M343"/>
  <c r="P343" s="1"/>
  <c r="N343"/>
  <c r="O343"/>
  <c r="L344"/>
  <c r="M344"/>
  <c r="N344"/>
  <c r="O344"/>
  <c r="P344"/>
  <c r="L345"/>
  <c r="M345"/>
  <c r="P345" s="1"/>
  <c r="N345"/>
  <c r="O345"/>
  <c r="L347"/>
  <c r="M347"/>
  <c r="N347"/>
  <c r="O347"/>
  <c r="P347"/>
  <c r="L348"/>
  <c r="M348"/>
  <c r="P348" s="1"/>
  <c r="N348"/>
  <c r="O348"/>
  <c r="L349"/>
  <c r="M349"/>
  <c r="N349"/>
  <c r="O349"/>
  <c r="P349"/>
  <c r="L350"/>
  <c r="M350"/>
  <c r="P350" s="1"/>
  <c r="N350"/>
  <c r="O350"/>
  <c r="L351"/>
  <c r="M351"/>
  <c r="N351"/>
  <c r="O351"/>
  <c r="P351"/>
  <c r="L352"/>
  <c r="M352"/>
  <c r="P352" s="1"/>
  <c r="N352"/>
  <c r="O352"/>
  <c r="L353"/>
  <c r="M353"/>
  <c r="N353"/>
  <c r="O353"/>
  <c r="P353"/>
  <c r="L354"/>
  <c r="M354"/>
  <c r="P354" s="1"/>
  <c r="N354"/>
  <c r="O354"/>
  <c r="L355"/>
  <c r="M355"/>
  <c r="N355"/>
  <c r="O355"/>
  <c r="P355"/>
  <c r="L356"/>
  <c r="M356"/>
  <c r="P356" s="1"/>
  <c r="N356"/>
  <c r="O356"/>
  <c r="L357"/>
  <c r="M357"/>
  <c r="N357"/>
  <c r="O357"/>
  <c r="P357"/>
  <c r="L358"/>
  <c r="M358"/>
  <c r="P358" s="1"/>
  <c r="N358"/>
  <c r="O358"/>
  <c r="L359"/>
  <c r="M359"/>
  <c r="N359"/>
  <c r="O359"/>
  <c r="P359"/>
  <c r="L360"/>
  <c r="M360"/>
  <c r="P360" s="1"/>
  <c r="N360"/>
  <c r="O360"/>
  <c r="L2" i="12"/>
  <c r="M2"/>
  <c r="N2"/>
  <c r="O2"/>
  <c r="P2"/>
  <c r="L3"/>
  <c r="M3"/>
  <c r="P3" s="1"/>
  <c r="N3"/>
  <c r="O3"/>
  <c r="L4"/>
  <c r="M4"/>
  <c r="N4"/>
  <c r="O4"/>
  <c r="P4"/>
  <c r="L5"/>
  <c r="M5"/>
  <c r="P5" s="1"/>
  <c r="N5"/>
  <c r="O5"/>
  <c r="L6"/>
  <c r="M6"/>
  <c r="N6"/>
  <c r="O6"/>
  <c r="P6"/>
  <c r="L7"/>
  <c r="M7"/>
  <c r="P7" s="1"/>
  <c r="N7"/>
  <c r="O7"/>
  <c r="L8"/>
  <c r="M8"/>
  <c r="N8"/>
  <c r="O8"/>
  <c r="P8"/>
  <c r="L9"/>
  <c r="M9"/>
  <c r="P9" s="1"/>
  <c r="N9"/>
  <c r="O9"/>
  <c r="L10"/>
  <c r="M10"/>
  <c r="N10"/>
  <c r="O10"/>
  <c r="P10"/>
  <c r="L11"/>
  <c r="M11"/>
  <c r="P11" s="1"/>
  <c r="N11"/>
  <c r="O11"/>
  <c r="L12"/>
  <c r="M12"/>
  <c r="N12"/>
  <c r="O12"/>
  <c r="P12"/>
  <c r="L13"/>
  <c r="M13"/>
  <c r="P13" s="1"/>
  <c r="N13"/>
  <c r="O13"/>
  <c r="L14"/>
  <c r="M14"/>
  <c r="N14"/>
  <c r="O14"/>
  <c r="P14"/>
  <c r="L15"/>
  <c r="M15"/>
  <c r="P15" s="1"/>
  <c r="N15"/>
  <c r="O15"/>
  <c r="L17"/>
  <c r="M17"/>
  <c r="N17"/>
  <c r="O17"/>
  <c r="P17"/>
  <c r="L18"/>
  <c r="M18"/>
  <c r="P18" s="1"/>
  <c r="N18"/>
  <c r="O18"/>
  <c r="L19"/>
  <c r="M19"/>
  <c r="N19"/>
  <c r="O19"/>
  <c r="P19"/>
  <c r="L20"/>
  <c r="M20"/>
  <c r="P20" s="1"/>
  <c r="N20"/>
  <c r="O20"/>
  <c r="L21"/>
  <c r="M21"/>
  <c r="N21"/>
  <c r="O21"/>
  <c r="P21"/>
  <c r="L22"/>
  <c r="M22"/>
  <c r="P22" s="1"/>
  <c r="N22"/>
  <c r="O22"/>
  <c r="L23"/>
  <c r="M23"/>
  <c r="N23"/>
  <c r="O23"/>
  <c r="P23"/>
  <c r="L24"/>
  <c r="M24"/>
  <c r="P24" s="1"/>
  <c r="N24"/>
  <c r="O24"/>
  <c r="L25"/>
  <c r="M25"/>
  <c r="N25"/>
  <c r="O25"/>
  <c r="P25"/>
  <c r="L26"/>
  <c r="M26"/>
  <c r="P26" s="1"/>
  <c r="N26"/>
  <c r="O26"/>
  <c r="L27"/>
  <c r="M27"/>
  <c r="N27"/>
  <c r="O27"/>
  <c r="P27"/>
  <c r="L28"/>
  <c r="M28"/>
  <c r="P28" s="1"/>
  <c r="N28"/>
  <c r="O28"/>
  <c r="L29"/>
  <c r="M29"/>
  <c r="N29"/>
  <c r="O29"/>
  <c r="P29"/>
  <c r="L30"/>
  <c r="M30"/>
  <c r="P30" s="1"/>
  <c r="N30"/>
  <c r="O30"/>
  <c r="L32"/>
  <c r="M32"/>
  <c r="N32"/>
  <c r="O32"/>
  <c r="P32"/>
  <c r="L33"/>
  <c r="M33"/>
  <c r="P33" s="1"/>
  <c r="N33"/>
  <c r="O33"/>
  <c r="L34"/>
  <c r="M34"/>
  <c r="N34"/>
  <c r="O34"/>
  <c r="P34"/>
  <c r="L35"/>
  <c r="M35"/>
  <c r="P35" s="1"/>
  <c r="N35"/>
  <c r="O35"/>
  <c r="L36"/>
  <c r="M36"/>
  <c r="N36"/>
  <c r="O36"/>
  <c r="P36"/>
  <c r="L37"/>
  <c r="M37"/>
  <c r="P37" s="1"/>
  <c r="N37"/>
  <c r="O37"/>
  <c r="L38"/>
  <c r="M38"/>
  <c r="N38"/>
  <c r="O38"/>
  <c r="P38"/>
  <c r="L39"/>
  <c r="M39"/>
  <c r="P39" s="1"/>
  <c r="N39"/>
  <c r="O39"/>
  <c r="L40"/>
  <c r="M40"/>
  <c r="N40"/>
  <c r="O40"/>
  <c r="P40"/>
  <c r="L41"/>
  <c r="M41"/>
  <c r="P41" s="1"/>
  <c r="N41"/>
  <c r="O41"/>
  <c r="L42"/>
  <c r="M42"/>
  <c r="N42"/>
  <c r="O42"/>
  <c r="P42"/>
  <c r="L43"/>
  <c r="M43"/>
  <c r="P43" s="1"/>
  <c r="N43"/>
  <c r="O43"/>
  <c r="L44"/>
  <c r="M44"/>
  <c r="N44"/>
  <c r="O44"/>
  <c r="P44"/>
  <c r="L45"/>
  <c r="M45"/>
  <c r="P45" s="1"/>
  <c r="N45"/>
  <c r="O45"/>
  <c r="L47"/>
  <c r="M47"/>
  <c r="N47"/>
  <c r="O47"/>
  <c r="P47"/>
  <c r="L48"/>
  <c r="M48"/>
  <c r="P48" s="1"/>
  <c r="N48"/>
  <c r="O48"/>
  <c r="L49"/>
  <c r="M49"/>
  <c r="N49"/>
  <c r="O49"/>
  <c r="P49"/>
  <c r="L50"/>
  <c r="M50"/>
  <c r="P50" s="1"/>
  <c r="N50"/>
  <c r="O50"/>
  <c r="L51"/>
  <c r="M51"/>
  <c r="N51"/>
  <c r="O51"/>
  <c r="P51"/>
  <c r="L52"/>
  <c r="M52"/>
  <c r="P52" s="1"/>
  <c r="N52"/>
  <c r="O52"/>
  <c r="L53"/>
  <c r="M53"/>
  <c r="N53"/>
  <c r="O53"/>
  <c r="P53"/>
  <c r="L54"/>
  <c r="M54"/>
  <c r="P54" s="1"/>
  <c r="N54"/>
  <c r="O54"/>
  <c r="L55"/>
  <c r="M55"/>
  <c r="N55"/>
  <c r="O55"/>
  <c r="P55"/>
  <c r="L56"/>
  <c r="M56"/>
  <c r="P56" s="1"/>
  <c r="N56"/>
  <c r="O56"/>
  <c r="L57"/>
  <c r="M57"/>
  <c r="N57"/>
  <c r="O57"/>
  <c r="P57"/>
  <c r="L58"/>
  <c r="M58"/>
  <c r="P58" s="1"/>
  <c r="N58"/>
  <c r="O58"/>
  <c r="L59"/>
  <c r="M59"/>
  <c r="N59"/>
  <c r="O59"/>
  <c r="P59"/>
  <c r="L60"/>
  <c r="M60"/>
  <c r="P60" s="1"/>
  <c r="N60"/>
  <c r="O60"/>
  <c r="L62"/>
  <c r="M62"/>
  <c r="N62"/>
  <c r="O62"/>
  <c r="P62"/>
  <c r="L63"/>
  <c r="M63"/>
  <c r="P63" s="1"/>
  <c r="N63"/>
  <c r="O63"/>
  <c r="L64"/>
  <c r="M64"/>
  <c r="N64"/>
  <c r="O64"/>
  <c r="P64"/>
  <c r="L65"/>
  <c r="M65"/>
  <c r="P65" s="1"/>
  <c r="N65"/>
  <c r="O65"/>
  <c r="L66"/>
  <c r="M66"/>
  <c r="N66"/>
  <c r="O66"/>
  <c r="P66"/>
  <c r="L67"/>
  <c r="M67"/>
  <c r="P67" s="1"/>
  <c r="N67"/>
  <c r="O67"/>
  <c r="L68"/>
  <c r="M68"/>
  <c r="N68"/>
  <c r="O68"/>
  <c r="P68"/>
  <c r="L69"/>
  <c r="M69"/>
  <c r="P69" s="1"/>
  <c r="N69"/>
  <c r="O69"/>
  <c r="L70"/>
  <c r="M70"/>
  <c r="N70"/>
  <c r="O70"/>
  <c r="P70"/>
  <c r="L71"/>
  <c r="M71"/>
  <c r="P71" s="1"/>
  <c r="N71"/>
  <c r="O71"/>
  <c r="L72"/>
  <c r="M72"/>
  <c r="N72"/>
  <c r="O72"/>
  <c r="P72"/>
  <c r="L73"/>
  <c r="M73"/>
  <c r="P73" s="1"/>
  <c r="N73"/>
  <c r="O73"/>
  <c r="L74"/>
  <c r="M74"/>
  <c r="N74"/>
  <c r="O74"/>
  <c r="P74"/>
  <c r="L75"/>
  <c r="M75"/>
  <c r="P75" s="1"/>
  <c r="N75"/>
  <c r="O75"/>
  <c r="L77"/>
  <c r="M77"/>
  <c r="N77"/>
  <c r="O77"/>
  <c r="P77"/>
  <c r="L78"/>
  <c r="M78"/>
  <c r="P78" s="1"/>
  <c r="N78"/>
  <c r="O78"/>
  <c r="L79"/>
  <c r="M79"/>
  <c r="N79"/>
  <c r="O79"/>
  <c r="P79"/>
  <c r="L80"/>
  <c r="M80"/>
  <c r="P80" s="1"/>
  <c r="N80"/>
  <c r="O80"/>
  <c r="L81"/>
  <c r="M81"/>
  <c r="N81"/>
  <c r="O81"/>
  <c r="P81"/>
  <c r="L82"/>
  <c r="M82"/>
  <c r="P82" s="1"/>
  <c r="N82"/>
  <c r="O82"/>
  <c r="L83"/>
  <c r="M83"/>
  <c r="N83"/>
  <c r="O83"/>
  <c r="P83"/>
  <c r="L84"/>
  <c r="M84"/>
  <c r="P84" s="1"/>
  <c r="N84"/>
  <c r="O84"/>
  <c r="L85"/>
  <c r="M85"/>
  <c r="N85"/>
  <c r="O85"/>
  <c r="P85"/>
  <c r="L86"/>
  <c r="M86"/>
  <c r="P86" s="1"/>
  <c r="N86"/>
  <c r="O86"/>
  <c r="L87"/>
  <c r="M87"/>
  <c r="N87"/>
  <c r="O87"/>
  <c r="P87"/>
  <c r="L88"/>
  <c r="M88"/>
  <c r="P88" s="1"/>
  <c r="N88"/>
  <c r="O88"/>
  <c r="L89"/>
  <c r="M89"/>
  <c r="N89"/>
  <c r="O89"/>
  <c r="P89"/>
  <c r="L90"/>
  <c r="M90"/>
  <c r="P90" s="1"/>
  <c r="N90"/>
  <c r="O90"/>
  <c r="L92"/>
  <c r="M92"/>
  <c r="N92"/>
  <c r="O92"/>
  <c r="P92"/>
  <c r="L93"/>
  <c r="M93"/>
  <c r="P93" s="1"/>
  <c r="N93"/>
  <c r="O93"/>
  <c r="L94"/>
  <c r="M94"/>
  <c r="N94"/>
  <c r="O94"/>
  <c r="P94"/>
  <c r="L95"/>
  <c r="M95"/>
  <c r="P95" s="1"/>
  <c r="N95"/>
  <c r="O95"/>
  <c r="L96"/>
  <c r="M96"/>
  <c r="N96"/>
  <c r="O96"/>
  <c r="P96"/>
  <c r="L97"/>
  <c r="M97"/>
  <c r="P97" s="1"/>
  <c r="N97"/>
  <c r="O97"/>
  <c r="L98"/>
  <c r="M98"/>
  <c r="N98"/>
  <c r="O98"/>
  <c r="P98"/>
  <c r="L99"/>
  <c r="M99"/>
  <c r="P99" s="1"/>
  <c r="N99"/>
  <c r="O99"/>
  <c r="L100"/>
  <c r="M100"/>
  <c r="N100"/>
  <c r="O100"/>
  <c r="P100"/>
  <c r="L101"/>
  <c r="M101"/>
  <c r="P101" s="1"/>
  <c r="N101"/>
  <c r="O101"/>
  <c r="L102"/>
  <c r="M102"/>
  <c r="N102"/>
  <c r="O102"/>
  <c r="P102"/>
  <c r="L103"/>
  <c r="M103"/>
  <c r="P103" s="1"/>
  <c r="N103"/>
  <c r="O103"/>
  <c r="L104"/>
  <c r="M104"/>
  <c r="N104"/>
  <c r="O104"/>
  <c r="P104"/>
  <c r="L105"/>
  <c r="M105"/>
  <c r="P105" s="1"/>
  <c r="N105"/>
  <c r="O105"/>
  <c r="L107"/>
  <c r="M107"/>
  <c r="N107"/>
  <c r="O107"/>
  <c r="P107"/>
  <c r="L108"/>
  <c r="M108"/>
  <c r="P108" s="1"/>
  <c r="N108"/>
  <c r="O108"/>
  <c r="L109"/>
  <c r="M109"/>
  <c r="N109"/>
  <c r="O109"/>
  <c r="P109"/>
  <c r="L110"/>
  <c r="M110"/>
  <c r="P110" s="1"/>
  <c r="N110"/>
  <c r="O110"/>
  <c r="L111"/>
  <c r="M111"/>
  <c r="N111"/>
  <c r="O111"/>
  <c r="P111"/>
  <c r="L112"/>
  <c r="M112"/>
  <c r="P112" s="1"/>
  <c r="N112"/>
  <c r="O112"/>
  <c r="L113"/>
  <c r="M113"/>
  <c r="N113"/>
  <c r="O113"/>
  <c r="P113"/>
  <c r="L114"/>
  <c r="M114"/>
  <c r="P114" s="1"/>
  <c r="N114"/>
  <c r="O114"/>
  <c r="L115"/>
  <c r="M115"/>
  <c r="N115"/>
  <c r="O115"/>
  <c r="P115"/>
  <c r="L116"/>
  <c r="M116"/>
  <c r="P116" s="1"/>
  <c r="N116"/>
  <c r="O116"/>
  <c r="L117"/>
  <c r="M117"/>
  <c r="N117"/>
  <c r="O117"/>
  <c r="P117"/>
  <c r="L118"/>
  <c r="M118"/>
  <c r="P118" s="1"/>
  <c r="N118"/>
  <c r="O118"/>
  <c r="L119"/>
  <c r="M119"/>
  <c r="N119"/>
  <c r="O119"/>
  <c r="P119"/>
  <c r="L120"/>
  <c r="M120"/>
  <c r="P120" s="1"/>
  <c r="N120"/>
  <c r="O120"/>
  <c r="L122"/>
  <c r="M122"/>
  <c r="N122"/>
  <c r="O122"/>
  <c r="P122"/>
  <c r="L123"/>
  <c r="M123"/>
  <c r="P123" s="1"/>
  <c r="N123"/>
  <c r="O123"/>
  <c r="L124"/>
  <c r="M124"/>
  <c r="N124"/>
  <c r="O124"/>
  <c r="P124"/>
  <c r="L125"/>
  <c r="M125"/>
  <c r="P125" s="1"/>
  <c r="N125"/>
  <c r="O125"/>
  <c r="L126"/>
  <c r="M126"/>
  <c r="N126"/>
  <c r="O126"/>
  <c r="P126"/>
  <c r="L127"/>
  <c r="M127"/>
  <c r="P127" s="1"/>
  <c r="N127"/>
  <c r="O127"/>
  <c r="L128"/>
  <c r="M128"/>
  <c r="N128"/>
  <c r="O128"/>
  <c r="P128"/>
  <c r="L129"/>
  <c r="M129"/>
  <c r="P129" s="1"/>
  <c r="N129"/>
  <c r="O129"/>
  <c r="L130"/>
  <c r="M130"/>
  <c r="N130"/>
  <c r="O130"/>
  <c r="P130"/>
  <c r="L131"/>
  <c r="M131"/>
  <c r="P131" s="1"/>
  <c r="N131"/>
  <c r="O131"/>
  <c r="L132"/>
  <c r="M132"/>
  <c r="N132"/>
  <c r="O132"/>
  <c r="P132"/>
  <c r="L133"/>
  <c r="M133"/>
  <c r="P133" s="1"/>
  <c r="N133"/>
  <c r="O133"/>
  <c r="L134"/>
  <c r="M134"/>
  <c r="N134"/>
  <c r="O134"/>
  <c r="P134"/>
  <c r="L135"/>
  <c r="M135"/>
  <c r="P135" s="1"/>
  <c r="N135"/>
  <c r="O135"/>
  <c r="L137"/>
  <c r="M137"/>
  <c r="N137"/>
  <c r="O137"/>
  <c r="P137"/>
  <c r="L138"/>
  <c r="M138"/>
  <c r="P138" s="1"/>
  <c r="N138"/>
  <c r="O138"/>
  <c r="L139"/>
  <c r="M139"/>
  <c r="N139"/>
  <c r="O139"/>
  <c r="P139"/>
  <c r="L140"/>
  <c r="M140"/>
  <c r="P140" s="1"/>
  <c r="N140"/>
  <c r="O140"/>
  <c r="L141"/>
  <c r="M141"/>
  <c r="N141"/>
  <c r="O141"/>
  <c r="P141"/>
  <c r="L142"/>
  <c r="M142"/>
  <c r="P142" s="1"/>
  <c r="N142"/>
  <c r="O142"/>
  <c r="L143"/>
  <c r="M143"/>
  <c r="N143"/>
  <c r="O143"/>
  <c r="P143"/>
  <c r="L144"/>
  <c r="M144"/>
  <c r="P144" s="1"/>
  <c r="N144"/>
  <c r="O144"/>
  <c r="L145"/>
  <c r="M145"/>
  <c r="N145"/>
  <c r="O145"/>
  <c r="P145"/>
  <c r="L146"/>
  <c r="M146"/>
  <c r="P146" s="1"/>
  <c r="N146"/>
  <c r="O146"/>
  <c r="L147"/>
  <c r="M147"/>
  <c r="N147"/>
  <c r="O147"/>
  <c r="P147"/>
  <c r="L148"/>
  <c r="M148"/>
  <c r="P148" s="1"/>
  <c r="N148"/>
  <c r="O148"/>
  <c r="L149"/>
  <c r="M149"/>
  <c r="N149"/>
  <c r="O149"/>
  <c r="P149"/>
  <c r="L150"/>
  <c r="M150"/>
  <c r="P150" s="1"/>
  <c r="N150"/>
  <c r="O150"/>
  <c r="L152"/>
  <c r="M152"/>
  <c r="N152"/>
  <c r="O152"/>
  <c r="P152"/>
  <c r="L153"/>
  <c r="M153"/>
  <c r="P153" s="1"/>
  <c r="N153"/>
  <c r="O153"/>
  <c r="L154"/>
  <c r="M154"/>
  <c r="N154"/>
  <c r="O154"/>
  <c r="P154"/>
  <c r="L155"/>
  <c r="M155"/>
  <c r="P155" s="1"/>
  <c r="N155"/>
  <c r="O155"/>
  <c r="L156"/>
  <c r="M156"/>
  <c r="N156"/>
  <c r="O156"/>
  <c r="P156"/>
  <c r="L157"/>
  <c r="M157"/>
  <c r="P157" s="1"/>
  <c r="N157"/>
  <c r="O157"/>
  <c r="L158"/>
  <c r="M158"/>
  <c r="N158"/>
  <c r="O158"/>
  <c r="P158"/>
  <c r="L159"/>
  <c r="M159"/>
  <c r="P159" s="1"/>
  <c r="N159"/>
  <c r="O159"/>
  <c r="L160"/>
  <c r="M160"/>
  <c r="N160"/>
  <c r="O160"/>
  <c r="P160"/>
  <c r="L161"/>
  <c r="M161"/>
  <c r="P161" s="1"/>
  <c r="N161"/>
  <c r="O161"/>
  <c r="L162"/>
  <c r="M162"/>
  <c r="N162"/>
  <c r="O162"/>
  <c r="P162"/>
  <c r="L163"/>
  <c r="M163"/>
  <c r="P163" s="1"/>
  <c r="N163"/>
  <c r="O163"/>
  <c r="L164"/>
  <c r="M164"/>
  <c r="N164"/>
  <c r="O164"/>
  <c r="P164"/>
  <c r="L165"/>
  <c r="M165"/>
  <c r="P165" s="1"/>
  <c r="N165"/>
  <c r="O165"/>
  <c r="L167"/>
  <c r="M167"/>
  <c r="N167"/>
  <c r="O167"/>
  <c r="P167"/>
  <c r="L168"/>
  <c r="M168"/>
  <c r="P168" s="1"/>
  <c r="N168"/>
  <c r="O168"/>
  <c r="L169"/>
  <c r="M169"/>
  <c r="N169"/>
  <c r="O169"/>
  <c r="P169"/>
  <c r="L170"/>
  <c r="M170"/>
  <c r="P170" s="1"/>
  <c r="N170"/>
  <c r="O170"/>
  <c r="L171"/>
  <c r="M171"/>
  <c r="N171"/>
  <c r="O171"/>
  <c r="P171"/>
  <c r="L172"/>
  <c r="M172"/>
  <c r="P172" s="1"/>
  <c r="N172"/>
  <c r="O172"/>
  <c r="L173"/>
  <c r="M173"/>
  <c r="N173"/>
  <c r="O173"/>
  <c r="P173"/>
  <c r="L174"/>
  <c r="M174"/>
  <c r="P174" s="1"/>
  <c r="N174"/>
  <c r="O174"/>
  <c r="L175"/>
  <c r="M175"/>
  <c r="N175"/>
  <c r="O175"/>
  <c r="P175"/>
  <c r="L176"/>
  <c r="M176"/>
  <c r="P176" s="1"/>
  <c r="N176"/>
  <c r="O176"/>
  <c r="L177"/>
  <c r="M177"/>
  <c r="N177"/>
  <c r="O177"/>
  <c r="P177"/>
  <c r="L178"/>
  <c r="M178"/>
  <c r="P178" s="1"/>
  <c r="N178"/>
  <c r="O178"/>
  <c r="L179"/>
  <c r="M179"/>
  <c r="N179"/>
  <c r="O179"/>
  <c r="P179"/>
  <c r="L180"/>
  <c r="M180"/>
  <c r="P180" s="1"/>
  <c r="N180"/>
  <c r="O180"/>
  <c r="L182"/>
  <c r="M182"/>
  <c r="N182"/>
  <c r="O182"/>
  <c r="P182"/>
  <c r="L183"/>
  <c r="M183"/>
  <c r="P183" s="1"/>
  <c r="N183"/>
  <c r="O183"/>
  <c r="L184"/>
  <c r="M184"/>
  <c r="N184"/>
  <c r="O184"/>
  <c r="P184"/>
  <c r="L185"/>
  <c r="M185"/>
  <c r="P185" s="1"/>
  <c r="N185"/>
  <c r="O185"/>
  <c r="L186"/>
  <c r="M186"/>
  <c r="N186"/>
  <c r="O186"/>
  <c r="P186"/>
  <c r="L187"/>
  <c r="M187"/>
  <c r="P187" s="1"/>
  <c r="N187"/>
  <c r="O187"/>
  <c r="L188"/>
  <c r="M188"/>
  <c r="N188"/>
  <c r="O188"/>
  <c r="P188"/>
  <c r="L189"/>
  <c r="M189"/>
  <c r="P189" s="1"/>
  <c r="N189"/>
  <c r="O189"/>
  <c r="L190"/>
  <c r="M190"/>
  <c r="N190"/>
  <c r="O190"/>
  <c r="P190"/>
  <c r="L191"/>
  <c r="M191"/>
  <c r="P191" s="1"/>
  <c r="N191"/>
  <c r="O191"/>
  <c r="L192"/>
  <c r="M192"/>
  <c r="N192"/>
  <c r="O192"/>
  <c r="P192"/>
  <c r="L193"/>
  <c r="M193"/>
  <c r="P193" s="1"/>
  <c r="N193"/>
  <c r="O193"/>
  <c r="L194"/>
  <c r="M194"/>
  <c r="N194"/>
  <c r="O194"/>
  <c r="P194"/>
  <c r="L195"/>
  <c r="M195"/>
  <c r="P195" s="1"/>
  <c r="N195"/>
  <c r="O195"/>
  <c r="L197"/>
  <c r="M197"/>
  <c r="N197"/>
  <c r="O197"/>
  <c r="P197"/>
  <c r="L198"/>
  <c r="M198"/>
  <c r="P198" s="1"/>
  <c r="N198"/>
  <c r="O198"/>
  <c r="L199"/>
  <c r="M199"/>
  <c r="N199"/>
  <c r="O199"/>
  <c r="P199"/>
  <c r="L200"/>
  <c r="M200"/>
  <c r="P200" s="1"/>
  <c r="N200"/>
  <c r="O200"/>
  <c r="L201"/>
  <c r="M201"/>
  <c r="N201"/>
  <c r="O201"/>
  <c r="P201"/>
  <c r="L202"/>
  <c r="M202"/>
  <c r="P202" s="1"/>
  <c r="N202"/>
  <c r="O202"/>
  <c r="L203"/>
  <c r="M203"/>
  <c r="N203"/>
  <c r="O203"/>
  <c r="P203"/>
  <c r="L204"/>
  <c r="M204"/>
  <c r="P204" s="1"/>
  <c r="N204"/>
  <c r="O204"/>
  <c r="L205"/>
  <c r="M205"/>
  <c r="N205"/>
  <c r="O205"/>
  <c r="P205"/>
  <c r="L206"/>
  <c r="M206"/>
  <c r="P206" s="1"/>
  <c r="N206"/>
  <c r="O206"/>
  <c r="L207"/>
  <c r="M207"/>
  <c r="N207"/>
  <c r="O207"/>
  <c r="P207"/>
  <c r="L208"/>
  <c r="M208"/>
  <c r="P208" s="1"/>
  <c r="N208"/>
  <c r="O208"/>
  <c r="L209"/>
  <c r="M209"/>
  <c r="N209"/>
  <c r="O209"/>
  <c r="P209"/>
  <c r="L210"/>
  <c r="M210"/>
  <c r="P210" s="1"/>
  <c r="N210"/>
  <c r="O210"/>
  <c r="L212"/>
  <c r="M212"/>
  <c r="N212"/>
  <c r="O212"/>
  <c r="P212"/>
  <c r="L213"/>
  <c r="M213"/>
  <c r="P213" s="1"/>
  <c r="N213"/>
  <c r="O213"/>
  <c r="L214"/>
  <c r="M214"/>
  <c r="N214"/>
  <c r="O214"/>
  <c r="P214"/>
  <c r="L215"/>
  <c r="M215"/>
  <c r="P215" s="1"/>
  <c r="N215"/>
  <c r="O215"/>
  <c r="L216"/>
  <c r="M216"/>
  <c r="N216"/>
  <c r="O216"/>
  <c r="P216"/>
  <c r="L217"/>
  <c r="M217"/>
  <c r="P217" s="1"/>
  <c r="N217"/>
  <c r="O217"/>
  <c r="L218"/>
  <c r="M218"/>
  <c r="N218"/>
  <c r="O218"/>
  <c r="P218"/>
  <c r="L219"/>
  <c r="M219"/>
  <c r="P219" s="1"/>
  <c r="N219"/>
  <c r="O219"/>
  <c r="L220"/>
  <c r="M220"/>
  <c r="N220"/>
  <c r="O220"/>
  <c r="P220"/>
  <c r="L221"/>
  <c r="M221"/>
  <c r="P221" s="1"/>
  <c r="N221"/>
  <c r="O221"/>
  <c r="L222"/>
  <c r="M222"/>
  <c r="N222"/>
  <c r="O222"/>
  <c r="P222"/>
  <c r="L223"/>
  <c r="M223"/>
  <c r="P223" s="1"/>
  <c r="N223"/>
  <c r="O223"/>
  <c r="L224"/>
  <c r="M224"/>
  <c r="N224"/>
  <c r="O224"/>
  <c r="P224"/>
  <c r="L225"/>
  <c r="M225"/>
  <c r="P225" s="1"/>
  <c r="N225"/>
  <c r="O225"/>
  <c r="L227"/>
  <c r="M227"/>
  <c r="N227"/>
  <c r="O227"/>
  <c r="P227"/>
  <c r="L228"/>
  <c r="M228"/>
  <c r="P228" s="1"/>
  <c r="N228"/>
  <c r="O228"/>
  <c r="L229"/>
  <c r="M229"/>
  <c r="N229"/>
  <c r="O229"/>
  <c r="P229"/>
  <c r="L230"/>
  <c r="M230"/>
  <c r="P230" s="1"/>
  <c r="N230"/>
  <c r="O230"/>
  <c r="L231"/>
  <c r="M231"/>
  <c r="N231"/>
  <c r="O231"/>
  <c r="P231"/>
  <c r="L232"/>
  <c r="M232"/>
  <c r="P232" s="1"/>
  <c r="N232"/>
  <c r="O232"/>
  <c r="L233"/>
  <c r="M233"/>
  <c r="N233"/>
  <c r="O233"/>
  <c r="P233"/>
  <c r="L234"/>
  <c r="M234"/>
  <c r="P234" s="1"/>
  <c r="N234"/>
  <c r="O234"/>
  <c r="L235"/>
  <c r="M235"/>
  <c r="N235"/>
  <c r="O235"/>
  <c r="P235"/>
  <c r="L236"/>
  <c r="M236"/>
  <c r="P236" s="1"/>
  <c r="N236"/>
  <c r="O236"/>
  <c r="L237"/>
  <c r="M237"/>
  <c r="N237"/>
  <c r="O237"/>
  <c r="P237"/>
  <c r="L238"/>
  <c r="M238"/>
  <c r="P238" s="1"/>
  <c r="N238"/>
  <c r="O238"/>
  <c r="L239"/>
  <c r="M239"/>
  <c r="N239"/>
  <c r="O239"/>
  <c r="P239"/>
  <c r="L240"/>
  <c r="M240"/>
  <c r="P240" s="1"/>
  <c r="N240"/>
  <c r="O240"/>
  <c r="L242"/>
  <c r="M242"/>
  <c r="N242"/>
  <c r="O242"/>
  <c r="P242"/>
  <c r="L243"/>
  <c r="M243"/>
  <c r="P243" s="1"/>
  <c r="N243"/>
  <c r="O243"/>
  <c r="L244"/>
  <c r="M244"/>
  <c r="N244"/>
  <c r="O244"/>
  <c r="P244"/>
  <c r="L245"/>
  <c r="M245"/>
  <c r="P245" s="1"/>
  <c r="N245"/>
  <c r="O245"/>
  <c r="L246"/>
  <c r="M246"/>
  <c r="N246"/>
  <c r="O246"/>
  <c r="P246"/>
  <c r="L247"/>
  <c r="M247"/>
  <c r="P247" s="1"/>
  <c r="N247"/>
  <c r="O247"/>
  <c r="L248"/>
  <c r="M248"/>
  <c r="N248"/>
  <c r="O248"/>
  <c r="P248"/>
  <c r="L249"/>
  <c r="M249"/>
  <c r="P249" s="1"/>
  <c r="N249"/>
  <c r="O249"/>
  <c r="L250"/>
  <c r="M250"/>
  <c r="N250"/>
  <c r="O250"/>
  <c r="P250"/>
  <c r="L251"/>
  <c r="M251"/>
  <c r="P251" s="1"/>
  <c r="N251"/>
  <c r="O251"/>
  <c r="L252"/>
  <c r="M252"/>
  <c r="N252"/>
  <c r="O252"/>
  <c r="P252"/>
  <c r="L253"/>
  <c r="M253"/>
  <c r="P253" s="1"/>
  <c r="N253"/>
  <c r="O253"/>
  <c r="L254"/>
  <c r="M254"/>
  <c r="N254"/>
  <c r="O254"/>
  <c r="P254"/>
  <c r="L255"/>
  <c r="M255"/>
  <c r="P255" s="1"/>
  <c r="N255"/>
  <c r="O255"/>
  <c r="L257"/>
  <c r="M257"/>
  <c r="N257"/>
  <c r="O257"/>
  <c r="P257"/>
  <c r="L258"/>
  <c r="M258"/>
  <c r="P258" s="1"/>
  <c r="N258"/>
  <c r="O258"/>
  <c r="L259"/>
  <c r="M259"/>
  <c r="N259"/>
  <c r="O259"/>
  <c r="P259"/>
  <c r="L260"/>
  <c r="M260"/>
  <c r="P260" s="1"/>
  <c r="N260"/>
  <c r="O260"/>
  <c r="L261"/>
  <c r="M261"/>
  <c r="N261"/>
  <c r="O261"/>
  <c r="P261"/>
  <c r="L262"/>
  <c r="M262"/>
  <c r="P262" s="1"/>
  <c r="N262"/>
  <c r="O262"/>
  <c r="L263"/>
  <c r="M263"/>
  <c r="N263"/>
  <c r="O263"/>
  <c r="P263"/>
  <c r="L264"/>
  <c r="M264"/>
  <c r="P264" s="1"/>
  <c r="N264"/>
  <c r="O264"/>
  <c r="L265"/>
  <c r="M265"/>
  <c r="N265"/>
  <c r="O265"/>
  <c r="P265"/>
  <c r="L266"/>
  <c r="M266"/>
  <c r="P266" s="1"/>
  <c r="N266"/>
  <c r="O266"/>
  <c r="L267"/>
  <c r="M267"/>
  <c r="N267"/>
  <c r="O267"/>
  <c r="P267"/>
  <c r="L268"/>
  <c r="M268"/>
  <c r="P268" s="1"/>
  <c r="N268"/>
  <c r="O268"/>
  <c r="L269"/>
  <c r="M269"/>
  <c r="N269"/>
  <c r="O269"/>
  <c r="P269"/>
  <c r="L270"/>
  <c r="M270"/>
  <c r="P270" s="1"/>
  <c r="N270"/>
  <c r="O270"/>
  <c r="L272"/>
  <c r="M272"/>
  <c r="N272"/>
  <c r="O272"/>
  <c r="P272"/>
  <c r="L273"/>
  <c r="M273"/>
  <c r="P273" s="1"/>
  <c r="N273"/>
  <c r="O273"/>
  <c r="L274"/>
  <c r="M274"/>
  <c r="N274"/>
  <c r="O274"/>
  <c r="P274"/>
  <c r="L275"/>
  <c r="M275"/>
  <c r="P275" s="1"/>
  <c r="N275"/>
  <c r="O275"/>
  <c r="L276"/>
  <c r="M276"/>
  <c r="N276"/>
  <c r="O276"/>
  <c r="P276"/>
  <c r="L277"/>
  <c r="M277"/>
  <c r="P277" s="1"/>
  <c r="N277"/>
  <c r="O277"/>
  <c r="L278"/>
  <c r="M278"/>
  <c r="N278"/>
  <c r="O278"/>
  <c r="P278"/>
  <c r="L279"/>
  <c r="M279"/>
  <c r="P279" s="1"/>
  <c r="N279"/>
  <c r="O279"/>
  <c r="L280"/>
  <c r="M280"/>
  <c r="N280"/>
  <c r="O280"/>
  <c r="P280"/>
  <c r="L281"/>
  <c r="M281"/>
  <c r="P281" s="1"/>
  <c r="N281"/>
  <c r="O281"/>
  <c r="L282"/>
  <c r="M282"/>
  <c r="N282"/>
  <c r="O282"/>
  <c r="P282"/>
  <c r="L283"/>
  <c r="M283"/>
  <c r="P283" s="1"/>
  <c r="N283"/>
  <c r="O283"/>
  <c r="L284"/>
  <c r="M284"/>
  <c r="N284"/>
  <c r="O284"/>
  <c r="P284"/>
  <c r="L285"/>
  <c r="M285"/>
  <c r="P285" s="1"/>
  <c r="N285"/>
  <c r="O285"/>
  <c r="L287"/>
  <c r="M287"/>
  <c r="N287"/>
  <c r="O287"/>
  <c r="P287"/>
  <c r="L288"/>
  <c r="M288"/>
  <c r="P288" s="1"/>
  <c r="N288"/>
  <c r="O288"/>
  <c r="L289"/>
  <c r="M289"/>
  <c r="N289"/>
  <c r="O289"/>
  <c r="P289"/>
  <c r="L290"/>
  <c r="M290"/>
  <c r="P290" s="1"/>
  <c r="N290"/>
  <c r="O290"/>
  <c r="L291"/>
  <c r="M291"/>
  <c r="N291"/>
  <c r="O291"/>
  <c r="P291"/>
  <c r="L292"/>
  <c r="M292"/>
  <c r="P292" s="1"/>
  <c r="N292"/>
  <c r="O292"/>
  <c r="L293"/>
  <c r="M293"/>
  <c r="N293"/>
  <c r="O293"/>
  <c r="P293"/>
  <c r="L294"/>
  <c r="M294"/>
  <c r="P294" s="1"/>
  <c r="N294"/>
  <c r="O294"/>
  <c r="L295"/>
  <c r="M295"/>
  <c r="N295"/>
  <c r="O295"/>
  <c r="P295"/>
  <c r="L296"/>
  <c r="M296"/>
  <c r="P296" s="1"/>
  <c r="N296"/>
  <c r="O296"/>
  <c r="L297"/>
  <c r="M297"/>
  <c r="N297"/>
  <c r="O297"/>
  <c r="P297"/>
  <c r="L298"/>
  <c r="M298"/>
  <c r="P298" s="1"/>
  <c r="N298"/>
  <c r="O298"/>
  <c r="L299"/>
  <c r="M299"/>
  <c r="N299"/>
  <c r="O299"/>
  <c r="P299"/>
  <c r="L300"/>
  <c r="M300"/>
  <c r="P300" s="1"/>
  <c r="N300"/>
  <c r="O300"/>
  <c r="L302"/>
  <c r="M302"/>
  <c r="N302"/>
  <c r="O302"/>
  <c r="P302"/>
  <c r="L303"/>
  <c r="M303"/>
  <c r="P303" s="1"/>
  <c r="N303"/>
  <c r="O303"/>
  <c r="L304"/>
  <c r="M304"/>
  <c r="N304"/>
  <c r="O304"/>
  <c r="P304"/>
  <c r="L305"/>
  <c r="M305"/>
  <c r="P305" s="1"/>
  <c r="N305"/>
  <c r="O305"/>
  <c r="L306"/>
  <c r="M306"/>
  <c r="N306"/>
  <c r="O306"/>
  <c r="P306"/>
  <c r="L307"/>
  <c r="M307"/>
  <c r="P307" s="1"/>
  <c r="N307"/>
  <c r="O307"/>
  <c r="L308"/>
  <c r="M308"/>
  <c r="N308"/>
  <c r="O308"/>
  <c r="P308"/>
  <c r="L309"/>
  <c r="M309"/>
  <c r="P309" s="1"/>
  <c r="N309"/>
  <c r="O309"/>
  <c r="L310"/>
  <c r="M310"/>
  <c r="N310"/>
  <c r="O310"/>
  <c r="P310"/>
  <c r="L311"/>
  <c r="M311"/>
  <c r="P311" s="1"/>
  <c r="N311"/>
  <c r="O311"/>
  <c r="L312"/>
  <c r="M312"/>
  <c r="N312"/>
  <c r="O312"/>
  <c r="P312"/>
  <c r="L313"/>
  <c r="M313"/>
  <c r="P313" s="1"/>
  <c r="N313"/>
  <c r="O313"/>
  <c r="L314"/>
  <c r="M314"/>
  <c r="N314"/>
  <c r="O314"/>
  <c r="P314"/>
  <c r="L315"/>
  <c r="M315"/>
  <c r="P315" s="1"/>
  <c r="N315"/>
  <c r="O315"/>
  <c r="L317"/>
  <c r="M317"/>
  <c r="N317"/>
  <c r="O317"/>
  <c r="P317"/>
  <c r="L318"/>
  <c r="M318"/>
  <c r="P318" s="1"/>
  <c r="N318"/>
  <c r="O318"/>
  <c r="L319"/>
  <c r="M319"/>
  <c r="N319"/>
  <c r="O319"/>
  <c r="P319"/>
  <c r="L320"/>
  <c r="M320"/>
  <c r="P320" s="1"/>
  <c r="N320"/>
  <c r="O320"/>
  <c r="L321"/>
  <c r="M321"/>
  <c r="N321"/>
  <c r="O321"/>
  <c r="P321"/>
  <c r="L322"/>
  <c r="M322"/>
  <c r="P322" s="1"/>
  <c r="N322"/>
  <c r="O322"/>
  <c r="L323"/>
  <c r="M323"/>
  <c r="N323"/>
  <c r="O323"/>
  <c r="P323"/>
  <c r="L324"/>
  <c r="M324"/>
  <c r="P324" s="1"/>
  <c r="N324"/>
  <c r="O324"/>
  <c r="L325"/>
  <c r="M325"/>
  <c r="N325"/>
  <c r="O325"/>
  <c r="P325"/>
  <c r="L326"/>
  <c r="M326"/>
  <c r="P326" s="1"/>
  <c r="N326"/>
  <c r="O326"/>
  <c r="L327"/>
  <c r="M327"/>
  <c r="N327"/>
  <c r="O327"/>
  <c r="P327"/>
  <c r="L328"/>
  <c r="M328"/>
  <c r="P328" s="1"/>
  <c r="N328"/>
  <c r="O328"/>
  <c r="L329"/>
  <c r="M329"/>
  <c r="N329"/>
  <c r="O329"/>
  <c r="P329"/>
  <c r="L330"/>
  <c r="M330"/>
  <c r="P330" s="1"/>
  <c r="N330"/>
  <c r="O330"/>
  <c r="L332"/>
  <c r="M332"/>
  <c r="N332"/>
  <c r="O332"/>
  <c r="P332"/>
  <c r="L333"/>
  <c r="M333"/>
  <c r="P333" s="1"/>
  <c r="N333"/>
  <c r="O333"/>
  <c r="L334"/>
  <c r="M334"/>
  <c r="N334"/>
  <c r="O334"/>
  <c r="P334"/>
  <c r="L335"/>
  <c r="M335"/>
  <c r="P335" s="1"/>
  <c r="N335"/>
  <c r="O335"/>
  <c r="L336"/>
  <c r="M336"/>
  <c r="N336"/>
  <c r="O336"/>
  <c r="P336"/>
  <c r="L337"/>
  <c r="M337"/>
  <c r="P337" s="1"/>
  <c r="N337"/>
  <c r="O337"/>
  <c r="L338"/>
  <c r="M338"/>
  <c r="N338"/>
  <c r="O338"/>
  <c r="P338"/>
  <c r="L339"/>
  <c r="M339"/>
  <c r="P339" s="1"/>
  <c r="N339"/>
  <c r="O339"/>
  <c r="L340"/>
  <c r="M340"/>
  <c r="N340"/>
  <c r="O340"/>
  <c r="P340"/>
  <c r="L341"/>
  <c r="M341"/>
  <c r="P341" s="1"/>
  <c r="N341"/>
  <c r="O341"/>
  <c r="L342"/>
  <c r="M342"/>
  <c r="N342"/>
  <c r="O342"/>
  <c r="P342"/>
  <c r="L343"/>
  <c r="M343"/>
  <c r="P343" s="1"/>
  <c r="N343"/>
  <c r="O343"/>
  <c r="L344"/>
  <c r="M344"/>
  <c r="N344"/>
  <c r="O344"/>
  <c r="P344"/>
  <c r="L345"/>
  <c r="M345"/>
  <c r="P345" s="1"/>
  <c r="N345"/>
  <c r="O345"/>
  <c r="L347"/>
  <c r="M347"/>
  <c r="N347"/>
  <c r="O347"/>
  <c r="P347"/>
  <c r="L348"/>
  <c r="M348"/>
  <c r="P348" s="1"/>
  <c r="N348"/>
  <c r="O348"/>
  <c r="L349"/>
  <c r="M349"/>
  <c r="N349"/>
  <c r="O349"/>
  <c r="P349"/>
  <c r="L350"/>
  <c r="M350"/>
  <c r="P350" s="1"/>
  <c r="N350"/>
  <c r="O350"/>
  <c r="L351"/>
  <c r="M351"/>
  <c r="N351"/>
  <c r="O351"/>
  <c r="P351"/>
  <c r="L352"/>
  <c r="M352"/>
  <c r="P352" s="1"/>
  <c r="N352"/>
  <c r="O352"/>
  <c r="L353"/>
  <c r="M353"/>
  <c r="N353"/>
  <c r="O353"/>
  <c r="P353"/>
  <c r="L354"/>
  <c r="M354"/>
  <c r="P354" s="1"/>
  <c r="N354"/>
  <c r="O354"/>
  <c r="L355"/>
  <c r="M355"/>
  <c r="N355"/>
  <c r="O355"/>
  <c r="P355"/>
  <c r="L356"/>
  <c r="M356"/>
  <c r="P356" s="1"/>
  <c r="N356"/>
  <c r="O356"/>
  <c r="L357"/>
  <c r="M357"/>
  <c r="N357"/>
  <c r="O357"/>
  <c r="P357"/>
  <c r="L358"/>
  <c r="M358"/>
  <c r="P358" s="1"/>
  <c r="N358"/>
  <c r="O358"/>
  <c r="L359"/>
  <c r="M359"/>
  <c r="N359"/>
  <c r="O359"/>
  <c r="P359"/>
  <c r="L360"/>
  <c r="M360"/>
  <c r="P360" s="1"/>
  <c r="N360"/>
  <c r="O360"/>
  <c r="L2" i="18"/>
  <c r="M2"/>
  <c r="N2"/>
  <c r="O2"/>
  <c r="P2"/>
  <c r="L3"/>
  <c r="M3"/>
  <c r="P3" s="1"/>
  <c r="N3"/>
  <c r="O3"/>
  <c r="L4"/>
  <c r="M4"/>
  <c r="N4"/>
  <c r="O4"/>
  <c r="P4"/>
  <c r="L5"/>
  <c r="M5"/>
  <c r="P5" s="1"/>
  <c r="N5"/>
  <c r="O5"/>
  <c r="L6"/>
  <c r="M6"/>
  <c r="N6"/>
  <c r="O6"/>
  <c r="P6"/>
  <c r="L7"/>
  <c r="M7"/>
  <c r="P7" s="1"/>
  <c r="N7"/>
  <c r="O7"/>
  <c r="L8"/>
  <c r="M8"/>
  <c r="N8"/>
  <c r="O8"/>
  <c r="P8"/>
  <c r="L9"/>
  <c r="M9"/>
  <c r="P9" s="1"/>
  <c r="N9"/>
  <c r="O9"/>
  <c r="L10"/>
  <c r="M10"/>
  <c r="N10"/>
  <c r="O10"/>
  <c r="P10"/>
  <c r="L11"/>
  <c r="M11"/>
  <c r="P11" s="1"/>
  <c r="N11"/>
  <c r="O11"/>
  <c r="L12"/>
  <c r="M12"/>
  <c r="N12"/>
  <c r="O12"/>
  <c r="P12"/>
  <c r="L13"/>
  <c r="M13"/>
  <c r="P13" s="1"/>
  <c r="N13"/>
  <c r="O13"/>
  <c r="L14"/>
  <c r="M14"/>
  <c r="N14"/>
  <c r="O14"/>
  <c r="P14"/>
  <c r="L15"/>
  <c r="M15"/>
  <c r="P15" s="1"/>
  <c r="N15"/>
  <c r="O15"/>
  <c r="L17"/>
  <c r="M17"/>
  <c r="N17"/>
  <c r="O17"/>
  <c r="P17"/>
  <c r="L18"/>
  <c r="M18"/>
  <c r="P18" s="1"/>
  <c r="N18"/>
  <c r="O18"/>
  <c r="L19"/>
  <c r="M19"/>
  <c r="N19"/>
  <c r="O19"/>
  <c r="P19"/>
  <c r="L20"/>
  <c r="M20"/>
  <c r="P20" s="1"/>
  <c r="N20"/>
  <c r="O20"/>
  <c r="L21"/>
  <c r="M21"/>
  <c r="N21"/>
  <c r="O21"/>
  <c r="P21"/>
  <c r="L22"/>
  <c r="M22"/>
  <c r="P22" s="1"/>
  <c r="N22"/>
  <c r="O22"/>
  <c r="L23"/>
  <c r="M23"/>
  <c r="N23"/>
  <c r="O23"/>
  <c r="P23"/>
  <c r="L24"/>
  <c r="M24"/>
  <c r="P24" s="1"/>
  <c r="N24"/>
  <c r="O24"/>
  <c r="L25"/>
  <c r="M25"/>
  <c r="N25"/>
  <c r="O25"/>
  <c r="P25"/>
  <c r="L26"/>
  <c r="M26"/>
  <c r="P26" s="1"/>
  <c r="N26"/>
  <c r="O26"/>
  <c r="L27"/>
  <c r="M27"/>
  <c r="N27"/>
  <c r="O27"/>
  <c r="P27"/>
  <c r="L28"/>
  <c r="M28"/>
  <c r="P28" s="1"/>
  <c r="N28"/>
  <c r="O28"/>
  <c r="L29"/>
  <c r="M29"/>
  <c r="N29"/>
  <c r="O29"/>
  <c r="P29"/>
  <c r="L30"/>
  <c r="M30"/>
  <c r="P30" s="1"/>
  <c r="N30"/>
  <c r="O30"/>
  <c r="L32"/>
  <c r="M32"/>
  <c r="N32"/>
  <c r="O32"/>
  <c r="P32"/>
  <c r="L33"/>
  <c r="M33"/>
  <c r="P33" s="1"/>
  <c r="N33"/>
  <c r="O33"/>
  <c r="L34"/>
  <c r="M34"/>
  <c r="N34"/>
  <c r="O34"/>
  <c r="P34"/>
  <c r="L35"/>
  <c r="M35"/>
  <c r="P35" s="1"/>
  <c r="N35"/>
  <c r="O35"/>
  <c r="L36"/>
  <c r="M36"/>
  <c r="N36"/>
  <c r="O36"/>
  <c r="P36"/>
  <c r="L37"/>
  <c r="M37"/>
  <c r="P37" s="1"/>
  <c r="N37"/>
  <c r="O37"/>
  <c r="L38"/>
  <c r="M38"/>
  <c r="N38"/>
  <c r="O38"/>
  <c r="P38"/>
  <c r="L39"/>
  <c r="M39"/>
  <c r="P39" s="1"/>
  <c r="N39"/>
  <c r="O39"/>
  <c r="L40"/>
  <c r="M40"/>
  <c r="N40"/>
  <c r="O40"/>
  <c r="P40"/>
  <c r="L41"/>
  <c r="M41"/>
  <c r="P41" s="1"/>
  <c r="N41"/>
  <c r="O41"/>
  <c r="L42"/>
  <c r="M42"/>
  <c r="N42"/>
  <c r="O42"/>
  <c r="P42"/>
  <c r="L43"/>
  <c r="M43"/>
  <c r="P43" s="1"/>
  <c r="N43"/>
  <c r="O43"/>
  <c r="L44"/>
  <c r="M44"/>
  <c r="N44"/>
  <c r="O44"/>
  <c r="P44"/>
  <c r="L45"/>
  <c r="M45"/>
  <c r="P45" s="1"/>
  <c r="N45"/>
  <c r="O45"/>
  <c r="L47"/>
  <c r="M47"/>
  <c r="N47"/>
  <c r="O47"/>
  <c r="P47"/>
  <c r="L48"/>
  <c r="M48"/>
  <c r="P48" s="1"/>
  <c r="N48"/>
  <c r="O48"/>
  <c r="L49"/>
  <c r="M49"/>
  <c r="N49"/>
  <c r="O49"/>
  <c r="P49"/>
  <c r="L50"/>
  <c r="M50"/>
  <c r="P50" s="1"/>
  <c r="N50"/>
  <c r="O50"/>
  <c r="L51"/>
  <c r="M51"/>
  <c r="N51"/>
  <c r="O51"/>
  <c r="P51"/>
  <c r="L52"/>
  <c r="M52"/>
  <c r="P52" s="1"/>
  <c r="N52"/>
  <c r="O52"/>
  <c r="L53"/>
  <c r="M53"/>
  <c r="N53"/>
  <c r="O53"/>
  <c r="P53"/>
  <c r="L54"/>
  <c r="M54"/>
  <c r="P54" s="1"/>
  <c r="N54"/>
  <c r="O54"/>
  <c r="L55"/>
  <c r="M55"/>
  <c r="N55"/>
  <c r="O55"/>
  <c r="P55"/>
  <c r="L56"/>
  <c r="M56"/>
  <c r="P56" s="1"/>
  <c r="N56"/>
  <c r="O56"/>
  <c r="L57"/>
  <c r="M57"/>
  <c r="N57"/>
  <c r="O57"/>
  <c r="P57"/>
  <c r="L58"/>
  <c r="M58"/>
  <c r="P58" s="1"/>
  <c r="N58"/>
  <c r="O58"/>
  <c r="L59"/>
  <c r="M59"/>
  <c r="N59"/>
  <c r="O59"/>
  <c r="P59"/>
  <c r="L60"/>
  <c r="M60"/>
  <c r="P60" s="1"/>
  <c r="N60"/>
  <c r="O60"/>
  <c r="L62"/>
  <c r="M62"/>
  <c r="N62"/>
  <c r="O62"/>
  <c r="P62"/>
  <c r="L63"/>
  <c r="M63"/>
  <c r="P63" s="1"/>
  <c r="N63"/>
  <c r="O63"/>
  <c r="L64"/>
  <c r="M64"/>
  <c r="N64"/>
  <c r="O64"/>
  <c r="P64"/>
  <c r="L65"/>
  <c r="M65"/>
  <c r="P65" s="1"/>
  <c r="N65"/>
  <c r="O65"/>
  <c r="L66"/>
  <c r="M66"/>
  <c r="N66"/>
  <c r="O66"/>
  <c r="P66"/>
  <c r="L67"/>
  <c r="M67"/>
  <c r="P67" s="1"/>
  <c r="N67"/>
  <c r="O67"/>
  <c r="L68"/>
  <c r="M68"/>
  <c r="N68"/>
  <c r="O68"/>
  <c r="P68"/>
  <c r="L69"/>
  <c r="M69"/>
  <c r="P69" s="1"/>
  <c r="N69"/>
  <c r="O69"/>
  <c r="L70"/>
  <c r="M70"/>
  <c r="N70"/>
  <c r="O70"/>
  <c r="P70"/>
  <c r="L71"/>
  <c r="M71"/>
  <c r="P71" s="1"/>
  <c r="N71"/>
  <c r="O71"/>
  <c r="L72"/>
  <c r="M72"/>
  <c r="N72"/>
  <c r="O72"/>
  <c r="P72"/>
  <c r="L73"/>
  <c r="M73"/>
  <c r="P73" s="1"/>
  <c r="N73"/>
  <c r="O73"/>
  <c r="L74"/>
  <c r="M74"/>
  <c r="N74"/>
  <c r="O74"/>
  <c r="P74"/>
  <c r="L75"/>
  <c r="M75"/>
  <c r="P75" s="1"/>
  <c r="N75"/>
  <c r="O75"/>
  <c r="L77"/>
  <c r="M77"/>
  <c r="N77"/>
  <c r="O77"/>
  <c r="P77"/>
  <c r="L78"/>
  <c r="M78"/>
  <c r="P78" s="1"/>
  <c r="N78"/>
  <c r="O78"/>
  <c r="L79"/>
  <c r="M79"/>
  <c r="N79"/>
  <c r="O79"/>
  <c r="P79"/>
  <c r="L80"/>
  <c r="M80"/>
  <c r="P80" s="1"/>
  <c r="N80"/>
  <c r="O80"/>
  <c r="L81"/>
  <c r="M81"/>
  <c r="N81"/>
  <c r="O81"/>
  <c r="P81"/>
  <c r="L82"/>
  <c r="M82"/>
  <c r="P82" s="1"/>
  <c r="N82"/>
  <c r="O82"/>
  <c r="L83"/>
  <c r="M83"/>
  <c r="N83"/>
  <c r="O83"/>
  <c r="P83"/>
  <c r="L84"/>
  <c r="M84"/>
  <c r="P84" s="1"/>
  <c r="N84"/>
  <c r="O84"/>
  <c r="L85"/>
  <c r="M85"/>
  <c r="N85"/>
  <c r="O85"/>
  <c r="P85"/>
  <c r="L86"/>
  <c r="M86"/>
  <c r="P86" s="1"/>
  <c r="N86"/>
  <c r="O86"/>
  <c r="L87"/>
  <c r="M87"/>
  <c r="N87"/>
  <c r="O87"/>
  <c r="P87"/>
  <c r="L88"/>
  <c r="M88"/>
  <c r="P88" s="1"/>
  <c r="N88"/>
  <c r="O88"/>
  <c r="L89"/>
  <c r="M89"/>
  <c r="N89"/>
  <c r="O89"/>
  <c r="P89"/>
  <c r="L90"/>
  <c r="M90"/>
  <c r="P90" s="1"/>
  <c r="N90"/>
  <c r="O90"/>
  <c r="L92"/>
  <c r="M92"/>
  <c r="N92"/>
  <c r="O92"/>
  <c r="P92"/>
  <c r="L93"/>
  <c r="M93"/>
  <c r="P93" s="1"/>
  <c r="N93"/>
  <c r="O93"/>
  <c r="L94"/>
  <c r="M94"/>
  <c r="N94"/>
  <c r="O94"/>
  <c r="P94"/>
  <c r="L95"/>
  <c r="M95"/>
  <c r="P95" s="1"/>
  <c r="N95"/>
  <c r="O95"/>
  <c r="L96"/>
  <c r="M96"/>
  <c r="N96"/>
  <c r="O96"/>
  <c r="P96"/>
  <c r="L97"/>
  <c r="M97"/>
  <c r="P97" s="1"/>
  <c r="N97"/>
  <c r="O97"/>
  <c r="L98"/>
  <c r="M98"/>
  <c r="N98"/>
  <c r="O98"/>
  <c r="P98"/>
  <c r="L99"/>
  <c r="M99"/>
  <c r="P99" s="1"/>
  <c r="N99"/>
  <c r="O99"/>
  <c r="L100"/>
  <c r="M100"/>
  <c r="N100"/>
  <c r="O100"/>
  <c r="P100"/>
  <c r="L101"/>
  <c r="M101"/>
  <c r="P101" s="1"/>
  <c r="N101"/>
  <c r="O101"/>
  <c r="L102"/>
  <c r="M102"/>
  <c r="N102"/>
  <c r="O102"/>
  <c r="P102"/>
  <c r="L103"/>
  <c r="M103"/>
  <c r="P103" s="1"/>
  <c r="N103"/>
  <c r="O103"/>
  <c r="L104"/>
  <c r="M104"/>
  <c r="N104"/>
  <c r="O104"/>
  <c r="P104"/>
  <c r="L105"/>
  <c r="M105"/>
  <c r="P105" s="1"/>
  <c r="N105"/>
  <c r="O105"/>
  <c r="L107"/>
  <c r="M107"/>
  <c r="N107"/>
  <c r="O107"/>
  <c r="P107"/>
  <c r="L108"/>
  <c r="M108"/>
  <c r="P108" s="1"/>
  <c r="N108"/>
  <c r="O108"/>
  <c r="L109"/>
  <c r="M109"/>
  <c r="N109"/>
  <c r="O109"/>
  <c r="P109"/>
  <c r="L110"/>
  <c r="M110"/>
  <c r="P110" s="1"/>
  <c r="N110"/>
  <c r="O110"/>
  <c r="L111"/>
  <c r="M111"/>
  <c r="N111"/>
  <c r="O111"/>
  <c r="P111"/>
  <c r="L112"/>
  <c r="M112"/>
  <c r="P112" s="1"/>
  <c r="N112"/>
  <c r="O112"/>
  <c r="L113"/>
  <c r="M113"/>
  <c r="N113"/>
  <c r="O113"/>
  <c r="P113"/>
  <c r="L114"/>
  <c r="M114"/>
  <c r="P114" s="1"/>
  <c r="N114"/>
  <c r="O114"/>
  <c r="L115"/>
  <c r="M115"/>
  <c r="N115"/>
  <c r="O115"/>
  <c r="P115"/>
  <c r="L116"/>
  <c r="M116"/>
  <c r="P116" s="1"/>
  <c r="N116"/>
  <c r="O116"/>
  <c r="L117"/>
  <c r="M117"/>
  <c r="N117"/>
  <c r="O117"/>
  <c r="P117"/>
  <c r="L118"/>
  <c r="M118"/>
  <c r="P118" s="1"/>
  <c r="N118"/>
  <c r="O118"/>
  <c r="L119"/>
  <c r="M119"/>
  <c r="N119"/>
  <c r="O119"/>
  <c r="P119"/>
  <c r="L120"/>
  <c r="M120"/>
  <c r="P120" s="1"/>
  <c r="N120"/>
  <c r="O120"/>
  <c r="L122"/>
  <c r="M122"/>
  <c r="N122"/>
  <c r="O122"/>
  <c r="P122"/>
  <c r="L123"/>
  <c r="M123"/>
  <c r="P123" s="1"/>
  <c r="N123"/>
  <c r="O123"/>
  <c r="L124"/>
  <c r="M124"/>
  <c r="N124"/>
  <c r="O124"/>
  <c r="P124"/>
  <c r="L125"/>
  <c r="M125"/>
  <c r="P125" s="1"/>
  <c r="N125"/>
  <c r="O125"/>
  <c r="L126"/>
  <c r="M126"/>
  <c r="N126"/>
  <c r="O126"/>
  <c r="P126"/>
  <c r="L127"/>
  <c r="M127"/>
  <c r="P127" s="1"/>
  <c r="N127"/>
  <c r="O127"/>
  <c r="L128"/>
  <c r="M128"/>
  <c r="N128"/>
  <c r="O128"/>
  <c r="P128"/>
  <c r="L129"/>
  <c r="M129"/>
  <c r="P129" s="1"/>
  <c r="N129"/>
  <c r="O129"/>
  <c r="L130"/>
  <c r="M130"/>
  <c r="N130"/>
  <c r="O130"/>
  <c r="P130"/>
  <c r="L131"/>
  <c r="M131"/>
  <c r="P131" s="1"/>
  <c r="N131"/>
  <c r="O131"/>
  <c r="L132"/>
  <c r="M132"/>
  <c r="N132"/>
  <c r="O132"/>
  <c r="P132"/>
  <c r="L133"/>
  <c r="M133"/>
  <c r="P133" s="1"/>
  <c r="N133"/>
  <c r="O133"/>
  <c r="L134"/>
  <c r="M134"/>
  <c r="N134"/>
  <c r="O134"/>
  <c r="P134"/>
  <c r="L135"/>
  <c r="M135"/>
  <c r="P135" s="1"/>
  <c r="N135"/>
  <c r="O135"/>
  <c r="L137"/>
  <c r="M137"/>
  <c r="N137"/>
  <c r="O137"/>
  <c r="P137"/>
  <c r="L138"/>
  <c r="M138"/>
  <c r="P138" s="1"/>
  <c r="N138"/>
  <c r="O138"/>
  <c r="L139"/>
  <c r="M139"/>
  <c r="N139"/>
  <c r="O139"/>
  <c r="P139"/>
  <c r="L140"/>
  <c r="M140"/>
  <c r="P140" s="1"/>
  <c r="N140"/>
  <c r="O140"/>
  <c r="L141"/>
  <c r="M141"/>
  <c r="N141"/>
  <c r="O141"/>
  <c r="P141"/>
  <c r="L142"/>
  <c r="M142"/>
  <c r="P142" s="1"/>
  <c r="N142"/>
  <c r="O142"/>
  <c r="L143"/>
  <c r="M143"/>
  <c r="N143"/>
  <c r="O143"/>
  <c r="P143"/>
  <c r="L144"/>
  <c r="M144"/>
  <c r="P144" s="1"/>
  <c r="N144"/>
  <c r="O144"/>
  <c r="L145"/>
  <c r="M145"/>
  <c r="N145"/>
  <c r="O145"/>
  <c r="P145"/>
  <c r="L146"/>
  <c r="M146"/>
  <c r="P146" s="1"/>
  <c r="N146"/>
  <c r="O146"/>
  <c r="L147"/>
  <c r="M147"/>
  <c r="N147"/>
  <c r="O147"/>
  <c r="P147"/>
  <c r="L148"/>
  <c r="M148"/>
  <c r="P148" s="1"/>
  <c r="N148"/>
  <c r="O148"/>
  <c r="L149"/>
  <c r="M149"/>
  <c r="N149"/>
  <c r="O149"/>
  <c r="P149"/>
  <c r="L150"/>
  <c r="M150"/>
  <c r="P150" s="1"/>
  <c r="N150"/>
  <c r="O150"/>
  <c r="L152"/>
  <c r="M152"/>
  <c r="N152"/>
  <c r="O152"/>
  <c r="P152"/>
  <c r="L153"/>
  <c r="M153"/>
  <c r="P153" s="1"/>
  <c r="N153"/>
  <c r="O153"/>
  <c r="L154"/>
  <c r="M154"/>
  <c r="N154"/>
  <c r="O154"/>
  <c r="P154"/>
  <c r="L155"/>
  <c r="M155"/>
  <c r="P155" s="1"/>
  <c r="N155"/>
  <c r="O155"/>
  <c r="L156"/>
  <c r="M156"/>
  <c r="N156"/>
  <c r="O156"/>
  <c r="P156"/>
  <c r="L157"/>
  <c r="M157"/>
  <c r="P157" s="1"/>
  <c r="N157"/>
  <c r="O157"/>
  <c r="L158"/>
  <c r="M158"/>
  <c r="N158"/>
  <c r="O158"/>
  <c r="P158"/>
  <c r="L159"/>
  <c r="M159"/>
  <c r="P159" s="1"/>
  <c r="N159"/>
  <c r="O159"/>
  <c r="L160"/>
  <c r="M160"/>
  <c r="N160"/>
  <c r="O160"/>
  <c r="P160"/>
  <c r="L161"/>
  <c r="M161"/>
  <c r="P161" s="1"/>
  <c r="N161"/>
  <c r="O161"/>
  <c r="L162"/>
  <c r="M162"/>
  <c r="N162"/>
  <c r="O162"/>
  <c r="P162"/>
  <c r="L163"/>
  <c r="M163"/>
  <c r="P163" s="1"/>
  <c r="N163"/>
  <c r="O163"/>
  <c r="L164"/>
  <c r="M164"/>
  <c r="N164"/>
  <c r="O164"/>
  <c r="P164"/>
  <c r="L165"/>
  <c r="M165"/>
  <c r="P165" s="1"/>
  <c r="N165"/>
  <c r="O165"/>
  <c r="L167"/>
  <c r="M167"/>
  <c r="N167"/>
  <c r="O167"/>
  <c r="P167"/>
  <c r="L168"/>
  <c r="M168"/>
  <c r="P168" s="1"/>
  <c r="N168"/>
  <c r="O168"/>
  <c r="L169"/>
  <c r="M169"/>
  <c r="N169"/>
  <c r="O169"/>
  <c r="P169"/>
  <c r="L170"/>
  <c r="M170"/>
  <c r="P170" s="1"/>
  <c r="N170"/>
  <c r="O170"/>
  <c r="L171"/>
  <c r="M171"/>
  <c r="N171"/>
  <c r="O171"/>
  <c r="P171"/>
  <c r="L172"/>
  <c r="M172"/>
  <c r="P172" s="1"/>
  <c r="N172"/>
  <c r="O172"/>
  <c r="L173"/>
  <c r="M173"/>
  <c r="N173"/>
  <c r="O173"/>
  <c r="P173"/>
  <c r="L174"/>
  <c r="M174"/>
  <c r="P174" s="1"/>
  <c r="N174"/>
  <c r="O174"/>
  <c r="L175"/>
  <c r="M175"/>
  <c r="N175"/>
  <c r="O175"/>
  <c r="P175"/>
  <c r="L176"/>
  <c r="M176"/>
  <c r="P176" s="1"/>
  <c r="N176"/>
  <c r="O176"/>
  <c r="L177"/>
  <c r="M177"/>
  <c r="N177"/>
  <c r="O177"/>
  <c r="P177"/>
  <c r="L178"/>
  <c r="M178"/>
  <c r="P178" s="1"/>
  <c r="N178"/>
  <c r="O178"/>
  <c r="L179"/>
  <c r="M179"/>
  <c r="N179"/>
  <c r="O179"/>
  <c r="P179"/>
  <c r="L180"/>
  <c r="M180"/>
  <c r="P180" s="1"/>
  <c r="N180"/>
  <c r="O180"/>
  <c r="L182"/>
  <c r="M182"/>
  <c r="N182"/>
  <c r="O182"/>
  <c r="P182"/>
  <c r="L183"/>
  <c r="M183"/>
  <c r="P183" s="1"/>
  <c r="N183"/>
  <c r="O183"/>
  <c r="L184"/>
  <c r="M184"/>
  <c r="N184"/>
  <c r="O184"/>
  <c r="P184"/>
  <c r="L185"/>
  <c r="M185"/>
  <c r="P185" s="1"/>
  <c r="N185"/>
  <c r="O185"/>
  <c r="L186"/>
  <c r="M186"/>
  <c r="N186"/>
  <c r="O186"/>
  <c r="P186"/>
  <c r="L187"/>
  <c r="M187"/>
  <c r="P187" s="1"/>
  <c r="N187"/>
  <c r="O187"/>
  <c r="L188"/>
  <c r="M188"/>
  <c r="N188"/>
  <c r="O188"/>
  <c r="P188"/>
  <c r="L189"/>
  <c r="M189"/>
  <c r="P189" s="1"/>
  <c r="N189"/>
  <c r="O189"/>
  <c r="L190"/>
  <c r="M190"/>
  <c r="N190"/>
  <c r="O190"/>
  <c r="P190"/>
  <c r="L191"/>
  <c r="M191"/>
  <c r="P191" s="1"/>
  <c r="N191"/>
  <c r="O191"/>
  <c r="L192"/>
  <c r="M192"/>
  <c r="N192"/>
  <c r="O192"/>
  <c r="P192"/>
  <c r="L193"/>
  <c r="M193"/>
  <c r="P193" s="1"/>
  <c r="N193"/>
  <c r="O193"/>
  <c r="L194"/>
  <c r="M194"/>
  <c r="N194"/>
  <c r="O194"/>
  <c r="P194"/>
  <c r="L195"/>
  <c r="M195"/>
  <c r="P195" s="1"/>
  <c r="N195"/>
  <c r="O195"/>
  <c r="L197"/>
  <c r="M197"/>
  <c r="N197"/>
  <c r="O197"/>
  <c r="P197"/>
  <c r="L198"/>
  <c r="M198"/>
  <c r="P198" s="1"/>
  <c r="N198"/>
  <c r="O198"/>
  <c r="L199"/>
  <c r="M199"/>
  <c r="N199"/>
  <c r="O199"/>
  <c r="P199"/>
  <c r="L200"/>
  <c r="M200"/>
  <c r="P200" s="1"/>
  <c r="N200"/>
  <c r="O200"/>
  <c r="L201"/>
  <c r="M201"/>
  <c r="N201"/>
  <c r="O201"/>
  <c r="P201"/>
  <c r="L202"/>
  <c r="M202"/>
  <c r="P202" s="1"/>
  <c r="N202"/>
  <c r="O202"/>
  <c r="L203"/>
  <c r="M203"/>
  <c r="N203"/>
  <c r="O203"/>
  <c r="P203"/>
  <c r="L204"/>
  <c r="M204"/>
  <c r="P204" s="1"/>
  <c r="N204"/>
  <c r="O204"/>
  <c r="L205"/>
  <c r="M205"/>
  <c r="N205"/>
  <c r="O205"/>
  <c r="P205"/>
  <c r="L206"/>
  <c r="M206"/>
  <c r="P206" s="1"/>
  <c r="N206"/>
  <c r="O206"/>
  <c r="L207"/>
  <c r="M207"/>
  <c r="N207"/>
  <c r="O207"/>
  <c r="P207"/>
  <c r="L208"/>
  <c r="M208"/>
  <c r="P208" s="1"/>
  <c r="N208"/>
  <c r="O208"/>
  <c r="L209"/>
  <c r="M209"/>
  <c r="N209"/>
  <c r="O209"/>
  <c r="P209"/>
  <c r="L210"/>
  <c r="M210"/>
  <c r="P210" s="1"/>
  <c r="N210"/>
  <c r="O210"/>
  <c r="L212"/>
  <c r="M212"/>
  <c r="N212"/>
  <c r="O212"/>
  <c r="P212"/>
  <c r="L213"/>
  <c r="M213"/>
  <c r="P213" s="1"/>
  <c r="N213"/>
  <c r="O213"/>
  <c r="L214"/>
  <c r="M214"/>
  <c r="N214"/>
  <c r="O214"/>
  <c r="P214"/>
  <c r="L215"/>
  <c r="M215"/>
  <c r="P215" s="1"/>
  <c r="N215"/>
  <c r="O215"/>
  <c r="L216"/>
  <c r="M216"/>
  <c r="N216"/>
  <c r="O216"/>
  <c r="P216"/>
  <c r="L217"/>
  <c r="M217"/>
  <c r="P217" s="1"/>
  <c r="N217"/>
  <c r="O217"/>
  <c r="L218"/>
  <c r="M218"/>
  <c r="N218"/>
  <c r="O218"/>
  <c r="P218"/>
  <c r="L219"/>
  <c r="M219"/>
  <c r="P219" s="1"/>
  <c r="N219"/>
  <c r="O219"/>
  <c r="L220"/>
  <c r="M220"/>
  <c r="N220"/>
  <c r="O220"/>
  <c r="P220"/>
  <c r="L221"/>
  <c r="M221"/>
  <c r="P221" s="1"/>
  <c r="N221"/>
  <c r="O221"/>
  <c r="L222"/>
  <c r="M222"/>
  <c r="N222"/>
  <c r="O222"/>
  <c r="P222"/>
  <c r="L223"/>
  <c r="M223"/>
  <c r="P223" s="1"/>
  <c r="N223"/>
  <c r="O223"/>
  <c r="L224"/>
  <c r="M224"/>
  <c r="N224"/>
  <c r="O224"/>
  <c r="P224"/>
  <c r="L225"/>
  <c r="M225"/>
  <c r="P225" s="1"/>
  <c r="N225"/>
  <c r="O225"/>
  <c r="L227"/>
  <c r="M227"/>
  <c r="N227"/>
  <c r="O227"/>
  <c r="P227"/>
  <c r="L228"/>
  <c r="M228"/>
  <c r="P228" s="1"/>
  <c r="N228"/>
  <c r="O228"/>
  <c r="L229"/>
  <c r="M229"/>
  <c r="N229"/>
  <c r="O229"/>
  <c r="P229"/>
  <c r="L230"/>
  <c r="M230"/>
  <c r="P230" s="1"/>
  <c r="N230"/>
  <c r="O230"/>
  <c r="L231"/>
  <c r="M231"/>
  <c r="N231"/>
  <c r="O231"/>
  <c r="P231"/>
  <c r="L232"/>
  <c r="M232"/>
  <c r="P232" s="1"/>
  <c r="N232"/>
  <c r="O232"/>
  <c r="L233"/>
  <c r="M233"/>
  <c r="N233"/>
  <c r="O233"/>
  <c r="P233"/>
  <c r="L234"/>
  <c r="M234"/>
  <c r="P234" s="1"/>
  <c r="N234"/>
  <c r="O234"/>
  <c r="L235"/>
  <c r="M235"/>
  <c r="N235"/>
  <c r="O235"/>
  <c r="P235"/>
  <c r="L236"/>
  <c r="M236"/>
  <c r="P236" s="1"/>
  <c r="N236"/>
  <c r="O236"/>
  <c r="L237"/>
  <c r="M237"/>
  <c r="N237"/>
  <c r="O237"/>
  <c r="P237"/>
  <c r="L238"/>
  <c r="M238"/>
  <c r="P238" s="1"/>
  <c r="N238"/>
  <c r="O238"/>
  <c r="L239"/>
  <c r="M239"/>
  <c r="N239"/>
  <c r="O239"/>
  <c r="P239"/>
  <c r="L240"/>
  <c r="M240"/>
  <c r="P240" s="1"/>
  <c r="N240"/>
  <c r="O240"/>
  <c r="L242"/>
  <c r="M242"/>
  <c r="N242"/>
  <c r="O242"/>
  <c r="P242"/>
  <c r="L243"/>
  <c r="M243"/>
  <c r="P243" s="1"/>
  <c r="N243"/>
  <c r="O243"/>
  <c r="L244"/>
  <c r="M244"/>
  <c r="N244"/>
  <c r="O244"/>
  <c r="P244"/>
  <c r="L245"/>
  <c r="M245"/>
  <c r="P245" s="1"/>
  <c r="N245"/>
  <c r="O245"/>
  <c r="L246"/>
  <c r="M246"/>
  <c r="N246"/>
  <c r="O246"/>
  <c r="P246"/>
  <c r="L247"/>
  <c r="M247"/>
  <c r="P247" s="1"/>
  <c r="N247"/>
  <c r="O247"/>
  <c r="L248"/>
  <c r="M248"/>
  <c r="N248"/>
  <c r="O248"/>
  <c r="P248"/>
  <c r="L249"/>
  <c r="M249"/>
  <c r="P249" s="1"/>
  <c r="N249"/>
  <c r="O249"/>
  <c r="L250"/>
  <c r="M250"/>
  <c r="N250"/>
  <c r="O250"/>
  <c r="P250"/>
  <c r="L251"/>
  <c r="M251"/>
  <c r="P251" s="1"/>
  <c r="N251"/>
  <c r="O251"/>
  <c r="L252"/>
  <c r="M252"/>
  <c r="N252"/>
  <c r="O252"/>
  <c r="P252"/>
  <c r="L253"/>
  <c r="M253"/>
  <c r="P253" s="1"/>
  <c r="N253"/>
  <c r="O253"/>
  <c r="L254"/>
  <c r="M254"/>
  <c r="N254"/>
  <c r="O254"/>
  <c r="P254"/>
  <c r="L255"/>
  <c r="M255"/>
  <c r="P255" s="1"/>
  <c r="N255"/>
  <c r="O255"/>
  <c r="L257"/>
  <c r="M257"/>
  <c r="N257"/>
  <c r="O257"/>
  <c r="P257"/>
  <c r="L258"/>
  <c r="M258"/>
  <c r="P258" s="1"/>
  <c r="N258"/>
  <c r="O258"/>
  <c r="L259"/>
  <c r="M259"/>
  <c r="N259"/>
  <c r="O259"/>
  <c r="P259"/>
  <c r="L260"/>
  <c r="M260"/>
  <c r="P260" s="1"/>
  <c r="N260"/>
  <c r="O260"/>
  <c r="L261"/>
  <c r="M261"/>
  <c r="N261"/>
  <c r="O261"/>
  <c r="P261"/>
  <c r="L262"/>
  <c r="M262"/>
  <c r="P262" s="1"/>
  <c r="N262"/>
  <c r="O262"/>
  <c r="L263"/>
  <c r="M263"/>
  <c r="N263"/>
  <c r="O263"/>
  <c r="P263"/>
  <c r="L264"/>
  <c r="M264"/>
  <c r="P264" s="1"/>
  <c r="N264"/>
  <c r="O264"/>
  <c r="L265"/>
  <c r="M265"/>
  <c r="N265"/>
  <c r="O265"/>
  <c r="P265"/>
  <c r="L266"/>
  <c r="M266"/>
  <c r="P266" s="1"/>
  <c r="N266"/>
  <c r="O266"/>
  <c r="L267"/>
  <c r="M267"/>
  <c r="N267"/>
  <c r="O267"/>
  <c r="P267"/>
  <c r="L268"/>
  <c r="M268"/>
  <c r="P268" s="1"/>
  <c r="N268"/>
  <c r="O268"/>
  <c r="L269"/>
  <c r="M269"/>
  <c r="N269"/>
  <c r="O269"/>
  <c r="P269"/>
  <c r="L270"/>
  <c r="M270"/>
  <c r="P270" s="1"/>
  <c r="N270"/>
  <c r="O270"/>
  <c r="L272"/>
  <c r="M272"/>
  <c r="N272"/>
  <c r="O272"/>
  <c r="P272"/>
  <c r="L273"/>
  <c r="M273"/>
  <c r="P273" s="1"/>
  <c r="N273"/>
  <c r="O273"/>
  <c r="L274"/>
  <c r="M274"/>
  <c r="N274"/>
  <c r="O274"/>
  <c r="P274"/>
  <c r="L275"/>
  <c r="M275"/>
  <c r="P275" s="1"/>
  <c r="N275"/>
  <c r="O275"/>
  <c r="L276"/>
  <c r="M276"/>
  <c r="N276"/>
  <c r="O276"/>
  <c r="P276"/>
  <c r="L277"/>
  <c r="M277"/>
  <c r="P277" s="1"/>
  <c r="N277"/>
  <c r="O277"/>
  <c r="L278"/>
  <c r="M278"/>
  <c r="N278"/>
  <c r="O278"/>
  <c r="P278"/>
  <c r="L279"/>
  <c r="M279"/>
  <c r="P279" s="1"/>
  <c r="N279"/>
  <c r="O279"/>
  <c r="L280"/>
  <c r="M280"/>
  <c r="N280"/>
  <c r="O280"/>
  <c r="P280"/>
  <c r="L281"/>
  <c r="M281"/>
  <c r="P281" s="1"/>
  <c r="N281"/>
  <c r="O281"/>
  <c r="L282"/>
  <c r="M282"/>
  <c r="N282"/>
  <c r="O282"/>
  <c r="P282"/>
  <c r="L283"/>
  <c r="M283"/>
  <c r="P283" s="1"/>
  <c r="N283"/>
  <c r="O283"/>
  <c r="L284"/>
  <c r="M284"/>
  <c r="N284"/>
  <c r="O284"/>
  <c r="P284"/>
  <c r="L285"/>
  <c r="M285"/>
  <c r="P285" s="1"/>
  <c r="N285"/>
  <c r="O285"/>
  <c r="L287"/>
  <c r="M287"/>
  <c r="N287"/>
  <c r="O287"/>
  <c r="P287"/>
  <c r="L288"/>
  <c r="M288"/>
  <c r="P288" s="1"/>
  <c r="N288"/>
  <c r="O288"/>
  <c r="L289"/>
  <c r="M289"/>
  <c r="N289"/>
  <c r="O289"/>
  <c r="P289"/>
  <c r="L290"/>
  <c r="M290"/>
  <c r="P290" s="1"/>
  <c r="N290"/>
  <c r="O290"/>
  <c r="L291"/>
  <c r="M291"/>
  <c r="N291"/>
  <c r="O291"/>
  <c r="P291"/>
  <c r="L292"/>
  <c r="M292"/>
  <c r="P292" s="1"/>
  <c r="N292"/>
  <c r="O292"/>
  <c r="L293"/>
  <c r="M293"/>
  <c r="N293"/>
  <c r="O293"/>
  <c r="P293"/>
  <c r="L294"/>
  <c r="M294"/>
  <c r="P294" s="1"/>
  <c r="N294"/>
  <c r="O294"/>
  <c r="L295"/>
  <c r="M295"/>
  <c r="N295"/>
  <c r="O295"/>
  <c r="P295"/>
  <c r="L296"/>
  <c r="M296"/>
  <c r="P296" s="1"/>
  <c r="N296"/>
  <c r="O296"/>
  <c r="L297"/>
  <c r="M297"/>
  <c r="N297"/>
  <c r="O297"/>
  <c r="P297"/>
  <c r="L298"/>
  <c r="M298"/>
  <c r="P298" s="1"/>
  <c r="N298"/>
  <c r="O298"/>
  <c r="L299"/>
  <c r="M299"/>
  <c r="N299"/>
  <c r="O299"/>
  <c r="P299"/>
  <c r="L300"/>
  <c r="M300"/>
  <c r="P300" s="1"/>
  <c r="N300"/>
  <c r="O300"/>
  <c r="L302"/>
  <c r="M302"/>
  <c r="N302"/>
  <c r="O302"/>
  <c r="P302"/>
  <c r="L303"/>
  <c r="M303"/>
  <c r="P303" s="1"/>
  <c r="N303"/>
  <c r="O303"/>
  <c r="L304"/>
  <c r="M304"/>
  <c r="N304"/>
  <c r="O304"/>
  <c r="P304"/>
  <c r="L305"/>
  <c r="M305"/>
  <c r="P305" s="1"/>
  <c r="N305"/>
  <c r="O305"/>
  <c r="L306"/>
  <c r="M306"/>
  <c r="N306"/>
  <c r="O306"/>
  <c r="P306"/>
  <c r="L307"/>
  <c r="M307"/>
  <c r="P307" s="1"/>
  <c r="N307"/>
  <c r="O307"/>
  <c r="L308"/>
  <c r="M308"/>
  <c r="N308"/>
  <c r="O308"/>
  <c r="P308"/>
  <c r="L309"/>
  <c r="M309"/>
  <c r="P309" s="1"/>
  <c r="N309"/>
  <c r="O309"/>
  <c r="L310"/>
  <c r="M310"/>
  <c r="N310"/>
  <c r="O310"/>
  <c r="P310"/>
  <c r="L311"/>
  <c r="M311"/>
  <c r="P311" s="1"/>
  <c r="N311"/>
  <c r="O311"/>
  <c r="L312"/>
  <c r="M312"/>
  <c r="N312"/>
  <c r="O312"/>
  <c r="P312"/>
  <c r="L313"/>
  <c r="M313"/>
  <c r="P313" s="1"/>
  <c r="N313"/>
  <c r="O313"/>
  <c r="L314"/>
  <c r="M314"/>
  <c r="N314"/>
  <c r="O314"/>
  <c r="P314"/>
  <c r="L315"/>
  <c r="M315"/>
  <c r="P315" s="1"/>
  <c r="N315"/>
  <c r="O315"/>
  <c r="L317"/>
  <c r="M317"/>
  <c r="N317"/>
  <c r="O317"/>
  <c r="P317"/>
  <c r="L318"/>
  <c r="M318"/>
  <c r="P318" s="1"/>
  <c r="N318"/>
  <c r="O318"/>
  <c r="L319"/>
  <c r="M319"/>
  <c r="N319"/>
  <c r="O319"/>
  <c r="P319"/>
  <c r="L320"/>
  <c r="M320"/>
  <c r="P320" s="1"/>
  <c r="N320"/>
  <c r="O320"/>
  <c r="L321"/>
  <c r="M321"/>
  <c r="N321"/>
  <c r="O321"/>
  <c r="P321"/>
  <c r="L322"/>
  <c r="M322"/>
  <c r="P322" s="1"/>
  <c r="N322"/>
  <c r="O322"/>
  <c r="L323"/>
  <c r="M323"/>
  <c r="N323"/>
  <c r="O323"/>
  <c r="P323"/>
  <c r="L324"/>
  <c r="M324"/>
  <c r="P324" s="1"/>
  <c r="N324"/>
  <c r="O324"/>
  <c r="L325"/>
  <c r="M325"/>
  <c r="N325"/>
  <c r="O325"/>
  <c r="P325"/>
  <c r="L326"/>
  <c r="M326"/>
  <c r="P326" s="1"/>
  <c r="N326"/>
  <c r="O326"/>
  <c r="L327"/>
  <c r="M327"/>
  <c r="N327"/>
  <c r="O327"/>
  <c r="P327"/>
  <c r="L328"/>
  <c r="M328"/>
  <c r="P328" s="1"/>
  <c r="N328"/>
  <c r="O328"/>
  <c r="L329"/>
  <c r="M329"/>
  <c r="N329"/>
  <c r="O329"/>
  <c r="P329"/>
  <c r="L330"/>
  <c r="M330"/>
  <c r="P330" s="1"/>
  <c r="N330"/>
  <c r="O330"/>
  <c r="L332"/>
  <c r="M332"/>
  <c r="N332"/>
  <c r="O332"/>
  <c r="P332"/>
  <c r="L333"/>
  <c r="M333"/>
  <c r="P333" s="1"/>
  <c r="N333"/>
  <c r="O333"/>
  <c r="L334"/>
  <c r="M334"/>
  <c r="N334"/>
  <c r="O334"/>
  <c r="P334"/>
  <c r="L335"/>
  <c r="M335"/>
  <c r="P335" s="1"/>
  <c r="N335"/>
  <c r="O335"/>
  <c r="L336"/>
  <c r="M336"/>
  <c r="N336"/>
  <c r="O336"/>
  <c r="P336"/>
  <c r="L337"/>
  <c r="M337"/>
  <c r="P337" s="1"/>
  <c r="N337"/>
  <c r="O337"/>
  <c r="L338"/>
  <c r="M338"/>
  <c r="N338"/>
  <c r="O338"/>
  <c r="P338"/>
  <c r="L339"/>
  <c r="M339"/>
  <c r="P339" s="1"/>
  <c r="N339"/>
  <c r="O339"/>
  <c r="L340"/>
  <c r="M340"/>
  <c r="N340"/>
  <c r="O340"/>
  <c r="P340"/>
  <c r="L341"/>
  <c r="M341"/>
  <c r="P341" s="1"/>
  <c r="N341"/>
  <c r="O341"/>
  <c r="L342"/>
  <c r="M342"/>
  <c r="N342"/>
  <c r="O342"/>
  <c r="P342"/>
  <c r="L343"/>
  <c r="M343"/>
  <c r="P343" s="1"/>
  <c r="N343"/>
  <c r="O343"/>
  <c r="L344"/>
  <c r="M344"/>
  <c r="N344"/>
  <c r="O344"/>
  <c r="P344"/>
  <c r="L345"/>
  <c r="M345"/>
  <c r="P345" s="1"/>
  <c r="N345"/>
  <c r="O345"/>
  <c r="L347"/>
  <c r="M347"/>
  <c r="N347"/>
  <c r="O347"/>
  <c r="P347"/>
  <c r="L348"/>
  <c r="M348"/>
  <c r="P348" s="1"/>
  <c r="N348"/>
  <c r="O348"/>
  <c r="L349"/>
  <c r="M349"/>
  <c r="N349"/>
  <c r="O349"/>
  <c r="P349"/>
  <c r="L350"/>
  <c r="M350"/>
  <c r="P350" s="1"/>
  <c r="N350"/>
  <c r="O350"/>
  <c r="L351"/>
  <c r="M351"/>
  <c r="N351"/>
  <c r="O351"/>
  <c r="P351"/>
  <c r="L352"/>
  <c r="M352"/>
  <c r="P352" s="1"/>
  <c r="N352"/>
  <c r="O352"/>
  <c r="L353"/>
  <c r="M353"/>
  <c r="N353"/>
  <c r="O353"/>
  <c r="P353"/>
  <c r="L354"/>
  <c r="M354"/>
  <c r="P354" s="1"/>
  <c r="N354"/>
  <c r="O354"/>
  <c r="L355"/>
  <c r="M355"/>
  <c r="N355"/>
  <c r="O355"/>
  <c r="P355"/>
  <c r="L356"/>
  <c r="M356"/>
  <c r="P356" s="1"/>
  <c r="N356"/>
  <c r="O356"/>
  <c r="L357"/>
  <c r="M357"/>
  <c r="N357"/>
  <c r="O357"/>
  <c r="P357"/>
  <c r="L358"/>
  <c r="M358"/>
  <c r="P358" s="1"/>
  <c r="N358"/>
  <c r="O358"/>
  <c r="L359"/>
  <c r="M359"/>
  <c r="N359"/>
  <c r="O359"/>
  <c r="P359"/>
  <c r="L360"/>
  <c r="M360"/>
  <c r="P360" s="1"/>
  <c r="N360"/>
  <c r="O360"/>
  <c r="L2" i="8"/>
  <c r="M2"/>
  <c r="N2"/>
  <c r="O2"/>
  <c r="P2"/>
  <c r="L3"/>
  <c r="M3"/>
  <c r="P3" s="1"/>
  <c r="N3"/>
  <c r="O3"/>
  <c r="L4"/>
  <c r="M4"/>
  <c r="N4"/>
  <c r="O4"/>
  <c r="P4"/>
  <c r="L5"/>
  <c r="M5"/>
  <c r="P5" s="1"/>
  <c r="N5"/>
  <c r="O5"/>
  <c r="L6"/>
  <c r="M6"/>
  <c r="N6"/>
  <c r="O6"/>
  <c r="P6"/>
  <c r="L7"/>
  <c r="M7"/>
  <c r="P7" s="1"/>
  <c r="N7"/>
  <c r="O7"/>
  <c r="L8"/>
  <c r="M8"/>
  <c r="N8"/>
  <c r="O8"/>
  <c r="P8"/>
  <c r="L9"/>
  <c r="M9"/>
  <c r="P9" s="1"/>
  <c r="N9"/>
  <c r="O9"/>
  <c r="L10"/>
  <c r="M10"/>
  <c r="N10"/>
  <c r="O10"/>
  <c r="P10"/>
  <c r="L11"/>
  <c r="M11"/>
  <c r="P11" s="1"/>
  <c r="N11"/>
  <c r="O11"/>
  <c r="L12"/>
  <c r="M12"/>
  <c r="N12"/>
  <c r="O12"/>
  <c r="P12"/>
  <c r="L13"/>
  <c r="M13"/>
  <c r="P13" s="1"/>
  <c r="N13"/>
  <c r="O13"/>
  <c r="L14"/>
  <c r="M14"/>
  <c r="N14"/>
  <c r="O14"/>
  <c r="P14"/>
  <c r="L15"/>
  <c r="M15"/>
  <c r="P15" s="1"/>
  <c r="N15"/>
  <c r="O15"/>
  <c r="L17"/>
  <c r="M17"/>
  <c r="N17"/>
  <c r="O17"/>
  <c r="P17"/>
  <c r="L18"/>
  <c r="M18"/>
  <c r="P18" s="1"/>
  <c r="N18"/>
  <c r="O18"/>
  <c r="L19"/>
  <c r="M19"/>
  <c r="N19"/>
  <c r="O19"/>
  <c r="P19"/>
  <c r="L20"/>
  <c r="M20"/>
  <c r="P20" s="1"/>
  <c r="N20"/>
  <c r="O20"/>
  <c r="L21"/>
  <c r="M21"/>
  <c r="N21"/>
  <c r="O21"/>
  <c r="P21"/>
  <c r="L22"/>
  <c r="M22"/>
  <c r="P22" s="1"/>
  <c r="N22"/>
  <c r="O22"/>
  <c r="L23"/>
  <c r="M23"/>
  <c r="N23"/>
  <c r="O23"/>
  <c r="P23"/>
  <c r="L24"/>
  <c r="M24"/>
  <c r="P24" s="1"/>
  <c r="N24"/>
  <c r="O24"/>
  <c r="L25"/>
  <c r="M25"/>
  <c r="N25"/>
  <c r="O25"/>
  <c r="P25"/>
  <c r="L26"/>
  <c r="M26"/>
  <c r="P26" s="1"/>
  <c r="N26"/>
  <c r="O26"/>
  <c r="L27"/>
  <c r="M27"/>
  <c r="N27"/>
  <c r="O27"/>
  <c r="P27"/>
  <c r="L28"/>
  <c r="M28"/>
  <c r="P28" s="1"/>
  <c r="N28"/>
  <c r="O28"/>
  <c r="L29"/>
  <c r="M29"/>
  <c r="N29"/>
  <c r="O29"/>
  <c r="P29"/>
  <c r="L30"/>
  <c r="M30"/>
  <c r="P30" s="1"/>
  <c r="N30"/>
  <c r="O30"/>
  <c r="L32"/>
  <c r="M32"/>
  <c r="N32"/>
  <c r="O32"/>
  <c r="P32"/>
  <c r="L33"/>
  <c r="M33"/>
  <c r="P33" s="1"/>
  <c r="N33"/>
  <c r="O33"/>
  <c r="L34"/>
  <c r="M34"/>
  <c r="N34"/>
  <c r="O34"/>
  <c r="P34"/>
  <c r="L35"/>
  <c r="M35"/>
  <c r="P35" s="1"/>
  <c r="N35"/>
  <c r="O35"/>
  <c r="L36"/>
  <c r="M36"/>
  <c r="N36"/>
  <c r="O36"/>
  <c r="P36"/>
  <c r="L37"/>
  <c r="M37"/>
  <c r="P37" s="1"/>
  <c r="N37"/>
  <c r="O37"/>
  <c r="L38"/>
  <c r="M38"/>
  <c r="N38"/>
  <c r="O38"/>
  <c r="P38"/>
  <c r="L39"/>
  <c r="M39"/>
  <c r="P39" s="1"/>
  <c r="N39"/>
  <c r="O39"/>
  <c r="L40"/>
  <c r="M40"/>
  <c r="N40"/>
  <c r="O40"/>
  <c r="P40"/>
  <c r="L41"/>
  <c r="M41"/>
  <c r="P41" s="1"/>
  <c r="N41"/>
  <c r="O41"/>
  <c r="L42"/>
  <c r="M42"/>
  <c r="N42"/>
  <c r="O42"/>
  <c r="P42"/>
  <c r="L43"/>
  <c r="M43"/>
  <c r="P43" s="1"/>
  <c r="N43"/>
  <c r="O43"/>
  <c r="L44"/>
  <c r="M44"/>
  <c r="N44"/>
  <c r="O44"/>
  <c r="P44"/>
  <c r="L45"/>
  <c r="M45"/>
  <c r="P45" s="1"/>
  <c r="N45"/>
  <c r="O45"/>
  <c r="L47"/>
  <c r="M47"/>
  <c r="N47"/>
  <c r="O47"/>
  <c r="P47"/>
  <c r="L48"/>
  <c r="M48"/>
  <c r="N48"/>
  <c r="O48"/>
  <c r="L49"/>
  <c r="M49"/>
  <c r="N49"/>
  <c r="O49"/>
  <c r="P49"/>
  <c r="L50"/>
  <c r="M50"/>
  <c r="N50"/>
  <c r="O50"/>
  <c r="L51"/>
  <c r="M51"/>
  <c r="N51"/>
  <c r="O51"/>
  <c r="P51"/>
  <c r="L52"/>
  <c r="M52"/>
  <c r="N52"/>
  <c r="O52"/>
  <c r="L53"/>
  <c r="M53"/>
  <c r="N53"/>
  <c r="O53"/>
  <c r="P53"/>
  <c r="L54"/>
  <c r="M54"/>
  <c r="N54"/>
  <c r="O54"/>
  <c r="L55"/>
  <c r="M55"/>
  <c r="N55"/>
  <c r="O55"/>
  <c r="P55"/>
  <c r="L56"/>
  <c r="M56"/>
  <c r="N56"/>
  <c r="O56"/>
  <c r="L57"/>
  <c r="M57"/>
  <c r="N57"/>
  <c r="O57"/>
  <c r="P57"/>
  <c r="L58"/>
  <c r="M58"/>
  <c r="N58"/>
  <c r="O58"/>
  <c r="L59"/>
  <c r="M59"/>
  <c r="N59"/>
  <c r="O59"/>
  <c r="P59"/>
  <c r="L60"/>
  <c r="M60"/>
  <c r="N60"/>
  <c r="O60"/>
  <c r="L62"/>
  <c r="M62"/>
  <c r="N62"/>
  <c r="O62"/>
  <c r="P62"/>
  <c r="L63"/>
  <c r="M63"/>
  <c r="N63"/>
  <c r="O63"/>
  <c r="L64"/>
  <c r="M64"/>
  <c r="N64"/>
  <c r="O64"/>
  <c r="P64"/>
  <c r="L65"/>
  <c r="M65"/>
  <c r="N65"/>
  <c r="O65"/>
  <c r="L66"/>
  <c r="M66"/>
  <c r="N66"/>
  <c r="O66"/>
  <c r="P66"/>
  <c r="L67"/>
  <c r="M67"/>
  <c r="N67"/>
  <c r="O67"/>
  <c r="L68"/>
  <c r="M68"/>
  <c r="N68"/>
  <c r="O68"/>
  <c r="P68"/>
  <c r="L69"/>
  <c r="M69"/>
  <c r="N69"/>
  <c r="O69"/>
  <c r="L70"/>
  <c r="M70"/>
  <c r="N70"/>
  <c r="O70"/>
  <c r="P70"/>
  <c r="L71"/>
  <c r="M71"/>
  <c r="N71"/>
  <c r="O71"/>
  <c r="L72"/>
  <c r="M72"/>
  <c r="N72"/>
  <c r="O72"/>
  <c r="P72"/>
  <c r="L73"/>
  <c r="M73"/>
  <c r="N73"/>
  <c r="O73"/>
  <c r="L74"/>
  <c r="M74"/>
  <c r="N74"/>
  <c r="O74"/>
  <c r="P74"/>
  <c r="L75"/>
  <c r="M75"/>
  <c r="N75"/>
  <c r="O75"/>
  <c r="L77"/>
  <c r="M77"/>
  <c r="N77"/>
  <c r="O77"/>
  <c r="P77"/>
  <c r="L78"/>
  <c r="M78"/>
  <c r="N78"/>
  <c r="O78"/>
  <c r="L79"/>
  <c r="M79"/>
  <c r="N79"/>
  <c r="O79"/>
  <c r="P79"/>
  <c r="L80"/>
  <c r="M80"/>
  <c r="N80"/>
  <c r="O80"/>
  <c r="L81"/>
  <c r="M81"/>
  <c r="N81"/>
  <c r="O81"/>
  <c r="P81"/>
  <c r="L82"/>
  <c r="M82"/>
  <c r="N82"/>
  <c r="O82"/>
  <c r="L83"/>
  <c r="M83"/>
  <c r="N83"/>
  <c r="O83"/>
  <c r="P83"/>
  <c r="L84"/>
  <c r="M84"/>
  <c r="N84"/>
  <c r="O84"/>
  <c r="L85"/>
  <c r="M85"/>
  <c r="N85"/>
  <c r="O85"/>
  <c r="P85"/>
  <c r="L86"/>
  <c r="M86"/>
  <c r="N86"/>
  <c r="O86"/>
  <c r="L87"/>
  <c r="M87"/>
  <c r="N87"/>
  <c r="O87"/>
  <c r="P87"/>
  <c r="L88"/>
  <c r="M88"/>
  <c r="N88"/>
  <c r="O88"/>
  <c r="L89"/>
  <c r="M89"/>
  <c r="N89"/>
  <c r="O89"/>
  <c r="P89"/>
  <c r="L90"/>
  <c r="M90"/>
  <c r="N90"/>
  <c r="O90"/>
  <c r="L92"/>
  <c r="M92"/>
  <c r="N92"/>
  <c r="O92"/>
  <c r="P92"/>
  <c r="L93"/>
  <c r="M93"/>
  <c r="N93"/>
  <c r="O93"/>
  <c r="L94"/>
  <c r="M94"/>
  <c r="N94"/>
  <c r="O94"/>
  <c r="P94"/>
  <c r="L95"/>
  <c r="M95"/>
  <c r="N95"/>
  <c r="O95"/>
  <c r="L96"/>
  <c r="M96"/>
  <c r="N96"/>
  <c r="O96"/>
  <c r="P96"/>
  <c r="L97"/>
  <c r="M97"/>
  <c r="N97"/>
  <c r="O97"/>
  <c r="L98"/>
  <c r="M98"/>
  <c r="N98"/>
  <c r="O98"/>
  <c r="P98"/>
  <c r="L99"/>
  <c r="M99"/>
  <c r="N99"/>
  <c r="O99"/>
  <c r="L100"/>
  <c r="M100"/>
  <c r="N100"/>
  <c r="O100"/>
  <c r="P100"/>
  <c r="L101"/>
  <c r="M101"/>
  <c r="N101"/>
  <c r="O101"/>
  <c r="L102"/>
  <c r="M102"/>
  <c r="N102"/>
  <c r="O102"/>
  <c r="P102"/>
  <c r="L103"/>
  <c r="M103"/>
  <c r="N103"/>
  <c r="O103"/>
  <c r="L104"/>
  <c r="M104"/>
  <c r="N104"/>
  <c r="O104"/>
  <c r="P104"/>
  <c r="L105"/>
  <c r="M105"/>
  <c r="N105"/>
  <c r="O105"/>
  <c r="L107"/>
  <c r="M107"/>
  <c r="N107"/>
  <c r="O107"/>
  <c r="P107"/>
  <c r="L108"/>
  <c r="M108"/>
  <c r="N108"/>
  <c r="O108"/>
  <c r="L109"/>
  <c r="M109"/>
  <c r="N109"/>
  <c r="O109"/>
  <c r="P109"/>
  <c r="L110"/>
  <c r="M110"/>
  <c r="N110"/>
  <c r="O110"/>
  <c r="L111"/>
  <c r="M111"/>
  <c r="N111"/>
  <c r="O111"/>
  <c r="P111"/>
  <c r="L112"/>
  <c r="M112"/>
  <c r="N112"/>
  <c r="O112"/>
  <c r="L113"/>
  <c r="M113"/>
  <c r="N113"/>
  <c r="O113"/>
  <c r="P113"/>
  <c r="L114"/>
  <c r="M114"/>
  <c r="N114"/>
  <c r="O114"/>
  <c r="L115"/>
  <c r="M115"/>
  <c r="N115"/>
  <c r="O115"/>
  <c r="P115"/>
  <c r="L116"/>
  <c r="M116"/>
  <c r="N116"/>
  <c r="O116"/>
  <c r="L117"/>
  <c r="M117"/>
  <c r="N117"/>
  <c r="O117"/>
  <c r="P117"/>
  <c r="L118"/>
  <c r="M118"/>
  <c r="N118"/>
  <c r="O118"/>
  <c r="L119"/>
  <c r="M119"/>
  <c r="N119"/>
  <c r="O119"/>
  <c r="P119"/>
  <c r="L120"/>
  <c r="M120"/>
  <c r="N120"/>
  <c r="O120"/>
  <c r="L122"/>
  <c r="M122"/>
  <c r="N122"/>
  <c r="O122"/>
  <c r="P122"/>
  <c r="L123"/>
  <c r="M123"/>
  <c r="N123"/>
  <c r="O123"/>
  <c r="L124"/>
  <c r="M124"/>
  <c r="N124"/>
  <c r="O124"/>
  <c r="P124"/>
  <c r="L125"/>
  <c r="M125"/>
  <c r="N125"/>
  <c r="O125"/>
  <c r="L126"/>
  <c r="M126"/>
  <c r="N126"/>
  <c r="O126"/>
  <c r="P126"/>
  <c r="L127"/>
  <c r="M127"/>
  <c r="N127"/>
  <c r="O127"/>
  <c r="L128"/>
  <c r="M128"/>
  <c r="N128"/>
  <c r="O128"/>
  <c r="P128"/>
  <c r="L129"/>
  <c r="M129"/>
  <c r="N129"/>
  <c r="O129"/>
  <c r="L130"/>
  <c r="M130"/>
  <c r="N130"/>
  <c r="O130"/>
  <c r="P130"/>
  <c r="L131"/>
  <c r="M131"/>
  <c r="N131"/>
  <c r="O131"/>
  <c r="L132"/>
  <c r="M132"/>
  <c r="N132"/>
  <c r="O132"/>
  <c r="P132"/>
  <c r="L133"/>
  <c r="M133"/>
  <c r="N133"/>
  <c r="O133"/>
  <c r="L134"/>
  <c r="M134"/>
  <c r="N134"/>
  <c r="O134"/>
  <c r="P134"/>
  <c r="L135"/>
  <c r="M135"/>
  <c r="N135"/>
  <c r="O135"/>
  <c r="L137"/>
  <c r="M137"/>
  <c r="N137"/>
  <c r="O137"/>
  <c r="P137"/>
  <c r="L138"/>
  <c r="M138"/>
  <c r="N138"/>
  <c r="O138"/>
  <c r="L139"/>
  <c r="M139"/>
  <c r="N139"/>
  <c r="O139"/>
  <c r="P139"/>
  <c r="L140"/>
  <c r="M140"/>
  <c r="N140"/>
  <c r="O140"/>
  <c r="L141"/>
  <c r="M141"/>
  <c r="N141"/>
  <c r="O141"/>
  <c r="P141"/>
  <c r="L142"/>
  <c r="M142"/>
  <c r="N142"/>
  <c r="O142"/>
  <c r="L143"/>
  <c r="M143"/>
  <c r="N143"/>
  <c r="O143"/>
  <c r="P143"/>
  <c r="L144"/>
  <c r="M144"/>
  <c r="N144"/>
  <c r="O144"/>
  <c r="L145"/>
  <c r="M145"/>
  <c r="N145"/>
  <c r="O145"/>
  <c r="P145"/>
  <c r="L146"/>
  <c r="M146"/>
  <c r="N146"/>
  <c r="O146"/>
  <c r="L147"/>
  <c r="M147"/>
  <c r="N147"/>
  <c r="O147"/>
  <c r="P147"/>
  <c r="L148"/>
  <c r="M148"/>
  <c r="N148"/>
  <c r="O148"/>
  <c r="L149"/>
  <c r="M149"/>
  <c r="N149"/>
  <c r="O149"/>
  <c r="P149"/>
  <c r="L150"/>
  <c r="M150"/>
  <c r="N150"/>
  <c r="O150"/>
  <c r="L152"/>
  <c r="M152"/>
  <c r="N152"/>
  <c r="O152"/>
  <c r="P152"/>
  <c r="L153"/>
  <c r="M153"/>
  <c r="N153"/>
  <c r="O153"/>
  <c r="L154"/>
  <c r="M154"/>
  <c r="N154"/>
  <c r="O154"/>
  <c r="P154"/>
  <c r="L155"/>
  <c r="M155"/>
  <c r="N155"/>
  <c r="O155"/>
  <c r="L156"/>
  <c r="M156"/>
  <c r="N156"/>
  <c r="O156"/>
  <c r="P156"/>
  <c r="L157"/>
  <c r="M157"/>
  <c r="N157"/>
  <c r="O157"/>
  <c r="L158"/>
  <c r="M158"/>
  <c r="N158"/>
  <c r="O158"/>
  <c r="P158"/>
  <c r="L159"/>
  <c r="M159"/>
  <c r="N159"/>
  <c r="O159"/>
  <c r="L160"/>
  <c r="M160"/>
  <c r="N160"/>
  <c r="O160"/>
  <c r="P160"/>
  <c r="L161"/>
  <c r="M161"/>
  <c r="N161"/>
  <c r="O161"/>
  <c r="L162"/>
  <c r="M162"/>
  <c r="N162"/>
  <c r="O162"/>
  <c r="P162"/>
  <c r="L163"/>
  <c r="M163"/>
  <c r="N163"/>
  <c r="O163"/>
  <c r="L164"/>
  <c r="M164"/>
  <c r="N164"/>
  <c r="O164"/>
  <c r="P164"/>
  <c r="L165"/>
  <c r="M165"/>
  <c r="N165"/>
  <c r="O165"/>
  <c r="L167"/>
  <c r="M167"/>
  <c r="N167"/>
  <c r="O167"/>
  <c r="P167"/>
  <c r="L168"/>
  <c r="M168"/>
  <c r="N168"/>
  <c r="O168"/>
  <c r="L169"/>
  <c r="M169"/>
  <c r="N169"/>
  <c r="O169"/>
  <c r="P169"/>
  <c r="L170"/>
  <c r="M170"/>
  <c r="N170"/>
  <c r="O170"/>
  <c r="L171"/>
  <c r="M171"/>
  <c r="N171"/>
  <c r="O171"/>
  <c r="P171"/>
  <c r="L172"/>
  <c r="M172"/>
  <c r="N172"/>
  <c r="O172"/>
  <c r="L173"/>
  <c r="M173"/>
  <c r="N173"/>
  <c r="O173"/>
  <c r="P173"/>
  <c r="L174"/>
  <c r="M174"/>
  <c r="N174"/>
  <c r="O174"/>
  <c r="L175"/>
  <c r="M175"/>
  <c r="N175"/>
  <c r="O175"/>
  <c r="P175"/>
  <c r="L176"/>
  <c r="M176"/>
  <c r="N176"/>
  <c r="O176"/>
  <c r="L177"/>
  <c r="M177"/>
  <c r="N177"/>
  <c r="O177"/>
  <c r="P177"/>
  <c r="L178"/>
  <c r="M178"/>
  <c r="N178"/>
  <c r="O178"/>
  <c r="L179"/>
  <c r="M179"/>
  <c r="N179"/>
  <c r="O179"/>
  <c r="P179"/>
  <c r="L180"/>
  <c r="M180"/>
  <c r="N180"/>
  <c r="O180"/>
  <c r="L182"/>
  <c r="M182"/>
  <c r="N182"/>
  <c r="O182"/>
  <c r="P182"/>
  <c r="L183"/>
  <c r="M183"/>
  <c r="N183"/>
  <c r="O183"/>
  <c r="L184"/>
  <c r="M184"/>
  <c r="N184"/>
  <c r="O184"/>
  <c r="P184"/>
  <c r="L185"/>
  <c r="M185"/>
  <c r="N185"/>
  <c r="O185"/>
  <c r="L186"/>
  <c r="M186"/>
  <c r="N186"/>
  <c r="O186"/>
  <c r="P186"/>
  <c r="L187"/>
  <c r="M187"/>
  <c r="N187"/>
  <c r="O187"/>
  <c r="L188"/>
  <c r="M188"/>
  <c r="N188"/>
  <c r="O188"/>
  <c r="P188"/>
  <c r="L189"/>
  <c r="M189"/>
  <c r="N189"/>
  <c r="O189"/>
  <c r="L190"/>
  <c r="M190"/>
  <c r="N190"/>
  <c r="O190"/>
  <c r="P190"/>
  <c r="L191"/>
  <c r="M191"/>
  <c r="N191"/>
  <c r="O191"/>
  <c r="L192"/>
  <c r="M192"/>
  <c r="N192"/>
  <c r="O192"/>
  <c r="P192"/>
  <c r="L193"/>
  <c r="M193"/>
  <c r="N193"/>
  <c r="O193"/>
  <c r="L194"/>
  <c r="M194"/>
  <c r="N194"/>
  <c r="O194"/>
  <c r="P194"/>
  <c r="L195"/>
  <c r="M195"/>
  <c r="N195"/>
  <c r="O195"/>
  <c r="L197"/>
  <c r="M197"/>
  <c r="N197"/>
  <c r="O197"/>
  <c r="P197"/>
  <c r="L198"/>
  <c r="M198"/>
  <c r="N198"/>
  <c r="O198"/>
  <c r="L199"/>
  <c r="M199"/>
  <c r="N199"/>
  <c r="O199"/>
  <c r="P199"/>
  <c r="L200"/>
  <c r="M200"/>
  <c r="N200"/>
  <c r="O200"/>
  <c r="L201"/>
  <c r="M201"/>
  <c r="N201"/>
  <c r="O201"/>
  <c r="P201"/>
  <c r="L202"/>
  <c r="M202"/>
  <c r="N202"/>
  <c r="O202"/>
  <c r="L203"/>
  <c r="M203"/>
  <c r="N203"/>
  <c r="O203"/>
  <c r="P203"/>
  <c r="L204"/>
  <c r="M204"/>
  <c r="N204"/>
  <c r="O204"/>
  <c r="L205"/>
  <c r="M205"/>
  <c r="N205"/>
  <c r="O205"/>
  <c r="P205"/>
  <c r="L206"/>
  <c r="M206"/>
  <c r="N206"/>
  <c r="O206"/>
  <c r="L207"/>
  <c r="M207"/>
  <c r="N207"/>
  <c r="O207"/>
  <c r="P207"/>
  <c r="L208"/>
  <c r="M208"/>
  <c r="N208"/>
  <c r="O208"/>
  <c r="L209"/>
  <c r="M209"/>
  <c r="N209"/>
  <c r="O209"/>
  <c r="P209"/>
  <c r="L210"/>
  <c r="M210"/>
  <c r="N210"/>
  <c r="O210"/>
  <c r="L212"/>
  <c r="M212"/>
  <c r="N212"/>
  <c r="O212"/>
  <c r="P212"/>
  <c r="L213"/>
  <c r="M213"/>
  <c r="N213"/>
  <c r="O213"/>
  <c r="L214"/>
  <c r="M214"/>
  <c r="N214"/>
  <c r="O214"/>
  <c r="P214"/>
  <c r="L215"/>
  <c r="M215"/>
  <c r="N215"/>
  <c r="O215"/>
  <c r="L216"/>
  <c r="M216"/>
  <c r="N216"/>
  <c r="O216"/>
  <c r="P216"/>
  <c r="L217"/>
  <c r="M217"/>
  <c r="N217"/>
  <c r="O217"/>
  <c r="L218"/>
  <c r="M218"/>
  <c r="N218"/>
  <c r="O218"/>
  <c r="P218"/>
  <c r="L219"/>
  <c r="M219"/>
  <c r="N219"/>
  <c r="O219"/>
  <c r="L220"/>
  <c r="M220"/>
  <c r="N220"/>
  <c r="O220"/>
  <c r="P220"/>
  <c r="L221"/>
  <c r="M221"/>
  <c r="N221"/>
  <c r="O221"/>
  <c r="L222"/>
  <c r="M222"/>
  <c r="N222"/>
  <c r="O222"/>
  <c r="P222"/>
  <c r="L223"/>
  <c r="M223"/>
  <c r="N223"/>
  <c r="O223"/>
  <c r="L224"/>
  <c r="M224"/>
  <c r="N224"/>
  <c r="O224"/>
  <c r="P224"/>
  <c r="L225"/>
  <c r="M225"/>
  <c r="N225"/>
  <c r="O225"/>
  <c r="L227"/>
  <c r="M227"/>
  <c r="N227"/>
  <c r="O227"/>
  <c r="P227"/>
  <c r="L228"/>
  <c r="M228"/>
  <c r="N228"/>
  <c r="O228"/>
  <c r="L229"/>
  <c r="M229"/>
  <c r="N229"/>
  <c r="O229"/>
  <c r="P229"/>
  <c r="L230"/>
  <c r="M230"/>
  <c r="N230"/>
  <c r="O230"/>
  <c r="L231"/>
  <c r="M231"/>
  <c r="N231"/>
  <c r="O231"/>
  <c r="P231"/>
  <c r="L232"/>
  <c r="M232"/>
  <c r="N232"/>
  <c r="O232"/>
  <c r="L233"/>
  <c r="M233"/>
  <c r="N233"/>
  <c r="O233"/>
  <c r="P233"/>
  <c r="L234"/>
  <c r="M234"/>
  <c r="N234"/>
  <c r="O234"/>
  <c r="L235"/>
  <c r="M235"/>
  <c r="N235"/>
  <c r="O235"/>
  <c r="P235"/>
  <c r="L236"/>
  <c r="M236"/>
  <c r="N236"/>
  <c r="O236"/>
  <c r="L237"/>
  <c r="M237"/>
  <c r="N237"/>
  <c r="O237"/>
  <c r="P237"/>
  <c r="L238"/>
  <c r="M238"/>
  <c r="N238"/>
  <c r="O238"/>
  <c r="L239"/>
  <c r="M239"/>
  <c r="N239"/>
  <c r="O239"/>
  <c r="P239"/>
  <c r="L240"/>
  <c r="M240"/>
  <c r="N240"/>
  <c r="O240"/>
  <c r="L242"/>
  <c r="M242"/>
  <c r="N242"/>
  <c r="O242"/>
  <c r="P242"/>
  <c r="L243"/>
  <c r="M243"/>
  <c r="N243"/>
  <c r="O243"/>
  <c r="L244"/>
  <c r="M244"/>
  <c r="N244"/>
  <c r="O244"/>
  <c r="P244"/>
  <c r="L245"/>
  <c r="M245"/>
  <c r="N245"/>
  <c r="O245"/>
  <c r="L246"/>
  <c r="M246"/>
  <c r="N246"/>
  <c r="O246"/>
  <c r="P246"/>
  <c r="L247"/>
  <c r="M247"/>
  <c r="N247"/>
  <c r="O247"/>
  <c r="L248"/>
  <c r="M248"/>
  <c r="N248"/>
  <c r="O248"/>
  <c r="P248"/>
  <c r="L249"/>
  <c r="M249"/>
  <c r="N249"/>
  <c r="O249"/>
  <c r="L250"/>
  <c r="M250"/>
  <c r="N250"/>
  <c r="O250"/>
  <c r="P250"/>
  <c r="L251"/>
  <c r="M251"/>
  <c r="N251"/>
  <c r="O251"/>
  <c r="L252"/>
  <c r="M252"/>
  <c r="N252"/>
  <c r="O252"/>
  <c r="P252"/>
  <c r="L253"/>
  <c r="M253"/>
  <c r="N253"/>
  <c r="O253"/>
  <c r="L254"/>
  <c r="M254"/>
  <c r="N254"/>
  <c r="O254"/>
  <c r="P254"/>
  <c r="L255"/>
  <c r="M255"/>
  <c r="N255"/>
  <c r="O255"/>
  <c r="L257"/>
  <c r="M257"/>
  <c r="N257"/>
  <c r="O257"/>
  <c r="P257"/>
  <c r="L258"/>
  <c r="M258"/>
  <c r="N258"/>
  <c r="O258"/>
  <c r="L259"/>
  <c r="M259"/>
  <c r="N259"/>
  <c r="O259"/>
  <c r="P259"/>
  <c r="L260"/>
  <c r="M260"/>
  <c r="N260"/>
  <c r="O260"/>
  <c r="L261"/>
  <c r="M261"/>
  <c r="N261"/>
  <c r="O261"/>
  <c r="P261"/>
  <c r="L262"/>
  <c r="M262"/>
  <c r="N262"/>
  <c r="O262"/>
  <c r="L263"/>
  <c r="M263"/>
  <c r="N263"/>
  <c r="O263"/>
  <c r="P263"/>
  <c r="L264"/>
  <c r="M264"/>
  <c r="N264"/>
  <c r="O264"/>
  <c r="L265"/>
  <c r="M265"/>
  <c r="N265"/>
  <c r="O265"/>
  <c r="P265"/>
  <c r="L266"/>
  <c r="M266"/>
  <c r="N266"/>
  <c r="O266"/>
  <c r="L267"/>
  <c r="M267"/>
  <c r="N267"/>
  <c r="O267"/>
  <c r="P267"/>
  <c r="L268"/>
  <c r="M268"/>
  <c r="N268"/>
  <c r="O268"/>
  <c r="L269"/>
  <c r="M269"/>
  <c r="N269"/>
  <c r="O269"/>
  <c r="P269"/>
  <c r="L270"/>
  <c r="M270"/>
  <c r="N270"/>
  <c r="O270"/>
  <c r="L272"/>
  <c r="M272"/>
  <c r="N272"/>
  <c r="O272"/>
  <c r="P272"/>
  <c r="L273"/>
  <c r="M273"/>
  <c r="N273"/>
  <c r="O273"/>
  <c r="L274"/>
  <c r="M274"/>
  <c r="N274"/>
  <c r="O274"/>
  <c r="P274"/>
  <c r="L275"/>
  <c r="M275"/>
  <c r="N275"/>
  <c r="O275"/>
  <c r="L276"/>
  <c r="M276"/>
  <c r="N276"/>
  <c r="O276"/>
  <c r="P276"/>
  <c r="L277"/>
  <c r="M277"/>
  <c r="N277"/>
  <c r="O277"/>
  <c r="L278"/>
  <c r="M278"/>
  <c r="N278"/>
  <c r="O278"/>
  <c r="P278"/>
  <c r="L279"/>
  <c r="M279"/>
  <c r="N279"/>
  <c r="O279"/>
  <c r="L280"/>
  <c r="M280"/>
  <c r="N280"/>
  <c r="O280"/>
  <c r="P280"/>
  <c r="L281"/>
  <c r="M281"/>
  <c r="N281"/>
  <c r="O281"/>
  <c r="L282"/>
  <c r="M282"/>
  <c r="N282"/>
  <c r="O282"/>
  <c r="P282"/>
  <c r="L283"/>
  <c r="M283"/>
  <c r="N283"/>
  <c r="O283"/>
  <c r="L284"/>
  <c r="M284"/>
  <c r="N284"/>
  <c r="O284"/>
  <c r="P284"/>
  <c r="L285"/>
  <c r="M285"/>
  <c r="N285"/>
  <c r="O285"/>
  <c r="L287"/>
  <c r="M287"/>
  <c r="N287"/>
  <c r="O287"/>
  <c r="P287"/>
  <c r="L288"/>
  <c r="M288"/>
  <c r="N288"/>
  <c r="O288"/>
  <c r="L289"/>
  <c r="M289"/>
  <c r="N289"/>
  <c r="O289"/>
  <c r="P289"/>
  <c r="L290"/>
  <c r="M290"/>
  <c r="N290"/>
  <c r="O290"/>
  <c r="L291"/>
  <c r="M291"/>
  <c r="N291"/>
  <c r="O291"/>
  <c r="P291"/>
  <c r="L292"/>
  <c r="M292"/>
  <c r="N292"/>
  <c r="O292"/>
  <c r="L293"/>
  <c r="M293"/>
  <c r="N293"/>
  <c r="O293"/>
  <c r="P293"/>
  <c r="L294"/>
  <c r="M294"/>
  <c r="N294"/>
  <c r="O294"/>
  <c r="L295"/>
  <c r="M295"/>
  <c r="N295"/>
  <c r="O295"/>
  <c r="P295"/>
  <c r="L296"/>
  <c r="M296"/>
  <c r="N296"/>
  <c r="O296"/>
  <c r="L297"/>
  <c r="M297"/>
  <c r="N297"/>
  <c r="O297"/>
  <c r="P297"/>
  <c r="L298"/>
  <c r="M298"/>
  <c r="N298"/>
  <c r="O298"/>
  <c r="L299"/>
  <c r="M299"/>
  <c r="N299"/>
  <c r="O299"/>
  <c r="P299"/>
  <c r="L300"/>
  <c r="M300"/>
  <c r="N300"/>
  <c r="O300"/>
  <c r="L302"/>
  <c r="M302"/>
  <c r="N302"/>
  <c r="O302"/>
  <c r="P302"/>
  <c r="L303"/>
  <c r="M303"/>
  <c r="N303"/>
  <c r="O303"/>
  <c r="L304"/>
  <c r="M304"/>
  <c r="N304"/>
  <c r="O304"/>
  <c r="P304"/>
  <c r="L305"/>
  <c r="M305"/>
  <c r="N305"/>
  <c r="O305"/>
  <c r="L306"/>
  <c r="M306"/>
  <c r="N306"/>
  <c r="O306"/>
  <c r="P306"/>
  <c r="L307"/>
  <c r="M307"/>
  <c r="N307"/>
  <c r="O307"/>
  <c r="L308"/>
  <c r="M308"/>
  <c r="N308"/>
  <c r="O308"/>
  <c r="P308"/>
  <c r="L309"/>
  <c r="M309"/>
  <c r="N309"/>
  <c r="O309"/>
  <c r="L310"/>
  <c r="M310"/>
  <c r="N310"/>
  <c r="O310"/>
  <c r="P310"/>
  <c r="L311"/>
  <c r="M311"/>
  <c r="N311"/>
  <c r="O311"/>
  <c r="L312"/>
  <c r="M312"/>
  <c r="N312"/>
  <c r="O312"/>
  <c r="P312"/>
  <c r="L313"/>
  <c r="M313"/>
  <c r="N313"/>
  <c r="O313"/>
  <c r="L314"/>
  <c r="M314"/>
  <c r="N314"/>
  <c r="O314"/>
  <c r="P314"/>
  <c r="L315"/>
  <c r="M315"/>
  <c r="N315"/>
  <c r="O315"/>
  <c r="L317"/>
  <c r="M317"/>
  <c r="N317"/>
  <c r="O317"/>
  <c r="P317"/>
  <c r="L318"/>
  <c r="M318"/>
  <c r="N318"/>
  <c r="O318"/>
  <c r="L319"/>
  <c r="M319"/>
  <c r="N319"/>
  <c r="O319"/>
  <c r="P319"/>
  <c r="L320"/>
  <c r="M320"/>
  <c r="N320"/>
  <c r="O320"/>
  <c r="L321"/>
  <c r="M321"/>
  <c r="N321"/>
  <c r="O321"/>
  <c r="P321"/>
  <c r="L322"/>
  <c r="M322"/>
  <c r="N322"/>
  <c r="O322"/>
  <c r="L323"/>
  <c r="M323"/>
  <c r="N323"/>
  <c r="O323"/>
  <c r="P323"/>
  <c r="L324"/>
  <c r="M324"/>
  <c r="N324"/>
  <c r="O324"/>
  <c r="L325"/>
  <c r="M325"/>
  <c r="N325"/>
  <c r="O325"/>
  <c r="P325"/>
  <c r="L326"/>
  <c r="M326"/>
  <c r="N326"/>
  <c r="O326"/>
  <c r="L327"/>
  <c r="M327"/>
  <c r="N327"/>
  <c r="O327"/>
  <c r="P327"/>
  <c r="L328"/>
  <c r="M328"/>
  <c r="N328"/>
  <c r="O328"/>
  <c r="L329"/>
  <c r="M329"/>
  <c r="N329"/>
  <c r="O329"/>
  <c r="P329"/>
  <c r="L330"/>
  <c r="M330"/>
  <c r="N330"/>
  <c r="O330"/>
  <c r="L332"/>
  <c r="M332"/>
  <c r="N332"/>
  <c r="O332"/>
  <c r="P332"/>
  <c r="L333"/>
  <c r="M333"/>
  <c r="N333"/>
  <c r="O333"/>
  <c r="L334"/>
  <c r="M334"/>
  <c r="N334"/>
  <c r="O334"/>
  <c r="P334"/>
  <c r="L335"/>
  <c r="M335"/>
  <c r="N335"/>
  <c r="O335"/>
  <c r="L336"/>
  <c r="M336"/>
  <c r="N336"/>
  <c r="O336"/>
  <c r="P336"/>
  <c r="L337"/>
  <c r="M337"/>
  <c r="N337"/>
  <c r="O337"/>
  <c r="L338"/>
  <c r="M338"/>
  <c r="N338"/>
  <c r="O338"/>
  <c r="P338"/>
  <c r="L339"/>
  <c r="M339"/>
  <c r="N339"/>
  <c r="O339"/>
  <c r="L340"/>
  <c r="M340"/>
  <c r="N340"/>
  <c r="O340"/>
  <c r="P340"/>
  <c r="L341"/>
  <c r="M341"/>
  <c r="N341"/>
  <c r="O341"/>
  <c r="L342"/>
  <c r="M342"/>
  <c r="N342"/>
  <c r="O342"/>
  <c r="P342"/>
  <c r="L343"/>
  <c r="M343"/>
  <c r="N343"/>
  <c r="O343"/>
  <c r="L344"/>
  <c r="M344"/>
  <c r="N344"/>
  <c r="O344"/>
  <c r="P344"/>
  <c r="L345"/>
  <c r="M345"/>
  <c r="N345"/>
  <c r="O345"/>
  <c r="L347"/>
  <c r="M347"/>
  <c r="N347"/>
  <c r="O347"/>
  <c r="P347"/>
  <c r="L348"/>
  <c r="M348"/>
  <c r="N348"/>
  <c r="O348"/>
  <c r="L349"/>
  <c r="M349"/>
  <c r="N349"/>
  <c r="O349"/>
  <c r="P349"/>
  <c r="L350"/>
  <c r="M350"/>
  <c r="N350"/>
  <c r="O350"/>
  <c r="L351"/>
  <c r="M351"/>
  <c r="N351"/>
  <c r="O351"/>
  <c r="P351"/>
  <c r="L352"/>
  <c r="M352"/>
  <c r="N352"/>
  <c r="O352"/>
  <c r="L353"/>
  <c r="M353"/>
  <c r="N353"/>
  <c r="O353"/>
  <c r="P353"/>
  <c r="L354"/>
  <c r="M354"/>
  <c r="N354"/>
  <c r="O354"/>
  <c r="L355"/>
  <c r="M355"/>
  <c r="N355"/>
  <c r="O355"/>
  <c r="P355"/>
  <c r="L356"/>
  <c r="M356"/>
  <c r="N356"/>
  <c r="O356"/>
  <c r="L357"/>
  <c r="M357"/>
  <c r="N357"/>
  <c r="O357"/>
  <c r="P357"/>
  <c r="L358"/>
  <c r="M358"/>
  <c r="N358"/>
  <c r="O358"/>
  <c r="L359"/>
  <c r="M359"/>
  <c r="N359"/>
  <c r="O359"/>
  <c r="P359"/>
  <c r="L360"/>
  <c r="M360"/>
  <c r="N360"/>
  <c r="O360"/>
  <c r="L2" i="13"/>
  <c r="M2"/>
  <c r="N2"/>
  <c r="O2"/>
  <c r="P2"/>
  <c r="L3"/>
  <c r="M3"/>
  <c r="N3"/>
  <c r="O3"/>
  <c r="L4"/>
  <c r="M4"/>
  <c r="N4"/>
  <c r="O4"/>
  <c r="P4"/>
  <c r="L5"/>
  <c r="M5"/>
  <c r="N5"/>
  <c r="O5"/>
  <c r="L6"/>
  <c r="M6"/>
  <c r="N6"/>
  <c r="O6"/>
  <c r="P6"/>
  <c r="L7"/>
  <c r="M7"/>
  <c r="N7"/>
  <c r="O7"/>
  <c r="L8"/>
  <c r="M8"/>
  <c r="N8"/>
  <c r="O8"/>
  <c r="P8"/>
  <c r="L9"/>
  <c r="M9"/>
  <c r="N9"/>
  <c r="O9"/>
  <c r="L10"/>
  <c r="M10"/>
  <c r="N10"/>
  <c r="O10"/>
  <c r="P10"/>
  <c r="L11"/>
  <c r="M11"/>
  <c r="N11"/>
  <c r="O11"/>
  <c r="L12"/>
  <c r="M12"/>
  <c r="N12"/>
  <c r="O12"/>
  <c r="P12"/>
  <c r="L13"/>
  <c r="M13"/>
  <c r="N13"/>
  <c r="O13"/>
  <c r="L14"/>
  <c r="M14"/>
  <c r="N14"/>
  <c r="O14"/>
  <c r="P14"/>
  <c r="L15"/>
  <c r="M15"/>
  <c r="N15"/>
  <c r="O15"/>
  <c r="L17"/>
  <c r="M17"/>
  <c r="N17"/>
  <c r="O17"/>
  <c r="P17"/>
  <c r="L18"/>
  <c r="M18"/>
  <c r="N18"/>
  <c r="O18"/>
  <c r="L19"/>
  <c r="M19"/>
  <c r="N19"/>
  <c r="O19"/>
  <c r="P19"/>
  <c r="L20"/>
  <c r="M20"/>
  <c r="N20"/>
  <c r="O20"/>
  <c r="L21"/>
  <c r="M21"/>
  <c r="N21"/>
  <c r="O21"/>
  <c r="P21"/>
  <c r="L22"/>
  <c r="M22"/>
  <c r="N22"/>
  <c r="O22"/>
  <c r="L23"/>
  <c r="M23"/>
  <c r="N23"/>
  <c r="O23"/>
  <c r="P23"/>
  <c r="L24"/>
  <c r="M24"/>
  <c r="N24"/>
  <c r="O24"/>
  <c r="L25"/>
  <c r="M25"/>
  <c r="N25"/>
  <c r="O25"/>
  <c r="P25"/>
  <c r="L26"/>
  <c r="M26"/>
  <c r="N26"/>
  <c r="O26"/>
  <c r="L27"/>
  <c r="M27"/>
  <c r="N27"/>
  <c r="O27"/>
  <c r="P27"/>
  <c r="L28"/>
  <c r="M28"/>
  <c r="N28"/>
  <c r="O28"/>
  <c r="L29"/>
  <c r="M29"/>
  <c r="N29"/>
  <c r="O29"/>
  <c r="P29"/>
  <c r="L30"/>
  <c r="M30"/>
  <c r="N30"/>
  <c r="O30"/>
  <c r="L32"/>
  <c r="M32"/>
  <c r="N32"/>
  <c r="O32"/>
  <c r="P32"/>
  <c r="L33"/>
  <c r="M33"/>
  <c r="N33"/>
  <c r="O33"/>
  <c r="L34"/>
  <c r="M34"/>
  <c r="N34"/>
  <c r="O34"/>
  <c r="P34"/>
  <c r="L35"/>
  <c r="M35"/>
  <c r="N35"/>
  <c r="O35"/>
  <c r="L36"/>
  <c r="M36"/>
  <c r="N36"/>
  <c r="O36"/>
  <c r="P36"/>
  <c r="L37"/>
  <c r="M37"/>
  <c r="P37" s="1"/>
  <c r="N37"/>
  <c r="O37"/>
  <c r="L38"/>
  <c r="M38"/>
  <c r="N38"/>
  <c r="O38"/>
  <c r="P38"/>
  <c r="L39"/>
  <c r="M39"/>
  <c r="P39" s="1"/>
  <c r="N39"/>
  <c r="O39"/>
  <c r="L40"/>
  <c r="M40"/>
  <c r="N40"/>
  <c r="O40"/>
  <c r="P40"/>
  <c r="L41"/>
  <c r="M41"/>
  <c r="P41" s="1"/>
  <c r="N41"/>
  <c r="O41"/>
  <c r="L42"/>
  <c r="M42"/>
  <c r="N42"/>
  <c r="O42"/>
  <c r="P42"/>
  <c r="L43"/>
  <c r="M43"/>
  <c r="P43" s="1"/>
  <c r="N43"/>
  <c r="O43"/>
  <c r="L44"/>
  <c r="M44"/>
  <c r="N44"/>
  <c r="O44"/>
  <c r="P44"/>
  <c r="L45"/>
  <c r="M45"/>
  <c r="P45" s="1"/>
  <c r="N45"/>
  <c r="O45"/>
  <c r="L47"/>
  <c r="M47"/>
  <c r="N47"/>
  <c r="O47"/>
  <c r="P47"/>
  <c r="L48"/>
  <c r="M48"/>
  <c r="P48" s="1"/>
  <c r="N48"/>
  <c r="O48"/>
  <c r="L49"/>
  <c r="M49"/>
  <c r="N49"/>
  <c r="O49"/>
  <c r="P49"/>
  <c r="L50"/>
  <c r="M50"/>
  <c r="P50" s="1"/>
  <c r="N50"/>
  <c r="O50"/>
  <c r="L51"/>
  <c r="M51"/>
  <c r="N51"/>
  <c r="O51"/>
  <c r="P51"/>
  <c r="L52"/>
  <c r="M52"/>
  <c r="P52" s="1"/>
  <c r="N52"/>
  <c r="O52"/>
  <c r="L53"/>
  <c r="M53"/>
  <c r="N53"/>
  <c r="O53"/>
  <c r="P53"/>
  <c r="L54"/>
  <c r="M54"/>
  <c r="P54" s="1"/>
  <c r="N54"/>
  <c r="O54"/>
  <c r="L55"/>
  <c r="M55"/>
  <c r="N55"/>
  <c r="O55"/>
  <c r="P55"/>
  <c r="L56"/>
  <c r="M56"/>
  <c r="P56" s="1"/>
  <c r="N56"/>
  <c r="O56"/>
  <c r="L57"/>
  <c r="M57"/>
  <c r="N57"/>
  <c r="O57"/>
  <c r="P57"/>
  <c r="L58"/>
  <c r="M58"/>
  <c r="P58" s="1"/>
  <c r="N58"/>
  <c r="O58"/>
  <c r="L59"/>
  <c r="M59"/>
  <c r="N59"/>
  <c r="O59"/>
  <c r="P59"/>
  <c r="L60"/>
  <c r="M60"/>
  <c r="P60" s="1"/>
  <c r="N60"/>
  <c r="O60"/>
  <c r="L62"/>
  <c r="M62"/>
  <c r="N62"/>
  <c r="O62"/>
  <c r="P62"/>
  <c r="L63"/>
  <c r="M63"/>
  <c r="P63" s="1"/>
  <c r="N63"/>
  <c r="O63"/>
  <c r="L64"/>
  <c r="M64"/>
  <c r="N64"/>
  <c r="O64"/>
  <c r="P64"/>
  <c r="L65"/>
  <c r="M65"/>
  <c r="P65" s="1"/>
  <c r="N65"/>
  <c r="O65"/>
  <c r="L66"/>
  <c r="M66"/>
  <c r="N66"/>
  <c r="O66"/>
  <c r="P66"/>
  <c r="L67"/>
  <c r="M67"/>
  <c r="P67" s="1"/>
  <c r="N67"/>
  <c r="O67"/>
  <c r="L68"/>
  <c r="M68"/>
  <c r="N68"/>
  <c r="O68"/>
  <c r="P68"/>
  <c r="L69"/>
  <c r="M69"/>
  <c r="P69" s="1"/>
  <c r="N69"/>
  <c r="O69"/>
  <c r="L70"/>
  <c r="M70"/>
  <c r="N70"/>
  <c r="O70"/>
  <c r="P70"/>
  <c r="L71"/>
  <c r="M71"/>
  <c r="P71" s="1"/>
  <c r="N71"/>
  <c r="O71"/>
  <c r="L72"/>
  <c r="M72"/>
  <c r="N72"/>
  <c r="O72"/>
  <c r="P72"/>
  <c r="L73"/>
  <c r="M73"/>
  <c r="P73" s="1"/>
  <c r="N73"/>
  <c r="O73"/>
  <c r="L74"/>
  <c r="M74"/>
  <c r="N74"/>
  <c r="O74"/>
  <c r="P74"/>
  <c r="L75"/>
  <c r="M75"/>
  <c r="P75" s="1"/>
  <c r="N75"/>
  <c r="O75"/>
  <c r="L77"/>
  <c r="M77"/>
  <c r="N77"/>
  <c r="O77"/>
  <c r="P77"/>
  <c r="L78"/>
  <c r="M78"/>
  <c r="P78" s="1"/>
  <c r="N78"/>
  <c r="O78"/>
  <c r="L79"/>
  <c r="M79"/>
  <c r="N79"/>
  <c r="O79"/>
  <c r="P79"/>
  <c r="L80"/>
  <c r="M80"/>
  <c r="P80" s="1"/>
  <c r="N80"/>
  <c r="O80"/>
  <c r="L81"/>
  <c r="M81"/>
  <c r="N81"/>
  <c r="O81"/>
  <c r="P81"/>
  <c r="L82"/>
  <c r="M82"/>
  <c r="P82" s="1"/>
  <c r="N82"/>
  <c r="O82"/>
  <c r="L83"/>
  <c r="M83"/>
  <c r="N83"/>
  <c r="O83"/>
  <c r="P83"/>
  <c r="L84"/>
  <c r="M84"/>
  <c r="P84" s="1"/>
  <c r="N84"/>
  <c r="O84"/>
  <c r="L85"/>
  <c r="M85"/>
  <c r="N85"/>
  <c r="O85"/>
  <c r="P85"/>
  <c r="L86"/>
  <c r="M86"/>
  <c r="P86" s="1"/>
  <c r="N86"/>
  <c r="O86"/>
  <c r="L87"/>
  <c r="M87"/>
  <c r="N87"/>
  <c r="O87"/>
  <c r="P87"/>
  <c r="L88"/>
  <c r="M88"/>
  <c r="P88" s="1"/>
  <c r="N88"/>
  <c r="O88"/>
  <c r="L89"/>
  <c r="M89"/>
  <c r="N89"/>
  <c r="O89"/>
  <c r="P89"/>
  <c r="L90"/>
  <c r="M90"/>
  <c r="P90" s="1"/>
  <c r="N90"/>
  <c r="O90"/>
  <c r="L92"/>
  <c r="M92"/>
  <c r="N92"/>
  <c r="O92"/>
  <c r="P92"/>
  <c r="L93"/>
  <c r="M93"/>
  <c r="P93" s="1"/>
  <c r="N93"/>
  <c r="O93"/>
  <c r="L94"/>
  <c r="M94"/>
  <c r="N94"/>
  <c r="O94"/>
  <c r="P94"/>
  <c r="L95"/>
  <c r="M95"/>
  <c r="P95" s="1"/>
  <c r="N95"/>
  <c r="O95"/>
  <c r="L96"/>
  <c r="M96"/>
  <c r="N96"/>
  <c r="O96"/>
  <c r="P96"/>
  <c r="L97"/>
  <c r="M97"/>
  <c r="P97" s="1"/>
  <c r="N97"/>
  <c r="O97"/>
  <c r="L98"/>
  <c r="M98"/>
  <c r="N98"/>
  <c r="O98"/>
  <c r="P98"/>
  <c r="L99"/>
  <c r="M99"/>
  <c r="P99" s="1"/>
  <c r="N99"/>
  <c r="O99"/>
  <c r="L100"/>
  <c r="M100"/>
  <c r="N100"/>
  <c r="O100"/>
  <c r="P100"/>
  <c r="L101"/>
  <c r="M101"/>
  <c r="P101" s="1"/>
  <c r="N101"/>
  <c r="O101"/>
  <c r="L102"/>
  <c r="M102"/>
  <c r="N102"/>
  <c r="O102"/>
  <c r="P102"/>
  <c r="L103"/>
  <c r="M103"/>
  <c r="P103" s="1"/>
  <c r="N103"/>
  <c r="O103"/>
  <c r="L104"/>
  <c r="M104"/>
  <c r="N104"/>
  <c r="O104"/>
  <c r="P104"/>
  <c r="L105"/>
  <c r="M105"/>
  <c r="P105" s="1"/>
  <c r="N105"/>
  <c r="O105"/>
  <c r="L107"/>
  <c r="M107"/>
  <c r="N107"/>
  <c r="O107"/>
  <c r="P107"/>
  <c r="L108"/>
  <c r="M108"/>
  <c r="P108" s="1"/>
  <c r="N108"/>
  <c r="O108"/>
  <c r="L109"/>
  <c r="M109"/>
  <c r="N109"/>
  <c r="O109"/>
  <c r="P109"/>
  <c r="L110"/>
  <c r="M110"/>
  <c r="P110" s="1"/>
  <c r="N110"/>
  <c r="O110"/>
  <c r="L111"/>
  <c r="M111"/>
  <c r="N111"/>
  <c r="O111"/>
  <c r="P111"/>
  <c r="L112"/>
  <c r="M112"/>
  <c r="P112" s="1"/>
  <c r="N112"/>
  <c r="O112"/>
  <c r="L113"/>
  <c r="M113"/>
  <c r="N113"/>
  <c r="O113"/>
  <c r="P113"/>
  <c r="L114"/>
  <c r="M114"/>
  <c r="P114" s="1"/>
  <c r="N114"/>
  <c r="O114"/>
  <c r="L115"/>
  <c r="M115"/>
  <c r="N115"/>
  <c r="O115"/>
  <c r="P115"/>
  <c r="L116"/>
  <c r="M116"/>
  <c r="P116" s="1"/>
  <c r="N116"/>
  <c r="O116"/>
  <c r="L117"/>
  <c r="M117"/>
  <c r="N117"/>
  <c r="O117"/>
  <c r="P117"/>
  <c r="L118"/>
  <c r="M118"/>
  <c r="P118" s="1"/>
  <c r="N118"/>
  <c r="O118"/>
  <c r="L119"/>
  <c r="M119"/>
  <c r="N119"/>
  <c r="O119"/>
  <c r="P119"/>
  <c r="L120"/>
  <c r="M120"/>
  <c r="P120" s="1"/>
  <c r="N120"/>
  <c r="O120"/>
  <c r="L122"/>
  <c r="M122"/>
  <c r="N122"/>
  <c r="O122"/>
  <c r="P122"/>
  <c r="L123"/>
  <c r="M123"/>
  <c r="P123" s="1"/>
  <c r="N123"/>
  <c r="O123"/>
  <c r="L124"/>
  <c r="M124"/>
  <c r="N124"/>
  <c r="O124"/>
  <c r="P124"/>
  <c r="L125"/>
  <c r="M125"/>
  <c r="P125" s="1"/>
  <c r="N125"/>
  <c r="O125"/>
  <c r="L126"/>
  <c r="M126"/>
  <c r="N126"/>
  <c r="O126"/>
  <c r="P126"/>
  <c r="L127"/>
  <c r="M127"/>
  <c r="P127" s="1"/>
  <c r="N127"/>
  <c r="O127"/>
  <c r="L128"/>
  <c r="M128"/>
  <c r="N128"/>
  <c r="O128"/>
  <c r="P128"/>
  <c r="L129"/>
  <c r="M129"/>
  <c r="P129" s="1"/>
  <c r="N129"/>
  <c r="O129"/>
  <c r="L130"/>
  <c r="M130"/>
  <c r="N130"/>
  <c r="O130"/>
  <c r="P130"/>
  <c r="L131"/>
  <c r="M131"/>
  <c r="P131" s="1"/>
  <c r="N131"/>
  <c r="O131"/>
  <c r="L132"/>
  <c r="M132"/>
  <c r="N132"/>
  <c r="O132"/>
  <c r="P132"/>
  <c r="L133"/>
  <c r="M133"/>
  <c r="P133" s="1"/>
  <c r="N133"/>
  <c r="O133"/>
  <c r="L134"/>
  <c r="M134"/>
  <c r="N134"/>
  <c r="O134"/>
  <c r="P134"/>
  <c r="L135"/>
  <c r="M135"/>
  <c r="P135" s="1"/>
  <c r="N135"/>
  <c r="O135"/>
  <c r="L137"/>
  <c r="M137"/>
  <c r="N137"/>
  <c r="O137"/>
  <c r="P137"/>
  <c r="L138"/>
  <c r="M138"/>
  <c r="P138" s="1"/>
  <c r="N138"/>
  <c r="O138"/>
  <c r="L139"/>
  <c r="M139"/>
  <c r="N139"/>
  <c r="O139"/>
  <c r="P139"/>
  <c r="L140"/>
  <c r="M140"/>
  <c r="P140" s="1"/>
  <c r="N140"/>
  <c r="O140"/>
  <c r="L141"/>
  <c r="M141"/>
  <c r="N141"/>
  <c r="O141"/>
  <c r="P141"/>
  <c r="L142"/>
  <c r="M142"/>
  <c r="P142" s="1"/>
  <c r="N142"/>
  <c r="O142"/>
  <c r="L143"/>
  <c r="M143"/>
  <c r="N143"/>
  <c r="O143"/>
  <c r="P143"/>
  <c r="L144"/>
  <c r="M144"/>
  <c r="P144" s="1"/>
  <c r="N144"/>
  <c r="O144"/>
  <c r="L145"/>
  <c r="M145"/>
  <c r="N145"/>
  <c r="O145"/>
  <c r="P145"/>
  <c r="L146"/>
  <c r="M146"/>
  <c r="P146" s="1"/>
  <c r="N146"/>
  <c r="O146"/>
  <c r="L147"/>
  <c r="M147"/>
  <c r="N147"/>
  <c r="O147"/>
  <c r="P147"/>
  <c r="L148"/>
  <c r="M148"/>
  <c r="P148" s="1"/>
  <c r="N148"/>
  <c r="O148"/>
  <c r="L149"/>
  <c r="M149"/>
  <c r="N149"/>
  <c r="O149"/>
  <c r="P149"/>
  <c r="L150"/>
  <c r="M150"/>
  <c r="P150" s="1"/>
  <c r="N150"/>
  <c r="O150"/>
  <c r="L152"/>
  <c r="M152"/>
  <c r="N152"/>
  <c r="O152"/>
  <c r="P152"/>
  <c r="L153"/>
  <c r="M153"/>
  <c r="P153" s="1"/>
  <c r="N153"/>
  <c r="O153"/>
  <c r="L154"/>
  <c r="M154"/>
  <c r="N154"/>
  <c r="O154"/>
  <c r="P154"/>
  <c r="L155"/>
  <c r="M155"/>
  <c r="P155" s="1"/>
  <c r="N155"/>
  <c r="O155"/>
  <c r="L156"/>
  <c r="M156"/>
  <c r="N156"/>
  <c r="O156"/>
  <c r="P156"/>
  <c r="L157"/>
  <c r="M157"/>
  <c r="P157" s="1"/>
  <c r="N157"/>
  <c r="O157"/>
  <c r="L158"/>
  <c r="M158"/>
  <c r="N158"/>
  <c r="O158"/>
  <c r="P158"/>
  <c r="L159"/>
  <c r="M159"/>
  <c r="P159" s="1"/>
  <c r="N159"/>
  <c r="O159"/>
  <c r="L160"/>
  <c r="M160"/>
  <c r="N160"/>
  <c r="O160"/>
  <c r="P160"/>
  <c r="L161"/>
  <c r="M161"/>
  <c r="P161" s="1"/>
  <c r="N161"/>
  <c r="O161"/>
  <c r="L162"/>
  <c r="M162"/>
  <c r="N162"/>
  <c r="O162"/>
  <c r="P162"/>
  <c r="L163"/>
  <c r="M163"/>
  <c r="P163" s="1"/>
  <c r="N163"/>
  <c r="O163"/>
  <c r="L164"/>
  <c r="M164"/>
  <c r="N164"/>
  <c r="O164"/>
  <c r="P164"/>
  <c r="L165"/>
  <c r="M165"/>
  <c r="P165" s="1"/>
  <c r="N165"/>
  <c r="O165"/>
  <c r="L167"/>
  <c r="M167"/>
  <c r="N167"/>
  <c r="O167"/>
  <c r="P167"/>
  <c r="L168"/>
  <c r="M168"/>
  <c r="P168" s="1"/>
  <c r="N168"/>
  <c r="O168"/>
  <c r="L169"/>
  <c r="M169"/>
  <c r="N169"/>
  <c r="O169"/>
  <c r="P169"/>
  <c r="L170"/>
  <c r="M170"/>
  <c r="P170" s="1"/>
  <c r="N170"/>
  <c r="O170"/>
  <c r="L171"/>
  <c r="M171"/>
  <c r="N171"/>
  <c r="O171"/>
  <c r="P171"/>
  <c r="L172"/>
  <c r="M172"/>
  <c r="P172" s="1"/>
  <c r="N172"/>
  <c r="O172"/>
  <c r="L173"/>
  <c r="M173"/>
  <c r="N173"/>
  <c r="O173"/>
  <c r="P173"/>
  <c r="L174"/>
  <c r="M174"/>
  <c r="P174" s="1"/>
  <c r="N174"/>
  <c r="O174"/>
  <c r="L175"/>
  <c r="M175"/>
  <c r="N175"/>
  <c r="O175"/>
  <c r="P175"/>
  <c r="L176"/>
  <c r="M176"/>
  <c r="P176" s="1"/>
  <c r="N176"/>
  <c r="O176"/>
  <c r="L177"/>
  <c r="M177"/>
  <c r="N177"/>
  <c r="O177"/>
  <c r="P177"/>
  <c r="L178"/>
  <c r="M178"/>
  <c r="P178" s="1"/>
  <c r="N178"/>
  <c r="O178"/>
  <c r="L179"/>
  <c r="M179"/>
  <c r="N179"/>
  <c r="O179"/>
  <c r="P179"/>
  <c r="L180"/>
  <c r="M180"/>
  <c r="P180" s="1"/>
  <c r="N180"/>
  <c r="O180"/>
  <c r="L182"/>
  <c r="M182"/>
  <c r="N182"/>
  <c r="O182"/>
  <c r="P182"/>
  <c r="L183"/>
  <c r="M183"/>
  <c r="P183" s="1"/>
  <c r="N183"/>
  <c r="O183"/>
  <c r="L184"/>
  <c r="M184"/>
  <c r="N184"/>
  <c r="O184"/>
  <c r="P184"/>
  <c r="L185"/>
  <c r="M185"/>
  <c r="P185" s="1"/>
  <c r="N185"/>
  <c r="O185"/>
  <c r="L186"/>
  <c r="M186"/>
  <c r="N186"/>
  <c r="O186"/>
  <c r="P186"/>
  <c r="L187"/>
  <c r="M187"/>
  <c r="P187" s="1"/>
  <c r="N187"/>
  <c r="O187"/>
  <c r="L188"/>
  <c r="M188"/>
  <c r="N188"/>
  <c r="O188"/>
  <c r="P188"/>
  <c r="L189"/>
  <c r="M189"/>
  <c r="P189" s="1"/>
  <c r="N189"/>
  <c r="O189"/>
  <c r="L190"/>
  <c r="M190"/>
  <c r="N190"/>
  <c r="O190"/>
  <c r="P190"/>
  <c r="L191"/>
  <c r="M191"/>
  <c r="P191" s="1"/>
  <c r="N191"/>
  <c r="O191"/>
  <c r="L192"/>
  <c r="M192"/>
  <c r="N192"/>
  <c r="O192"/>
  <c r="P192"/>
  <c r="L193"/>
  <c r="M193"/>
  <c r="P193" s="1"/>
  <c r="N193"/>
  <c r="O193"/>
  <c r="L194"/>
  <c r="M194"/>
  <c r="N194"/>
  <c r="O194"/>
  <c r="P194"/>
  <c r="L195"/>
  <c r="M195"/>
  <c r="P195" s="1"/>
  <c r="N195"/>
  <c r="O195"/>
  <c r="L197"/>
  <c r="M197"/>
  <c r="N197"/>
  <c r="O197"/>
  <c r="P197"/>
  <c r="L198"/>
  <c r="M198"/>
  <c r="P198" s="1"/>
  <c r="N198"/>
  <c r="O198"/>
  <c r="L199"/>
  <c r="M199"/>
  <c r="N199"/>
  <c r="O199"/>
  <c r="P199"/>
  <c r="L200"/>
  <c r="M200"/>
  <c r="P200" s="1"/>
  <c r="N200"/>
  <c r="O200"/>
  <c r="L201"/>
  <c r="M201"/>
  <c r="N201"/>
  <c r="O201"/>
  <c r="P201"/>
  <c r="L202"/>
  <c r="M202"/>
  <c r="P202" s="1"/>
  <c r="N202"/>
  <c r="O202"/>
  <c r="L203"/>
  <c r="M203"/>
  <c r="N203"/>
  <c r="O203"/>
  <c r="P203"/>
  <c r="L204"/>
  <c r="M204"/>
  <c r="P204" s="1"/>
  <c r="N204"/>
  <c r="O204"/>
  <c r="L205"/>
  <c r="M205"/>
  <c r="N205"/>
  <c r="O205"/>
  <c r="P205"/>
  <c r="L206"/>
  <c r="M206"/>
  <c r="P206" s="1"/>
  <c r="N206"/>
  <c r="O206"/>
  <c r="L207"/>
  <c r="M207"/>
  <c r="N207"/>
  <c r="O207"/>
  <c r="P207"/>
  <c r="L208"/>
  <c r="M208"/>
  <c r="P208" s="1"/>
  <c r="N208"/>
  <c r="O208"/>
  <c r="L209"/>
  <c r="M209"/>
  <c r="N209"/>
  <c r="O209"/>
  <c r="P209"/>
  <c r="L210"/>
  <c r="M210"/>
  <c r="P210" s="1"/>
  <c r="N210"/>
  <c r="O210"/>
  <c r="L212"/>
  <c r="M212"/>
  <c r="N212"/>
  <c r="O212"/>
  <c r="P212"/>
  <c r="L213"/>
  <c r="M213"/>
  <c r="P213" s="1"/>
  <c r="N213"/>
  <c r="O213"/>
  <c r="L214"/>
  <c r="M214"/>
  <c r="N214"/>
  <c r="O214"/>
  <c r="P214"/>
  <c r="L215"/>
  <c r="M215"/>
  <c r="P215" s="1"/>
  <c r="N215"/>
  <c r="O215"/>
  <c r="L216"/>
  <c r="M216"/>
  <c r="N216"/>
  <c r="O216"/>
  <c r="P216"/>
  <c r="L217"/>
  <c r="M217"/>
  <c r="P217" s="1"/>
  <c r="N217"/>
  <c r="O217"/>
  <c r="L218"/>
  <c r="M218"/>
  <c r="N218"/>
  <c r="O218"/>
  <c r="P218"/>
  <c r="L219"/>
  <c r="M219"/>
  <c r="P219" s="1"/>
  <c r="N219"/>
  <c r="O219"/>
  <c r="L220"/>
  <c r="M220"/>
  <c r="N220"/>
  <c r="O220"/>
  <c r="P220"/>
  <c r="L221"/>
  <c r="M221"/>
  <c r="P221" s="1"/>
  <c r="N221"/>
  <c r="O221"/>
  <c r="L222"/>
  <c r="M222"/>
  <c r="N222"/>
  <c r="O222"/>
  <c r="P222"/>
  <c r="L223"/>
  <c r="M223"/>
  <c r="P223" s="1"/>
  <c r="N223"/>
  <c r="O223"/>
  <c r="L224"/>
  <c r="M224"/>
  <c r="N224"/>
  <c r="O224"/>
  <c r="P224"/>
  <c r="L225"/>
  <c r="M225"/>
  <c r="P225" s="1"/>
  <c r="N225"/>
  <c r="O225"/>
  <c r="L227"/>
  <c r="M227"/>
  <c r="N227"/>
  <c r="O227"/>
  <c r="P227"/>
  <c r="L228"/>
  <c r="M228"/>
  <c r="P228" s="1"/>
  <c r="N228"/>
  <c r="O228"/>
  <c r="L229"/>
  <c r="M229"/>
  <c r="N229"/>
  <c r="O229"/>
  <c r="P229"/>
  <c r="L230"/>
  <c r="M230"/>
  <c r="P230" s="1"/>
  <c r="N230"/>
  <c r="O230"/>
  <c r="L231"/>
  <c r="M231"/>
  <c r="N231"/>
  <c r="O231"/>
  <c r="P231"/>
  <c r="L232"/>
  <c r="M232"/>
  <c r="P232" s="1"/>
  <c r="N232"/>
  <c r="O232"/>
  <c r="L233"/>
  <c r="M233"/>
  <c r="N233"/>
  <c r="O233"/>
  <c r="P233"/>
  <c r="L234"/>
  <c r="M234"/>
  <c r="P234" s="1"/>
  <c r="N234"/>
  <c r="O234"/>
  <c r="L235"/>
  <c r="M235"/>
  <c r="N235"/>
  <c r="O235"/>
  <c r="P235"/>
  <c r="L236"/>
  <c r="M236"/>
  <c r="P236" s="1"/>
  <c r="N236"/>
  <c r="O236"/>
  <c r="L237"/>
  <c r="M237"/>
  <c r="N237"/>
  <c r="O237"/>
  <c r="P237"/>
  <c r="L238"/>
  <c r="M238"/>
  <c r="P238" s="1"/>
  <c r="N238"/>
  <c r="O238"/>
  <c r="L239"/>
  <c r="M239"/>
  <c r="N239"/>
  <c r="O239"/>
  <c r="P239"/>
  <c r="L240"/>
  <c r="M240"/>
  <c r="P240" s="1"/>
  <c r="N240"/>
  <c r="O240"/>
  <c r="L242"/>
  <c r="M242"/>
  <c r="N242"/>
  <c r="O242"/>
  <c r="P242"/>
  <c r="L243"/>
  <c r="M243"/>
  <c r="P243" s="1"/>
  <c r="N243"/>
  <c r="O243"/>
  <c r="L244"/>
  <c r="M244"/>
  <c r="N244"/>
  <c r="O244"/>
  <c r="P244"/>
  <c r="L245"/>
  <c r="M245"/>
  <c r="P245" s="1"/>
  <c r="N245"/>
  <c r="O245"/>
  <c r="L246"/>
  <c r="M246"/>
  <c r="N246"/>
  <c r="O246"/>
  <c r="P246"/>
  <c r="L247"/>
  <c r="M247"/>
  <c r="P247" s="1"/>
  <c r="N247"/>
  <c r="O247"/>
  <c r="L248"/>
  <c r="M248"/>
  <c r="N248"/>
  <c r="O248"/>
  <c r="P248"/>
  <c r="L249"/>
  <c r="M249"/>
  <c r="P249" s="1"/>
  <c r="N249"/>
  <c r="O249"/>
  <c r="L250"/>
  <c r="M250"/>
  <c r="N250"/>
  <c r="O250"/>
  <c r="P250"/>
  <c r="L251"/>
  <c r="M251"/>
  <c r="P251" s="1"/>
  <c r="N251"/>
  <c r="O251"/>
  <c r="L252"/>
  <c r="M252"/>
  <c r="N252"/>
  <c r="O252"/>
  <c r="P252"/>
  <c r="L253"/>
  <c r="M253"/>
  <c r="P253" s="1"/>
  <c r="N253"/>
  <c r="O253"/>
  <c r="L254"/>
  <c r="M254"/>
  <c r="N254"/>
  <c r="O254"/>
  <c r="P254"/>
  <c r="L255"/>
  <c r="M255"/>
  <c r="P255" s="1"/>
  <c r="N255"/>
  <c r="O255"/>
  <c r="L257"/>
  <c r="M257"/>
  <c r="N257"/>
  <c r="O257"/>
  <c r="P257"/>
  <c r="L258"/>
  <c r="M258"/>
  <c r="P258" s="1"/>
  <c r="N258"/>
  <c r="O258"/>
  <c r="L259"/>
  <c r="M259"/>
  <c r="N259"/>
  <c r="O259"/>
  <c r="P259"/>
  <c r="L260"/>
  <c r="M260"/>
  <c r="P260" s="1"/>
  <c r="N260"/>
  <c r="O260"/>
  <c r="L261"/>
  <c r="M261"/>
  <c r="N261"/>
  <c r="O261"/>
  <c r="P261"/>
  <c r="L262"/>
  <c r="M262"/>
  <c r="P262" s="1"/>
  <c r="N262"/>
  <c r="O262"/>
  <c r="L263"/>
  <c r="M263"/>
  <c r="N263"/>
  <c r="O263"/>
  <c r="P263"/>
  <c r="L264"/>
  <c r="M264"/>
  <c r="P264" s="1"/>
  <c r="N264"/>
  <c r="O264"/>
  <c r="L265"/>
  <c r="M265"/>
  <c r="N265"/>
  <c r="O265"/>
  <c r="P265"/>
  <c r="L266"/>
  <c r="M266"/>
  <c r="P266" s="1"/>
  <c r="N266"/>
  <c r="O266"/>
  <c r="L267"/>
  <c r="M267"/>
  <c r="N267"/>
  <c r="O267"/>
  <c r="P267"/>
  <c r="L268"/>
  <c r="M268"/>
  <c r="P268" s="1"/>
  <c r="N268"/>
  <c r="O268"/>
  <c r="L269"/>
  <c r="M269"/>
  <c r="N269"/>
  <c r="O269"/>
  <c r="P269"/>
  <c r="L270"/>
  <c r="M270"/>
  <c r="P270" s="1"/>
  <c r="N270"/>
  <c r="O270"/>
  <c r="L272"/>
  <c r="M272"/>
  <c r="N272"/>
  <c r="O272"/>
  <c r="P272"/>
  <c r="L273"/>
  <c r="M273"/>
  <c r="P273" s="1"/>
  <c r="N273"/>
  <c r="O273"/>
  <c r="L274"/>
  <c r="M274"/>
  <c r="N274"/>
  <c r="O274"/>
  <c r="P274"/>
  <c r="L275"/>
  <c r="M275"/>
  <c r="P275" s="1"/>
  <c r="N275"/>
  <c r="O275"/>
  <c r="L276"/>
  <c r="M276"/>
  <c r="N276"/>
  <c r="O276"/>
  <c r="P276"/>
  <c r="L277"/>
  <c r="M277"/>
  <c r="P277" s="1"/>
  <c r="N277"/>
  <c r="O277"/>
  <c r="L278"/>
  <c r="M278"/>
  <c r="N278"/>
  <c r="O278"/>
  <c r="P278"/>
  <c r="L279"/>
  <c r="M279"/>
  <c r="P279" s="1"/>
  <c r="N279"/>
  <c r="O279"/>
  <c r="L280"/>
  <c r="M280"/>
  <c r="N280"/>
  <c r="O280"/>
  <c r="P280"/>
  <c r="L281"/>
  <c r="M281"/>
  <c r="P281" s="1"/>
  <c r="N281"/>
  <c r="O281"/>
  <c r="L282"/>
  <c r="M282"/>
  <c r="N282"/>
  <c r="O282"/>
  <c r="P282"/>
  <c r="L283"/>
  <c r="M283"/>
  <c r="P283" s="1"/>
  <c r="N283"/>
  <c r="O283"/>
  <c r="L284"/>
  <c r="M284"/>
  <c r="N284"/>
  <c r="O284"/>
  <c r="P284"/>
  <c r="L285"/>
  <c r="M285"/>
  <c r="P285" s="1"/>
  <c r="N285"/>
  <c r="O285"/>
  <c r="L287"/>
  <c r="M287"/>
  <c r="N287"/>
  <c r="O287"/>
  <c r="P287"/>
  <c r="L288"/>
  <c r="M288"/>
  <c r="P288" s="1"/>
  <c r="N288"/>
  <c r="O288"/>
  <c r="L289"/>
  <c r="M289"/>
  <c r="N289"/>
  <c r="O289"/>
  <c r="P289"/>
  <c r="L290"/>
  <c r="M290"/>
  <c r="P290" s="1"/>
  <c r="N290"/>
  <c r="O290"/>
  <c r="L291"/>
  <c r="M291"/>
  <c r="N291"/>
  <c r="O291"/>
  <c r="P291"/>
  <c r="L292"/>
  <c r="M292"/>
  <c r="P292" s="1"/>
  <c r="N292"/>
  <c r="O292"/>
  <c r="L293"/>
  <c r="M293"/>
  <c r="N293"/>
  <c r="O293"/>
  <c r="P293"/>
  <c r="L294"/>
  <c r="M294"/>
  <c r="P294" s="1"/>
  <c r="N294"/>
  <c r="O294"/>
  <c r="L295"/>
  <c r="M295"/>
  <c r="N295"/>
  <c r="O295"/>
  <c r="P295"/>
  <c r="L296"/>
  <c r="M296"/>
  <c r="P296" s="1"/>
  <c r="N296"/>
  <c r="O296"/>
  <c r="L297"/>
  <c r="M297"/>
  <c r="N297"/>
  <c r="O297"/>
  <c r="P297"/>
  <c r="L298"/>
  <c r="M298"/>
  <c r="P298" s="1"/>
  <c r="N298"/>
  <c r="O298"/>
  <c r="L299"/>
  <c r="M299"/>
  <c r="N299"/>
  <c r="O299"/>
  <c r="P299"/>
  <c r="L300"/>
  <c r="M300"/>
  <c r="P300" s="1"/>
  <c r="N300"/>
  <c r="O300"/>
  <c r="L302"/>
  <c r="M302"/>
  <c r="N302"/>
  <c r="O302"/>
  <c r="P302"/>
  <c r="L303"/>
  <c r="M303"/>
  <c r="P303" s="1"/>
  <c r="N303"/>
  <c r="O303"/>
  <c r="L304"/>
  <c r="M304"/>
  <c r="N304"/>
  <c r="O304"/>
  <c r="P304"/>
  <c r="L305"/>
  <c r="M305"/>
  <c r="P305" s="1"/>
  <c r="N305"/>
  <c r="O305"/>
  <c r="L306"/>
  <c r="M306"/>
  <c r="N306"/>
  <c r="O306"/>
  <c r="P306"/>
  <c r="L307"/>
  <c r="M307"/>
  <c r="P307" s="1"/>
  <c r="N307"/>
  <c r="O307"/>
  <c r="L308"/>
  <c r="M308"/>
  <c r="N308"/>
  <c r="O308"/>
  <c r="P308"/>
  <c r="L309"/>
  <c r="M309"/>
  <c r="P309" s="1"/>
  <c r="N309"/>
  <c r="O309"/>
  <c r="L310"/>
  <c r="M310"/>
  <c r="N310"/>
  <c r="O310"/>
  <c r="P310"/>
  <c r="L311"/>
  <c r="M311"/>
  <c r="P311" s="1"/>
  <c r="N311"/>
  <c r="O311"/>
  <c r="L312"/>
  <c r="M312"/>
  <c r="N312"/>
  <c r="O312"/>
  <c r="P312"/>
  <c r="L313"/>
  <c r="M313"/>
  <c r="P313" s="1"/>
  <c r="N313"/>
  <c r="O313"/>
  <c r="L314"/>
  <c r="M314"/>
  <c r="N314"/>
  <c r="O314"/>
  <c r="P314"/>
  <c r="L315"/>
  <c r="M315"/>
  <c r="P315" s="1"/>
  <c r="N315"/>
  <c r="O315"/>
  <c r="L317"/>
  <c r="M317"/>
  <c r="N317"/>
  <c r="O317"/>
  <c r="P317"/>
  <c r="L318"/>
  <c r="M318"/>
  <c r="P318" s="1"/>
  <c r="N318"/>
  <c r="O318"/>
  <c r="L319"/>
  <c r="M319"/>
  <c r="N319"/>
  <c r="O319"/>
  <c r="P319"/>
  <c r="L320"/>
  <c r="M320"/>
  <c r="P320" s="1"/>
  <c r="N320"/>
  <c r="O320"/>
  <c r="L321"/>
  <c r="M321"/>
  <c r="N321"/>
  <c r="O321"/>
  <c r="P321"/>
  <c r="L322"/>
  <c r="M322"/>
  <c r="P322" s="1"/>
  <c r="N322"/>
  <c r="O322"/>
  <c r="L323"/>
  <c r="M323"/>
  <c r="N323"/>
  <c r="O323"/>
  <c r="P323"/>
  <c r="L324"/>
  <c r="M324"/>
  <c r="P324" s="1"/>
  <c r="N324"/>
  <c r="O324"/>
  <c r="L325"/>
  <c r="M325"/>
  <c r="N325"/>
  <c r="O325"/>
  <c r="P325"/>
  <c r="L326"/>
  <c r="M326"/>
  <c r="P326" s="1"/>
  <c r="N326"/>
  <c r="O326"/>
  <c r="L327"/>
  <c r="M327"/>
  <c r="N327"/>
  <c r="O327"/>
  <c r="P327"/>
  <c r="L328"/>
  <c r="M328"/>
  <c r="P328" s="1"/>
  <c r="N328"/>
  <c r="O328"/>
  <c r="L329"/>
  <c r="M329"/>
  <c r="N329"/>
  <c r="O329"/>
  <c r="P329"/>
  <c r="L330"/>
  <c r="M330"/>
  <c r="P330" s="1"/>
  <c r="N330"/>
  <c r="O330"/>
  <c r="L332"/>
  <c r="M332"/>
  <c r="N332"/>
  <c r="O332"/>
  <c r="P332"/>
  <c r="L333"/>
  <c r="M333"/>
  <c r="P333" s="1"/>
  <c r="N333"/>
  <c r="O333"/>
  <c r="L334"/>
  <c r="M334"/>
  <c r="N334"/>
  <c r="O334"/>
  <c r="P334"/>
  <c r="L335"/>
  <c r="M335"/>
  <c r="P335" s="1"/>
  <c r="N335"/>
  <c r="O335"/>
  <c r="L336"/>
  <c r="M336"/>
  <c r="N336"/>
  <c r="O336"/>
  <c r="P336"/>
  <c r="L337"/>
  <c r="M337"/>
  <c r="P337" s="1"/>
  <c r="N337"/>
  <c r="O337"/>
  <c r="L338"/>
  <c r="M338"/>
  <c r="N338"/>
  <c r="O338"/>
  <c r="P338"/>
  <c r="L339"/>
  <c r="M339"/>
  <c r="P339" s="1"/>
  <c r="N339"/>
  <c r="O339"/>
  <c r="L340"/>
  <c r="M340"/>
  <c r="N340"/>
  <c r="O340"/>
  <c r="P340"/>
  <c r="L341"/>
  <c r="M341"/>
  <c r="P341" s="1"/>
  <c r="N341"/>
  <c r="O341"/>
  <c r="L342"/>
  <c r="M342"/>
  <c r="N342"/>
  <c r="O342"/>
  <c r="P342"/>
  <c r="L343"/>
  <c r="M343"/>
  <c r="P343" s="1"/>
  <c r="N343"/>
  <c r="O343"/>
  <c r="L344"/>
  <c r="M344"/>
  <c r="N344"/>
  <c r="O344"/>
  <c r="P344"/>
  <c r="L345"/>
  <c r="M345"/>
  <c r="P345" s="1"/>
  <c r="N345"/>
  <c r="O345"/>
  <c r="L347"/>
  <c r="M347"/>
  <c r="N347"/>
  <c r="O347"/>
  <c r="P347"/>
  <c r="L348"/>
  <c r="M348"/>
  <c r="P348" s="1"/>
  <c r="N348"/>
  <c r="O348"/>
  <c r="L349"/>
  <c r="M349"/>
  <c r="N349"/>
  <c r="O349"/>
  <c r="P349"/>
  <c r="L350"/>
  <c r="M350"/>
  <c r="P350" s="1"/>
  <c r="N350"/>
  <c r="O350"/>
  <c r="L351"/>
  <c r="M351"/>
  <c r="N351"/>
  <c r="O351"/>
  <c r="P351"/>
  <c r="L352"/>
  <c r="M352"/>
  <c r="P352" s="1"/>
  <c r="N352"/>
  <c r="O352"/>
  <c r="L353"/>
  <c r="M353"/>
  <c r="N353"/>
  <c r="O353"/>
  <c r="P353"/>
  <c r="L354"/>
  <c r="M354"/>
  <c r="P354" s="1"/>
  <c r="N354"/>
  <c r="O354"/>
  <c r="L355"/>
  <c r="M355"/>
  <c r="N355"/>
  <c r="O355"/>
  <c r="P355"/>
  <c r="L356"/>
  <c r="M356"/>
  <c r="P356" s="1"/>
  <c r="N356"/>
  <c r="O356"/>
  <c r="L357"/>
  <c r="M357"/>
  <c r="N357"/>
  <c r="O357"/>
  <c r="P357"/>
  <c r="L358"/>
  <c r="M358"/>
  <c r="P358" s="1"/>
  <c r="N358"/>
  <c r="O358"/>
  <c r="L359"/>
  <c r="M359"/>
  <c r="N359"/>
  <c r="O359"/>
  <c r="P359"/>
  <c r="L360"/>
  <c r="M360"/>
  <c r="P360" s="1"/>
  <c r="N360"/>
  <c r="O360"/>
  <c r="L2" i="14"/>
  <c r="M2"/>
  <c r="N2"/>
  <c r="O2"/>
  <c r="P2"/>
  <c r="L3"/>
  <c r="M3"/>
  <c r="P3" s="1"/>
  <c r="N3"/>
  <c r="O3"/>
  <c r="L4"/>
  <c r="M4"/>
  <c r="N4"/>
  <c r="O4"/>
  <c r="P4"/>
  <c r="L5"/>
  <c r="M5"/>
  <c r="P5" s="1"/>
  <c r="N5"/>
  <c r="O5"/>
  <c r="L6"/>
  <c r="M6"/>
  <c r="N6"/>
  <c r="O6"/>
  <c r="P6"/>
  <c r="L7"/>
  <c r="M7"/>
  <c r="P7" s="1"/>
  <c r="N7"/>
  <c r="O7"/>
  <c r="L8"/>
  <c r="M8"/>
  <c r="N8"/>
  <c r="O8"/>
  <c r="P8"/>
  <c r="L9"/>
  <c r="M9"/>
  <c r="P9" s="1"/>
  <c r="N9"/>
  <c r="O9"/>
  <c r="L10"/>
  <c r="M10"/>
  <c r="N10"/>
  <c r="O10"/>
  <c r="P10"/>
  <c r="L11"/>
  <c r="M11"/>
  <c r="P11" s="1"/>
  <c r="N11"/>
  <c r="O11"/>
  <c r="L12"/>
  <c r="M12"/>
  <c r="N12"/>
  <c r="O12"/>
  <c r="P12"/>
  <c r="L13"/>
  <c r="M13"/>
  <c r="P13" s="1"/>
  <c r="N13"/>
  <c r="O13"/>
  <c r="L14"/>
  <c r="M14"/>
  <c r="N14"/>
  <c r="O14"/>
  <c r="P14"/>
  <c r="L15"/>
  <c r="M15"/>
  <c r="P15" s="1"/>
  <c r="N15"/>
  <c r="O15"/>
  <c r="L17"/>
  <c r="M17"/>
  <c r="N17"/>
  <c r="O17"/>
  <c r="P17"/>
  <c r="L18"/>
  <c r="M18"/>
  <c r="P18" s="1"/>
  <c r="N18"/>
  <c r="O18"/>
  <c r="L19"/>
  <c r="M19"/>
  <c r="N19"/>
  <c r="O19"/>
  <c r="P19"/>
  <c r="L20"/>
  <c r="M20"/>
  <c r="P20" s="1"/>
  <c r="N20"/>
  <c r="O20"/>
  <c r="L21"/>
  <c r="M21"/>
  <c r="N21"/>
  <c r="O21"/>
  <c r="P21"/>
  <c r="L22"/>
  <c r="M22"/>
  <c r="P22" s="1"/>
  <c r="N22"/>
  <c r="O22"/>
  <c r="L23"/>
  <c r="M23"/>
  <c r="N23"/>
  <c r="O23"/>
  <c r="P23"/>
  <c r="L24"/>
  <c r="M24"/>
  <c r="P24" s="1"/>
  <c r="N24"/>
  <c r="O24"/>
  <c r="L25"/>
  <c r="M25"/>
  <c r="N25"/>
  <c r="O25"/>
  <c r="P25"/>
  <c r="L26"/>
  <c r="M26"/>
  <c r="P26" s="1"/>
  <c r="N26"/>
  <c r="O26"/>
  <c r="L27"/>
  <c r="M27"/>
  <c r="N27"/>
  <c r="O27"/>
  <c r="P27"/>
  <c r="L28"/>
  <c r="M28"/>
  <c r="P28" s="1"/>
  <c r="N28"/>
  <c r="O28"/>
  <c r="L29"/>
  <c r="M29"/>
  <c r="N29"/>
  <c r="O29"/>
  <c r="P29"/>
  <c r="L30"/>
  <c r="M30"/>
  <c r="P30" s="1"/>
  <c r="N30"/>
  <c r="O30"/>
  <c r="L32"/>
  <c r="M32"/>
  <c r="N32"/>
  <c r="O32"/>
  <c r="P32"/>
  <c r="L33"/>
  <c r="M33"/>
  <c r="P33" s="1"/>
  <c r="N33"/>
  <c r="O33"/>
  <c r="L34"/>
  <c r="M34"/>
  <c r="N34"/>
  <c r="O34"/>
  <c r="P34"/>
  <c r="L35"/>
  <c r="M35"/>
  <c r="P35" s="1"/>
  <c r="N35"/>
  <c r="O35"/>
  <c r="L36"/>
  <c r="M36"/>
  <c r="N36"/>
  <c r="O36"/>
  <c r="P36"/>
  <c r="L37"/>
  <c r="M37"/>
  <c r="P37" s="1"/>
  <c r="N37"/>
  <c r="O37"/>
  <c r="L38"/>
  <c r="M38"/>
  <c r="N38"/>
  <c r="O38"/>
  <c r="P38"/>
  <c r="L39"/>
  <c r="M39"/>
  <c r="P39" s="1"/>
  <c r="N39"/>
  <c r="O39"/>
  <c r="L40"/>
  <c r="M40"/>
  <c r="N40"/>
  <c r="O40"/>
  <c r="P40"/>
  <c r="L41"/>
  <c r="M41"/>
  <c r="P41" s="1"/>
  <c r="N41"/>
  <c r="O41"/>
  <c r="L42"/>
  <c r="M42"/>
  <c r="N42"/>
  <c r="O42"/>
  <c r="P42"/>
  <c r="L43"/>
  <c r="M43"/>
  <c r="P43" s="1"/>
  <c r="N43"/>
  <c r="O43"/>
  <c r="L44"/>
  <c r="M44"/>
  <c r="N44"/>
  <c r="O44"/>
  <c r="P44"/>
  <c r="L45"/>
  <c r="M45"/>
  <c r="P45" s="1"/>
  <c r="N45"/>
  <c r="O45"/>
  <c r="L47"/>
  <c r="M47"/>
  <c r="N47"/>
  <c r="O47"/>
  <c r="P47"/>
  <c r="L48"/>
  <c r="M48"/>
  <c r="P48" s="1"/>
  <c r="N48"/>
  <c r="O48"/>
  <c r="L49"/>
  <c r="M49"/>
  <c r="N49"/>
  <c r="O49"/>
  <c r="P49"/>
  <c r="L50"/>
  <c r="M50"/>
  <c r="P50" s="1"/>
  <c r="N50"/>
  <c r="O50"/>
  <c r="L51"/>
  <c r="M51"/>
  <c r="N51"/>
  <c r="O51"/>
  <c r="P51"/>
  <c r="L52"/>
  <c r="M52"/>
  <c r="P52" s="1"/>
  <c r="N52"/>
  <c r="O52"/>
  <c r="L53"/>
  <c r="M53"/>
  <c r="N53"/>
  <c r="O53"/>
  <c r="P53"/>
  <c r="L54"/>
  <c r="M54"/>
  <c r="P54" s="1"/>
  <c r="N54"/>
  <c r="O54"/>
  <c r="L55"/>
  <c r="M55"/>
  <c r="N55"/>
  <c r="O55"/>
  <c r="P55"/>
  <c r="L56"/>
  <c r="M56"/>
  <c r="P56" s="1"/>
  <c r="N56"/>
  <c r="O56"/>
  <c r="L57"/>
  <c r="M57"/>
  <c r="N57"/>
  <c r="O57"/>
  <c r="P57"/>
  <c r="L58"/>
  <c r="M58"/>
  <c r="P58" s="1"/>
  <c r="N58"/>
  <c r="O58"/>
  <c r="L59"/>
  <c r="M59"/>
  <c r="N59"/>
  <c r="O59"/>
  <c r="P59"/>
  <c r="L60"/>
  <c r="M60"/>
  <c r="P60" s="1"/>
  <c r="N60"/>
  <c r="O60"/>
  <c r="L62"/>
  <c r="M62"/>
  <c r="N62"/>
  <c r="O62"/>
  <c r="P62"/>
  <c r="L63"/>
  <c r="M63"/>
  <c r="P63" s="1"/>
  <c r="N63"/>
  <c r="O63"/>
  <c r="L64"/>
  <c r="M64"/>
  <c r="N64"/>
  <c r="O64"/>
  <c r="P64"/>
  <c r="L65"/>
  <c r="M65"/>
  <c r="P65" s="1"/>
  <c r="N65"/>
  <c r="O65"/>
  <c r="L66"/>
  <c r="M66"/>
  <c r="N66"/>
  <c r="O66"/>
  <c r="P66"/>
  <c r="L67"/>
  <c r="M67"/>
  <c r="P67" s="1"/>
  <c r="N67"/>
  <c r="O67"/>
  <c r="L68"/>
  <c r="M68"/>
  <c r="N68"/>
  <c r="O68"/>
  <c r="P68"/>
  <c r="L69"/>
  <c r="M69"/>
  <c r="P69" s="1"/>
  <c r="N69"/>
  <c r="O69"/>
  <c r="L70"/>
  <c r="M70"/>
  <c r="N70"/>
  <c r="O70"/>
  <c r="P70"/>
  <c r="L71"/>
  <c r="M71"/>
  <c r="P71" s="1"/>
  <c r="N71"/>
  <c r="O71"/>
  <c r="L72"/>
  <c r="M72"/>
  <c r="N72"/>
  <c r="O72"/>
  <c r="P72"/>
  <c r="L73"/>
  <c r="M73"/>
  <c r="P73" s="1"/>
  <c r="N73"/>
  <c r="O73"/>
  <c r="L74"/>
  <c r="M74"/>
  <c r="N74"/>
  <c r="O74"/>
  <c r="P74"/>
  <c r="L75"/>
  <c r="M75"/>
  <c r="P75" s="1"/>
  <c r="N75"/>
  <c r="O75"/>
  <c r="L77"/>
  <c r="M77"/>
  <c r="N77"/>
  <c r="O77"/>
  <c r="P77"/>
  <c r="L78"/>
  <c r="M78"/>
  <c r="P78" s="1"/>
  <c r="N78"/>
  <c r="O78"/>
  <c r="L79"/>
  <c r="M79"/>
  <c r="N79"/>
  <c r="O79"/>
  <c r="P79"/>
  <c r="L80"/>
  <c r="M80"/>
  <c r="P80" s="1"/>
  <c r="N80"/>
  <c r="O80"/>
  <c r="L81"/>
  <c r="M81"/>
  <c r="N81"/>
  <c r="O81"/>
  <c r="P81"/>
  <c r="L82"/>
  <c r="M82"/>
  <c r="P82" s="1"/>
  <c r="N82"/>
  <c r="O82"/>
  <c r="L83"/>
  <c r="M83"/>
  <c r="N83"/>
  <c r="O83"/>
  <c r="P83"/>
  <c r="L84"/>
  <c r="M84"/>
  <c r="P84" s="1"/>
  <c r="N84"/>
  <c r="O84"/>
  <c r="L85"/>
  <c r="M85"/>
  <c r="N85"/>
  <c r="O85"/>
  <c r="P85"/>
  <c r="L86"/>
  <c r="M86"/>
  <c r="P86" s="1"/>
  <c r="N86"/>
  <c r="O86"/>
  <c r="L87"/>
  <c r="M87"/>
  <c r="N87"/>
  <c r="O87"/>
  <c r="P87"/>
  <c r="L88"/>
  <c r="M88"/>
  <c r="P88" s="1"/>
  <c r="N88"/>
  <c r="O88"/>
  <c r="L89"/>
  <c r="M89"/>
  <c r="N89"/>
  <c r="O89"/>
  <c r="P89"/>
  <c r="L90"/>
  <c r="M90"/>
  <c r="P90" s="1"/>
  <c r="N90"/>
  <c r="O90"/>
  <c r="L92"/>
  <c r="M92"/>
  <c r="N92"/>
  <c r="O92"/>
  <c r="P92"/>
  <c r="L93"/>
  <c r="M93"/>
  <c r="P93" s="1"/>
  <c r="N93"/>
  <c r="O93"/>
  <c r="L94"/>
  <c r="M94"/>
  <c r="N94"/>
  <c r="O94"/>
  <c r="P94"/>
  <c r="L95"/>
  <c r="M95"/>
  <c r="P95" s="1"/>
  <c r="N95"/>
  <c r="O95"/>
  <c r="L96"/>
  <c r="M96"/>
  <c r="N96"/>
  <c r="O96"/>
  <c r="P96"/>
  <c r="L97"/>
  <c r="M97"/>
  <c r="P97" s="1"/>
  <c r="N97"/>
  <c r="O97"/>
  <c r="L98"/>
  <c r="M98"/>
  <c r="N98"/>
  <c r="O98"/>
  <c r="P98"/>
  <c r="L99"/>
  <c r="M99"/>
  <c r="P99" s="1"/>
  <c r="N99"/>
  <c r="O99"/>
  <c r="L100"/>
  <c r="M100"/>
  <c r="N100"/>
  <c r="O100"/>
  <c r="P100"/>
  <c r="L101"/>
  <c r="M101"/>
  <c r="P101" s="1"/>
  <c r="N101"/>
  <c r="O101"/>
  <c r="L102"/>
  <c r="M102"/>
  <c r="N102"/>
  <c r="O102"/>
  <c r="P102"/>
  <c r="L103"/>
  <c r="M103"/>
  <c r="P103" s="1"/>
  <c r="N103"/>
  <c r="O103"/>
  <c r="L104"/>
  <c r="M104"/>
  <c r="N104"/>
  <c r="O104"/>
  <c r="P104"/>
  <c r="L105"/>
  <c r="M105"/>
  <c r="P105" s="1"/>
  <c r="N105"/>
  <c r="O105"/>
  <c r="L107"/>
  <c r="M107"/>
  <c r="N107"/>
  <c r="O107"/>
  <c r="P107"/>
  <c r="L108"/>
  <c r="M108"/>
  <c r="P108" s="1"/>
  <c r="N108"/>
  <c r="O108"/>
  <c r="L109"/>
  <c r="M109"/>
  <c r="N109"/>
  <c r="O109"/>
  <c r="P109"/>
  <c r="L110"/>
  <c r="M110"/>
  <c r="P110" s="1"/>
  <c r="N110"/>
  <c r="O110"/>
  <c r="L111"/>
  <c r="M111"/>
  <c r="N111"/>
  <c r="O111"/>
  <c r="P111"/>
  <c r="L112"/>
  <c r="M112"/>
  <c r="P112" s="1"/>
  <c r="N112"/>
  <c r="O112"/>
  <c r="L113"/>
  <c r="M113"/>
  <c r="N113"/>
  <c r="O113"/>
  <c r="P113"/>
  <c r="L114"/>
  <c r="M114"/>
  <c r="P114" s="1"/>
  <c r="N114"/>
  <c r="O114"/>
  <c r="L115"/>
  <c r="M115"/>
  <c r="N115"/>
  <c r="O115"/>
  <c r="P115"/>
  <c r="L116"/>
  <c r="M116"/>
  <c r="P116" s="1"/>
  <c r="N116"/>
  <c r="O116"/>
  <c r="L117"/>
  <c r="M117"/>
  <c r="N117"/>
  <c r="O117"/>
  <c r="P117"/>
  <c r="L118"/>
  <c r="M118"/>
  <c r="P118" s="1"/>
  <c r="N118"/>
  <c r="O118"/>
  <c r="L119"/>
  <c r="M119"/>
  <c r="N119"/>
  <c r="O119"/>
  <c r="P119"/>
  <c r="L120"/>
  <c r="M120"/>
  <c r="P120" s="1"/>
  <c r="N120"/>
  <c r="O120"/>
  <c r="L122"/>
  <c r="M122"/>
  <c r="N122"/>
  <c r="O122"/>
  <c r="P122"/>
  <c r="L123"/>
  <c r="M123"/>
  <c r="P123" s="1"/>
  <c r="N123"/>
  <c r="O123"/>
  <c r="L124"/>
  <c r="M124"/>
  <c r="N124"/>
  <c r="O124"/>
  <c r="P124"/>
  <c r="L125"/>
  <c r="M125"/>
  <c r="P125" s="1"/>
  <c r="N125"/>
  <c r="O125"/>
  <c r="L126"/>
  <c r="M126"/>
  <c r="N126"/>
  <c r="O126"/>
  <c r="P126"/>
  <c r="L127"/>
  <c r="M127"/>
  <c r="P127" s="1"/>
  <c r="N127"/>
  <c r="O127"/>
  <c r="L128"/>
  <c r="M128"/>
  <c r="N128"/>
  <c r="O128"/>
  <c r="P128"/>
  <c r="L129"/>
  <c r="M129"/>
  <c r="P129" s="1"/>
  <c r="N129"/>
  <c r="O129"/>
  <c r="L130"/>
  <c r="M130"/>
  <c r="N130"/>
  <c r="O130"/>
  <c r="P130"/>
  <c r="L131"/>
  <c r="M131"/>
  <c r="P131" s="1"/>
  <c r="N131"/>
  <c r="O131"/>
  <c r="L132"/>
  <c r="M132"/>
  <c r="N132"/>
  <c r="O132"/>
  <c r="P132"/>
  <c r="L133"/>
  <c r="M133"/>
  <c r="P133" s="1"/>
  <c r="N133"/>
  <c r="O133"/>
  <c r="L134"/>
  <c r="M134"/>
  <c r="N134"/>
  <c r="O134"/>
  <c r="P134"/>
  <c r="L135"/>
  <c r="M135"/>
  <c r="P135" s="1"/>
  <c r="N135"/>
  <c r="O135"/>
  <c r="L137"/>
  <c r="M137"/>
  <c r="N137"/>
  <c r="O137"/>
  <c r="P137"/>
  <c r="L138"/>
  <c r="M138"/>
  <c r="P138" s="1"/>
  <c r="N138"/>
  <c r="O138"/>
  <c r="L139"/>
  <c r="M139"/>
  <c r="N139"/>
  <c r="O139"/>
  <c r="P139"/>
  <c r="L140"/>
  <c r="M140"/>
  <c r="P140" s="1"/>
  <c r="N140"/>
  <c r="O140"/>
  <c r="L141"/>
  <c r="M141"/>
  <c r="N141"/>
  <c r="O141"/>
  <c r="P141"/>
  <c r="L142"/>
  <c r="M142"/>
  <c r="P142" s="1"/>
  <c r="N142"/>
  <c r="O142"/>
  <c r="L143"/>
  <c r="M143"/>
  <c r="N143"/>
  <c r="O143"/>
  <c r="P143"/>
  <c r="L144"/>
  <c r="M144"/>
  <c r="P144" s="1"/>
  <c r="N144"/>
  <c r="O144"/>
  <c r="L145"/>
  <c r="M145"/>
  <c r="N145"/>
  <c r="O145"/>
  <c r="P145"/>
  <c r="L146"/>
  <c r="M146"/>
  <c r="P146" s="1"/>
  <c r="N146"/>
  <c r="O146"/>
  <c r="L147"/>
  <c r="M147"/>
  <c r="N147"/>
  <c r="O147"/>
  <c r="P147"/>
  <c r="L148"/>
  <c r="M148"/>
  <c r="P148" s="1"/>
  <c r="N148"/>
  <c r="O148"/>
  <c r="L149"/>
  <c r="M149"/>
  <c r="N149"/>
  <c r="O149"/>
  <c r="P149"/>
  <c r="L150"/>
  <c r="M150"/>
  <c r="P150" s="1"/>
  <c r="N150"/>
  <c r="O150"/>
  <c r="L152"/>
  <c r="M152"/>
  <c r="N152"/>
  <c r="O152"/>
  <c r="P152"/>
  <c r="L153"/>
  <c r="M153"/>
  <c r="P153" s="1"/>
  <c r="N153"/>
  <c r="O153"/>
  <c r="L154"/>
  <c r="M154"/>
  <c r="N154"/>
  <c r="O154"/>
  <c r="P154"/>
  <c r="L155"/>
  <c r="M155"/>
  <c r="P155" s="1"/>
  <c r="N155"/>
  <c r="O155"/>
  <c r="L156"/>
  <c r="M156"/>
  <c r="N156"/>
  <c r="O156"/>
  <c r="P156"/>
  <c r="L157"/>
  <c r="M157"/>
  <c r="P157" s="1"/>
  <c r="N157"/>
  <c r="O157"/>
  <c r="L158"/>
  <c r="M158"/>
  <c r="N158"/>
  <c r="O158"/>
  <c r="P158"/>
  <c r="L159"/>
  <c r="M159"/>
  <c r="P159" s="1"/>
  <c r="N159"/>
  <c r="O159"/>
  <c r="L160"/>
  <c r="M160"/>
  <c r="N160"/>
  <c r="O160"/>
  <c r="P160"/>
  <c r="L161"/>
  <c r="M161"/>
  <c r="P161" s="1"/>
  <c r="N161"/>
  <c r="O161"/>
  <c r="L162"/>
  <c r="M162"/>
  <c r="N162"/>
  <c r="O162"/>
  <c r="P162"/>
  <c r="L163"/>
  <c r="M163"/>
  <c r="P163" s="1"/>
  <c r="N163"/>
  <c r="O163"/>
  <c r="L164"/>
  <c r="M164"/>
  <c r="N164"/>
  <c r="O164"/>
  <c r="P164"/>
  <c r="L165"/>
  <c r="M165"/>
  <c r="P165" s="1"/>
  <c r="N165"/>
  <c r="O165"/>
  <c r="L167"/>
  <c r="M167"/>
  <c r="N167"/>
  <c r="O167"/>
  <c r="P167"/>
  <c r="L168"/>
  <c r="M168"/>
  <c r="P168" s="1"/>
  <c r="N168"/>
  <c r="O168"/>
  <c r="L169"/>
  <c r="M169"/>
  <c r="N169"/>
  <c r="O169"/>
  <c r="P169"/>
  <c r="L170"/>
  <c r="M170"/>
  <c r="P170" s="1"/>
  <c r="N170"/>
  <c r="O170"/>
  <c r="L171"/>
  <c r="M171"/>
  <c r="N171"/>
  <c r="O171"/>
  <c r="P171"/>
  <c r="L172"/>
  <c r="M172"/>
  <c r="P172" s="1"/>
  <c r="N172"/>
  <c r="O172"/>
  <c r="L173"/>
  <c r="M173"/>
  <c r="N173"/>
  <c r="O173"/>
  <c r="P173"/>
  <c r="L174"/>
  <c r="M174"/>
  <c r="P174" s="1"/>
  <c r="N174"/>
  <c r="O174"/>
  <c r="L175"/>
  <c r="M175"/>
  <c r="N175"/>
  <c r="O175"/>
  <c r="P175"/>
  <c r="L176"/>
  <c r="M176"/>
  <c r="P176" s="1"/>
  <c r="N176"/>
  <c r="O176"/>
  <c r="L177"/>
  <c r="M177"/>
  <c r="N177"/>
  <c r="O177"/>
  <c r="P177"/>
  <c r="L178"/>
  <c r="M178"/>
  <c r="P178" s="1"/>
  <c r="N178"/>
  <c r="O178"/>
  <c r="L179"/>
  <c r="M179"/>
  <c r="N179"/>
  <c r="O179"/>
  <c r="P179"/>
  <c r="L180"/>
  <c r="M180"/>
  <c r="P180" s="1"/>
  <c r="N180"/>
  <c r="O180"/>
  <c r="L182"/>
  <c r="M182"/>
  <c r="N182"/>
  <c r="O182"/>
  <c r="P182"/>
  <c r="L183"/>
  <c r="M183"/>
  <c r="P183" s="1"/>
  <c r="N183"/>
  <c r="O183"/>
  <c r="L184"/>
  <c r="M184"/>
  <c r="N184"/>
  <c r="O184"/>
  <c r="P184"/>
  <c r="L185"/>
  <c r="M185"/>
  <c r="P185" s="1"/>
  <c r="N185"/>
  <c r="O185"/>
  <c r="L186"/>
  <c r="M186"/>
  <c r="N186"/>
  <c r="O186"/>
  <c r="P186"/>
  <c r="L187"/>
  <c r="M187"/>
  <c r="P187" s="1"/>
  <c r="N187"/>
  <c r="O187"/>
  <c r="L188"/>
  <c r="M188"/>
  <c r="N188"/>
  <c r="O188"/>
  <c r="P188"/>
  <c r="L189"/>
  <c r="M189"/>
  <c r="P189" s="1"/>
  <c r="N189"/>
  <c r="O189"/>
  <c r="L190"/>
  <c r="M190"/>
  <c r="N190"/>
  <c r="O190"/>
  <c r="P190"/>
  <c r="L191"/>
  <c r="M191"/>
  <c r="P191" s="1"/>
  <c r="N191"/>
  <c r="O191"/>
  <c r="L192"/>
  <c r="M192"/>
  <c r="N192"/>
  <c r="O192"/>
  <c r="P192"/>
  <c r="L193"/>
  <c r="M193"/>
  <c r="P193" s="1"/>
  <c r="N193"/>
  <c r="O193"/>
  <c r="L194"/>
  <c r="M194"/>
  <c r="N194"/>
  <c r="O194"/>
  <c r="P194"/>
  <c r="L195"/>
  <c r="M195"/>
  <c r="P195" s="1"/>
  <c r="N195"/>
  <c r="O195"/>
  <c r="L197"/>
  <c r="M197"/>
  <c r="N197"/>
  <c r="O197"/>
  <c r="P197"/>
  <c r="L198"/>
  <c r="M198"/>
  <c r="P198" s="1"/>
  <c r="N198"/>
  <c r="O198"/>
  <c r="L199"/>
  <c r="M199"/>
  <c r="N199"/>
  <c r="O199"/>
  <c r="P199"/>
  <c r="L200"/>
  <c r="M200"/>
  <c r="P200" s="1"/>
  <c r="N200"/>
  <c r="O200"/>
  <c r="L201"/>
  <c r="M201"/>
  <c r="N201"/>
  <c r="O201"/>
  <c r="P201"/>
  <c r="L202"/>
  <c r="M202"/>
  <c r="P202" s="1"/>
  <c r="N202"/>
  <c r="O202"/>
  <c r="L203"/>
  <c r="M203"/>
  <c r="N203"/>
  <c r="O203"/>
  <c r="P203"/>
  <c r="L204"/>
  <c r="M204"/>
  <c r="P204" s="1"/>
  <c r="N204"/>
  <c r="O204"/>
  <c r="L205"/>
  <c r="M205"/>
  <c r="N205"/>
  <c r="O205"/>
  <c r="P205"/>
  <c r="L206"/>
  <c r="M206"/>
  <c r="P206" s="1"/>
  <c r="N206"/>
  <c r="O206"/>
  <c r="L207"/>
  <c r="M207"/>
  <c r="N207"/>
  <c r="O207"/>
  <c r="P207"/>
  <c r="L208"/>
  <c r="M208"/>
  <c r="P208" s="1"/>
  <c r="N208"/>
  <c r="O208"/>
  <c r="L209"/>
  <c r="M209"/>
  <c r="N209"/>
  <c r="O209"/>
  <c r="P209"/>
  <c r="L210"/>
  <c r="M210"/>
  <c r="P210" s="1"/>
  <c r="N210"/>
  <c r="O210"/>
  <c r="L212"/>
  <c r="M212"/>
  <c r="N212"/>
  <c r="O212"/>
  <c r="P212"/>
  <c r="L213"/>
  <c r="M213"/>
  <c r="P213" s="1"/>
  <c r="N213"/>
  <c r="O213"/>
  <c r="L214"/>
  <c r="M214"/>
  <c r="N214"/>
  <c r="O214"/>
  <c r="P214"/>
  <c r="L215"/>
  <c r="M215"/>
  <c r="P215" s="1"/>
  <c r="N215"/>
  <c r="O215"/>
  <c r="L216"/>
  <c r="M216"/>
  <c r="N216"/>
  <c r="O216"/>
  <c r="P216"/>
  <c r="L217"/>
  <c r="M217"/>
  <c r="P217" s="1"/>
  <c r="N217"/>
  <c r="O217"/>
  <c r="L218"/>
  <c r="M218"/>
  <c r="N218"/>
  <c r="O218"/>
  <c r="P218"/>
  <c r="L219"/>
  <c r="M219"/>
  <c r="P219" s="1"/>
  <c r="N219"/>
  <c r="O219"/>
  <c r="L220"/>
  <c r="M220"/>
  <c r="N220"/>
  <c r="O220"/>
  <c r="P220"/>
  <c r="L221"/>
  <c r="M221"/>
  <c r="P221" s="1"/>
  <c r="N221"/>
  <c r="O221"/>
  <c r="L222"/>
  <c r="M222"/>
  <c r="N222"/>
  <c r="O222"/>
  <c r="P222"/>
  <c r="L223"/>
  <c r="M223"/>
  <c r="P223" s="1"/>
  <c r="N223"/>
  <c r="O223"/>
  <c r="L224"/>
  <c r="M224"/>
  <c r="N224"/>
  <c r="O224"/>
  <c r="P224"/>
  <c r="L225"/>
  <c r="M225"/>
  <c r="P225" s="1"/>
  <c r="N225"/>
  <c r="O225"/>
  <c r="L227"/>
  <c r="M227"/>
  <c r="N227"/>
  <c r="O227"/>
  <c r="P227"/>
  <c r="L228"/>
  <c r="M228"/>
  <c r="P228" s="1"/>
  <c r="N228"/>
  <c r="O228"/>
  <c r="L229"/>
  <c r="M229"/>
  <c r="N229"/>
  <c r="O229"/>
  <c r="P229"/>
  <c r="L230"/>
  <c r="M230"/>
  <c r="P230" s="1"/>
  <c r="N230"/>
  <c r="O230"/>
  <c r="L231"/>
  <c r="M231"/>
  <c r="N231"/>
  <c r="O231"/>
  <c r="P231"/>
  <c r="L232"/>
  <c r="M232"/>
  <c r="P232" s="1"/>
  <c r="N232"/>
  <c r="O232"/>
  <c r="L233"/>
  <c r="M233"/>
  <c r="N233"/>
  <c r="O233"/>
  <c r="P233"/>
  <c r="L234"/>
  <c r="M234"/>
  <c r="P234" s="1"/>
  <c r="N234"/>
  <c r="O234"/>
  <c r="L235"/>
  <c r="M235"/>
  <c r="N235"/>
  <c r="O235"/>
  <c r="P235"/>
  <c r="L236"/>
  <c r="M236"/>
  <c r="P236" s="1"/>
  <c r="N236"/>
  <c r="O236"/>
  <c r="L237"/>
  <c r="M237"/>
  <c r="N237"/>
  <c r="O237"/>
  <c r="P237"/>
  <c r="L238"/>
  <c r="M238"/>
  <c r="P238" s="1"/>
  <c r="N238"/>
  <c r="O238"/>
  <c r="L239"/>
  <c r="M239"/>
  <c r="N239"/>
  <c r="O239"/>
  <c r="P239"/>
  <c r="L240"/>
  <c r="M240"/>
  <c r="P240" s="1"/>
  <c r="N240"/>
  <c r="O240"/>
  <c r="L242"/>
  <c r="M242"/>
  <c r="N242"/>
  <c r="O242"/>
  <c r="P242"/>
  <c r="L243"/>
  <c r="M243"/>
  <c r="P243" s="1"/>
  <c r="N243"/>
  <c r="O243"/>
  <c r="L244"/>
  <c r="M244"/>
  <c r="N244"/>
  <c r="O244"/>
  <c r="P244"/>
  <c r="L245"/>
  <c r="M245"/>
  <c r="P245" s="1"/>
  <c r="N245"/>
  <c r="O245"/>
  <c r="L246"/>
  <c r="M246"/>
  <c r="N246"/>
  <c r="O246"/>
  <c r="P246"/>
  <c r="L247"/>
  <c r="M247"/>
  <c r="P247" s="1"/>
  <c r="N247"/>
  <c r="O247"/>
  <c r="L248"/>
  <c r="M248"/>
  <c r="N248"/>
  <c r="O248"/>
  <c r="P248"/>
  <c r="L249"/>
  <c r="M249"/>
  <c r="P249" s="1"/>
  <c r="N249"/>
  <c r="O249"/>
  <c r="L250"/>
  <c r="M250"/>
  <c r="N250"/>
  <c r="O250"/>
  <c r="P250"/>
  <c r="L251"/>
  <c r="M251"/>
  <c r="P251" s="1"/>
  <c r="N251"/>
  <c r="O251"/>
  <c r="L252"/>
  <c r="M252"/>
  <c r="N252"/>
  <c r="O252"/>
  <c r="P252"/>
  <c r="L253"/>
  <c r="M253"/>
  <c r="P253" s="1"/>
  <c r="N253"/>
  <c r="O253"/>
  <c r="L254"/>
  <c r="M254"/>
  <c r="N254"/>
  <c r="O254"/>
  <c r="P254"/>
  <c r="L255"/>
  <c r="M255"/>
  <c r="P255" s="1"/>
  <c r="N255"/>
  <c r="O255"/>
  <c r="L257"/>
  <c r="M257"/>
  <c r="N257"/>
  <c r="O257"/>
  <c r="P257"/>
  <c r="L258"/>
  <c r="M258"/>
  <c r="P258" s="1"/>
  <c r="N258"/>
  <c r="O258"/>
  <c r="L259"/>
  <c r="M259"/>
  <c r="N259"/>
  <c r="O259"/>
  <c r="P259"/>
  <c r="L260"/>
  <c r="M260"/>
  <c r="P260" s="1"/>
  <c r="N260"/>
  <c r="O260"/>
  <c r="L261"/>
  <c r="M261"/>
  <c r="N261"/>
  <c r="O261"/>
  <c r="P261"/>
  <c r="L262"/>
  <c r="M262"/>
  <c r="P262" s="1"/>
  <c r="N262"/>
  <c r="O262"/>
  <c r="L263"/>
  <c r="M263"/>
  <c r="N263"/>
  <c r="O263"/>
  <c r="P263"/>
  <c r="L264"/>
  <c r="M264"/>
  <c r="P264" s="1"/>
  <c r="N264"/>
  <c r="O264"/>
  <c r="L265"/>
  <c r="M265"/>
  <c r="N265"/>
  <c r="O265"/>
  <c r="P265"/>
  <c r="L266"/>
  <c r="M266"/>
  <c r="P266" s="1"/>
  <c r="N266"/>
  <c r="O266"/>
  <c r="L267"/>
  <c r="M267"/>
  <c r="N267"/>
  <c r="O267"/>
  <c r="P267"/>
  <c r="L268"/>
  <c r="M268"/>
  <c r="P268" s="1"/>
  <c r="N268"/>
  <c r="O268"/>
  <c r="L269"/>
  <c r="M269"/>
  <c r="N269"/>
  <c r="O269"/>
  <c r="P269"/>
  <c r="L270"/>
  <c r="M270"/>
  <c r="P270" s="1"/>
  <c r="N270"/>
  <c r="O270"/>
  <c r="L272"/>
  <c r="M272"/>
  <c r="N272"/>
  <c r="O272"/>
  <c r="P272"/>
  <c r="L273"/>
  <c r="M273"/>
  <c r="P273" s="1"/>
  <c r="N273"/>
  <c r="O273"/>
  <c r="L274"/>
  <c r="M274"/>
  <c r="N274"/>
  <c r="O274"/>
  <c r="P274"/>
  <c r="L275"/>
  <c r="M275"/>
  <c r="P275" s="1"/>
  <c r="N275"/>
  <c r="O275"/>
  <c r="L276"/>
  <c r="M276"/>
  <c r="N276"/>
  <c r="O276"/>
  <c r="P276"/>
  <c r="L277"/>
  <c r="M277"/>
  <c r="P277" s="1"/>
  <c r="N277"/>
  <c r="O277"/>
  <c r="L278"/>
  <c r="M278"/>
  <c r="N278"/>
  <c r="O278"/>
  <c r="P278"/>
  <c r="L279"/>
  <c r="M279"/>
  <c r="P279" s="1"/>
  <c r="N279"/>
  <c r="O279"/>
  <c r="L280"/>
  <c r="M280"/>
  <c r="N280"/>
  <c r="O280"/>
  <c r="P280"/>
  <c r="L281"/>
  <c r="M281"/>
  <c r="P281" s="1"/>
  <c r="N281"/>
  <c r="O281"/>
  <c r="L282"/>
  <c r="M282"/>
  <c r="N282"/>
  <c r="O282"/>
  <c r="P282"/>
  <c r="L283"/>
  <c r="M283"/>
  <c r="P283" s="1"/>
  <c r="N283"/>
  <c r="O283"/>
  <c r="L284"/>
  <c r="M284"/>
  <c r="N284"/>
  <c r="O284"/>
  <c r="P284"/>
  <c r="L285"/>
  <c r="M285"/>
  <c r="P285" s="1"/>
  <c r="N285"/>
  <c r="O285"/>
  <c r="L287"/>
  <c r="M287"/>
  <c r="N287"/>
  <c r="O287"/>
  <c r="P287"/>
  <c r="L288"/>
  <c r="M288"/>
  <c r="P288" s="1"/>
  <c r="N288"/>
  <c r="O288"/>
  <c r="L289"/>
  <c r="M289"/>
  <c r="N289"/>
  <c r="O289"/>
  <c r="P289"/>
  <c r="L290"/>
  <c r="M290"/>
  <c r="P290" s="1"/>
  <c r="N290"/>
  <c r="O290"/>
  <c r="L291"/>
  <c r="M291"/>
  <c r="N291"/>
  <c r="O291"/>
  <c r="P291"/>
  <c r="L292"/>
  <c r="M292"/>
  <c r="P292" s="1"/>
  <c r="N292"/>
  <c r="O292"/>
  <c r="L293"/>
  <c r="M293"/>
  <c r="N293"/>
  <c r="O293"/>
  <c r="P293"/>
  <c r="L294"/>
  <c r="M294"/>
  <c r="P294" s="1"/>
  <c r="N294"/>
  <c r="O294"/>
  <c r="L295"/>
  <c r="M295"/>
  <c r="N295"/>
  <c r="O295"/>
  <c r="P295"/>
  <c r="L296"/>
  <c r="M296"/>
  <c r="P296" s="1"/>
  <c r="N296"/>
  <c r="O296"/>
  <c r="L297"/>
  <c r="M297"/>
  <c r="N297"/>
  <c r="O297"/>
  <c r="P297"/>
  <c r="L298"/>
  <c r="M298"/>
  <c r="P298" s="1"/>
  <c r="N298"/>
  <c r="O298"/>
  <c r="L299"/>
  <c r="M299"/>
  <c r="N299"/>
  <c r="O299"/>
  <c r="P299"/>
  <c r="L300"/>
  <c r="M300"/>
  <c r="P300" s="1"/>
  <c r="N300"/>
  <c r="O300"/>
  <c r="L302"/>
  <c r="M302"/>
  <c r="N302"/>
  <c r="O302"/>
  <c r="P302"/>
  <c r="L303"/>
  <c r="M303"/>
  <c r="P303" s="1"/>
  <c r="N303"/>
  <c r="O303"/>
  <c r="L304"/>
  <c r="M304"/>
  <c r="N304"/>
  <c r="O304"/>
  <c r="P304"/>
  <c r="L305"/>
  <c r="M305"/>
  <c r="P305" s="1"/>
  <c r="N305"/>
  <c r="O305"/>
  <c r="L306"/>
  <c r="M306"/>
  <c r="N306"/>
  <c r="O306"/>
  <c r="P306"/>
  <c r="L307"/>
  <c r="M307"/>
  <c r="P307" s="1"/>
  <c r="N307"/>
  <c r="O307"/>
  <c r="L308"/>
  <c r="M308"/>
  <c r="N308"/>
  <c r="O308"/>
  <c r="P308"/>
  <c r="L309"/>
  <c r="M309"/>
  <c r="P309" s="1"/>
  <c r="N309"/>
  <c r="O309"/>
  <c r="L310"/>
  <c r="M310"/>
  <c r="N310"/>
  <c r="O310"/>
  <c r="P310"/>
  <c r="L311"/>
  <c r="M311"/>
  <c r="P311" s="1"/>
  <c r="N311"/>
  <c r="O311"/>
  <c r="L312"/>
  <c r="M312"/>
  <c r="N312"/>
  <c r="O312"/>
  <c r="P312"/>
  <c r="L313"/>
  <c r="M313"/>
  <c r="P313" s="1"/>
  <c r="N313"/>
  <c r="O313"/>
  <c r="L314"/>
  <c r="M314"/>
  <c r="N314"/>
  <c r="O314"/>
  <c r="P314"/>
  <c r="L315"/>
  <c r="M315"/>
  <c r="P315" s="1"/>
  <c r="N315"/>
  <c r="O315"/>
  <c r="L317"/>
  <c r="M317"/>
  <c r="N317"/>
  <c r="O317"/>
  <c r="P317"/>
  <c r="L318"/>
  <c r="M318"/>
  <c r="P318" s="1"/>
  <c r="N318"/>
  <c r="O318"/>
  <c r="L319"/>
  <c r="M319"/>
  <c r="N319"/>
  <c r="O319"/>
  <c r="P319"/>
  <c r="L320"/>
  <c r="M320"/>
  <c r="P320" s="1"/>
  <c r="N320"/>
  <c r="O320"/>
  <c r="L321"/>
  <c r="M321"/>
  <c r="N321"/>
  <c r="O321"/>
  <c r="P321"/>
  <c r="L322"/>
  <c r="M322"/>
  <c r="P322" s="1"/>
  <c r="N322"/>
  <c r="O322"/>
  <c r="L323"/>
  <c r="M323"/>
  <c r="N323"/>
  <c r="O323"/>
  <c r="P323"/>
  <c r="L324"/>
  <c r="M324"/>
  <c r="P324" s="1"/>
  <c r="N324"/>
  <c r="O324"/>
  <c r="L325"/>
  <c r="M325"/>
  <c r="N325"/>
  <c r="O325"/>
  <c r="P325"/>
  <c r="L326"/>
  <c r="M326"/>
  <c r="P326" s="1"/>
  <c r="N326"/>
  <c r="O326"/>
  <c r="L327"/>
  <c r="M327"/>
  <c r="N327"/>
  <c r="O327"/>
  <c r="P327"/>
  <c r="L328"/>
  <c r="M328"/>
  <c r="P328" s="1"/>
  <c r="N328"/>
  <c r="O328"/>
  <c r="L329"/>
  <c r="M329"/>
  <c r="N329"/>
  <c r="O329"/>
  <c r="P329"/>
  <c r="L330"/>
  <c r="M330"/>
  <c r="P330" s="1"/>
  <c r="N330"/>
  <c r="O330"/>
  <c r="L332"/>
  <c r="M332"/>
  <c r="N332"/>
  <c r="O332"/>
  <c r="P332"/>
  <c r="L333"/>
  <c r="M333"/>
  <c r="P333" s="1"/>
  <c r="N333"/>
  <c r="O333"/>
  <c r="L334"/>
  <c r="M334"/>
  <c r="N334"/>
  <c r="O334"/>
  <c r="P334"/>
  <c r="L335"/>
  <c r="M335"/>
  <c r="P335" s="1"/>
  <c r="N335"/>
  <c r="O335"/>
  <c r="L336"/>
  <c r="M336"/>
  <c r="N336"/>
  <c r="O336"/>
  <c r="P336"/>
  <c r="L337"/>
  <c r="M337"/>
  <c r="P337" s="1"/>
  <c r="N337"/>
  <c r="O337"/>
  <c r="L338"/>
  <c r="M338"/>
  <c r="N338"/>
  <c r="O338"/>
  <c r="P338"/>
  <c r="L339"/>
  <c r="M339"/>
  <c r="P339" s="1"/>
  <c r="N339"/>
  <c r="O339"/>
  <c r="L340"/>
  <c r="M340"/>
  <c r="N340"/>
  <c r="O340"/>
  <c r="P340"/>
  <c r="L341"/>
  <c r="M341"/>
  <c r="P341" s="1"/>
  <c r="N341"/>
  <c r="O341"/>
  <c r="L342"/>
  <c r="M342"/>
  <c r="N342"/>
  <c r="O342"/>
  <c r="P342"/>
  <c r="L343"/>
  <c r="M343"/>
  <c r="P343" s="1"/>
  <c r="N343"/>
  <c r="O343"/>
  <c r="L344"/>
  <c r="M344"/>
  <c r="N344"/>
  <c r="O344"/>
  <c r="P344"/>
  <c r="L345"/>
  <c r="M345"/>
  <c r="P345" s="1"/>
  <c r="N345"/>
  <c r="O345"/>
  <c r="L347"/>
  <c r="M347"/>
  <c r="N347"/>
  <c r="O347"/>
  <c r="P347"/>
  <c r="L348"/>
  <c r="M348"/>
  <c r="P348" s="1"/>
  <c r="N348"/>
  <c r="O348"/>
  <c r="L349"/>
  <c r="M349"/>
  <c r="N349"/>
  <c r="O349"/>
  <c r="P349"/>
  <c r="L350"/>
  <c r="M350"/>
  <c r="P350" s="1"/>
  <c r="N350"/>
  <c r="O350"/>
  <c r="L351"/>
  <c r="M351"/>
  <c r="N351"/>
  <c r="O351"/>
  <c r="P351"/>
  <c r="L352"/>
  <c r="M352"/>
  <c r="P352" s="1"/>
  <c r="N352"/>
  <c r="O352"/>
  <c r="L353"/>
  <c r="M353"/>
  <c r="N353"/>
  <c r="O353"/>
  <c r="P353"/>
  <c r="L354"/>
  <c r="M354"/>
  <c r="P354" s="1"/>
  <c r="N354"/>
  <c r="O354"/>
  <c r="L355"/>
  <c r="M355"/>
  <c r="N355"/>
  <c r="O355"/>
  <c r="P355"/>
  <c r="L356"/>
  <c r="M356"/>
  <c r="P356" s="1"/>
  <c r="N356"/>
  <c r="O356"/>
  <c r="L357"/>
  <c r="M357"/>
  <c r="N357"/>
  <c r="O357"/>
  <c r="P357"/>
  <c r="L358"/>
  <c r="M358"/>
  <c r="P358" s="1"/>
  <c r="N358"/>
  <c r="O358"/>
  <c r="L359"/>
  <c r="M359"/>
  <c r="N359"/>
  <c r="O359"/>
  <c r="P359"/>
  <c r="L360"/>
  <c r="M360"/>
  <c r="P360" s="1"/>
  <c r="N360"/>
  <c r="O360"/>
  <c r="L2" i="15"/>
  <c r="M2"/>
  <c r="N2"/>
  <c r="O2"/>
  <c r="P2"/>
  <c r="L3"/>
  <c r="M3"/>
  <c r="P3" s="1"/>
  <c r="N3"/>
  <c r="O3"/>
  <c r="L4"/>
  <c r="M4"/>
  <c r="N4"/>
  <c r="O4"/>
  <c r="P4"/>
  <c r="L5"/>
  <c r="M5"/>
  <c r="P5" s="1"/>
  <c r="N5"/>
  <c r="O5"/>
  <c r="L6"/>
  <c r="M6"/>
  <c r="N6"/>
  <c r="O6"/>
  <c r="P6"/>
  <c r="L7"/>
  <c r="M7"/>
  <c r="P7" s="1"/>
  <c r="N7"/>
  <c r="O7"/>
  <c r="L8"/>
  <c r="M8"/>
  <c r="N8"/>
  <c r="O8"/>
  <c r="P8"/>
  <c r="L9"/>
  <c r="M9"/>
  <c r="P9" s="1"/>
  <c r="N9"/>
  <c r="O9"/>
  <c r="L10"/>
  <c r="M10"/>
  <c r="N10"/>
  <c r="O10"/>
  <c r="P10"/>
  <c r="L11"/>
  <c r="M11"/>
  <c r="P11" s="1"/>
  <c r="N11"/>
  <c r="O11"/>
  <c r="L12"/>
  <c r="M12"/>
  <c r="N12"/>
  <c r="O12"/>
  <c r="P12"/>
  <c r="L13"/>
  <c r="M13"/>
  <c r="P13" s="1"/>
  <c r="N13"/>
  <c r="O13"/>
  <c r="L14"/>
  <c r="M14"/>
  <c r="N14"/>
  <c r="O14"/>
  <c r="P14"/>
  <c r="L15"/>
  <c r="M15"/>
  <c r="P15" s="1"/>
  <c r="N15"/>
  <c r="O15"/>
  <c r="L17"/>
  <c r="M17"/>
  <c r="N17"/>
  <c r="O17"/>
  <c r="P17"/>
  <c r="L18"/>
  <c r="M18"/>
  <c r="P18" s="1"/>
  <c r="N18"/>
  <c r="O18"/>
  <c r="L19"/>
  <c r="M19"/>
  <c r="N19"/>
  <c r="O19"/>
  <c r="P19"/>
  <c r="L20"/>
  <c r="M20"/>
  <c r="P20" s="1"/>
  <c r="N20"/>
  <c r="O20"/>
  <c r="L21"/>
  <c r="M21"/>
  <c r="N21"/>
  <c r="O21"/>
  <c r="P21"/>
  <c r="L22"/>
  <c r="M22"/>
  <c r="P22" s="1"/>
  <c r="N22"/>
  <c r="O22"/>
  <c r="L23"/>
  <c r="M23"/>
  <c r="N23"/>
  <c r="O23"/>
  <c r="P23"/>
  <c r="L24"/>
  <c r="M24"/>
  <c r="P24" s="1"/>
  <c r="N24"/>
  <c r="O24"/>
  <c r="L25"/>
  <c r="M25"/>
  <c r="N25"/>
  <c r="O25"/>
  <c r="P25"/>
  <c r="L26"/>
  <c r="M26"/>
  <c r="P26" s="1"/>
  <c r="N26"/>
  <c r="O26"/>
  <c r="L27"/>
  <c r="M27"/>
  <c r="N27"/>
  <c r="O27"/>
  <c r="P27"/>
  <c r="L28"/>
  <c r="M28"/>
  <c r="P28" s="1"/>
  <c r="N28"/>
  <c r="O28"/>
  <c r="L29"/>
  <c r="M29"/>
  <c r="N29"/>
  <c r="O29"/>
  <c r="P29"/>
  <c r="L30"/>
  <c r="M30"/>
  <c r="P30" s="1"/>
  <c r="N30"/>
  <c r="O30"/>
  <c r="L32"/>
  <c r="M32"/>
  <c r="N32"/>
  <c r="O32"/>
  <c r="P32"/>
  <c r="L33"/>
  <c r="M33"/>
  <c r="P33" s="1"/>
  <c r="N33"/>
  <c r="O33"/>
  <c r="L34"/>
  <c r="M34"/>
  <c r="N34"/>
  <c r="O34"/>
  <c r="P34"/>
  <c r="L35"/>
  <c r="M35"/>
  <c r="P35" s="1"/>
  <c r="N35"/>
  <c r="O35"/>
  <c r="L36"/>
  <c r="M36"/>
  <c r="N36"/>
  <c r="O36"/>
  <c r="P36"/>
  <c r="L37"/>
  <c r="M37"/>
  <c r="P37" s="1"/>
  <c r="N37"/>
  <c r="O37"/>
  <c r="L38"/>
  <c r="M38"/>
  <c r="N38"/>
  <c r="O38"/>
  <c r="P38"/>
  <c r="L39"/>
  <c r="M39"/>
  <c r="P39" s="1"/>
  <c r="N39"/>
  <c r="O39"/>
  <c r="L40"/>
  <c r="M40"/>
  <c r="N40"/>
  <c r="O40"/>
  <c r="P40"/>
  <c r="L41"/>
  <c r="M41"/>
  <c r="P41" s="1"/>
  <c r="N41"/>
  <c r="O41"/>
  <c r="L42"/>
  <c r="M42"/>
  <c r="N42"/>
  <c r="O42"/>
  <c r="P42"/>
  <c r="L43"/>
  <c r="M43"/>
  <c r="P43" s="1"/>
  <c r="N43"/>
  <c r="O43"/>
  <c r="L44"/>
  <c r="M44"/>
  <c r="N44"/>
  <c r="O44"/>
  <c r="P44"/>
  <c r="L45"/>
  <c r="M45"/>
  <c r="P45" s="1"/>
  <c r="N45"/>
  <c r="O45"/>
  <c r="L47"/>
  <c r="M47"/>
  <c r="N47"/>
  <c r="O47"/>
  <c r="P47"/>
  <c r="L48"/>
  <c r="M48"/>
  <c r="P48" s="1"/>
  <c r="N48"/>
  <c r="O48"/>
  <c r="L49"/>
  <c r="M49"/>
  <c r="N49"/>
  <c r="O49"/>
  <c r="P49"/>
  <c r="L50"/>
  <c r="M50"/>
  <c r="P50" s="1"/>
  <c r="N50"/>
  <c r="O50"/>
  <c r="L51"/>
  <c r="M51"/>
  <c r="N51"/>
  <c r="O51"/>
  <c r="P51"/>
  <c r="L52"/>
  <c r="M52"/>
  <c r="P52" s="1"/>
  <c r="N52"/>
  <c r="O52"/>
  <c r="L53"/>
  <c r="M53"/>
  <c r="N53"/>
  <c r="O53"/>
  <c r="P53"/>
  <c r="L54"/>
  <c r="M54"/>
  <c r="P54" s="1"/>
  <c r="N54"/>
  <c r="O54"/>
  <c r="L55"/>
  <c r="M55"/>
  <c r="N55"/>
  <c r="O55"/>
  <c r="P55"/>
  <c r="L56"/>
  <c r="M56"/>
  <c r="P56" s="1"/>
  <c r="N56"/>
  <c r="O56"/>
  <c r="L57"/>
  <c r="M57"/>
  <c r="N57"/>
  <c r="O57"/>
  <c r="P57"/>
  <c r="L58"/>
  <c r="M58"/>
  <c r="P58" s="1"/>
  <c r="N58"/>
  <c r="O58"/>
  <c r="L59"/>
  <c r="M59"/>
  <c r="N59"/>
  <c r="O59"/>
  <c r="P59"/>
  <c r="L60"/>
  <c r="M60"/>
  <c r="P60" s="1"/>
  <c r="N60"/>
  <c r="O60"/>
  <c r="L62"/>
  <c r="M62"/>
  <c r="N62"/>
  <c r="O62"/>
  <c r="P62"/>
  <c r="L63"/>
  <c r="M63"/>
  <c r="P63" s="1"/>
  <c r="N63"/>
  <c r="O63"/>
  <c r="L64"/>
  <c r="M64"/>
  <c r="N64"/>
  <c r="O64"/>
  <c r="P64"/>
  <c r="L65"/>
  <c r="M65"/>
  <c r="P65" s="1"/>
  <c r="N65"/>
  <c r="O65"/>
  <c r="L66"/>
  <c r="M66"/>
  <c r="N66"/>
  <c r="O66"/>
  <c r="P66"/>
  <c r="L67"/>
  <c r="M67"/>
  <c r="P67" s="1"/>
  <c r="N67"/>
  <c r="O67"/>
  <c r="L68"/>
  <c r="M68"/>
  <c r="N68"/>
  <c r="O68"/>
  <c r="P68"/>
  <c r="L69"/>
  <c r="M69"/>
  <c r="P69" s="1"/>
  <c r="N69"/>
  <c r="O69"/>
  <c r="L70"/>
  <c r="M70"/>
  <c r="N70"/>
  <c r="O70"/>
  <c r="P70"/>
  <c r="L71"/>
  <c r="M71"/>
  <c r="P71" s="1"/>
  <c r="N71"/>
  <c r="O71"/>
  <c r="L72"/>
  <c r="M72"/>
  <c r="N72"/>
  <c r="O72"/>
  <c r="P72"/>
  <c r="L73"/>
  <c r="M73"/>
  <c r="P73" s="1"/>
  <c r="N73"/>
  <c r="O73"/>
  <c r="L74"/>
  <c r="M74"/>
  <c r="N74"/>
  <c r="O74"/>
  <c r="P74"/>
  <c r="L75"/>
  <c r="M75"/>
  <c r="P75" s="1"/>
  <c r="N75"/>
  <c r="O75"/>
  <c r="L77"/>
  <c r="M77"/>
  <c r="N77"/>
  <c r="O77"/>
  <c r="P77"/>
  <c r="L78"/>
  <c r="M78"/>
  <c r="P78" s="1"/>
  <c r="N78"/>
  <c r="O78"/>
  <c r="L79"/>
  <c r="M79"/>
  <c r="N79"/>
  <c r="O79"/>
  <c r="P79"/>
  <c r="L80"/>
  <c r="M80"/>
  <c r="P80" s="1"/>
  <c r="N80"/>
  <c r="O80"/>
  <c r="L81"/>
  <c r="M81"/>
  <c r="N81"/>
  <c r="O81"/>
  <c r="P81"/>
  <c r="L82"/>
  <c r="M82"/>
  <c r="P82" s="1"/>
  <c r="N82"/>
  <c r="O82"/>
  <c r="L83"/>
  <c r="M83"/>
  <c r="N83"/>
  <c r="O83"/>
  <c r="P83"/>
  <c r="L84"/>
  <c r="M84"/>
  <c r="P84" s="1"/>
  <c r="N84"/>
  <c r="O84"/>
  <c r="L85"/>
  <c r="M85"/>
  <c r="N85"/>
  <c r="O85"/>
  <c r="P85"/>
  <c r="L86"/>
  <c r="M86"/>
  <c r="P86" s="1"/>
  <c r="N86"/>
  <c r="O86"/>
  <c r="L87"/>
  <c r="M87"/>
  <c r="N87"/>
  <c r="O87"/>
  <c r="P87"/>
  <c r="L88"/>
  <c r="M88"/>
  <c r="P88" s="1"/>
  <c r="N88"/>
  <c r="O88"/>
  <c r="L89"/>
  <c r="M89"/>
  <c r="N89"/>
  <c r="O89"/>
  <c r="P89"/>
  <c r="L90"/>
  <c r="M90"/>
  <c r="P90" s="1"/>
  <c r="N90"/>
  <c r="O90"/>
  <c r="L92"/>
  <c r="M92"/>
  <c r="N92"/>
  <c r="O92"/>
  <c r="P92"/>
  <c r="L93"/>
  <c r="M93"/>
  <c r="P93" s="1"/>
  <c r="N93"/>
  <c r="O93"/>
  <c r="L94"/>
  <c r="M94"/>
  <c r="N94"/>
  <c r="O94"/>
  <c r="P94"/>
  <c r="L95"/>
  <c r="M95"/>
  <c r="P95" s="1"/>
  <c r="N95"/>
  <c r="O95"/>
  <c r="L96"/>
  <c r="M96"/>
  <c r="N96"/>
  <c r="O96"/>
  <c r="P96"/>
  <c r="L97"/>
  <c r="M97"/>
  <c r="P97" s="1"/>
  <c r="N97"/>
  <c r="O97"/>
  <c r="L98"/>
  <c r="M98"/>
  <c r="N98"/>
  <c r="O98"/>
  <c r="P98"/>
  <c r="L99"/>
  <c r="M99"/>
  <c r="P99" s="1"/>
  <c r="N99"/>
  <c r="O99"/>
  <c r="L100"/>
  <c r="M100"/>
  <c r="N100"/>
  <c r="O100"/>
  <c r="P100"/>
  <c r="L101"/>
  <c r="M101"/>
  <c r="P101" s="1"/>
  <c r="N101"/>
  <c r="O101"/>
  <c r="L102"/>
  <c r="M102"/>
  <c r="N102"/>
  <c r="O102"/>
  <c r="P102"/>
  <c r="L103"/>
  <c r="M103"/>
  <c r="P103" s="1"/>
  <c r="N103"/>
  <c r="O103"/>
  <c r="L104"/>
  <c r="M104"/>
  <c r="N104"/>
  <c r="O104"/>
  <c r="P104"/>
  <c r="L105"/>
  <c r="M105"/>
  <c r="P105" s="1"/>
  <c r="N105"/>
  <c r="O105"/>
  <c r="L107"/>
  <c r="M107"/>
  <c r="N107"/>
  <c r="O107"/>
  <c r="P107"/>
  <c r="L108"/>
  <c r="M108"/>
  <c r="P108" s="1"/>
  <c r="N108"/>
  <c r="O108"/>
  <c r="L109"/>
  <c r="M109"/>
  <c r="N109"/>
  <c r="O109"/>
  <c r="P109"/>
  <c r="L110"/>
  <c r="M110"/>
  <c r="P110" s="1"/>
  <c r="N110"/>
  <c r="O110"/>
  <c r="L111"/>
  <c r="M111"/>
  <c r="N111"/>
  <c r="O111"/>
  <c r="P111"/>
  <c r="L112"/>
  <c r="M112"/>
  <c r="P112" s="1"/>
  <c r="N112"/>
  <c r="O112"/>
  <c r="L113"/>
  <c r="M113"/>
  <c r="N113"/>
  <c r="O113"/>
  <c r="P113"/>
  <c r="L114"/>
  <c r="M114"/>
  <c r="P114" s="1"/>
  <c r="N114"/>
  <c r="O114"/>
  <c r="L115"/>
  <c r="M115"/>
  <c r="N115"/>
  <c r="O115"/>
  <c r="P115"/>
  <c r="L116"/>
  <c r="M116"/>
  <c r="P116" s="1"/>
  <c r="N116"/>
  <c r="O116"/>
  <c r="L117"/>
  <c r="M117"/>
  <c r="N117"/>
  <c r="O117"/>
  <c r="P117"/>
  <c r="L118"/>
  <c r="M118"/>
  <c r="P118" s="1"/>
  <c r="N118"/>
  <c r="O118"/>
  <c r="L119"/>
  <c r="M119"/>
  <c r="N119"/>
  <c r="O119"/>
  <c r="P119"/>
  <c r="L120"/>
  <c r="M120"/>
  <c r="P120" s="1"/>
  <c r="N120"/>
  <c r="O120"/>
  <c r="L122"/>
  <c r="M122"/>
  <c r="N122"/>
  <c r="O122"/>
  <c r="P122"/>
  <c r="L123"/>
  <c r="M123"/>
  <c r="P123" s="1"/>
  <c r="N123"/>
  <c r="O123"/>
  <c r="L124"/>
  <c r="M124"/>
  <c r="N124"/>
  <c r="O124"/>
  <c r="P124"/>
  <c r="L125"/>
  <c r="M125"/>
  <c r="P125" s="1"/>
  <c r="N125"/>
  <c r="O125"/>
  <c r="L126"/>
  <c r="M126"/>
  <c r="N126"/>
  <c r="O126"/>
  <c r="P126"/>
  <c r="L127"/>
  <c r="M127"/>
  <c r="P127" s="1"/>
  <c r="N127"/>
  <c r="O127"/>
  <c r="L128"/>
  <c r="M128"/>
  <c r="N128"/>
  <c r="O128"/>
  <c r="P128"/>
  <c r="L129"/>
  <c r="M129"/>
  <c r="P129" s="1"/>
  <c r="N129"/>
  <c r="O129"/>
  <c r="L130"/>
  <c r="M130"/>
  <c r="N130"/>
  <c r="O130"/>
  <c r="P130"/>
  <c r="L131"/>
  <c r="M131"/>
  <c r="P131" s="1"/>
  <c r="N131"/>
  <c r="O131"/>
  <c r="L132"/>
  <c r="M132"/>
  <c r="N132"/>
  <c r="O132"/>
  <c r="P132"/>
  <c r="L133"/>
  <c r="M133"/>
  <c r="P133" s="1"/>
  <c r="N133"/>
  <c r="O133"/>
  <c r="L134"/>
  <c r="M134"/>
  <c r="N134"/>
  <c r="O134"/>
  <c r="P134"/>
  <c r="L135"/>
  <c r="M135"/>
  <c r="P135" s="1"/>
  <c r="N135"/>
  <c r="O135"/>
  <c r="L137"/>
  <c r="M137"/>
  <c r="N137"/>
  <c r="O137"/>
  <c r="P137"/>
  <c r="L138"/>
  <c r="M138"/>
  <c r="P138" s="1"/>
  <c r="N138"/>
  <c r="O138"/>
  <c r="L139"/>
  <c r="M139"/>
  <c r="N139"/>
  <c r="O139"/>
  <c r="P139"/>
  <c r="L140"/>
  <c r="M140"/>
  <c r="P140" s="1"/>
  <c r="N140"/>
  <c r="O140"/>
  <c r="L141"/>
  <c r="M141"/>
  <c r="N141"/>
  <c r="O141"/>
  <c r="P141"/>
  <c r="L142"/>
  <c r="M142"/>
  <c r="P142" s="1"/>
  <c r="N142"/>
  <c r="O142"/>
  <c r="L143"/>
  <c r="M143"/>
  <c r="N143"/>
  <c r="O143"/>
  <c r="P143"/>
  <c r="L144"/>
  <c r="M144"/>
  <c r="P144" s="1"/>
  <c r="N144"/>
  <c r="O144"/>
  <c r="L145"/>
  <c r="M145"/>
  <c r="N145"/>
  <c r="O145"/>
  <c r="P145"/>
  <c r="L146"/>
  <c r="M146"/>
  <c r="P146" s="1"/>
  <c r="N146"/>
  <c r="O146"/>
  <c r="L147"/>
  <c r="M147"/>
  <c r="N147"/>
  <c r="O147"/>
  <c r="P147"/>
  <c r="L148"/>
  <c r="M148"/>
  <c r="P148" s="1"/>
  <c r="N148"/>
  <c r="O148"/>
  <c r="L149"/>
  <c r="M149"/>
  <c r="N149"/>
  <c r="O149"/>
  <c r="P149"/>
  <c r="L150"/>
  <c r="M150"/>
  <c r="P150" s="1"/>
  <c r="N150"/>
  <c r="O150"/>
  <c r="L152"/>
  <c r="M152"/>
  <c r="N152"/>
  <c r="O152"/>
  <c r="P152"/>
  <c r="L153"/>
  <c r="M153"/>
  <c r="P153" s="1"/>
  <c r="N153"/>
  <c r="O153"/>
  <c r="L154"/>
  <c r="M154"/>
  <c r="N154"/>
  <c r="O154"/>
  <c r="P154"/>
  <c r="L155"/>
  <c r="M155"/>
  <c r="P155" s="1"/>
  <c r="N155"/>
  <c r="O155"/>
  <c r="L156"/>
  <c r="M156"/>
  <c r="N156"/>
  <c r="O156"/>
  <c r="P156"/>
  <c r="L157"/>
  <c r="M157"/>
  <c r="P157" s="1"/>
  <c r="N157"/>
  <c r="O157"/>
  <c r="L158"/>
  <c r="M158"/>
  <c r="N158"/>
  <c r="O158"/>
  <c r="P158"/>
  <c r="L159"/>
  <c r="M159"/>
  <c r="P159" s="1"/>
  <c r="N159"/>
  <c r="O159"/>
  <c r="L160"/>
  <c r="M160"/>
  <c r="N160"/>
  <c r="O160"/>
  <c r="P160"/>
  <c r="L161"/>
  <c r="M161"/>
  <c r="P161" s="1"/>
  <c r="N161"/>
  <c r="O161"/>
  <c r="L162"/>
  <c r="M162"/>
  <c r="N162"/>
  <c r="O162"/>
  <c r="P162"/>
  <c r="L163"/>
  <c r="M163"/>
  <c r="P163" s="1"/>
  <c r="N163"/>
  <c r="O163"/>
  <c r="L164"/>
  <c r="M164"/>
  <c r="N164"/>
  <c r="O164"/>
  <c r="P164"/>
  <c r="L165"/>
  <c r="M165"/>
  <c r="P165" s="1"/>
  <c r="N165"/>
  <c r="O165"/>
  <c r="L167"/>
  <c r="M167"/>
  <c r="N167"/>
  <c r="O167"/>
  <c r="P167"/>
  <c r="L168"/>
  <c r="M168"/>
  <c r="P168" s="1"/>
  <c r="N168"/>
  <c r="O168"/>
  <c r="L169"/>
  <c r="M169"/>
  <c r="N169"/>
  <c r="O169"/>
  <c r="P169"/>
  <c r="L170"/>
  <c r="M170"/>
  <c r="P170" s="1"/>
  <c r="N170"/>
  <c r="O170"/>
  <c r="L171"/>
  <c r="M171"/>
  <c r="N171"/>
  <c r="O171"/>
  <c r="P171"/>
  <c r="L172"/>
  <c r="M172"/>
  <c r="P172" s="1"/>
  <c r="N172"/>
  <c r="O172"/>
  <c r="L173"/>
  <c r="M173"/>
  <c r="N173"/>
  <c r="O173"/>
  <c r="P173"/>
  <c r="L174"/>
  <c r="M174"/>
  <c r="P174" s="1"/>
  <c r="N174"/>
  <c r="O174"/>
  <c r="L175"/>
  <c r="M175"/>
  <c r="N175"/>
  <c r="O175"/>
  <c r="P175"/>
  <c r="L176"/>
  <c r="M176"/>
  <c r="P176" s="1"/>
  <c r="N176"/>
  <c r="O176"/>
  <c r="L177"/>
  <c r="M177"/>
  <c r="N177"/>
  <c r="O177"/>
  <c r="P177"/>
  <c r="L178"/>
  <c r="M178"/>
  <c r="P178" s="1"/>
  <c r="N178"/>
  <c r="O178"/>
  <c r="L179"/>
  <c r="M179"/>
  <c r="N179"/>
  <c r="O179"/>
  <c r="P179"/>
  <c r="L180"/>
  <c r="M180"/>
  <c r="P180" s="1"/>
  <c r="N180"/>
  <c r="O180"/>
  <c r="L182"/>
  <c r="M182"/>
  <c r="N182"/>
  <c r="O182"/>
  <c r="P182"/>
  <c r="L183"/>
  <c r="M183"/>
  <c r="P183" s="1"/>
  <c r="N183"/>
  <c r="O183"/>
  <c r="L184"/>
  <c r="M184"/>
  <c r="N184"/>
  <c r="O184"/>
  <c r="P184"/>
  <c r="L185"/>
  <c r="M185"/>
  <c r="P185" s="1"/>
  <c r="N185"/>
  <c r="O185"/>
  <c r="L186"/>
  <c r="M186"/>
  <c r="N186"/>
  <c r="O186"/>
  <c r="P186"/>
  <c r="L187"/>
  <c r="M187"/>
  <c r="P187" s="1"/>
  <c r="N187"/>
  <c r="O187"/>
  <c r="L188"/>
  <c r="M188"/>
  <c r="N188"/>
  <c r="O188"/>
  <c r="P188"/>
  <c r="L189"/>
  <c r="M189"/>
  <c r="P189" s="1"/>
  <c r="N189"/>
  <c r="O189"/>
  <c r="L190"/>
  <c r="M190"/>
  <c r="N190"/>
  <c r="O190"/>
  <c r="P190"/>
  <c r="L191"/>
  <c r="M191"/>
  <c r="P191" s="1"/>
  <c r="N191"/>
  <c r="O191"/>
  <c r="L192"/>
  <c r="M192"/>
  <c r="N192"/>
  <c r="O192"/>
  <c r="P192"/>
  <c r="L193"/>
  <c r="M193"/>
  <c r="P193" s="1"/>
  <c r="N193"/>
  <c r="O193"/>
  <c r="L194"/>
  <c r="M194"/>
  <c r="N194"/>
  <c r="O194"/>
  <c r="P194"/>
  <c r="L195"/>
  <c r="M195"/>
  <c r="P195" s="1"/>
  <c r="N195"/>
  <c r="O195"/>
  <c r="L197"/>
  <c r="M197"/>
  <c r="N197"/>
  <c r="O197"/>
  <c r="P197"/>
  <c r="L198"/>
  <c r="M198"/>
  <c r="P198" s="1"/>
  <c r="N198"/>
  <c r="O198"/>
  <c r="L199"/>
  <c r="M199"/>
  <c r="N199"/>
  <c r="O199"/>
  <c r="P199"/>
  <c r="L200"/>
  <c r="M200"/>
  <c r="P200" s="1"/>
  <c r="N200"/>
  <c r="O200"/>
  <c r="L201"/>
  <c r="M201"/>
  <c r="N201"/>
  <c r="O201"/>
  <c r="P201"/>
  <c r="L202"/>
  <c r="M202"/>
  <c r="P202" s="1"/>
  <c r="N202"/>
  <c r="O202"/>
  <c r="L203"/>
  <c r="M203"/>
  <c r="N203"/>
  <c r="O203"/>
  <c r="P203"/>
  <c r="L204"/>
  <c r="M204"/>
  <c r="P204" s="1"/>
  <c r="N204"/>
  <c r="O204"/>
  <c r="L205"/>
  <c r="M205"/>
  <c r="N205"/>
  <c r="O205"/>
  <c r="P205"/>
  <c r="L206"/>
  <c r="M206"/>
  <c r="P206" s="1"/>
  <c r="N206"/>
  <c r="O206"/>
  <c r="L207"/>
  <c r="M207"/>
  <c r="N207"/>
  <c r="O207"/>
  <c r="P207"/>
  <c r="L208"/>
  <c r="M208"/>
  <c r="P208" s="1"/>
  <c r="N208"/>
  <c r="O208"/>
  <c r="L209"/>
  <c r="M209"/>
  <c r="N209"/>
  <c r="O209"/>
  <c r="P209"/>
  <c r="L210"/>
  <c r="M210"/>
  <c r="P210" s="1"/>
  <c r="N210"/>
  <c r="O210"/>
  <c r="L212"/>
  <c r="M212"/>
  <c r="N212"/>
  <c r="O212"/>
  <c r="P212"/>
  <c r="L213"/>
  <c r="M213"/>
  <c r="P213" s="1"/>
  <c r="N213"/>
  <c r="O213"/>
  <c r="L214"/>
  <c r="M214"/>
  <c r="N214"/>
  <c r="O214"/>
  <c r="P214"/>
  <c r="L215"/>
  <c r="M215"/>
  <c r="P215" s="1"/>
  <c r="N215"/>
  <c r="O215"/>
  <c r="L216"/>
  <c r="M216"/>
  <c r="N216"/>
  <c r="O216"/>
  <c r="P216"/>
  <c r="L217"/>
  <c r="M217"/>
  <c r="P217" s="1"/>
  <c r="N217"/>
  <c r="O217"/>
  <c r="L218"/>
  <c r="M218"/>
  <c r="N218"/>
  <c r="O218"/>
  <c r="P218"/>
  <c r="L219"/>
  <c r="M219"/>
  <c r="P219" s="1"/>
  <c r="N219"/>
  <c r="O219"/>
  <c r="L220"/>
  <c r="M220"/>
  <c r="N220"/>
  <c r="O220"/>
  <c r="P220"/>
  <c r="L221"/>
  <c r="M221"/>
  <c r="P221" s="1"/>
  <c r="N221"/>
  <c r="O221"/>
  <c r="L222"/>
  <c r="M222"/>
  <c r="N222"/>
  <c r="O222"/>
  <c r="P222"/>
  <c r="L223"/>
  <c r="M223"/>
  <c r="P223" s="1"/>
  <c r="N223"/>
  <c r="O223"/>
  <c r="L224"/>
  <c r="M224"/>
  <c r="N224"/>
  <c r="O224"/>
  <c r="P224"/>
  <c r="L225"/>
  <c r="M225"/>
  <c r="P225" s="1"/>
  <c r="N225"/>
  <c r="O225"/>
  <c r="L227"/>
  <c r="M227"/>
  <c r="N227"/>
  <c r="O227"/>
  <c r="P227"/>
  <c r="L228"/>
  <c r="M228"/>
  <c r="P228" s="1"/>
  <c r="N228"/>
  <c r="O228"/>
  <c r="L229"/>
  <c r="M229"/>
  <c r="N229"/>
  <c r="O229"/>
  <c r="P229"/>
  <c r="L230"/>
  <c r="M230"/>
  <c r="P230" s="1"/>
  <c r="N230"/>
  <c r="O230"/>
  <c r="L231"/>
  <c r="M231"/>
  <c r="N231"/>
  <c r="O231"/>
  <c r="P231"/>
  <c r="L232"/>
  <c r="M232"/>
  <c r="P232" s="1"/>
  <c r="N232"/>
  <c r="O232"/>
  <c r="L233"/>
  <c r="M233"/>
  <c r="N233"/>
  <c r="O233"/>
  <c r="P233"/>
  <c r="L234"/>
  <c r="M234"/>
  <c r="P234" s="1"/>
  <c r="N234"/>
  <c r="O234"/>
  <c r="L235"/>
  <c r="M235"/>
  <c r="N235"/>
  <c r="O235"/>
  <c r="P235"/>
  <c r="L236"/>
  <c r="M236"/>
  <c r="P236" s="1"/>
  <c r="N236"/>
  <c r="O236"/>
  <c r="L237"/>
  <c r="M237"/>
  <c r="N237"/>
  <c r="O237"/>
  <c r="P237"/>
  <c r="L238"/>
  <c r="M238"/>
  <c r="P238" s="1"/>
  <c r="N238"/>
  <c r="O238"/>
  <c r="L239"/>
  <c r="M239"/>
  <c r="N239"/>
  <c r="O239"/>
  <c r="P239"/>
  <c r="L240"/>
  <c r="M240"/>
  <c r="P240" s="1"/>
  <c r="N240"/>
  <c r="O240"/>
  <c r="L242"/>
  <c r="M242"/>
  <c r="N242"/>
  <c r="O242"/>
  <c r="P242"/>
  <c r="L243"/>
  <c r="M243"/>
  <c r="P243" s="1"/>
  <c r="N243"/>
  <c r="O243"/>
  <c r="L244"/>
  <c r="M244"/>
  <c r="N244"/>
  <c r="O244"/>
  <c r="P244"/>
  <c r="L245"/>
  <c r="M245"/>
  <c r="P245" s="1"/>
  <c r="N245"/>
  <c r="O245"/>
  <c r="L246"/>
  <c r="M246"/>
  <c r="N246"/>
  <c r="O246"/>
  <c r="P246"/>
  <c r="L247"/>
  <c r="M247"/>
  <c r="P247" s="1"/>
  <c r="N247"/>
  <c r="O247"/>
  <c r="L248"/>
  <c r="M248"/>
  <c r="N248"/>
  <c r="O248"/>
  <c r="P248"/>
  <c r="L249"/>
  <c r="M249"/>
  <c r="P249" s="1"/>
  <c r="N249"/>
  <c r="O249"/>
  <c r="L250"/>
  <c r="M250"/>
  <c r="N250"/>
  <c r="O250"/>
  <c r="P250"/>
  <c r="L251"/>
  <c r="M251"/>
  <c r="P251" s="1"/>
  <c r="N251"/>
  <c r="O251"/>
  <c r="L252"/>
  <c r="M252"/>
  <c r="N252"/>
  <c r="O252"/>
  <c r="P252"/>
  <c r="L253"/>
  <c r="M253"/>
  <c r="P253" s="1"/>
  <c r="N253"/>
  <c r="O253"/>
  <c r="L254"/>
  <c r="M254"/>
  <c r="N254"/>
  <c r="O254"/>
  <c r="P254"/>
  <c r="L255"/>
  <c r="M255"/>
  <c r="P255" s="1"/>
  <c r="N255"/>
  <c r="O255"/>
  <c r="L257"/>
  <c r="M257"/>
  <c r="N257"/>
  <c r="O257"/>
  <c r="P257"/>
  <c r="L258"/>
  <c r="M258"/>
  <c r="P258" s="1"/>
  <c r="N258"/>
  <c r="O258"/>
  <c r="L259"/>
  <c r="M259"/>
  <c r="N259"/>
  <c r="O259"/>
  <c r="P259"/>
  <c r="L260"/>
  <c r="M260"/>
  <c r="P260" s="1"/>
  <c r="N260"/>
  <c r="O260"/>
  <c r="L261"/>
  <c r="M261"/>
  <c r="N261"/>
  <c r="O261"/>
  <c r="P261"/>
  <c r="L262"/>
  <c r="M262"/>
  <c r="P262" s="1"/>
  <c r="N262"/>
  <c r="O262"/>
  <c r="L263"/>
  <c r="M263"/>
  <c r="N263"/>
  <c r="O263"/>
  <c r="P263"/>
  <c r="L264"/>
  <c r="M264"/>
  <c r="P264" s="1"/>
  <c r="N264"/>
  <c r="O264"/>
  <c r="L265"/>
  <c r="M265"/>
  <c r="N265"/>
  <c r="O265"/>
  <c r="P265"/>
  <c r="L266"/>
  <c r="M266"/>
  <c r="P266" s="1"/>
  <c r="N266"/>
  <c r="O266"/>
  <c r="L267"/>
  <c r="M267"/>
  <c r="N267"/>
  <c r="O267"/>
  <c r="P267"/>
  <c r="L268"/>
  <c r="M268"/>
  <c r="P268" s="1"/>
  <c r="N268"/>
  <c r="O268"/>
  <c r="L269"/>
  <c r="M269"/>
  <c r="N269"/>
  <c r="O269"/>
  <c r="P269"/>
  <c r="L270"/>
  <c r="M270"/>
  <c r="P270" s="1"/>
  <c r="N270"/>
  <c r="O270"/>
  <c r="L272"/>
  <c r="M272"/>
  <c r="N272"/>
  <c r="O272"/>
  <c r="P272"/>
  <c r="L273"/>
  <c r="M273"/>
  <c r="P273" s="1"/>
  <c r="N273"/>
  <c r="O273"/>
  <c r="L274"/>
  <c r="M274"/>
  <c r="N274"/>
  <c r="O274"/>
  <c r="P274"/>
  <c r="L275"/>
  <c r="M275"/>
  <c r="P275" s="1"/>
  <c r="N275"/>
  <c r="O275"/>
  <c r="L276"/>
  <c r="M276"/>
  <c r="N276"/>
  <c r="O276"/>
  <c r="P276"/>
  <c r="L277"/>
  <c r="M277"/>
  <c r="P277" s="1"/>
  <c r="N277"/>
  <c r="O277"/>
  <c r="L278"/>
  <c r="M278"/>
  <c r="N278"/>
  <c r="O278"/>
  <c r="P278"/>
  <c r="L279"/>
  <c r="M279"/>
  <c r="P279" s="1"/>
  <c r="N279"/>
  <c r="O279"/>
  <c r="L280"/>
  <c r="M280"/>
  <c r="N280"/>
  <c r="O280"/>
  <c r="P280"/>
  <c r="L281"/>
  <c r="M281"/>
  <c r="P281" s="1"/>
  <c r="N281"/>
  <c r="O281"/>
  <c r="L282"/>
  <c r="M282"/>
  <c r="N282"/>
  <c r="O282"/>
  <c r="P282"/>
  <c r="L283"/>
  <c r="M283"/>
  <c r="P283" s="1"/>
  <c r="N283"/>
  <c r="O283"/>
  <c r="L284"/>
  <c r="M284"/>
  <c r="N284"/>
  <c r="O284"/>
  <c r="P284"/>
  <c r="L285"/>
  <c r="M285"/>
  <c r="P285" s="1"/>
  <c r="N285"/>
  <c r="O285"/>
  <c r="L287"/>
  <c r="M287"/>
  <c r="N287"/>
  <c r="O287"/>
  <c r="P287"/>
  <c r="L288"/>
  <c r="M288"/>
  <c r="P288" s="1"/>
  <c r="N288"/>
  <c r="O288"/>
  <c r="L289"/>
  <c r="M289"/>
  <c r="N289"/>
  <c r="O289"/>
  <c r="P289"/>
  <c r="L290"/>
  <c r="M290"/>
  <c r="P290" s="1"/>
  <c r="N290"/>
  <c r="O290"/>
  <c r="L291"/>
  <c r="M291"/>
  <c r="N291"/>
  <c r="O291"/>
  <c r="P291"/>
  <c r="L292"/>
  <c r="M292"/>
  <c r="P292" s="1"/>
  <c r="N292"/>
  <c r="O292"/>
  <c r="L293"/>
  <c r="M293"/>
  <c r="N293"/>
  <c r="O293"/>
  <c r="P293"/>
  <c r="L294"/>
  <c r="M294"/>
  <c r="P294" s="1"/>
  <c r="N294"/>
  <c r="O294"/>
  <c r="L295"/>
  <c r="M295"/>
  <c r="N295"/>
  <c r="O295"/>
  <c r="P295"/>
  <c r="L296"/>
  <c r="M296"/>
  <c r="P296" s="1"/>
  <c r="N296"/>
  <c r="O296"/>
  <c r="L297"/>
  <c r="M297"/>
  <c r="N297"/>
  <c r="O297"/>
  <c r="P297"/>
  <c r="L298"/>
  <c r="M298"/>
  <c r="P298" s="1"/>
  <c r="N298"/>
  <c r="O298"/>
  <c r="L299"/>
  <c r="M299"/>
  <c r="N299"/>
  <c r="O299"/>
  <c r="P299"/>
  <c r="L300"/>
  <c r="M300"/>
  <c r="P300" s="1"/>
  <c r="N300"/>
  <c r="O300"/>
  <c r="L302"/>
  <c r="M302"/>
  <c r="N302"/>
  <c r="O302"/>
  <c r="P302"/>
  <c r="L303"/>
  <c r="M303"/>
  <c r="P303" s="1"/>
  <c r="N303"/>
  <c r="O303"/>
  <c r="L304"/>
  <c r="M304"/>
  <c r="N304"/>
  <c r="O304"/>
  <c r="P304"/>
  <c r="L305"/>
  <c r="M305"/>
  <c r="P305" s="1"/>
  <c r="N305"/>
  <c r="O305"/>
  <c r="L306"/>
  <c r="M306"/>
  <c r="N306"/>
  <c r="O306"/>
  <c r="P306"/>
  <c r="L307"/>
  <c r="M307"/>
  <c r="P307" s="1"/>
  <c r="N307"/>
  <c r="O307"/>
  <c r="L308"/>
  <c r="M308"/>
  <c r="N308"/>
  <c r="O308"/>
  <c r="P308"/>
  <c r="L309"/>
  <c r="M309"/>
  <c r="P309" s="1"/>
  <c r="N309"/>
  <c r="O309"/>
  <c r="L310"/>
  <c r="M310"/>
  <c r="N310"/>
  <c r="O310"/>
  <c r="P310"/>
  <c r="L311"/>
  <c r="M311"/>
  <c r="P311" s="1"/>
  <c r="N311"/>
  <c r="O311"/>
  <c r="L312"/>
  <c r="M312"/>
  <c r="N312"/>
  <c r="O312"/>
  <c r="P312"/>
  <c r="L313"/>
  <c r="M313"/>
  <c r="P313" s="1"/>
  <c r="N313"/>
  <c r="O313"/>
  <c r="L314"/>
  <c r="M314"/>
  <c r="N314"/>
  <c r="O314"/>
  <c r="P314"/>
  <c r="L315"/>
  <c r="M315"/>
  <c r="P315" s="1"/>
  <c r="N315"/>
  <c r="O315"/>
  <c r="L317"/>
  <c r="M317"/>
  <c r="N317"/>
  <c r="O317"/>
  <c r="P317"/>
  <c r="L318"/>
  <c r="M318"/>
  <c r="P318" s="1"/>
  <c r="N318"/>
  <c r="O318"/>
  <c r="L319"/>
  <c r="M319"/>
  <c r="N319"/>
  <c r="O319"/>
  <c r="P319"/>
  <c r="L320"/>
  <c r="M320"/>
  <c r="P320" s="1"/>
  <c r="N320"/>
  <c r="O320"/>
  <c r="L321"/>
  <c r="M321"/>
  <c r="N321"/>
  <c r="O321"/>
  <c r="P321"/>
  <c r="L322"/>
  <c r="M322"/>
  <c r="P322" s="1"/>
  <c r="N322"/>
  <c r="O322"/>
  <c r="L323"/>
  <c r="M323"/>
  <c r="N323"/>
  <c r="O323"/>
  <c r="P323"/>
  <c r="L324"/>
  <c r="M324"/>
  <c r="P324" s="1"/>
  <c r="N324"/>
  <c r="O324"/>
  <c r="L325"/>
  <c r="M325"/>
  <c r="N325"/>
  <c r="O325"/>
  <c r="P325"/>
  <c r="L326"/>
  <c r="M326"/>
  <c r="P326" s="1"/>
  <c r="N326"/>
  <c r="O326"/>
  <c r="L327"/>
  <c r="M327"/>
  <c r="N327"/>
  <c r="O327"/>
  <c r="P327"/>
  <c r="L328"/>
  <c r="M328"/>
  <c r="P328" s="1"/>
  <c r="N328"/>
  <c r="O328"/>
  <c r="L329"/>
  <c r="M329"/>
  <c r="N329"/>
  <c r="O329"/>
  <c r="P329"/>
  <c r="L330"/>
  <c r="M330"/>
  <c r="P330" s="1"/>
  <c r="N330"/>
  <c r="O330"/>
  <c r="L332"/>
  <c r="M332"/>
  <c r="N332"/>
  <c r="O332"/>
  <c r="P332"/>
  <c r="L333"/>
  <c r="M333"/>
  <c r="P333" s="1"/>
  <c r="N333"/>
  <c r="O333"/>
  <c r="L334"/>
  <c r="M334"/>
  <c r="N334"/>
  <c r="O334"/>
  <c r="P334"/>
  <c r="L335"/>
  <c r="M335"/>
  <c r="P335" s="1"/>
  <c r="N335"/>
  <c r="O335"/>
  <c r="L336"/>
  <c r="M336"/>
  <c r="N336"/>
  <c r="O336"/>
  <c r="P336"/>
  <c r="L337"/>
  <c r="M337"/>
  <c r="P337" s="1"/>
  <c r="N337"/>
  <c r="O337"/>
  <c r="L338"/>
  <c r="M338"/>
  <c r="N338"/>
  <c r="O338"/>
  <c r="P338"/>
  <c r="L339"/>
  <c r="M339"/>
  <c r="P339" s="1"/>
  <c r="N339"/>
  <c r="O339"/>
  <c r="L340"/>
  <c r="M340"/>
  <c r="N340"/>
  <c r="O340"/>
  <c r="P340"/>
  <c r="L341"/>
  <c r="M341"/>
  <c r="P341" s="1"/>
  <c r="N341"/>
  <c r="O341"/>
  <c r="L342"/>
  <c r="M342"/>
  <c r="N342"/>
  <c r="O342"/>
  <c r="P342"/>
  <c r="L343"/>
  <c r="M343"/>
  <c r="P343" s="1"/>
  <c r="N343"/>
  <c r="O343"/>
  <c r="L344"/>
  <c r="M344"/>
  <c r="N344"/>
  <c r="O344"/>
  <c r="P344"/>
  <c r="L345"/>
  <c r="M345"/>
  <c r="P345" s="1"/>
  <c r="N345"/>
  <c r="O345"/>
  <c r="L347"/>
  <c r="M347"/>
  <c r="N347"/>
  <c r="O347"/>
  <c r="P347"/>
  <c r="L348"/>
  <c r="M348"/>
  <c r="P348" s="1"/>
  <c r="N348"/>
  <c r="O348"/>
  <c r="L349"/>
  <c r="M349"/>
  <c r="N349"/>
  <c r="O349"/>
  <c r="P349"/>
  <c r="L350"/>
  <c r="M350"/>
  <c r="P350" s="1"/>
  <c r="N350"/>
  <c r="O350"/>
  <c r="L351"/>
  <c r="M351"/>
  <c r="N351"/>
  <c r="O351"/>
  <c r="P351"/>
  <c r="L352"/>
  <c r="M352"/>
  <c r="P352" s="1"/>
  <c r="N352"/>
  <c r="O352"/>
  <c r="L353"/>
  <c r="M353"/>
  <c r="N353"/>
  <c r="O353"/>
  <c r="P353"/>
  <c r="L354"/>
  <c r="M354"/>
  <c r="P354" s="1"/>
  <c r="N354"/>
  <c r="O354"/>
  <c r="L355"/>
  <c r="M355"/>
  <c r="N355"/>
  <c r="O355"/>
  <c r="P355"/>
  <c r="L356"/>
  <c r="M356"/>
  <c r="P356" s="1"/>
  <c r="N356"/>
  <c r="O356"/>
  <c r="L357"/>
  <c r="M357"/>
  <c r="N357"/>
  <c r="O357"/>
  <c r="P357"/>
  <c r="L358"/>
  <c r="M358"/>
  <c r="P358" s="1"/>
  <c r="N358"/>
  <c r="O358"/>
  <c r="L359"/>
  <c r="M359"/>
  <c r="N359"/>
  <c r="O359"/>
  <c r="P359"/>
  <c r="L360"/>
  <c r="M360"/>
  <c r="P360" s="1"/>
  <c r="N360"/>
  <c r="O360"/>
  <c r="L2" i="4"/>
  <c r="M2"/>
  <c r="N2"/>
  <c r="O2"/>
  <c r="P2"/>
  <c r="L3"/>
  <c r="M3"/>
  <c r="P3" s="1"/>
  <c r="N3"/>
  <c r="O3"/>
  <c r="L4"/>
  <c r="M4"/>
  <c r="N4"/>
  <c r="O4"/>
  <c r="P4"/>
  <c r="L5"/>
  <c r="M5"/>
  <c r="P5" s="1"/>
  <c r="N5"/>
  <c r="O5"/>
  <c r="L6"/>
  <c r="M6"/>
  <c r="N6"/>
  <c r="O6"/>
  <c r="P6"/>
  <c r="L7"/>
  <c r="M7"/>
  <c r="P7" s="1"/>
  <c r="N7"/>
  <c r="O7"/>
  <c r="L8"/>
  <c r="M8"/>
  <c r="N8"/>
  <c r="O8"/>
  <c r="P8"/>
  <c r="L9"/>
  <c r="M9"/>
  <c r="P9" s="1"/>
  <c r="N9"/>
  <c r="O9"/>
  <c r="L10"/>
  <c r="M10"/>
  <c r="N10"/>
  <c r="O10"/>
  <c r="P10"/>
  <c r="L11"/>
  <c r="M11"/>
  <c r="P11" s="1"/>
  <c r="N11"/>
  <c r="O11"/>
  <c r="L12"/>
  <c r="M12"/>
  <c r="N12"/>
  <c r="O12"/>
  <c r="P12"/>
  <c r="L13"/>
  <c r="M13"/>
  <c r="P13" s="1"/>
  <c r="N13"/>
  <c r="O13"/>
  <c r="L14"/>
  <c r="M14"/>
  <c r="N14"/>
  <c r="O14"/>
  <c r="P14"/>
  <c r="L15"/>
  <c r="M15"/>
  <c r="P15" s="1"/>
  <c r="N15"/>
  <c r="O15"/>
  <c r="L17"/>
  <c r="M17"/>
  <c r="N17"/>
  <c r="O17"/>
  <c r="P17"/>
  <c r="L18"/>
  <c r="M18"/>
  <c r="P18" s="1"/>
  <c r="N18"/>
  <c r="O18"/>
  <c r="L19"/>
  <c r="M19"/>
  <c r="N19"/>
  <c r="O19"/>
  <c r="P19"/>
  <c r="L20"/>
  <c r="M20"/>
  <c r="P20" s="1"/>
  <c r="N20"/>
  <c r="O20"/>
  <c r="L21"/>
  <c r="M21"/>
  <c r="N21"/>
  <c r="O21"/>
  <c r="P21"/>
  <c r="L22"/>
  <c r="M22"/>
  <c r="P22" s="1"/>
  <c r="N22"/>
  <c r="O22"/>
  <c r="L23"/>
  <c r="M23"/>
  <c r="N23"/>
  <c r="O23"/>
  <c r="P23"/>
  <c r="L24"/>
  <c r="M24"/>
  <c r="P24" s="1"/>
  <c r="N24"/>
  <c r="O24"/>
  <c r="L25"/>
  <c r="M25"/>
  <c r="N25"/>
  <c r="O25"/>
  <c r="P25"/>
  <c r="L26"/>
  <c r="M26"/>
  <c r="P26" s="1"/>
  <c r="N26"/>
  <c r="O26"/>
  <c r="L27"/>
  <c r="M27"/>
  <c r="N27"/>
  <c r="O27"/>
  <c r="P27"/>
  <c r="L28"/>
  <c r="M28"/>
  <c r="P28" s="1"/>
  <c r="N28"/>
  <c r="O28"/>
  <c r="L29"/>
  <c r="M29"/>
  <c r="N29"/>
  <c r="O29"/>
  <c r="P29"/>
  <c r="L30"/>
  <c r="M30"/>
  <c r="P30" s="1"/>
  <c r="N30"/>
  <c r="O30"/>
  <c r="L32"/>
  <c r="M32"/>
  <c r="N32"/>
  <c r="O32"/>
  <c r="P32"/>
  <c r="L33"/>
  <c r="M33"/>
  <c r="P33" s="1"/>
  <c r="N33"/>
  <c r="O33"/>
  <c r="L34"/>
  <c r="M34"/>
  <c r="N34"/>
  <c r="O34"/>
  <c r="P34"/>
  <c r="L35"/>
  <c r="M35"/>
  <c r="P35" s="1"/>
  <c r="N35"/>
  <c r="O35"/>
  <c r="L36"/>
  <c r="M36"/>
  <c r="N36"/>
  <c r="O36"/>
  <c r="P36"/>
  <c r="L37"/>
  <c r="M37"/>
  <c r="P37" s="1"/>
  <c r="N37"/>
  <c r="O37"/>
  <c r="L38"/>
  <c r="M38"/>
  <c r="N38"/>
  <c r="O38"/>
  <c r="P38"/>
  <c r="L39"/>
  <c r="M39"/>
  <c r="P39" s="1"/>
  <c r="N39"/>
  <c r="O39"/>
  <c r="L40"/>
  <c r="M40"/>
  <c r="N40"/>
  <c r="O40"/>
  <c r="P40"/>
  <c r="L41"/>
  <c r="M41"/>
  <c r="P41" s="1"/>
  <c r="N41"/>
  <c r="O41"/>
  <c r="L42"/>
  <c r="M42"/>
  <c r="N42"/>
  <c r="O42"/>
  <c r="P42"/>
  <c r="L43"/>
  <c r="M43"/>
  <c r="P43" s="1"/>
  <c r="N43"/>
  <c r="O43"/>
  <c r="L44"/>
  <c r="M44"/>
  <c r="N44"/>
  <c r="O44"/>
  <c r="P44"/>
  <c r="L45"/>
  <c r="M45"/>
  <c r="P45" s="1"/>
  <c r="N45"/>
  <c r="O45"/>
  <c r="L47"/>
  <c r="M47"/>
  <c r="N47"/>
  <c r="O47"/>
  <c r="P47"/>
  <c r="L48"/>
  <c r="M48"/>
  <c r="P48" s="1"/>
  <c r="N48"/>
  <c r="O48"/>
  <c r="L49"/>
  <c r="M49"/>
  <c r="N49"/>
  <c r="O49"/>
  <c r="P49"/>
  <c r="L50"/>
  <c r="M50"/>
  <c r="P50" s="1"/>
  <c r="N50"/>
  <c r="O50"/>
  <c r="L51"/>
  <c r="M51"/>
  <c r="N51"/>
  <c r="O51"/>
  <c r="P51"/>
  <c r="L52"/>
  <c r="M52"/>
  <c r="P52" s="1"/>
  <c r="N52"/>
  <c r="O52"/>
  <c r="L53"/>
  <c r="M53"/>
  <c r="N53"/>
  <c r="O53"/>
  <c r="P53"/>
  <c r="L54"/>
  <c r="M54"/>
  <c r="P54" s="1"/>
  <c r="N54"/>
  <c r="O54"/>
  <c r="L55"/>
  <c r="M55"/>
  <c r="N55"/>
  <c r="O55"/>
  <c r="P55"/>
  <c r="L56"/>
  <c r="M56"/>
  <c r="P56" s="1"/>
  <c r="N56"/>
  <c r="O56"/>
  <c r="L57"/>
  <c r="M57"/>
  <c r="N57"/>
  <c r="O57"/>
  <c r="P57"/>
  <c r="L58"/>
  <c r="M58"/>
  <c r="P58" s="1"/>
  <c r="N58"/>
  <c r="O58"/>
  <c r="L59"/>
  <c r="M59"/>
  <c r="N59"/>
  <c r="O59"/>
  <c r="P59"/>
  <c r="L60"/>
  <c r="M60"/>
  <c r="P60" s="1"/>
  <c r="N60"/>
  <c r="O60"/>
  <c r="L62"/>
  <c r="M62"/>
  <c r="N62"/>
  <c r="O62"/>
  <c r="P62"/>
  <c r="L63"/>
  <c r="M63"/>
  <c r="P63" s="1"/>
  <c r="N63"/>
  <c r="O63"/>
  <c r="L64"/>
  <c r="M64"/>
  <c r="N64"/>
  <c r="O64"/>
  <c r="P64"/>
  <c r="L65"/>
  <c r="M65"/>
  <c r="P65" s="1"/>
  <c r="N65"/>
  <c r="O65"/>
  <c r="L66"/>
  <c r="M66"/>
  <c r="N66"/>
  <c r="O66"/>
  <c r="P66"/>
  <c r="L67"/>
  <c r="M67"/>
  <c r="P67" s="1"/>
  <c r="N67"/>
  <c r="O67"/>
  <c r="L68"/>
  <c r="M68"/>
  <c r="N68"/>
  <c r="O68"/>
  <c r="P68"/>
  <c r="L69"/>
  <c r="M69"/>
  <c r="P69" s="1"/>
  <c r="N69"/>
  <c r="O69"/>
  <c r="L70"/>
  <c r="M70"/>
  <c r="N70"/>
  <c r="O70"/>
  <c r="P70"/>
  <c r="L71"/>
  <c r="M71"/>
  <c r="P71" s="1"/>
  <c r="N71"/>
  <c r="O71"/>
  <c r="L72"/>
  <c r="M72"/>
  <c r="N72"/>
  <c r="O72"/>
  <c r="P72"/>
  <c r="L73"/>
  <c r="M73"/>
  <c r="P73" s="1"/>
  <c r="N73"/>
  <c r="O73"/>
  <c r="L74"/>
  <c r="M74"/>
  <c r="N74"/>
  <c r="O74"/>
  <c r="P74"/>
  <c r="L75"/>
  <c r="M75"/>
  <c r="P75" s="1"/>
  <c r="N75"/>
  <c r="O75"/>
  <c r="L77"/>
  <c r="M77"/>
  <c r="N77"/>
  <c r="O77"/>
  <c r="P77"/>
  <c r="L78"/>
  <c r="M78"/>
  <c r="P78" s="1"/>
  <c r="N78"/>
  <c r="O78"/>
  <c r="L79"/>
  <c r="M79"/>
  <c r="N79"/>
  <c r="O79"/>
  <c r="P79"/>
  <c r="L80"/>
  <c r="M80"/>
  <c r="P80" s="1"/>
  <c r="N80"/>
  <c r="O80"/>
  <c r="L81"/>
  <c r="M81"/>
  <c r="N81"/>
  <c r="O81"/>
  <c r="P81"/>
  <c r="L82"/>
  <c r="M82"/>
  <c r="P82" s="1"/>
  <c r="N82"/>
  <c r="O82"/>
  <c r="L83"/>
  <c r="M83"/>
  <c r="N83"/>
  <c r="O83"/>
  <c r="P83"/>
  <c r="L84"/>
  <c r="M84"/>
  <c r="P84" s="1"/>
  <c r="N84"/>
  <c r="O84"/>
  <c r="L85"/>
  <c r="M85"/>
  <c r="N85"/>
  <c r="O85"/>
  <c r="P85"/>
  <c r="L86"/>
  <c r="M86"/>
  <c r="P86" s="1"/>
  <c r="N86"/>
  <c r="O86"/>
  <c r="L87"/>
  <c r="M87"/>
  <c r="N87"/>
  <c r="O87"/>
  <c r="P87"/>
  <c r="L88"/>
  <c r="M88"/>
  <c r="P88" s="1"/>
  <c r="N88"/>
  <c r="O88"/>
  <c r="L89"/>
  <c r="M89"/>
  <c r="N89"/>
  <c r="O89"/>
  <c r="P89"/>
  <c r="L90"/>
  <c r="M90"/>
  <c r="P90" s="1"/>
  <c r="N90"/>
  <c r="O90"/>
  <c r="L92"/>
  <c r="M92"/>
  <c r="N92"/>
  <c r="O92"/>
  <c r="P92"/>
  <c r="L93"/>
  <c r="M93"/>
  <c r="P93" s="1"/>
  <c r="N93"/>
  <c r="O93"/>
  <c r="L94"/>
  <c r="M94"/>
  <c r="N94"/>
  <c r="O94"/>
  <c r="P94"/>
  <c r="L95"/>
  <c r="M95"/>
  <c r="P95" s="1"/>
  <c r="N95"/>
  <c r="O95"/>
  <c r="L96"/>
  <c r="M96"/>
  <c r="N96"/>
  <c r="O96"/>
  <c r="P96"/>
  <c r="L97"/>
  <c r="M97"/>
  <c r="P97" s="1"/>
  <c r="N97"/>
  <c r="O97"/>
  <c r="L98"/>
  <c r="M98"/>
  <c r="N98"/>
  <c r="O98"/>
  <c r="P98"/>
  <c r="L99"/>
  <c r="M99"/>
  <c r="P99" s="1"/>
  <c r="N99"/>
  <c r="O99"/>
  <c r="L100"/>
  <c r="M100"/>
  <c r="N100"/>
  <c r="O100"/>
  <c r="P100"/>
  <c r="L101"/>
  <c r="M101"/>
  <c r="P101" s="1"/>
  <c r="N101"/>
  <c r="O101"/>
  <c r="L102"/>
  <c r="M102"/>
  <c r="N102"/>
  <c r="O102"/>
  <c r="P102"/>
  <c r="L103"/>
  <c r="M103"/>
  <c r="P103" s="1"/>
  <c r="N103"/>
  <c r="O103"/>
  <c r="L104"/>
  <c r="M104"/>
  <c r="N104"/>
  <c r="O104"/>
  <c r="P104"/>
  <c r="L105"/>
  <c r="M105"/>
  <c r="P105" s="1"/>
  <c r="N105"/>
  <c r="O105"/>
  <c r="L107"/>
  <c r="M107"/>
  <c r="N107"/>
  <c r="O107"/>
  <c r="P107"/>
  <c r="L108"/>
  <c r="M108"/>
  <c r="P108" s="1"/>
  <c r="N108"/>
  <c r="O108"/>
  <c r="L109"/>
  <c r="M109"/>
  <c r="N109"/>
  <c r="O109"/>
  <c r="P109"/>
  <c r="L110"/>
  <c r="M110"/>
  <c r="P110" s="1"/>
  <c r="N110"/>
  <c r="O110"/>
  <c r="L111"/>
  <c r="M111"/>
  <c r="N111"/>
  <c r="O111"/>
  <c r="P111"/>
  <c r="L112"/>
  <c r="M112"/>
  <c r="P112" s="1"/>
  <c r="N112"/>
  <c r="O112"/>
  <c r="L113"/>
  <c r="M113"/>
  <c r="N113"/>
  <c r="O113"/>
  <c r="P113"/>
  <c r="L114"/>
  <c r="M114"/>
  <c r="P114" s="1"/>
  <c r="N114"/>
  <c r="O114"/>
  <c r="L115"/>
  <c r="M115"/>
  <c r="N115"/>
  <c r="O115"/>
  <c r="P115"/>
  <c r="L116"/>
  <c r="M116"/>
  <c r="P116" s="1"/>
  <c r="N116"/>
  <c r="O116"/>
  <c r="L117"/>
  <c r="M117"/>
  <c r="N117"/>
  <c r="O117"/>
  <c r="P117"/>
  <c r="L118"/>
  <c r="M118"/>
  <c r="P118" s="1"/>
  <c r="N118"/>
  <c r="O118"/>
  <c r="L119"/>
  <c r="M119"/>
  <c r="N119"/>
  <c r="O119"/>
  <c r="P119"/>
  <c r="L120"/>
  <c r="M120"/>
  <c r="P120" s="1"/>
  <c r="N120"/>
  <c r="O120"/>
  <c r="L122"/>
  <c r="M122"/>
  <c r="N122"/>
  <c r="O122"/>
  <c r="P122"/>
  <c r="L123"/>
  <c r="M123"/>
  <c r="P123" s="1"/>
  <c r="N123"/>
  <c r="O123"/>
  <c r="L124"/>
  <c r="M124"/>
  <c r="N124"/>
  <c r="O124"/>
  <c r="P124"/>
  <c r="L125"/>
  <c r="M125"/>
  <c r="P125" s="1"/>
  <c r="N125"/>
  <c r="O125"/>
  <c r="L126"/>
  <c r="M126"/>
  <c r="N126"/>
  <c r="O126"/>
  <c r="P126"/>
  <c r="L127"/>
  <c r="M127"/>
  <c r="P127" s="1"/>
  <c r="N127"/>
  <c r="O127"/>
  <c r="L128"/>
  <c r="M128"/>
  <c r="N128"/>
  <c r="O128"/>
  <c r="P128"/>
  <c r="L129"/>
  <c r="M129"/>
  <c r="P129" s="1"/>
  <c r="N129"/>
  <c r="O129"/>
  <c r="L130"/>
  <c r="M130"/>
  <c r="N130"/>
  <c r="O130"/>
  <c r="P130"/>
  <c r="L131"/>
  <c r="M131"/>
  <c r="P131" s="1"/>
  <c r="N131"/>
  <c r="O131"/>
  <c r="L132"/>
  <c r="M132"/>
  <c r="N132"/>
  <c r="O132"/>
  <c r="P132"/>
  <c r="L133"/>
  <c r="M133"/>
  <c r="P133" s="1"/>
  <c r="N133"/>
  <c r="O133"/>
  <c r="L134"/>
  <c r="M134"/>
  <c r="N134"/>
  <c r="O134"/>
  <c r="P134"/>
  <c r="L135"/>
  <c r="M135"/>
  <c r="P135" s="1"/>
  <c r="N135"/>
  <c r="O135"/>
  <c r="L137"/>
  <c r="M137"/>
  <c r="N137"/>
  <c r="O137"/>
  <c r="P137"/>
  <c r="L138"/>
  <c r="M138"/>
  <c r="P138" s="1"/>
  <c r="N138"/>
  <c r="O138"/>
  <c r="L139"/>
  <c r="M139"/>
  <c r="N139"/>
  <c r="O139"/>
  <c r="P139"/>
  <c r="L140"/>
  <c r="M140"/>
  <c r="P140" s="1"/>
  <c r="N140"/>
  <c r="O140"/>
  <c r="L141"/>
  <c r="M141"/>
  <c r="N141"/>
  <c r="O141"/>
  <c r="P141"/>
  <c r="L142"/>
  <c r="M142"/>
  <c r="P142" s="1"/>
  <c r="N142"/>
  <c r="O142"/>
  <c r="L143"/>
  <c r="M143"/>
  <c r="N143"/>
  <c r="O143"/>
  <c r="P143"/>
  <c r="L144"/>
  <c r="M144"/>
  <c r="P144" s="1"/>
  <c r="N144"/>
  <c r="O144"/>
  <c r="L145"/>
  <c r="M145"/>
  <c r="N145"/>
  <c r="O145"/>
  <c r="P145"/>
  <c r="L146"/>
  <c r="M146"/>
  <c r="P146" s="1"/>
  <c r="N146"/>
  <c r="O146"/>
  <c r="L147"/>
  <c r="M147"/>
  <c r="N147"/>
  <c r="O147"/>
  <c r="P147"/>
  <c r="L148"/>
  <c r="M148"/>
  <c r="P148" s="1"/>
  <c r="N148"/>
  <c r="O148"/>
  <c r="L149"/>
  <c r="M149"/>
  <c r="N149"/>
  <c r="O149"/>
  <c r="P149"/>
  <c r="L150"/>
  <c r="M150"/>
  <c r="P150" s="1"/>
  <c r="N150"/>
  <c r="O150"/>
  <c r="L152"/>
  <c r="M152"/>
  <c r="N152"/>
  <c r="O152"/>
  <c r="P152"/>
  <c r="L153"/>
  <c r="M153"/>
  <c r="P153" s="1"/>
  <c r="N153"/>
  <c r="O153"/>
  <c r="L154"/>
  <c r="M154"/>
  <c r="N154"/>
  <c r="O154"/>
  <c r="P154"/>
  <c r="L155"/>
  <c r="M155"/>
  <c r="P155" s="1"/>
  <c r="N155"/>
  <c r="O155"/>
  <c r="L156"/>
  <c r="M156"/>
  <c r="N156"/>
  <c r="O156"/>
  <c r="P156"/>
  <c r="L157"/>
  <c r="M157"/>
  <c r="P157" s="1"/>
  <c r="N157"/>
  <c r="O157"/>
  <c r="L158"/>
  <c r="M158"/>
  <c r="N158"/>
  <c r="O158"/>
  <c r="P158"/>
  <c r="L159"/>
  <c r="M159"/>
  <c r="P159" s="1"/>
  <c r="N159"/>
  <c r="O159"/>
  <c r="L160"/>
  <c r="M160"/>
  <c r="N160"/>
  <c r="O160"/>
  <c r="P160"/>
  <c r="L161"/>
  <c r="M161"/>
  <c r="P161" s="1"/>
  <c r="N161"/>
  <c r="O161"/>
  <c r="L162"/>
  <c r="M162"/>
  <c r="N162"/>
  <c r="O162"/>
  <c r="P162"/>
  <c r="L163"/>
  <c r="M163"/>
  <c r="P163" s="1"/>
  <c r="N163"/>
  <c r="O163"/>
  <c r="L164"/>
  <c r="M164"/>
  <c r="N164"/>
  <c r="O164"/>
  <c r="P164"/>
  <c r="L165"/>
  <c r="M165"/>
  <c r="P165" s="1"/>
  <c r="N165"/>
  <c r="O165"/>
  <c r="L167"/>
  <c r="M167"/>
  <c r="N167"/>
  <c r="O167"/>
  <c r="P167"/>
  <c r="L168"/>
  <c r="M168"/>
  <c r="P168" s="1"/>
  <c r="N168"/>
  <c r="O168"/>
  <c r="L169"/>
  <c r="M169"/>
  <c r="N169"/>
  <c r="O169"/>
  <c r="P169"/>
  <c r="L170"/>
  <c r="M170"/>
  <c r="P170" s="1"/>
  <c r="N170"/>
  <c r="O170"/>
  <c r="L171"/>
  <c r="M171"/>
  <c r="N171"/>
  <c r="O171"/>
  <c r="P171"/>
  <c r="L172"/>
  <c r="M172"/>
  <c r="P172" s="1"/>
  <c r="N172"/>
  <c r="O172"/>
  <c r="L173"/>
  <c r="M173"/>
  <c r="N173"/>
  <c r="O173"/>
  <c r="P173"/>
  <c r="L174"/>
  <c r="M174"/>
  <c r="P174" s="1"/>
  <c r="N174"/>
  <c r="O174"/>
  <c r="L175"/>
  <c r="M175"/>
  <c r="N175"/>
  <c r="O175"/>
  <c r="P175"/>
  <c r="L176"/>
  <c r="M176"/>
  <c r="P176" s="1"/>
  <c r="N176"/>
  <c r="O176"/>
  <c r="L177"/>
  <c r="M177"/>
  <c r="N177"/>
  <c r="O177"/>
  <c r="P177"/>
  <c r="L178"/>
  <c r="M178"/>
  <c r="P178" s="1"/>
  <c r="N178"/>
  <c r="O178"/>
  <c r="L179"/>
  <c r="M179"/>
  <c r="N179"/>
  <c r="O179"/>
  <c r="P179"/>
  <c r="L180"/>
  <c r="M180"/>
  <c r="P180" s="1"/>
  <c r="N180"/>
  <c r="O180"/>
  <c r="L182"/>
  <c r="M182"/>
  <c r="N182"/>
  <c r="O182"/>
  <c r="P182"/>
  <c r="L183"/>
  <c r="M183"/>
  <c r="P183" s="1"/>
  <c r="N183"/>
  <c r="O183"/>
  <c r="L184"/>
  <c r="M184"/>
  <c r="N184"/>
  <c r="O184"/>
  <c r="P184"/>
  <c r="L185"/>
  <c r="M185"/>
  <c r="P185" s="1"/>
  <c r="N185"/>
  <c r="O185"/>
  <c r="L186"/>
  <c r="M186"/>
  <c r="N186"/>
  <c r="O186"/>
  <c r="P186"/>
  <c r="L187"/>
  <c r="M187"/>
  <c r="P187" s="1"/>
  <c r="N187"/>
  <c r="O187"/>
  <c r="L188"/>
  <c r="M188"/>
  <c r="N188"/>
  <c r="O188"/>
  <c r="P188"/>
  <c r="L189"/>
  <c r="M189"/>
  <c r="P189" s="1"/>
  <c r="N189"/>
  <c r="O189"/>
  <c r="L190"/>
  <c r="M190"/>
  <c r="N190"/>
  <c r="O190"/>
  <c r="P190"/>
  <c r="L191"/>
  <c r="M191"/>
  <c r="P191" s="1"/>
  <c r="N191"/>
  <c r="O191"/>
  <c r="L192"/>
  <c r="M192"/>
  <c r="N192"/>
  <c r="O192"/>
  <c r="P192"/>
  <c r="L193"/>
  <c r="M193"/>
  <c r="P193" s="1"/>
  <c r="N193"/>
  <c r="O193"/>
  <c r="L194"/>
  <c r="M194"/>
  <c r="N194"/>
  <c r="O194"/>
  <c r="P194"/>
  <c r="L195"/>
  <c r="M195"/>
  <c r="P195" s="1"/>
  <c r="N195"/>
  <c r="O195"/>
  <c r="L197"/>
  <c r="M197"/>
  <c r="N197"/>
  <c r="O197"/>
  <c r="P197"/>
  <c r="L198"/>
  <c r="M198"/>
  <c r="P198" s="1"/>
  <c r="N198"/>
  <c r="O198"/>
  <c r="L199"/>
  <c r="M199"/>
  <c r="N199"/>
  <c r="O199"/>
  <c r="P199"/>
  <c r="L200"/>
  <c r="M200"/>
  <c r="P200" s="1"/>
  <c r="N200"/>
  <c r="O200"/>
  <c r="L201"/>
  <c r="M201"/>
  <c r="N201"/>
  <c r="O201"/>
  <c r="P201"/>
  <c r="L202"/>
  <c r="M202"/>
  <c r="P202" s="1"/>
  <c r="N202"/>
  <c r="O202"/>
  <c r="L203"/>
  <c r="M203"/>
  <c r="N203"/>
  <c r="O203"/>
  <c r="P203"/>
  <c r="L204"/>
  <c r="M204"/>
  <c r="P204" s="1"/>
  <c r="N204"/>
  <c r="O204"/>
  <c r="L205"/>
  <c r="M205"/>
  <c r="N205"/>
  <c r="O205"/>
  <c r="P205"/>
  <c r="L206"/>
  <c r="M206"/>
  <c r="P206" s="1"/>
  <c r="N206"/>
  <c r="O206"/>
  <c r="L207"/>
  <c r="M207"/>
  <c r="N207"/>
  <c r="O207"/>
  <c r="P207"/>
  <c r="L208"/>
  <c r="M208"/>
  <c r="P208" s="1"/>
  <c r="N208"/>
  <c r="O208"/>
  <c r="L209"/>
  <c r="M209"/>
  <c r="N209"/>
  <c r="O209"/>
  <c r="P209"/>
  <c r="L210"/>
  <c r="M210"/>
  <c r="P210" s="1"/>
  <c r="N210"/>
  <c r="O210"/>
  <c r="L212"/>
  <c r="M212"/>
  <c r="N212"/>
  <c r="O212"/>
  <c r="P212"/>
  <c r="L213"/>
  <c r="M213"/>
  <c r="P213" s="1"/>
  <c r="N213"/>
  <c r="O213"/>
  <c r="L214"/>
  <c r="M214"/>
  <c r="N214"/>
  <c r="O214"/>
  <c r="P214"/>
  <c r="L215"/>
  <c r="M215"/>
  <c r="P215" s="1"/>
  <c r="N215"/>
  <c r="O215"/>
  <c r="L216"/>
  <c r="M216"/>
  <c r="N216"/>
  <c r="O216"/>
  <c r="P216"/>
  <c r="L217"/>
  <c r="M217"/>
  <c r="P217" s="1"/>
  <c r="N217"/>
  <c r="O217"/>
  <c r="L218"/>
  <c r="M218"/>
  <c r="N218"/>
  <c r="O218"/>
  <c r="P218"/>
  <c r="L219"/>
  <c r="M219"/>
  <c r="P219" s="1"/>
  <c r="N219"/>
  <c r="O219"/>
  <c r="L220"/>
  <c r="M220"/>
  <c r="N220"/>
  <c r="O220"/>
  <c r="P220"/>
  <c r="L221"/>
  <c r="M221"/>
  <c r="P221" s="1"/>
  <c r="N221"/>
  <c r="O221"/>
  <c r="L222"/>
  <c r="M222"/>
  <c r="N222"/>
  <c r="O222"/>
  <c r="P222"/>
  <c r="L223"/>
  <c r="M223"/>
  <c r="P223" s="1"/>
  <c r="N223"/>
  <c r="O223"/>
  <c r="L224"/>
  <c r="M224"/>
  <c r="N224"/>
  <c r="O224"/>
  <c r="P224"/>
  <c r="L225"/>
  <c r="M225"/>
  <c r="P225" s="1"/>
  <c r="N225"/>
  <c r="O225"/>
  <c r="L227"/>
  <c r="M227"/>
  <c r="N227"/>
  <c r="O227"/>
  <c r="P227"/>
  <c r="L228"/>
  <c r="M228"/>
  <c r="P228" s="1"/>
  <c r="N228"/>
  <c r="O228"/>
  <c r="L229"/>
  <c r="M229"/>
  <c r="N229"/>
  <c r="O229"/>
  <c r="P229"/>
  <c r="L230"/>
  <c r="M230"/>
  <c r="P230" s="1"/>
  <c r="N230"/>
  <c r="O230"/>
  <c r="L231"/>
  <c r="M231"/>
  <c r="N231"/>
  <c r="O231"/>
  <c r="P231"/>
  <c r="L232"/>
  <c r="M232"/>
  <c r="P232" s="1"/>
  <c r="N232"/>
  <c r="O232"/>
  <c r="L233"/>
  <c r="M233"/>
  <c r="N233"/>
  <c r="O233"/>
  <c r="P233"/>
  <c r="L234"/>
  <c r="M234"/>
  <c r="P234" s="1"/>
  <c r="N234"/>
  <c r="O234"/>
  <c r="L235"/>
  <c r="M235"/>
  <c r="N235"/>
  <c r="O235"/>
  <c r="P235"/>
  <c r="L236"/>
  <c r="M236"/>
  <c r="P236" s="1"/>
  <c r="N236"/>
  <c r="O236"/>
  <c r="L237"/>
  <c r="M237"/>
  <c r="N237"/>
  <c r="O237"/>
  <c r="P237"/>
  <c r="L238"/>
  <c r="M238"/>
  <c r="P238" s="1"/>
  <c r="N238"/>
  <c r="O238"/>
  <c r="L239"/>
  <c r="M239"/>
  <c r="N239"/>
  <c r="O239"/>
  <c r="P239"/>
  <c r="L240"/>
  <c r="M240"/>
  <c r="P240" s="1"/>
  <c r="N240"/>
  <c r="O240"/>
  <c r="L242"/>
  <c r="M242"/>
  <c r="N242"/>
  <c r="O242"/>
  <c r="P242"/>
  <c r="L243"/>
  <c r="M243"/>
  <c r="P243" s="1"/>
  <c r="N243"/>
  <c r="O243"/>
  <c r="L244"/>
  <c r="M244"/>
  <c r="N244"/>
  <c r="O244"/>
  <c r="P244"/>
  <c r="L245"/>
  <c r="M245"/>
  <c r="P245" s="1"/>
  <c r="N245"/>
  <c r="O245"/>
  <c r="L246"/>
  <c r="M246"/>
  <c r="N246"/>
  <c r="O246"/>
  <c r="P246"/>
  <c r="L247"/>
  <c r="M247"/>
  <c r="P247" s="1"/>
  <c r="N247"/>
  <c r="O247"/>
  <c r="L248"/>
  <c r="M248"/>
  <c r="N248"/>
  <c r="O248"/>
  <c r="P248"/>
  <c r="L249"/>
  <c r="M249"/>
  <c r="P249" s="1"/>
  <c r="N249"/>
  <c r="O249"/>
  <c r="L250"/>
  <c r="M250"/>
  <c r="N250"/>
  <c r="O250"/>
  <c r="P250"/>
  <c r="L251"/>
  <c r="M251"/>
  <c r="P251" s="1"/>
  <c r="N251"/>
  <c r="O251"/>
  <c r="L252"/>
  <c r="M252"/>
  <c r="N252"/>
  <c r="O252"/>
  <c r="P252"/>
  <c r="L253"/>
  <c r="M253"/>
  <c r="P253" s="1"/>
  <c r="N253"/>
  <c r="O253"/>
  <c r="L254"/>
  <c r="M254"/>
  <c r="N254"/>
  <c r="O254"/>
  <c r="P254"/>
  <c r="L255"/>
  <c r="M255"/>
  <c r="P255" s="1"/>
  <c r="N255"/>
  <c r="O255"/>
  <c r="L257"/>
  <c r="M257"/>
  <c r="N257"/>
  <c r="O257"/>
  <c r="P257"/>
  <c r="L258"/>
  <c r="M258"/>
  <c r="P258" s="1"/>
  <c r="N258"/>
  <c r="O258"/>
  <c r="L259"/>
  <c r="M259"/>
  <c r="N259"/>
  <c r="O259"/>
  <c r="P259"/>
  <c r="L260"/>
  <c r="M260"/>
  <c r="P260" s="1"/>
  <c r="N260"/>
  <c r="O260"/>
  <c r="L261"/>
  <c r="M261"/>
  <c r="N261"/>
  <c r="O261"/>
  <c r="P261"/>
  <c r="L262"/>
  <c r="M262"/>
  <c r="P262" s="1"/>
  <c r="N262"/>
  <c r="O262"/>
  <c r="L263"/>
  <c r="M263"/>
  <c r="N263"/>
  <c r="O263"/>
  <c r="P263"/>
  <c r="L264"/>
  <c r="M264"/>
  <c r="P264" s="1"/>
  <c r="N264"/>
  <c r="O264"/>
  <c r="L265"/>
  <c r="M265"/>
  <c r="N265"/>
  <c r="O265"/>
  <c r="P265"/>
  <c r="L266"/>
  <c r="M266"/>
  <c r="P266" s="1"/>
  <c r="N266"/>
  <c r="O266"/>
  <c r="L267"/>
  <c r="M267"/>
  <c r="N267"/>
  <c r="O267"/>
  <c r="P267"/>
  <c r="L268"/>
  <c r="M268"/>
  <c r="P268" s="1"/>
  <c r="N268"/>
  <c r="O268"/>
  <c r="L269"/>
  <c r="M269"/>
  <c r="N269"/>
  <c r="O269"/>
  <c r="P269"/>
  <c r="L270"/>
  <c r="M270"/>
  <c r="P270" s="1"/>
  <c r="N270"/>
  <c r="O270"/>
  <c r="L272"/>
  <c r="M272"/>
  <c r="N272"/>
  <c r="O272"/>
  <c r="P272"/>
  <c r="L273"/>
  <c r="M273"/>
  <c r="P273" s="1"/>
  <c r="N273"/>
  <c r="O273"/>
  <c r="L274"/>
  <c r="M274"/>
  <c r="N274"/>
  <c r="O274"/>
  <c r="P274"/>
  <c r="L275"/>
  <c r="M275"/>
  <c r="P275" s="1"/>
  <c r="N275"/>
  <c r="O275"/>
  <c r="L276"/>
  <c r="M276"/>
  <c r="N276"/>
  <c r="O276"/>
  <c r="P276"/>
  <c r="L277"/>
  <c r="M277"/>
  <c r="P277" s="1"/>
  <c r="N277"/>
  <c r="O277"/>
  <c r="L278"/>
  <c r="M278"/>
  <c r="N278"/>
  <c r="O278"/>
  <c r="P278"/>
  <c r="L279"/>
  <c r="M279"/>
  <c r="P279" s="1"/>
  <c r="N279"/>
  <c r="O279"/>
  <c r="L280"/>
  <c r="M280"/>
  <c r="N280"/>
  <c r="O280"/>
  <c r="P280"/>
  <c r="L281"/>
  <c r="M281"/>
  <c r="P281" s="1"/>
  <c r="N281"/>
  <c r="O281"/>
  <c r="L282"/>
  <c r="M282"/>
  <c r="N282"/>
  <c r="O282"/>
  <c r="P282"/>
  <c r="L283"/>
  <c r="M283"/>
  <c r="P283" s="1"/>
  <c r="N283"/>
  <c r="O283"/>
  <c r="L284"/>
  <c r="M284"/>
  <c r="N284"/>
  <c r="O284"/>
  <c r="P284"/>
  <c r="L285"/>
  <c r="M285"/>
  <c r="P285" s="1"/>
  <c r="N285"/>
  <c r="O285"/>
  <c r="L287"/>
  <c r="M287"/>
  <c r="N287"/>
  <c r="O287"/>
  <c r="P287"/>
  <c r="L288"/>
  <c r="M288"/>
  <c r="P288" s="1"/>
  <c r="N288"/>
  <c r="O288"/>
  <c r="L289"/>
  <c r="M289"/>
  <c r="N289"/>
  <c r="O289"/>
  <c r="P289"/>
  <c r="L290"/>
  <c r="M290"/>
  <c r="P290" s="1"/>
  <c r="N290"/>
  <c r="O290"/>
  <c r="L291"/>
  <c r="M291"/>
  <c r="N291"/>
  <c r="O291"/>
  <c r="P291"/>
  <c r="L292"/>
  <c r="M292"/>
  <c r="P292" s="1"/>
  <c r="N292"/>
  <c r="O292"/>
  <c r="L293"/>
  <c r="M293"/>
  <c r="N293"/>
  <c r="O293"/>
  <c r="P293"/>
  <c r="L294"/>
  <c r="M294"/>
  <c r="P294" s="1"/>
  <c r="N294"/>
  <c r="O294"/>
  <c r="L295"/>
  <c r="M295"/>
  <c r="N295"/>
  <c r="O295"/>
  <c r="P295"/>
  <c r="L296"/>
  <c r="M296"/>
  <c r="P296" s="1"/>
  <c r="N296"/>
  <c r="O296"/>
  <c r="L297"/>
  <c r="M297"/>
  <c r="N297"/>
  <c r="O297"/>
  <c r="P297"/>
  <c r="L298"/>
  <c r="M298"/>
  <c r="P298" s="1"/>
  <c r="N298"/>
  <c r="O298"/>
  <c r="L299"/>
  <c r="M299"/>
  <c r="N299"/>
  <c r="O299"/>
  <c r="P299"/>
  <c r="L300"/>
  <c r="M300"/>
  <c r="P300" s="1"/>
  <c r="N300"/>
  <c r="O300"/>
  <c r="L302"/>
  <c r="M302"/>
  <c r="N302"/>
  <c r="O302"/>
  <c r="P302"/>
  <c r="L303"/>
  <c r="M303"/>
  <c r="P303" s="1"/>
  <c r="N303"/>
  <c r="O303"/>
  <c r="L304"/>
  <c r="M304"/>
  <c r="N304"/>
  <c r="O304"/>
  <c r="P304"/>
  <c r="L305"/>
  <c r="M305"/>
  <c r="P305" s="1"/>
  <c r="N305"/>
  <c r="O305"/>
  <c r="L306"/>
  <c r="M306"/>
  <c r="N306"/>
  <c r="O306"/>
  <c r="P306"/>
  <c r="L307"/>
  <c r="M307"/>
  <c r="P307" s="1"/>
  <c r="N307"/>
  <c r="O307"/>
  <c r="L308"/>
  <c r="M308"/>
  <c r="N308"/>
  <c r="O308"/>
  <c r="P308"/>
  <c r="L309"/>
  <c r="M309"/>
  <c r="P309" s="1"/>
  <c r="N309"/>
  <c r="O309"/>
  <c r="L310"/>
  <c r="M310"/>
  <c r="N310"/>
  <c r="O310"/>
  <c r="P310"/>
  <c r="L311"/>
  <c r="M311"/>
  <c r="P311" s="1"/>
  <c r="N311"/>
  <c r="O311"/>
  <c r="L312"/>
  <c r="M312"/>
  <c r="N312"/>
  <c r="O312"/>
  <c r="P312"/>
  <c r="L313"/>
  <c r="M313"/>
  <c r="P313" s="1"/>
  <c r="N313"/>
  <c r="O313"/>
  <c r="L314"/>
  <c r="M314"/>
  <c r="N314"/>
  <c r="O314"/>
  <c r="P314"/>
  <c r="L315"/>
  <c r="M315"/>
  <c r="P315" s="1"/>
  <c r="N315"/>
  <c r="O315"/>
  <c r="L317"/>
  <c r="M317"/>
  <c r="N317"/>
  <c r="O317"/>
  <c r="P317"/>
  <c r="L318"/>
  <c r="M318"/>
  <c r="P318" s="1"/>
  <c r="N318"/>
  <c r="O318"/>
  <c r="L319"/>
  <c r="M319"/>
  <c r="N319"/>
  <c r="O319"/>
  <c r="P319"/>
  <c r="L320"/>
  <c r="M320"/>
  <c r="P320" s="1"/>
  <c r="N320"/>
  <c r="O320"/>
  <c r="L321"/>
  <c r="M321"/>
  <c r="N321"/>
  <c r="O321"/>
  <c r="P321"/>
  <c r="L322"/>
  <c r="M322"/>
  <c r="P322" s="1"/>
  <c r="N322"/>
  <c r="O322"/>
  <c r="L323"/>
  <c r="M323"/>
  <c r="N323"/>
  <c r="O323"/>
  <c r="P323"/>
  <c r="L324"/>
  <c r="M324"/>
  <c r="P324" s="1"/>
  <c r="N324"/>
  <c r="O324"/>
  <c r="L325"/>
  <c r="M325"/>
  <c r="N325"/>
  <c r="O325"/>
  <c r="P325"/>
  <c r="L326"/>
  <c r="M326"/>
  <c r="P326" s="1"/>
  <c r="N326"/>
  <c r="O326"/>
  <c r="L327"/>
  <c r="M327"/>
  <c r="N327"/>
  <c r="P327" s="1"/>
  <c r="O327"/>
  <c r="L328"/>
  <c r="M328"/>
  <c r="P328" s="1"/>
  <c r="N328"/>
  <c r="O328"/>
  <c r="L329"/>
  <c r="M329"/>
  <c r="N329"/>
  <c r="P329" s="1"/>
  <c r="O329"/>
  <c r="L330"/>
  <c r="M330"/>
  <c r="P330" s="1"/>
  <c r="N330"/>
  <c r="O330"/>
  <c r="L332"/>
  <c r="M332"/>
  <c r="N332"/>
  <c r="O332"/>
  <c r="P332"/>
  <c r="L333"/>
  <c r="M333"/>
  <c r="P333" s="1"/>
  <c r="N333"/>
  <c r="O333"/>
  <c r="L334"/>
  <c r="M334"/>
  <c r="N334"/>
  <c r="O334"/>
  <c r="P334"/>
  <c r="L335"/>
  <c r="M335"/>
  <c r="P335" s="1"/>
  <c r="N335"/>
  <c r="O335"/>
  <c r="L336"/>
  <c r="M336"/>
  <c r="N336"/>
  <c r="O336"/>
  <c r="P336"/>
  <c r="L337"/>
  <c r="M337"/>
  <c r="P337" s="1"/>
  <c r="N337"/>
  <c r="O337"/>
  <c r="L338"/>
  <c r="M338"/>
  <c r="N338"/>
  <c r="O338"/>
  <c r="P338"/>
  <c r="L339"/>
  <c r="M339"/>
  <c r="P339" s="1"/>
  <c r="N339"/>
  <c r="O339"/>
  <c r="L340"/>
  <c r="M340"/>
  <c r="N340"/>
  <c r="O340"/>
  <c r="P340"/>
  <c r="L341"/>
  <c r="M341"/>
  <c r="P341" s="1"/>
  <c r="N341"/>
  <c r="O341"/>
  <c r="L342"/>
  <c r="M342"/>
  <c r="N342"/>
  <c r="O342"/>
  <c r="P342"/>
  <c r="L343"/>
  <c r="M343"/>
  <c r="P343" s="1"/>
  <c r="N343"/>
  <c r="O343"/>
  <c r="L344"/>
  <c r="M344"/>
  <c r="N344"/>
  <c r="O344"/>
  <c r="P344"/>
  <c r="L345"/>
  <c r="M345"/>
  <c r="P345" s="1"/>
  <c r="N345"/>
  <c r="O345"/>
  <c r="L347"/>
  <c r="M347"/>
  <c r="N347"/>
  <c r="O347"/>
  <c r="P347"/>
  <c r="L348"/>
  <c r="M348"/>
  <c r="P348" s="1"/>
  <c r="N348"/>
  <c r="O348"/>
  <c r="L349"/>
  <c r="M349"/>
  <c r="N349"/>
  <c r="O349"/>
  <c r="P349"/>
  <c r="L350"/>
  <c r="M350"/>
  <c r="P350" s="1"/>
  <c r="N350"/>
  <c r="O350"/>
  <c r="L351"/>
  <c r="M351"/>
  <c r="N351"/>
  <c r="O351"/>
  <c r="P351"/>
  <c r="L352"/>
  <c r="M352"/>
  <c r="P352" s="1"/>
  <c r="N352"/>
  <c r="O352"/>
  <c r="L353"/>
  <c r="M353"/>
  <c r="N353"/>
  <c r="P353" s="1"/>
  <c r="O353"/>
  <c r="L354"/>
  <c r="M354"/>
  <c r="P354" s="1"/>
  <c r="N354"/>
  <c r="O354"/>
  <c r="L355"/>
  <c r="M355"/>
  <c r="N355"/>
  <c r="O355"/>
  <c r="P355"/>
  <c r="L356"/>
  <c r="M356"/>
  <c r="P356" s="1"/>
  <c r="N356"/>
  <c r="O356"/>
  <c r="L357"/>
  <c r="M357"/>
  <c r="N357"/>
  <c r="O357"/>
  <c r="P357"/>
  <c r="L358"/>
  <c r="M358"/>
  <c r="P358" s="1"/>
  <c r="N358"/>
  <c r="O358"/>
  <c r="L359"/>
  <c r="M359"/>
  <c r="N359"/>
  <c r="O359"/>
  <c r="P359"/>
  <c r="L360"/>
  <c r="M360"/>
  <c r="P360" s="1"/>
  <c r="N360"/>
  <c r="O360"/>
  <c r="L2" i="20"/>
  <c r="P2" s="1"/>
  <c r="M2"/>
  <c r="N2"/>
  <c r="O2"/>
  <c r="L3"/>
  <c r="M3"/>
  <c r="P3" s="1"/>
  <c r="N3"/>
  <c r="O3"/>
  <c r="L4"/>
  <c r="M4"/>
  <c r="N4"/>
  <c r="P4" s="1"/>
  <c r="O4"/>
  <c r="L5"/>
  <c r="M5"/>
  <c r="P5" s="1"/>
  <c r="N5"/>
  <c r="O5"/>
  <c r="L6"/>
  <c r="M6"/>
  <c r="N6"/>
  <c r="O6"/>
  <c r="P6"/>
  <c r="L7"/>
  <c r="M7"/>
  <c r="P7" s="1"/>
  <c r="N7"/>
  <c r="O7"/>
  <c r="L8"/>
  <c r="M8"/>
  <c r="N8"/>
  <c r="O8"/>
  <c r="P8"/>
  <c r="L9"/>
  <c r="M9"/>
  <c r="P9" s="1"/>
  <c r="N9"/>
  <c r="O9"/>
  <c r="L10"/>
  <c r="M10"/>
  <c r="N10"/>
  <c r="O10"/>
  <c r="P10"/>
  <c r="L11"/>
  <c r="M11"/>
  <c r="P11" s="1"/>
  <c r="N11"/>
  <c r="O11"/>
  <c r="L12"/>
  <c r="M12"/>
  <c r="N12"/>
  <c r="O12"/>
  <c r="P12"/>
  <c r="L13"/>
  <c r="M13"/>
  <c r="P13" s="1"/>
  <c r="N13"/>
  <c r="O13"/>
  <c r="L14"/>
  <c r="M14"/>
  <c r="N14"/>
  <c r="O14"/>
  <c r="P14"/>
  <c r="L15"/>
  <c r="M15"/>
  <c r="P15" s="1"/>
  <c r="N15"/>
  <c r="O15"/>
  <c r="L17"/>
  <c r="M17"/>
  <c r="N17"/>
  <c r="O17"/>
  <c r="P17"/>
  <c r="L18"/>
  <c r="M18"/>
  <c r="P18" s="1"/>
  <c r="N18"/>
  <c r="O18"/>
  <c r="L19"/>
  <c r="M19"/>
  <c r="N19"/>
  <c r="O19"/>
  <c r="P19"/>
  <c r="L20"/>
  <c r="M20"/>
  <c r="P20" s="1"/>
  <c r="N20"/>
  <c r="O20"/>
  <c r="L21"/>
  <c r="M21"/>
  <c r="N21"/>
  <c r="O21"/>
  <c r="P21"/>
  <c r="L22"/>
  <c r="M22"/>
  <c r="P22" s="1"/>
  <c r="N22"/>
  <c r="O22"/>
  <c r="L23"/>
  <c r="M23"/>
  <c r="N23"/>
  <c r="O23"/>
  <c r="P23"/>
  <c r="L24"/>
  <c r="M24"/>
  <c r="P24" s="1"/>
  <c r="N24"/>
  <c r="O24"/>
  <c r="L25"/>
  <c r="M25"/>
  <c r="N25"/>
  <c r="O25"/>
  <c r="P25"/>
  <c r="L26"/>
  <c r="M26"/>
  <c r="P26" s="1"/>
  <c r="N26"/>
  <c r="O26"/>
  <c r="L27"/>
  <c r="M27"/>
  <c r="N27"/>
  <c r="O27"/>
  <c r="P27"/>
  <c r="L28"/>
  <c r="M28"/>
  <c r="P28" s="1"/>
  <c r="N28"/>
  <c r="O28"/>
  <c r="L29"/>
  <c r="M29"/>
  <c r="N29"/>
  <c r="O29"/>
  <c r="P29"/>
  <c r="L30"/>
  <c r="M30"/>
  <c r="P30" s="1"/>
  <c r="N30"/>
  <c r="O30"/>
  <c r="L32"/>
  <c r="M32"/>
  <c r="N32"/>
  <c r="O32"/>
  <c r="P32"/>
  <c r="L33"/>
  <c r="M33"/>
  <c r="P33" s="1"/>
  <c r="N33"/>
  <c r="O33"/>
  <c r="L34"/>
  <c r="M34"/>
  <c r="N34"/>
  <c r="O34"/>
  <c r="P34"/>
  <c r="L35"/>
  <c r="M35"/>
  <c r="P35" s="1"/>
  <c r="N35"/>
  <c r="O35"/>
  <c r="L36"/>
  <c r="M36"/>
  <c r="N36"/>
  <c r="O36"/>
  <c r="P36"/>
  <c r="L37"/>
  <c r="M37"/>
  <c r="P37" s="1"/>
  <c r="N37"/>
  <c r="O37"/>
  <c r="L38"/>
  <c r="M38"/>
  <c r="N38"/>
  <c r="O38"/>
  <c r="P38"/>
  <c r="L39"/>
  <c r="M39"/>
  <c r="P39" s="1"/>
  <c r="N39"/>
  <c r="O39"/>
  <c r="L40"/>
  <c r="M40"/>
  <c r="N40"/>
  <c r="O40"/>
  <c r="P40"/>
  <c r="L41"/>
  <c r="M41"/>
  <c r="P41" s="1"/>
  <c r="N41"/>
  <c r="O41"/>
  <c r="L42"/>
  <c r="M42"/>
  <c r="N42"/>
  <c r="O42"/>
  <c r="P42"/>
  <c r="L43"/>
  <c r="M43"/>
  <c r="P43" s="1"/>
  <c r="N43"/>
  <c r="O43"/>
  <c r="L44"/>
  <c r="M44"/>
  <c r="N44"/>
  <c r="O44"/>
  <c r="P44"/>
  <c r="L45"/>
  <c r="M45"/>
  <c r="P45" s="1"/>
  <c r="N45"/>
  <c r="O45"/>
  <c r="L47"/>
  <c r="M47"/>
  <c r="N47"/>
  <c r="O47"/>
  <c r="P47"/>
  <c r="L48"/>
  <c r="M48"/>
  <c r="P48" s="1"/>
  <c r="N48"/>
  <c r="O48"/>
  <c r="L49"/>
  <c r="M49"/>
  <c r="N49"/>
  <c r="P49" s="1"/>
  <c r="O49"/>
  <c r="L50"/>
  <c r="M50"/>
  <c r="P50" s="1"/>
  <c r="N50"/>
  <c r="O50"/>
  <c r="L51"/>
  <c r="M51"/>
  <c r="N51"/>
  <c r="P51" s="1"/>
  <c r="O51"/>
  <c r="L52"/>
  <c r="M52"/>
  <c r="P52" s="1"/>
  <c r="N52"/>
  <c r="O52"/>
  <c r="L53"/>
  <c r="M53"/>
  <c r="N53"/>
  <c r="P53" s="1"/>
  <c r="O53"/>
  <c r="L54"/>
  <c r="M54"/>
  <c r="P54" s="1"/>
  <c r="N54"/>
  <c r="O54"/>
  <c r="L55"/>
  <c r="M55"/>
  <c r="N55"/>
  <c r="P55" s="1"/>
  <c r="O55"/>
  <c r="L56"/>
  <c r="M56"/>
  <c r="P56" s="1"/>
  <c r="N56"/>
  <c r="O56"/>
  <c r="L57"/>
  <c r="M57"/>
  <c r="N57"/>
  <c r="O57"/>
  <c r="P57"/>
  <c r="L58"/>
  <c r="M58"/>
  <c r="P58" s="1"/>
  <c r="N58"/>
  <c r="O58"/>
  <c r="L59"/>
  <c r="M59"/>
  <c r="N59"/>
  <c r="O59"/>
  <c r="P59"/>
  <c r="L60"/>
  <c r="M60"/>
  <c r="P60" s="1"/>
  <c r="N60"/>
  <c r="O60"/>
  <c r="L62"/>
  <c r="M62"/>
  <c r="N62"/>
  <c r="O62"/>
  <c r="P62"/>
  <c r="L63"/>
  <c r="M63"/>
  <c r="P63" s="1"/>
  <c r="N63"/>
  <c r="O63"/>
  <c r="L64"/>
  <c r="M64"/>
  <c r="N64"/>
  <c r="O64"/>
  <c r="P64"/>
  <c r="L65"/>
  <c r="M65"/>
  <c r="P65" s="1"/>
  <c r="N65"/>
  <c r="O65"/>
  <c r="L66"/>
  <c r="M66"/>
  <c r="N66"/>
  <c r="O66"/>
  <c r="P66"/>
  <c r="L67"/>
  <c r="M67"/>
  <c r="P67" s="1"/>
  <c r="N67"/>
  <c r="O67"/>
  <c r="L68"/>
  <c r="M68"/>
  <c r="N68"/>
  <c r="O68"/>
  <c r="P68"/>
  <c r="L69"/>
  <c r="M69"/>
  <c r="P69" s="1"/>
  <c r="N69"/>
  <c r="O69"/>
  <c r="L70"/>
  <c r="M70"/>
  <c r="N70"/>
  <c r="O70"/>
  <c r="P70"/>
  <c r="L71"/>
  <c r="M71"/>
  <c r="P71" s="1"/>
  <c r="N71"/>
  <c r="O71"/>
  <c r="L72"/>
  <c r="M72"/>
  <c r="N72"/>
  <c r="O72"/>
  <c r="P72"/>
  <c r="L73"/>
  <c r="M73"/>
  <c r="P73" s="1"/>
  <c r="N73"/>
  <c r="O73"/>
  <c r="L74"/>
  <c r="M74"/>
  <c r="N74"/>
  <c r="O74"/>
  <c r="P74"/>
  <c r="L75"/>
  <c r="M75"/>
  <c r="P75" s="1"/>
  <c r="N75"/>
  <c r="O75"/>
  <c r="L77"/>
  <c r="M77"/>
  <c r="N77"/>
  <c r="O77"/>
  <c r="P77"/>
  <c r="L78"/>
  <c r="M78"/>
  <c r="P78" s="1"/>
  <c r="N78"/>
  <c r="O78"/>
  <c r="L79"/>
  <c r="M79"/>
  <c r="N79"/>
  <c r="P79" s="1"/>
  <c r="O79"/>
  <c r="L80"/>
  <c r="M80"/>
  <c r="P80" s="1"/>
  <c r="N80"/>
  <c r="O80"/>
  <c r="L81"/>
  <c r="M81"/>
  <c r="N81"/>
  <c r="O81"/>
  <c r="P81"/>
  <c r="L82"/>
  <c r="M82"/>
  <c r="P82" s="1"/>
  <c r="N82"/>
  <c r="O82"/>
  <c r="L83"/>
  <c r="M83"/>
  <c r="N83"/>
  <c r="O83"/>
  <c r="P83"/>
  <c r="L84"/>
  <c r="M84"/>
  <c r="P84" s="1"/>
  <c r="N84"/>
  <c r="O84"/>
  <c r="L85"/>
  <c r="M85"/>
  <c r="N85"/>
  <c r="O85"/>
  <c r="P85"/>
  <c r="L86"/>
  <c r="M86"/>
  <c r="P86" s="1"/>
  <c r="N86"/>
  <c r="O86"/>
  <c r="L87"/>
  <c r="M87"/>
  <c r="N87"/>
  <c r="O87"/>
  <c r="P87"/>
  <c r="L88"/>
  <c r="M88"/>
  <c r="P88" s="1"/>
  <c r="N88"/>
  <c r="O88"/>
  <c r="L89"/>
  <c r="M89"/>
  <c r="N89"/>
  <c r="O89"/>
  <c r="P89"/>
  <c r="L90"/>
  <c r="M90"/>
  <c r="P90" s="1"/>
  <c r="N90"/>
  <c r="O90"/>
  <c r="L92"/>
  <c r="M92"/>
  <c r="N92"/>
  <c r="O92"/>
  <c r="P92"/>
  <c r="L93"/>
  <c r="M93"/>
  <c r="P93" s="1"/>
  <c r="N93"/>
  <c r="O93"/>
  <c r="L94"/>
  <c r="M94"/>
  <c r="N94"/>
  <c r="O94"/>
  <c r="P94"/>
  <c r="L95"/>
  <c r="M95"/>
  <c r="P95" s="1"/>
  <c r="N95"/>
  <c r="O95"/>
  <c r="L96"/>
  <c r="M96"/>
  <c r="N96"/>
  <c r="O96"/>
  <c r="P96"/>
  <c r="L97"/>
  <c r="M97"/>
  <c r="P97" s="1"/>
  <c r="N97"/>
  <c r="O97"/>
  <c r="L98"/>
  <c r="M98"/>
  <c r="N98"/>
  <c r="O98"/>
  <c r="P98"/>
  <c r="L99"/>
  <c r="M99"/>
  <c r="P99" s="1"/>
  <c r="N99"/>
  <c r="O99"/>
  <c r="L100"/>
  <c r="M100"/>
  <c r="N100"/>
  <c r="O100"/>
  <c r="P100"/>
  <c r="L101"/>
  <c r="M101"/>
  <c r="P101" s="1"/>
  <c r="N101"/>
  <c r="O101"/>
  <c r="L102"/>
  <c r="M102"/>
  <c r="N102"/>
  <c r="O102"/>
  <c r="P102"/>
  <c r="L103"/>
  <c r="M103"/>
  <c r="P103" s="1"/>
  <c r="N103"/>
  <c r="O103"/>
  <c r="L104"/>
  <c r="M104"/>
  <c r="N104"/>
  <c r="O104"/>
  <c r="P104"/>
  <c r="L105"/>
  <c r="M105"/>
  <c r="P105" s="1"/>
  <c r="N105"/>
  <c r="O105"/>
  <c r="L107"/>
  <c r="M107"/>
  <c r="N107"/>
  <c r="P107" s="1"/>
  <c r="O107"/>
  <c r="L108"/>
  <c r="M108"/>
  <c r="P108" s="1"/>
  <c r="N108"/>
  <c r="O108"/>
  <c r="L109"/>
  <c r="M109"/>
  <c r="N109"/>
  <c r="O109"/>
  <c r="P109"/>
  <c r="L110"/>
  <c r="M110"/>
  <c r="P110" s="1"/>
  <c r="N110"/>
  <c r="O110"/>
  <c r="L111"/>
  <c r="M111"/>
  <c r="N111"/>
  <c r="O111"/>
  <c r="P111"/>
  <c r="L112"/>
  <c r="M112"/>
  <c r="P112" s="1"/>
  <c r="N112"/>
  <c r="O112"/>
  <c r="L113"/>
  <c r="M113"/>
  <c r="N113"/>
  <c r="P113" s="1"/>
  <c r="O113"/>
  <c r="L114"/>
  <c r="M114"/>
  <c r="P114" s="1"/>
  <c r="N114"/>
  <c r="O114"/>
  <c r="L115"/>
  <c r="M115"/>
  <c r="N115"/>
  <c r="O115"/>
  <c r="P115"/>
  <c r="L116"/>
  <c r="M116"/>
  <c r="P116" s="1"/>
  <c r="N116"/>
  <c r="O116"/>
  <c r="L117"/>
  <c r="M117"/>
  <c r="N117"/>
  <c r="O117"/>
  <c r="P117"/>
  <c r="L118"/>
  <c r="M118"/>
  <c r="P118" s="1"/>
  <c r="N118"/>
  <c r="O118"/>
  <c r="L119"/>
  <c r="M119"/>
  <c r="N119"/>
  <c r="P119" s="1"/>
  <c r="O119"/>
  <c r="L120"/>
  <c r="M120"/>
  <c r="P120" s="1"/>
  <c r="N120"/>
  <c r="O120"/>
  <c r="L122"/>
  <c r="M122"/>
  <c r="N122"/>
  <c r="O122"/>
  <c r="P122"/>
  <c r="L123"/>
  <c r="M123"/>
  <c r="P123" s="1"/>
  <c r="N123"/>
  <c r="O123"/>
  <c r="L124"/>
  <c r="M124"/>
  <c r="N124"/>
  <c r="O124"/>
  <c r="P124"/>
  <c r="L125"/>
  <c r="M125"/>
  <c r="P125" s="1"/>
  <c r="N125"/>
  <c r="O125"/>
  <c r="L126"/>
  <c r="M126"/>
  <c r="N126"/>
  <c r="O126"/>
  <c r="P126"/>
  <c r="L127"/>
  <c r="M127"/>
  <c r="P127" s="1"/>
  <c r="N127"/>
  <c r="O127"/>
  <c r="L128"/>
  <c r="M128"/>
  <c r="N128"/>
  <c r="O128"/>
  <c r="P128"/>
  <c r="L129"/>
  <c r="M129"/>
  <c r="P129" s="1"/>
  <c r="N129"/>
  <c r="O129"/>
  <c r="L130"/>
  <c r="M130"/>
  <c r="N130"/>
  <c r="O130"/>
  <c r="P130"/>
  <c r="L131"/>
  <c r="M131"/>
  <c r="P131" s="1"/>
  <c r="N131"/>
  <c r="O131"/>
  <c r="L132"/>
  <c r="P132" s="1"/>
  <c r="M132"/>
  <c r="N132"/>
  <c r="O132"/>
  <c r="L133"/>
  <c r="M133"/>
  <c r="P133" s="1"/>
  <c r="N133"/>
  <c r="O133"/>
  <c r="L134"/>
  <c r="M134"/>
  <c r="N134"/>
  <c r="O134"/>
  <c r="P134"/>
  <c r="L135"/>
  <c r="M135"/>
  <c r="P135" s="1"/>
  <c r="N135"/>
  <c r="O135"/>
  <c r="L137"/>
  <c r="M137"/>
  <c r="N137"/>
  <c r="O137"/>
  <c r="P137"/>
  <c r="L138"/>
  <c r="M138"/>
  <c r="P138" s="1"/>
  <c r="N138"/>
  <c r="O138"/>
  <c r="L139"/>
  <c r="M139"/>
  <c r="N139"/>
  <c r="O139"/>
  <c r="P139"/>
  <c r="L140"/>
  <c r="M140"/>
  <c r="P140" s="1"/>
  <c r="N140"/>
  <c r="O140"/>
  <c r="L141"/>
  <c r="M141"/>
  <c r="N141"/>
  <c r="O141"/>
  <c r="P141"/>
  <c r="L142"/>
  <c r="M142"/>
  <c r="P142" s="1"/>
  <c r="N142"/>
  <c r="O142"/>
  <c r="L143"/>
  <c r="M143"/>
  <c r="N143"/>
  <c r="O143"/>
  <c r="P143"/>
  <c r="L144"/>
  <c r="M144"/>
  <c r="P144" s="1"/>
  <c r="N144"/>
  <c r="O144"/>
  <c r="L145"/>
  <c r="M145"/>
  <c r="N145"/>
  <c r="O145"/>
  <c r="P145"/>
  <c r="L146"/>
  <c r="M146"/>
  <c r="P146" s="1"/>
  <c r="N146"/>
  <c r="O146"/>
  <c r="L147"/>
  <c r="M147"/>
  <c r="N147"/>
  <c r="O147"/>
  <c r="P147"/>
  <c r="L148"/>
  <c r="M148"/>
  <c r="P148" s="1"/>
  <c r="N148"/>
  <c r="O148"/>
  <c r="L149"/>
  <c r="M149"/>
  <c r="N149"/>
  <c r="O149"/>
  <c r="P149"/>
  <c r="L150"/>
  <c r="M150"/>
  <c r="P150" s="1"/>
  <c r="N150"/>
  <c r="O150"/>
  <c r="L152"/>
  <c r="M152"/>
  <c r="N152"/>
  <c r="O152"/>
  <c r="P152"/>
  <c r="L153"/>
  <c r="M153"/>
  <c r="P153" s="1"/>
  <c r="N153"/>
  <c r="O153"/>
  <c r="L154"/>
  <c r="M154"/>
  <c r="N154"/>
  <c r="O154"/>
  <c r="P154"/>
  <c r="L155"/>
  <c r="M155"/>
  <c r="P155" s="1"/>
  <c r="N155"/>
  <c r="O155"/>
  <c r="L156"/>
  <c r="M156"/>
  <c r="N156"/>
  <c r="O156"/>
  <c r="P156"/>
  <c r="L157"/>
  <c r="M157"/>
  <c r="P157" s="1"/>
  <c r="N157"/>
  <c r="O157"/>
  <c r="L158"/>
  <c r="M158"/>
  <c r="N158"/>
  <c r="O158"/>
  <c r="P158"/>
  <c r="L159"/>
  <c r="M159"/>
  <c r="P159" s="1"/>
  <c r="N159"/>
  <c r="O159"/>
  <c r="L160"/>
  <c r="M160"/>
  <c r="N160"/>
  <c r="O160"/>
  <c r="P160"/>
  <c r="L161"/>
  <c r="M161"/>
  <c r="P161" s="1"/>
  <c r="N161"/>
  <c r="O161"/>
  <c r="L162"/>
  <c r="M162"/>
  <c r="N162"/>
  <c r="O162"/>
  <c r="P162"/>
  <c r="L163"/>
  <c r="M163"/>
  <c r="P163" s="1"/>
  <c r="N163"/>
  <c r="O163"/>
  <c r="L164"/>
  <c r="M164"/>
  <c r="N164"/>
  <c r="O164"/>
  <c r="P164"/>
  <c r="L165"/>
  <c r="M165"/>
  <c r="P165" s="1"/>
  <c r="N165"/>
  <c r="O165"/>
  <c r="L167"/>
  <c r="M167"/>
  <c r="N167"/>
  <c r="O167"/>
  <c r="P167"/>
  <c r="L168"/>
  <c r="M168"/>
  <c r="P168" s="1"/>
  <c r="N168"/>
  <c r="O168"/>
  <c r="L169"/>
  <c r="M169"/>
  <c r="N169"/>
  <c r="O169"/>
  <c r="P169"/>
  <c r="L170"/>
  <c r="M170"/>
  <c r="P170" s="1"/>
  <c r="N170"/>
  <c r="O170"/>
  <c r="L171"/>
  <c r="M171"/>
  <c r="N171"/>
  <c r="O171"/>
  <c r="P171"/>
  <c r="L172"/>
  <c r="M172"/>
  <c r="P172" s="1"/>
  <c r="N172"/>
  <c r="O172"/>
  <c r="L173"/>
  <c r="M173"/>
  <c r="N173"/>
  <c r="O173"/>
  <c r="P173"/>
  <c r="L174"/>
  <c r="M174"/>
  <c r="P174" s="1"/>
  <c r="N174"/>
  <c r="O174"/>
  <c r="L175"/>
  <c r="M175"/>
  <c r="N175"/>
  <c r="O175"/>
  <c r="P175"/>
  <c r="L176"/>
  <c r="M176"/>
  <c r="P176" s="1"/>
  <c r="N176"/>
  <c r="O176"/>
  <c r="L177"/>
  <c r="M177"/>
  <c r="N177"/>
  <c r="O177"/>
  <c r="P177"/>
  <c r="L178"/>
  <c r="M178"/>
  <c r="P178" s="1"/>
  <c r="N178"/>
  <c r="O178"/>
  <c r="L179"/>
  <c r="M179"/>
  <c r="N179"/>
  <c r="O179"/>
  <c r="P179"/>
  <c r="L180"/>
  <c r="M180"/>
  <c r="P180" s="1"/>
  <c r="N180"/>
  <c r="O180"/>
  <c r="L182"/>
  <c r="M182"/>
  <c r="N182"/>
  <c r="O182"/>
  <c r="P182"/>
  <c r="L183"/>
  <c r="M183"/>
  <c r="P183" s="1"/>
  <c r="N183"/>
  <c r="O183"/>
  <c r="L184"/>
  <c r="M184"/>
  <c r="N184"/>
  <c r="O184"/>
  <c r="P184"/>
  <c r="L185"/>
  <c r="M185"/>
  <c r="P185" s="1"/>
  <c r="N185"/>
  <c r="O185"/>
  <c r="L186"/>
  <c r="M186"/>
  <c r="N186"/>
  <c r="O186"/>
  <c r="P186"/>
  <c r="L187"/>
  <c r="M187"/>
  <c r="P187" s="1"/>
  <c r="N187"/>
  <c r="O187"/>
  <c r="L188"/>
  <c r="M188"/>
  <c r="N188"/>
  <c r="O188"/>
  <c r="P188"/>
  <c r="L189"/>
  <c r="M189"/>
  <c r="P189" s="1"/>
  <c r="N189"/>
  <c r="O189"/>
  <c r="L190"/>
  <c r="M190"/>
  <c r="N190"/>
  <c r="O190"/>
  <c r="P190"/>
  <c r="L191"/>
  <c r="M191"/>
  <c r="P191" s="1"/>
  <c r="N191"/>
  <c r="O191"/>
  <c r="L192"/>
  <c r="M192"/>
  <c r="N192"/>
  <c r="O192"/>
  <c r="P192"/>
  <c r="L193"/>
  <c r="M193"/>
  <c r="P193" s="1"/>
  <c r="N193"/>
  <c r="O193"/>
  <c r="L194"/>
  <c r="M194"/>
  <c r="N194"/>
  <c r="O194"/>
  <c r="P194"/>
  <c r="L195"/>
  <c r="M195"/>
  <c r="P195" s="1"/>
  <c r="N195"/>
  <c r="O195"/>
  <c r="L197"/>
  <c r="M197"/>
  <c r="N197"/>
  <c r="O197"/>
  <c r="P197"/>
  <c r="L198"/>
  <c r="M198"/>
  <c r="P198" s="1"/>
  <c r="N198"/>
  <c r="O198"/>
  <c r="L199"/>
  <c r="M199"/>
  <c r="N199"/>
  <c r="O199"/>
  <c r="P199"/>
  <c r="L200"/>
  <c r="M200"/>
  <c r="P200" s="1"/>
  <c r="N200"/>
  <c r="O200"/>
  <c r="L201"/>
  <c r="M201"/>
  <c r="N201"/>
  <c r="O201"/>
  <c r="P201"/>
  <c r="L202"/>
  <c r="M202"/>
  <c r="P202" s="1"/>
  <c r="N202"/>
  <c r="O202"/>
  <c r="L203"/>
  <c r="M203"/>
  <c r="N203"/>
  <c r="O203"/>
  <c r="P203"/>
  <c r="L204"/>
  <c r="M204"/>
  <c r="P204" s="1"/>
  <c r="N204"/>
  <c r="O204"/>
  <c r="L205"/>
  <c r="M205"/>
  <c r="N205"/>
  <c r="P205" s="1"/>
  <c r="O205"/>
  <c r="L206"/>
  <c r="M206"/>
  <c r="P206" s="1"/>
  <c r="N206"/>
  <c r="O206"/>
  <c r="L207"/>
  <c r="M207"/>
  <c r="N207"/>
  <c r="O207"/>
  <c r="P207"/>
  <c r="L208"/>
  <c r="M208"/>
  <c r="P208" s="1"/>
  <c r="N208"/>
  <c r="O208"/>
  <c r="L209"/>
  <c r="M209"/>
  <c r="N209"/>
  <c r="O209"/>
  <c r="P209"/>
  <c r="L210"/>
  <c r="M210"/>
  <c r="P210" s="1"/>
  <c r="N210"/>
  <c r="O210"/>
  <c r="L212"/>
  <c r="M212"/>
  <c r="N212"/>
  <c r="O212"/>
  <c r="P212"/>
  <c r="L213"/>
  <c r="M213"/>
  <c r="P213" s="1"/>
  <c r="N213"/>
  <c r="O213"/>
  <c r="L214"/>
  <c r="M214"/>
  <c r="N214"/>
  <c r="O214"/>
  <c r="P214"/>
  <c r="L215"/>
  <c r="M215"/>
  <c r="P215" s="1"/>
  <c r="N215"/>
  <c r="O215"/>
  <c r="L216"/>
  <c r="M216"/>
  <c r="N216"/>
  <c r="O216"/>
  <c r="P216"/>
  <c r="L217"/>
  <c r="M217"/>
  <c r="P217" s="1"/>
  <c r="N217"/>
  <c r="O217"/>
  <c r="L218"/>
  <c r="M218"/>
  <c r="N218"/>
  <c r="O218"/>
  <c r="P218"/>
  <c r="L219"/>
  <c r="M219"/>
  <c r="P219" s="1"/>
  <c r="N219"/>
  <c r="O219"/>
  <c r="L220"/>
  <c r="M220"/>
  <c r="N220"/>
  <c r="O220"/>
  <c r="P220"/>
  <c r="L221"/>
  <c r="M221"/>
  <c r="P221" s="1"/>
  <c r="N221"/>
  <c r="O221"/>
  <c r="L222"/>
  <c r="M222"/>
  <c r="N222"/>
  <c r="O222"/>
  <c r="P222"/>
  <c r="L223"/>
  <c r="M223"/>
  <c r="P223" s="1"/>
  <c r="N223"/>
  <c r="O223"/>
  <c r="L224"/>
  <c r="M224"/>
  <c r="N224"/>
  <c r="O224"/>
  <c r="P224"/>
  <c r="L225"/>
  <c r="M225"/>
  <c r="P225" s="1"/>
  <c r="N225"/>
  <c r="O225"/>
  <c r="L227"/>
  <c r="M227"/>
  <c r="N227"/>
  <c r="O227"/>
  <c r="P227"/>
  <c r="L228"/>
  <c r="M228"/>
  <c r="P228" s="1"/>
  <c r="N228"/>
  <c r="O228"/>
  <c r="L229"/>
  <c r="M229"/>
  <c r="N229"/>
  <c r="P229" s="1"/>
  <c r="O229"/>
  <c r="L230"/>
  <c r="M230"/>
  <c r="P230" s="1"/>
  <c r="N230"/>
  <c r="O230"/>
  <c r="L231"/>
  <c r="M231"/>
  <c r="N231"/>
  <c r="O231"/>
  <c r="P231"/>
  <c r="L232"/>
  <c r="M232"/>
  <c r="P232" s="1"/>
  <c r="N232"/>
  <c r="O232"/>
  <c r="L233"/>
  <c r="M233"/>
  <c r="N233"/>
  <c r="O233"/>
  <c r="P233"/>
  <c r="L234"/>
  <c r="M234"/>
  <c r="P234" s="1"/>
  <c r="N234"/>
  <c r="O234"/>
  <c r="L235"/>
  <c r="M235"/>
  <c r="N235"/>
  <c r="O235"/>
  <c r="P235"/>
  <c r="L236"/>
  <c r="M236"/>
  <c r="P236" s="1"/>
  <c r="N236"/>
  <c r="O236"/>
  <c r="L237"/>
  <c r="M237"/>
  <c r="N237"/>
  <c r="O237"/>
  <c r="P237"/>
  <c r="L238"/>
  <c r="M238"/>
  <c r="P238" s="1"/>
  <c r="N238"/>
  <c r="O238"/>
  <c r="L239"/>
  <c r="M239"/>
  <c r="N239"/>
  <c r="O239"/>
  <c r="P239"/>
  <c r="L240"/>
  <c r="M240"/>
  <c r="P240" s="1"/>
  <c r="N240"/>
  <c r="O240"/>
  <c r="L242"/>
  <c r="M242"/>
  <c r="N242"/>
  <c r="O242"/>
  <c r="P242"/>
  <c r="L243"/>
  <c r="M243"/>
  <c r="P243" s="1"/>
  <c r="N243"/>
  <c r="O243"/>
  <c r="L244"/>
  <c r="M244"/>
  <c r="N244"/>
  <c r="O244"/>
  <c r="P244"/>
  <c r="L245"/>
  <c r="M245"/>
  <c r="P245" s="1"/>
  <c r="N245"/>
  <c r="O245"/>
  <c r="L246"/>
  <c r="M246"/>
  <c r="N246"/>
  <c r="O246"/>
  <c r="P246"/>
  <c r="L247"/>
  <c r="M247"/>
  <c r="P247" s="1"/>
  <c r="N247"/>
  <c r="O247"/>
  <c r="L248"/>
  <c r="M248"/>
  <c r="N248"/>
  <c r="O248"/>
  <c r="P248"/>
  <c r="L249"/>
  <c r="M249"/>
  <c r="P249" s="1"/>
  <c r="N249"/>
  <c r="O249"/>
  <c r="L250"/>
  <c r="M250"/>
  <c r="N250"/>
  <c r="O250"/>
  <c r="P250"/>
  <c r="L251"/>
  <c r="M251"/>
  <c r="P251" s="1"/>
  <c r="N251"/>
  <c r="O251"/>
  <c r="L252"/>
  <c r="M252"/>
  <c r="N252"/>
  <c r="O252"/>
  <c r="P252"/>
  <c r="L253"/>
  <c r="M253"/>
  <c r="P253" s="1"/>
  <c r="N253"/>
  <c r="O253"/>
  <c r="L254"/>
  <c r="M254"/>
  <c r="N254"/>
  <c r="O254"/>
  <c r="P254"/>
  <c r="L255"/>
  <c r="M255"/>
  <c r="P255" s="1"/>
  <c r="N255"/>
  <c r="O255"/>
  <c r="L257"/>
  <c r="M257"/>
  <c r="N257"/>
  <c r="O257"/>
  <c r="P257"/>
  <c r="L258"/>
  <c r="M258"/>
  <c r="P258" s="1"/>
  <c r="N258"/>
  <c r="O258"/>
  <c r="L259"/>
  <c r="M259"/>
  <c r="N259"/>
  <c r="O259"/>
  <c r="P259"/>
  <c r="L260"/>
  <c r="M260"/>
  <c r="P260" s="1"/>
  <c r="N260"/>
  <c r="O260"/>
  <c r="L261"/>
  <c r="M261"/>
  <c r="N261"/>
  <c r="O261"/>
  <c r="P261"/>
  <c r="L262"/>
  <c r="M262"/>
  <c r="P262" s="1"/>
  <c r="N262"/>
  <c r="O262"/>
  <c r="L263"/>
  <c r="M263"/>
  <c r="N263"/>
  <c r="O263"/>
  <c r="P263"/>
  <c r="L264"/>
  <c r="M264"/>
  <c r="P264" s="1"/>
  <c r="N264"/>
  <c r="O264"/>
  <c r="L265"/>
  <c r="M265"/>
  <c r="N265"/>
  <c r="O265"/>
  <c r="P265"/>
  <c r="L266"/>
  <c r="M266"/>
  <c r="P266" s="1"/>
  <c r="N266"/>
  <c r="O266"/>
  <c r="L267"/>
  <c r="M267"/>
  <c r="N267"/>
  <c r="O267"/>
  <c r="P267"/>
  <c r="L268"/>
  <c r="M268"/>
  <c r="P268" s="1"/>
  <c r="N268"/>
  <c r="O268"/>
  <c r="L269"/>
  <c r="M269"/>
  <c r="N269"/>
  <c r="O269"/>
  <c r="P269"/>
  <c r="L270"/>
  <c r="M270"/>
  <c r="P270" s="1"/>
  <c r="N270"/>
  <c r="O270"/>
  <c r="L272"/>
  <c r="M272"/>
  <c r="N272"/>
  <c r="P272" s="1"/>
  <c r="O272"/>
  <c r="L273"/>
  <c r="M273"/>
  <c r="P273" s="1"/>
  <c r="N273"/>
  <c r="O273"/>
  <c r="L274"/>
  <c r="M274"/>
  <c r="N274"/>
  <c r="O274"/>
  <c r="P274"/>
  <c r="L275"/>
  <c r="M275"/>
  <c r="P275" s="1"/>
  <c r="N275"/>
  <c r="O275"/>
  <c r="L276"/>
  <c r="M276"/>
  <c r="N276"/>
  <c r="P276" s="1"/>
  <c r="O276"/>
  <c r="L277"/>
  <c r="M277"/>
  <c r="P277" s="1"/>
  <c r="N277"/>
  <c r="O277"/>
  <c r="L278"/>
  <c r="M278"/>
  <c r="N278"/>
  <c r="O278"/>
  <c r="P278"/>
  <c r="L279"/>
  <c r="M279"/>
  <c r="P279" s="1"/>
  <c r="N279"/>
  <c r="O279"/>
  <c r="L280"/>
  <c r="M280"/>
  <c r="N280"/>
  <c r="O280"/>
  <c r="P280"/>
  <c r="L281"/>
  <c r="M281"/>
  <c r="P281" s="1"/>
  <c r="N281"/>
  <c r="O281"/>
  <c r="L282"/>
  <c r="M282"/>
  <c r="N282"/>
  <c r="O282"/>
  <c r="P282"/>
  <c r="L283"/>
  <c r="M283"/>
  <c r="P283" s="1"/>
  <c r="N283"/>
  <c r="O283"/>
  <c r="L284"/>
  <c r="M284"/>
  <c r="N284"/>
  <c r="O284"/>
  <c r="P284"/>
  <c r="L285"/>
  <c r="M285"/>
  <c r="P285" s="1"/>
  <c r="N285"/>
  <c r="O285"/>
  <c r="L287"/>
  <c r="M287"/>
  <c r="N287"/>
  <c r="P287" s="1"/>
  <c r="O287"/>
  <c r="L288"/>
  <c r="M288"/>
  <c r="P288" s="1"/>
  <c r="N288"/>
  <c r="O288"/>
  <c r="L289"/>
  <c r="M289"/>
  <c r="N289"/>
  <c r="O289"/>
  <c r="P289"/>
  <c r="L290"/>
  <c r="M290"/>
  <c r="P290" s="1"/>
  <c r="N290"/>
  <c r="O290"/>
  <c r="L291"/>
  <c r="M291"/>
  <c r="N291"/>
  <c r="O291"/>
  <c r="P291"/>
  <c r="L292"/>
  <c r="M292"/>
  <c r="P292" s="1"/>
  <c r="N292"/>
  <c r="O292"/>
  <c r="L293"/>
  <c r="M293"/>
  <c r="N293"/>
  <c r="O293"/>
  <c r="P293"/>
  <c r="L294"/>
  <c r="M294"/>
  <c r="P294" s="1"/>
  <c r="N294"/>
  <c r="O294"/>
  <c r="L295"/>
  <c r="M295"/>
  <c r="N295"/>
  <c r="O295"/>
  <c r="P295"/>
  <c r="L296"/>
  <c r="M296"/>
  <c r="P296" s="1"/>
  <c r="N296"/>
  <c r="O296"/>
  <c r="L297"/>
  <c r="M297"/>
  <c r="N297"/>
  <c r="O297"/>
  <c r="P297"/>
  <c r="L298"/>
  <c r="M298"/>
  <c r="P298" s="1"/>
  <c r="N298"/>
  <c r="O298"/>
  <c r="L299"/>
  <c r="M299"/>
  <c r="N299"/>
  <c r="O299"/>
  <c r="P299"/>
  <c r="L300"/>
  <c r="M300"/>
  <c r="P300" s="1"/>
  <c r="N300"/>
  <c r="O300"/>
  <c r="L302"/>
  <c r="M302"/>
  <c r="N302"/>
  <c r="P302" s="1"/>
  <c r="O302"/>
  <c r="L303"/>
  <c r="M303"/>
  <c r="P303" s="1"/>
  <c r="N303"/>
  <c r="O303"/>
  <c r="L304"/>
  <c r="M304"/>
  <c r="N304"/>
  <c r="O304"/>
  <c r="P304"/>
  <c r="L305"/>
  <c r="M305"/>
  <c r="P305" s="1"/>
  <c r="N305"/>
  <c r="O305"/>
  <c r="L306"/>
  <c r="P306" s="1"/>
  <c r="M306"/>
  <c r="N306"/>
  <c r="O306"/>
  <c r="L307"/>
  <c r="M307"/>
  <c r="P307" s="1"/>
  <c r="N307"/>
  <c r="O307"/>
  <c r="L308"/>
  <c r="M308"/>
  <c r="N308"/>
  <c r="O308"/>
  <c r="P308"/>
  <c r="L309"/>
  <c r="M309"/>
  <c r="P309" s="1"/>
  <c r="N309"/>
  <c r="O309"/>
  <c r="L310"/>
  <c r="M310"/>
  <c r="N310"/>
  <c r="O310"/>
  <c r="P310"/>
  <c r="L311"/>
  <c r="M311"/>
  <c r="P311" s="1"/>
  <c r="N311"/>
  <c r="O311"/>
  <c r="L312"/>
  <c r="M312"/>
  <c r="N312"/>
  <c r="O312"/>
  <c r="P312"/>
  <c r="L313"/>
  <c r="M313"/>
  <c r="P313" s="1"/>
  <c r="N313"/>
  <c r="O313"/>
  <c r="L314"/>
  <c r="M314"/>
  <c r="N314"/>
  <c r="O314"/>
  <c r="P314"/>
  <c r="L315"/>
  <c r="M315"/>
  <c r="P315" s="1"/>
  <c r="N315"/>
  <c r="O315"/>
  <c r="L317"/>
  <c r="M317"/>
  <c r="N317"/>
  <c r="O317"/>
  <c r="P317"/>
  <c r="L318"/>
  <c r="M318"/>
  <c r="P318" s="1"/>
  <c r="N318"/>
  <c r="O318"/>
  <c r="L319"/>
  <c r="M319"/>
  <c r="N319"/>
  <c r="O319"/>
  <c r="P319"/>
  <c r="L320"/>
  <c r="M320"/>
  <c r="P320" s="1"/>
  <c r="N320"/>
  <c r="O320"/>
  <c r="L321"/>
  <c r="M321"/>
  <c r="N321"/>
  <c r="O321"/>
  <c r="P321"/>
  <c r="L322"/>
  <c r="M322"/>
  <c r="P322" s="1"/>
  <c r="N322"/>
  <c r="O322"/>
  <c r="L323"/>
  <c r="M323"/>
  <c r="N323"/>
  <c r="O323"/>
  <c r="P323"/>
  <c r="L324"/>
  <c r="M324"/>
  <c r="P324" s="1"/>
  <c r="N324"/>
  <c r="O324"/>
  <c r="L325"/>
  <c r="M325"/>
  <c r="N325"/>
  <c r="O325"/>
  <c r="P325"/>
  <c r="L326"/>
  <c r="M326"/>
  <c r="P326" s="1"/>
  <c r="N326"/>
  <c r="O326"/>
  <c r="L327"/>
  <c r="M327"/>
  <c r="N327"/>
  <c r="O327"/>
  <c r="P327"/>
  <c r="L328"/>
  <c r="M328"/>
  <c r="P328" s="1"/>
  <c r="N328"/>
  <c r="O328"/>
  <c r="L329"/>
  <c r="M329"/>
  <c r="N329"/>
  <c r="O329"/>
  <c r="P329"/>
  <c r="L330"/>
  <c r="M330"/>
  <c r="P330" s="1"/>
  <c r="N330"/>
  <c r="O330"/>
  <c r="L332"/>
  <c r="M332"/>
  <c r="N332"/>
  <c r="O332"/>
  <c r="P332"/>
  <c r="L333"/>
  <c r="M333"/>
  <c r="P333" s="1"/>
  <c r="N333"/>
  <c r="O333"/>
  <c r="L334"/>
  <c r="M334"/>
  <c r="N334"/>
  <c r="O334"/>
  <c r="P334"/>
  <c r="L335"/>
  <c r="M335"/>
  <c r="P335" s="1"/>
  <c r="N335"/>
  <c r="O335"/>
  <c r="L336"/>
  <c r="M336"/>
  <c r="N336"/>
  <c r="O336"/>
  <c r="P336"/>
  <c r="L337"/>
  <c r="M337"/>
  <c r="P337" s="1"/>
  <c r="N337"/>
  <c r="O337"/>
  <c r="L338"/>
  <c r="M338"/>
  <c r="N338"/>
  <c r="O338"/>
  <c r="P338"/>
  <c r="L339"/>
  <c r="M339"/>
  <c r="P339" s="1"/>
  <c r="N339"/>
  <c r="O339"/>
  <c r="L340"/>
  <c r="M340"/>
  <c r="N340"/>
  <c r="O340"/>
  <c r="P340"/>
  <c r="L341"/>
  <c r="M341"/>
  <c r="P341" s="1"/>
  <c r="N341"/>
  <c r="O341"/>
  <c r="L342"/>
  <c r="M342"/>
  <c r="N342"/>
  <c r="O342"/>
  <c r="P342"/>
  <c r="L343"/>
  <c r="M343"/>
  <c r="P343" s="1"/>
  <c r="N343"/>
  <c r="O343"/>
  <c r="L344"/>
  <c r="M344"/>
  <c r="N344"/>
  <c r="O344"/>
  <c r="P344"/>
  <c r="L345"/>
  <c r="M345"/>
  <c r="P345" s="1"/>
  <c r="N345"/>
  <c r="O345"/>
  <c r="L347"/>
  <c r="M347"/>
  <c r="N347"/>
  <c r="O347"/>
  <c r="P347"/>
  <c r="L348"/>
  <c r="M348"/>
  <c r="P348" s="1"/>
  <c r="N348"/>
  <c r="O348"/>
  <c r="L349"/>
  <c r="M349"/>
  <c r="N349"/>
  <c r="O349"/>
  <c r="P349"/>
  <c r="L350"/>
  <c r="M350"/>
  <c r="P350" s="1"/>
  <c r="N350"/>
  <c r="O350"/>
  <c r="L351"/>
  <c r="M351"/>
  <c r="N351"/>
  <c r="O351"/>
  <c r="P351"/>
  <c r="L352"/>
  <c r="M352"/>
  <c r="P352" s="1"/>
  <c r="N352"/>
  <c r="O352"/>
  <c r="L353"/>
  <c r="M353"/>
  <c r="N353"/>
  <c r="O353"/>
  <c r="P353"/>
  <c r="L354"/>
  <c r="M354"/>
  <c r="P354" s="1"/>
  <c r="N354"/>
  <c r="O354"/>
  <c r="L355"/>
  <c r="M355"/>
  <c r="N355"/>
  <c r="O355"/>
  <c r="P355"/>
  <c r="L356"/>
  <c r="M356"/>
  <c r="P356" s="1"/>
  <c r="N356"/>
  <c r="O356"/>
  <c r="L357"/>
  <c r="M357"/>
  <c r="N357"/>
  <c r="O357"/>
  <c r="P357"/>
  <c r="L358"/>
  <c r="M358"/>
  <c r="P358" s="1"/>
  <c r="N358"/>
  <c r="O358"/>
  <c r="L359"/>
  <c r="M359"/>
  <c r="N359"/>
  <c r="O359"/>
  <c r="P359"/>
  <c r="L360"/>
  <c r="M360"/>
  <c r="P360" s="1"/>
  <c r="N360"/>
  <c r="O360"/>
  <c r="P33" i="13" l="1"/>
  <c r="P28"/>
  <c r="P24"/>
  <c r="P20"/>
  <c r="P15"/>
  <c r="P11"/>
  <c r="P7"/>
  <c r="P3"/>
  <c r="P358" i="8"/>
  <c r="P354"/>
  <c r="P350"/>
  <c r="P345"/>
  <c r="P341"/>
  <c r="P337"/>
  <c r="P333"/>
  <c r="P328"/>
  <c r="P324"/>
  <c r="P320"/>
  <c r="P315"/>
  <c r="P311"/>
  <c r="P307"/>
  <c r="P303"/>
  <c r="P298"/>
  <c r="P294"/>
  <c r="P290"/>
  <c r="P285"/>
  <c r="P281"/>
  <c r="P277"/>
  <c r="P273"/>
  <c r="P268"/>
  <c r="P264"/>
  <c r="P260"/>
  <c r="P255"/>
  <c r="P251"/>
  <c r="P247"/>
  <c r="P243"/>
  <c r="P238"/>
  <c r="P234"/>
  <c r="P230"/>
  <c r="P225"/>
  <c r="P221"/>
  <c r="P217"/>
  <c r="P213"/>
  <c r="P208"/>
  <c r="P204"/>
  <c r="P200"/>
  <c r="P195"/>
  <c r="P191"/>
  <c r="P187"/>
  <c r="P183"/>
  <c r="P178"/>
  <c r="P174"/>
  <c r="P170"/>
  <c r="P165"/>
  <c r="P161"/>
  <c r="P157"/>
  <c r="P153"/>
  <c r="P148"/>
  <c r="P144"/>
  <c r="P140"/>
  <c r="P135"/>
  <c r="P131"/>
  <c r="P127"/>
  <c r="P123"/>
  <c r="P118"/>
  <c r="P114"/>
  <c r="P110"/>
  <c r="P105"/>
  <c r="P101"/>
  <c r="P97"/>
  <c r="P93"/>
  <c r="P88"/>
  <c r="P84"/>
  <c r="P80"/>
  <c r="P75"/>
  <c r="P71"/>
  <c r="P67"/>
  <c r="P63"/>
  <c r="P58"/>
  <c r="P54"/>
  <c r="P50"/>
  <c r="P35" i="13"/>
  <c r="P30"/>
  <c r="P26"/>
  <c r="P22"/>
  <c r="P18"/>
  <c r="P13"/>
  <c r="P9"/>
  <c r="P5"/>
  <c r="P360" i="8"/>
  <c r="P356"/>
  <c r="P352"/>
  <c r="P348"/>
  <c r="P343"/>
  <c r="P339"/>
  <c r="P335"/>
  <c r="P330"/>
  <c r="P326"/>
  <c r="P322"/>
  <c r="P318"/>
  <c r="P313"/>
  <c r="P309"/>
  <c r="P305"/>
  <c r="P300"/>
  <c r="P296"/>
  <c r="P292"/>
  <c r="P288"/>
  <c r="P283"/>
  <c r="P279"/>
  <c r="P275"/>
  <c r="P270"/>
  <c r="P266"/>
  <c r="P262"/>
  <c r="P258"/>
  <c r="P253"/>
  <c r="P249"/>
  <c r="P245"/>
  <c r="P240"/>
  <c r="P236"/>
  <c r="P232"/>
  <c r="P228"/>
  <c r="P223"/>
  <c r="P219"/>
  <c r="P215"/>
  <c r="P210"/>
  <c r="P206"/>
  <c r="P202"/>
  <c r="P198"/>
  <c r="P193"/>
  <c r="P189"/>
  <c r="P185"/>
  <c r="P180"/>
  <c r="P176"/>
  <c r="P172"/>
  <c r="P168"/>
  <c r="P163"/>
  <c r="P159"/>
  <c r="P155"/>
  <c r="P150"/>
  <c r="P146"/>
  <c r="P142"/>
  <c r="P138"/>
  <c r="P133"/>
  <c r="P129"/>
  <c r="P125"/>
  <c r="P120"/>
  <c r="P116"/>
  <c r="P112"/>
  <c r="P108"/>
  <c r="P103"/>
  <c r="P99"/>
  <c r="P95"/>
  <c r="P90"/>
  <c r="P86"/>
  <c r="P82"/>
  <c r="P78"/>
  <c r="P73"/>
  <c r="P69"/>
  <c r="P65"/>
  <c r="P60"/>
  <c r="P56"/>
  <c r="P52"/>
  <c r="P48"/>
  <c r="P10" i="10"/>
  <c r="P6"/>
  <c r="P2"/>
  <c r="P357" i="19"/>
  <c r="P8" i="10"/>
  <c r="P4"/>
  <c r="P359" i="19"/>
  <c r="P355"/>
  <c r="P6" i="9"/>
  <c r="P2"/>
  <c r="P357" i="17"/>
  <c r="P353"/>
  <c r="P349"/>
  <c r="P344"/>
  <c r="P4" i="9"/>
  <c r="P359" i="17"/>
  <c r="P355"/>
  <c r="P351"/>
  <c r="P347"/>
  <c r="P342"/>
  <c r="P96" i="3"/>
  <c r="P92"/>
  <c r="P87"/>
  <c r="P83"/>
  <c r="P79"/>
  <c r="P74"/>
  <c r="P70"/>
  <c r="P66"/>
  <c r="P62"/>
  <c r="P57"/>
  <c r="P53"/>
  <c r="P49"/>
  <c r="P44"/>
  <c r="P40"/>
  <c r="P36"/>
  <c r="P32"/>
  <c r="P27"/>
  <c r="P23"/>
  <c r="P19"/>
  <c r="P14"/>
  <c r="P10"/>
  <c r="P6"/>
  <c r="P2"/>
  <c r="P357" i="1"/>
  <c r="P353"/>
  <c r="P349"/>
  <c r="P344"/>
  <c r="P340"/>
  <c r="P336"/>
  <c r="P332"/>
  <c r="P327"/>
  <c r="P323"/>
  <c r="P319"/>
  <c r="P314"/>
  <c r="P310"/>
  <c r="P306"/>
  <c r="P302"/>
  <c r="P297"/>
  <c r="P293"/>
  <c r="P289"/>
  <c r="P284"/>
  <c r="P280"/>
  <c r="P276"/>
  <c r="P272"/>
  <c r="P267"/>
  <c r="P263"/>
  <c r="P259"/>
  <c r="P254"/>
  <c r="P250"/>
  <c r="P246"/>
  <c r="P242"/>
  <c r="P98" i="3"/>
  <c r="P94"/>
  <c r="P89"/>
  <c r="P85"/>
  <c r="P81"/>
  <c r="P77"/>
  <c r="P72"/>
  <c r="P68"/>
  <c r="P64"/>
  <c r="P59"/>
  <c r="P55"/>
  <c r="P51"/>
  <c r="P47"/>
  <c r="P42"/>
  <c r="P38"/>
  <c r="P34"/>
  <c r="P29"/>
  <c r="P25"/>
  <c r="P21"/>
  <c r="P17"/>
  <c r="P12"/>
  <c r="P8"/>
  <c r="P4"/>
  <c r="P359" i="1"/>
  <c r="P355"/>
  <c r="P351"/>
  <c r="P347"/>
  <c r="P342"/>
  <c r="P338"/>
  <c r="P334"/>
  <c r="P329"/>
  <c r="P325"/>
  <c r="P321"/>
  <c r="P317"/>
  <c r="P312"/>
  <c r="P308"/>
  <c r="P304"/>
  <c r="P299"/>
  <c r="P295"/>
  <c r="P291"/>
  <c r="P287"/>
  <c r="P282"/>
  <c r="P278"/>
  <c r="P274"/>
  <c r="P269"/>
  <c r="P265"/>
  <c r="P261"/>
  <c r="P257"/>
  <c r="P252"/>
  <c r="P248"/>
  <c r="P244"/>
  <c r="P284" i="2"/>
  <c r="P280"/>
  <c r="P276"/>
  <c r="P272"/>
  <c r="P267"/>
  <c r="P263"/>
  <c r="P259"/>
  <c r="P287"/>
  <c r="P282"/>
  <c r="P278"/>
  <c r="P274"/>
  <c r="P269"/>
  <c r="P265"/>
  <c r="P261"/>
  <c r="P257"/>
</calcChain>
</file>

<file path=xl/sharedStrings.xml><?xml version="1.0" encoding="utf-8"?>
<sst xmlns="http://schemas.openxmlformats.org/spreadsheetml/2006/main" count="20891" uniqueCount="79">
  <si>
    <t>section</t>
  </si>
  <si>
    <t>cross</t>
  </si>
  <si>
    <t>100.cor</t>
  </si>
  <si>
    <t>100.sig</t>
  </si>
  <si>
    <t>200.cor</t>
  </si>
  <si>
    <t>200.sig</t>
  </si>
  <si>
    <t>400.cor</t>
  </si>
  <si>
    <t>400.sig</t>
  </si>
  <si>
    <t>500.cor</t>
  </si>
  <si>
    <t>500.sig</t>
  </si>
  <si>
    <t>100kb</t>
  </si>
  <si>
    <t>200kb</t>
  </si>
  <si>
    <t>400kb</t>
  </si>
  <si>
    <t>500kb</t>
  </si>
  <si>
    <t>SUM</t>
  </si>
  <si>
    <t>A</t>
  </si>
  <si>
    <t>f(B6xCAST)-cM</t>
  </si>
  <si>
    <t>f(CASTxB6)-cM</t>
  </si>
  <si>
    <t>m(B6xCAST)-cM</t>
  </si>
  <si>
    <t>m(CASTxB6)-cM</t>
  </si>
  <si>
    <t>female-cM</t>
  </si>
  <si>
    <t>male-cM</t>
  </si>
  <si>
    <t>ave-cM</t>
  </si>
  <si>
    <t>f(B6xCAST)-cM/Mb</t>
  </si>
  <si>
    <t>f(CASTxB6)-cM/Mb</t>
  </si>
  <si>
    <t>m(B6xCAST)-cM/Mb</t>
  </si>
  <si>
    <t>m(CASTxB6)-cM/Mb</t>
  </si>
  <si>
    <t>female-cM/Mb</t>
  </si>
  <si>
    <t>male-cM/Mb</t>
  </si>
  <si>
    <t>ave-cM/Mb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</si>
  <si>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</si>
  <si>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</si>
  <si>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</si>
  <si>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</si>
  <si>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</si>
  <si>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</si>
  <si>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</si>
  <si>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</si>
  <si>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</si>
  <si>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</si>
  <si>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</si>
  <si>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</si>
  <si>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</si>
  <si>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</si>
  <si>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</si>
  <si>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</si>
  <si>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</si>
  <si>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</si>
  <si>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</si>
  <si>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</si>
  <si>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</si>
  <si>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</si>
  <si>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</si>
  <si>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nan10</t>
  </si>
  <si>
    <t>13-23</t>
  </si>
  <si>
    <t>section (Mbp position)</t>
  </si>
  <si>
    <t>3-13</t>
  </si>
  <si>
    <t>3-11.7</t>
  </si>
  <si>
    <t>11.7-21.7</t>
  </si>
  <si>
    <t>23-33</t>
  </si>
  <si>
    <t>21.7-31.7</t>
  </si>
  <si>
    <t>33-43</t>
  </si>
  <si>
    <t>31.7-41.7</t>
  </si>
  <si>
    <t>43-53</t>
  </si>
  <si>
    <t>41.7-51.7</t>
  </si>
  <si>
    <t>53-63</t>
  </si>
  <si>
    <t>51.7-61.7</t>
  </si>
  <si>
    <t>63-73</t>
  </si>
  <si>
    <t>61.7-71.7</t>
  </si>
  <si>
    <t>73-83</t>
  </si>
  <si>
    <t>71.7-81.7</t>
  </si>
  <si>
    <t>83-93</t>
  </si>
  <si>
    <t>81.7-91.7</t>
  </si>
  <si>
    <t>93-103</t>
  </si>
  <si>
    <t>103-113</t>
  </si>
  <si>
    <t>113-121.7</t>
  </si>
  <si>
    <t>91.7-101.7</t>
  </si>
  <si>
    <t>101.7-111.7</t>
  </si>
  <si>
    <t>111.7-121.7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</si>
</sst>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10"/>
        <bgColor indexed="60"/>
      </patternFill>
    </fill>
    <fill>
      <patternFill patternType="solid">
        <fgColor indexed="22"/>
        <bgColor indexed="31"/>
      </patternFill>
    </fill>
  </fills>
  <borders count="9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0" fontId="0" fillId="0" borderId="0" xfId="0" applyAlignment="1" applyProtection="1">
      <alignment horizontal="right"/>
      <protection locked="0"/>
    </xf>
    <xf numFmtId="0" fontId="1" fillId="0" borderId="3" xfId="0" applyFont="1" applyBorder="1" applyAlignment="1">
      <alignment horizontal="center"/>
    </xf>
    <xf numFmtId="0" fontId="0" fillId="0" borderId="3" xfId="0" applyFon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0" fontId="1" fillId="0" borderId="6" xfId="0" applyFont="1" applyBorder="1" applyAlignment="1">
      <alignment horizontal="center"/>
    </xf>
    <xf numFmtId="0" fontId="0" fillId="0" borderId="6" xfId="0" applyFon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2" borderId="0" xfId="0" applyNumberFormat="1" applyFill="1"/>
    <xf numFmtId="164" fontId="0" fillId="2" borderId="1" xfId="0" applyNumberFormat="1" applyFill="1" applyBorder="1"/>
    <xf numFmtId="164" fontId="0" fillId="2" borderId="2" xfId="0" applyNumberFormat="1" applyFill="1" applyBorder="1"/>
    <xf numFmtId="0" fontId="0" fillId="2" borderId="0" xfId="0" applyFill="1"/>
    <xf numFmtId="0" fontId="0" fillId="3" borderId="0" xfId="0" applyFill="1"/>
    <xf numFmtId="164" fontId="0" fillId="2" borderId="3" xfId="0" applyNumberFormat="1" applyFill="1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0" fontId="0" fillId="4" borderId="0" xfId="0" applyFill="1"/>
    <xf numFmtId="164" fontId="0" fillId="2" borderId="6" xfId="0" applyNumberFormat="1" applyFill="1" applyBorder="1"/>
    <xf numFmtId="164" fontId="0" fillId="2" borderId="7" xfId="0" applyNumberFormat="1" applyFill="1" applyBorder="1"/>
    <xf numFmtId="164" fontId="0" fillId="2" borderId="8" xfId="0" applyNumberFormat="1" applyFill="1" applyBorder="1"/>
    <xf numFmtId="0" fontId="0" fillId="0" borderId="0" xfId="0" applyFill="1"/>
    <xf numFmtId="164" fontId="0" fillId="0" borderId="0" xfId="0" applyNumberFormat="1" applyFill="1"/>
    <xf numFmtId="164" fontId="0" fillId="5" borderId="0" xfId="0" applyNumberFormat="1" applyFont="1" applyFill="1"/>
    <xf numFmtId="164" fontId="0" fillId="5" borderId="1" xfId="0" applyNumberFormat="1" applyFont="1" applyFill="1" applyBorder="1"/>
    <xf numFmtId="164" fontId="0" fillId="5" borderId="2" xfId="0" applyNumberFormat="1" applyFill="1" applyBorder="1"/>
    <xf numFmtId="164" fontId="0" fillId="5" borderId="3" xfId="0" applyNumberFormat="1" applyFont="1" applyFill="1" applyBorder="1"/>
    <xf numFmtId="164" fontId="0" fillId="5" borderId="4" xfId="0" applyNumberFormat="1" applyFont="1" applyFill="1" applyBorder="1"/>
    <xf numFmtId="164" fontId="0" fillId="5" borderId="5" xfId="0" applyNumberFormat="1" applyFill="1" applyBorder="1"/>
    <xf numFmtId="164" fontId="0" fillId="5" borderId="6" xfId="0" applyNumberFormat="1" applyFont="1" applyFill="1" applyBorder="1"/>
    <xf numFmtId="164" fontId="0" fillId="5" borderId="7" xfId="0" applyNumberFormat="1" applyFont="1" applyFill="1" applyBorder="1"/>
    <xf numFmtId="164" fontId="0" fillId="5" borderId="8" xfId="0" applyNumberFormat="1" applyFill="1" applyBorder="1"/>
    <xf numFmtId="0" fontId="0" fillId="6" borderId="0" xfId="0" applyFill="1"/>
    <xf numFmtId="0" fontId="0" fillId="2" borderId="0" xfId="0" applyFill="1" applyAlignment="1" applyProtection="1">
      <alignment horizontal="right"/>
      <protection locked="0"/>
    </xf>
    <xf numFmtId="164" fontId="0" fillId="4" borderId="0" xfId="0" applyNumberFormat="1" applyFill="1"/>
    <xf numFmtId="164" fontId="0" fillId="3" borderId="0" xfId="0" applyNumberFormat="1" applyFill="1"/>
    <xf numFmtId="164" fontId="0" fillId="3" borderId="1" xfId="0" applyNumberFormat="1" applyFill="1" applyBorder="1"/>
    <xf numFmtId="164" fontId="0" fillId="3" borderId="2" xfId="0" applyNumberFormat="1" applyFill="1" applyBorder="1"/>
    <xf numFmtId="0" fontId="0" fillId="2" borderId="6" xfId="0" applyFont="1" applyFill="1" applyBorder="1"/>
    <xf numFmtId="164" fontId="0" fillId="4" borderId="1" xfId="0" applyNumberFormat="1" applyFill="1" applyBorder="1"/>
    <xf numFmtId="164" fontId="0" fillId="4" borderId="6" xfId="0" applyNumberFormat="1" applyFill="1" applyBorder="1"/>
    <xf numFmtId="164" fontId="0" fillId="4" borderId="7" xfId="0" applyNumberFormat="1" applyFill="1" applyBorder="1"/>
    <xf numFmtId="0" fontId="0" fillId="4" borderId="6" xfId="0" applyFont="1" applyFill="1" applyBorder="1"/>
    <xf numFmtId="164" fontId="0" fillId="4" borderId="2" xfId="0" applyNumberFormat="1" applyFill="1" applyBorder="1"/>
    <xf numFmtId="0" fontId="0" fillId="3" borderId="6" xfId="0" applyFont="1" applyFill="1" applyBorder="1"/>
    <xf numFmtId="164" fontId="0" fillId="3" borderId="6" xfId="0" applyNumberFormat="1" applyFill="1" applyBorder="1"/>
    <xf numFmtId="164" fontId="0" fillId="3" borderId="7" xfId="0" applyNumberFormat="1" applyFill="1" applyBorder="1"/>
    <xf numFmtId="164" fontId="0" fillId="4" borderId="8" xfId="0" applyNumberFormat="1" applyFill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360"/>
  <sheetViews>
    <sheetView topLeftCell="A302" workbookViewId="0">
      <selection activeCell="A302" sqref="A1:A1048576"/>
    </sheetView>
  </sheetViews>
  <sheetFormatPr defaultColWidth="11.5703125" defaultRowHeight="12.75"/>
  <cols>
    <col min="1" max="1" width="13" style="1" customWidth="1"/>
    <col min="2" max="2" width="17.85546875" customWidth="1"/>
    <col min="3" max="3" width="9.140625" customWidth="1"/>
    <col min="4" max="4" width="8.5703125" customWidth="1"/>
    <col min="5" max="5" width="9.140625" customWidth="1"/>
    <col min="6" max="6" width="8.5703125" customWidth="1"/>
    <col min="7" max="7" width="9.140625" customWidth="1"/>
    <col min="8" max="8" width="8.5703125" customWidth="1"/>
    <col min="9" max="9" width="9.140625" customWidth="1"/>
    <col min="10" max="10" width="8.5703125" customWidth="1"/>
    <col min="11" max="11" width="3" customWidth="1"/>
    <col min="12" max="16" width="7.7109375" customWidth="1"/>
    <col min="17" max="17" width="18.7109375" customWidth="1"/>
    <col min="18" max="18" width="8.140625" customWidth="1"/>
  </cols>
  <sheetData>
    <row r="1" spans="1:18" s="1" customFormat="1" ht="25.5">
      <c r="A1" s="61" t="s">
        <v>55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4">
        <v>111111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</v>
      </c>
      <c r="R1" s="1" t="s">
        <v>0</v>
      </c>
    </row>
    <row r="2" spans="1:18">
      <c r="A2" s="62" t="s">
        <v>56</v>
      </c>
      <c r="B2" t="s">
        <v>16</v>
      </c>
      <c r="C2" s="5">
        <v>-3.9628099999999999E-2</v>
      </c>
      <c r="D2" s="5">
        <v>0.6977101</v>
      </c>
      <c r="E2" s="6">
        <v>-7.8157099999999993E-2</v>
      </c>
      <c r="F2" s="7">
        <v>0.58788010000000002</v>
      </c>
      <c r="G2" s="5">
        <v>-0.1884451</v>
      </c>
      <c r="H2" s="5">
        <v>0.37136009999999997</v>
      </c>
      <c r="I2" s="6">
        <v>-0.15215209999999998</v>
      </c>
      <c r="J2" s="5">
        <v>0.51710009999999995</v>
      </c>
      <c r="L2" s="8">
        <f t="shared" ref="L2:L15" si="0">IF(D2&gt;0.05,0,$K$1)</f>
        <v>0</v>
      </c>
      <c r="M2" s="8">
        <f t="shared" ref="M2:M15" si="1">IF(F2&gt;0.05,0,$K$1)</f>
        <v>0</v>
      </c>
      <c r="N2" s="8">
        <f t="shared" ref="N2:N15" si="2">IF(H2&gt;0.05,0,$K$1)</f>
        <v>0</v>
      </c>
      <c r="O2" s="8">
        <f t="shared" ref="O2:O15" si="3">IF(J2&gt;0.05,0,$K$1)</f>
        <v>0</v>
      </c>
      <c r="P2">
        <f t="shared" ref="P2:P15" si="4">SUM(L2:O2)</f>
        <v>0</v>
      </c>
      <c r="Q2" t="s">
        <v>16</v>
      </c>
      <c r="R2" s="1" t="s">
        <v>15</v>
      </c>
    </row>
    <row r="3" spans="1:18">
      <c r="B3" t="s">
        <v>17</v>
      </c>
      <c r="C3" s="5">
        <v>-5.4588100000000001E-2</v>
      </c>
      <c r="D3" s="5">
        <v>0.59246009999999993</v>
      </c>
      <c r="E3" s="6">
        <v>-9.1213099999999991E-2</v>
      </c>
      <c r="F3" s="7">
        <v>0.53232009999999996</v>
      </c>
      <c r="G3" s="5">
        <v>-0.14898309999999998</v>
      </c>
      <c r="H3" s="5">
        <v>0.50808009999999992</v>
      </c>
      <c r="I3" s="6">
        <v>-0.17929609999999999</v>
      </c>
      <c r="J3" s="5">
        <v>0.44790009999999997</v>
      </c>
      <c r="L3" s="8">
        <f t="shared" si="0"/>
        <v>0</v>
      </c>
      <c r="M3" s="8">
        <f t="shared" si="1"/>
        <v>0</v>
      </c>
      <c r="N3" s="8">
        <f t="shared" si="2"/>
        <v>0</v>
      </c>
      <c r="O3" s="8">
        <f t="shared" si="3"/>
        <v>0</v>
      </c>
      <c r="P3">
        <f t="shared" si="4"/>
        <v>0</v>
      </c>
      <c r="Q3" t="s">
        <v>17</v>
      </c>
      <c r="R3" s="1" t="s">
        <v>15</v>
      </c>
    </row>
    <row r="4" spans="1:18">
      <c r="B4" t="s">
        <v>18</v>
      </c>
      <c r="C4" s="5">
        <v>0.1322411</v>
      </c>
      <c r="D4" s="5">
        <v>0.19067009999999998</v>
      </c>
      <c r="E4" s="6">
        <v>0.1570831</v>
      </c>
      <c r="F4" s="7">
        <v>0.2831301</v>
      </c>
      <c r="G4" s="5">
        <v>0.1181661</v>
      </c>
      <c r="H4" s="5">
        <v>0.58019009999999993</v>
      </c>
      <c r="I4" s="6">
        <v>0.17665609999999998</v>
      </c>
      <c r="J4" s="5">
        <v>0.4582601</v>
      </c>
      <c r="L4" s="8">
        <f t="shared" si="0"/>
        <v>0</v>
      </c>
      <c r="M4" s="8">
        <f t="shared" si="1"/>
        <v>0</v>
      </c>
      <c r="N4" s="8">
        <f t="shared" si="2"/>
        <v>0</v>
      </c>
      <c r="O4" s="8">
        <f t="shared" si="3"/>
        <v>0</v>
      </c>
      <c r="P4">
        <f t="shared" si="4"/>
        <v>0</v>
      </c>
      <c r="Q4" t="s">
        <v>18</v>
      </c>
      <c r="R4" s="1" t="s">
        <v>15</v>
      </c>
    </row>
    <row r="5" spans="1:18">
      <c r="B5" t="s">
        <v>19</v>
      </c>
      <c r="C5" s="5">
        <v>7.3302099999999995E-2</v>
      </c>
      <c r="D5" s="5">
        <v>0.46915009999999996</v>
      </c>
      <c r="E5" s="6">
        <v>9.7003099999999995E-2</v>
      </c>
      <c r="F5" s="7">
        <v>0.50559009999999993</v>
      </c>
      <c r="G5" s="5">
        <v>6.6998099999999991E-2</v>
      </c>
      <c r="H5" s="5">
        <v>0.75166009999999994</v>
      </c>
      <c r="I5" s="6">
        <v>0.10268609999999999</v>
      </c>
      <c r="J5" s="5">
        <v>0.66210009999999997</v>
      </c>
      <c r="L5" s="8">
        <f t="shared" si="0"/>
        <v>0</v>
      </c>
      <c r="M5" s="8">
        <f t="shared" si="1"/>
        <v>0</v>
      </c>
      <c r="N5" s="8">
        <f t="shared" si="2"/>
        <v>0</v>
      </c>
      <c r="O5" s="8">
        <f t="shared" si="3"/>
        <v>0</v>
      </c>
      <c r="P5">
        <f t="shared" si="4"/>
        <v>0</v>
      </c>
      <c r="Q5" t="s">
        <v>19</v>
      </c>
      <c r="R5" s="1" t="s">
        <v>15</v>
      </c>
    </row>
    <row r="6" spans="1:18">
      <c r="B6" t="s">
        <v>20</v>
      </c>
      <c r="C6" s="5">
        <v>-4.9466099999999999E-2</v>
      </c>
      <c r="D6" s="5">
        <v>0.62727009999999994</v>
      </c>
      <c r="E6" s="6">
        <v>-8.7445099999999998E-2</v>
      </c>
      <c r="F6" s="7">
        <v>0.54603009999999996</v>
      </c>
      <c r="G6" s="5">
        <v>-0.16936709999999999</v>
      </c>
      <c r="H6" s="5">
        <v>0.43513009999999996</v>
      </c>
      <c r="I6" s="6">
        <v>-0.1723671</v>
      </c>
      <c r="J6" s="5">
        <v>0.46605009999999997</v>
      </c>
      <c r="L6" s="8">
        <f t="shared" si="0"/>
        <v>0</v>
      </c>
      <c r="M6" s="8">
        <f t="shared" si="1"/>
        <v>0</v>
      </c>
      <c r="N6" s="8">
        <f t="shared" si="2"/>
        <v>0</v>
      </c>
      <c r="O6" s="8">
        <f t="shared" si="3"/>
        <v>0</v>
      </c>
      <c r="P6">
        <f t="shared" si="4"/>
        <v>0</v>
      </c>
      <c r="Q6" t="s">
        <v>20</v>
      </c>
      <c r="R6" s="1" t="s">
        <v>15</v>
      </c>
    </row>
    <row r="7" spans="1:18">
      <c r="B7" t="s">
        <v>21</v>
      </c>
      <c r="C7" s="5">
        <v>0.11531809999999999</v>
      </c>
      <c r="D7" s="5">
        <v>0.25402009999999997</v>
      </c>
      <c r="E7" s="6">
        <v>0.1365121</v>
      </c>
      <c r="F7" s="7">
        <v>0.35351009999999999</v>
      </c>
      <c r="G7" s="5">
        <v>9.9775099999999992E-2</v>
      </c>
      <c r="H7" s="5">
        <v>0.63522009999999995</v>
      </c>
      <c r="I7" s="6">
        <v>0.1571341</v>
      </c>
      <c r="J7" s="5">
        <v>0.50386009999999992</v>
      </c>
      <c r="L7" s="8">
        <f t="shared" si="0"/>
        <v>0</v>
      </c>
      <c r="M7" s="8">
        <f t="shared" si="1"/>
        <v>0</v>
      </c>
      <c r="N7" s="8">
        <f t="shared" si="2"/>
        <v>0</v>
      </c>
      <c r="O7" s="8">
        <f t="shared" si="3"/>
        <v>0</v>
      </c>
      <c r="P7">
        <f t="shared" si="4"/>
        <v>0</v>
      </c>
      <c r="Q7" t="s">
        <v>21</v>
      </c>
      <c r="R7" s="1" t="s">
        <v>15</v>
      </c>
    </row>
    <row r="8" spans="1:18" ht="13.5" thickBot="1">
      <c r="A8" s="9"/>
      <c r="B8" s="10" t="s">
        <v>22</v>
      </c>
      <c r="C8" s="11">
        <v>3.9340999999999994E-3</v>
      </c>
      <c r="D8" s="11">
        <v>0.96871009999999991</v>
      </c>
      <c r="E8" s="12">
        <v>-7.0600999999999997E-3</v>
      </c>
      <c r="F8" s="13">
        <v>0.96158009999999994</v>
      </c>
      <c r="G8" s="11">
        <v>-8.5729100000000003E-2</v>
      </c>
      <c r="H8" s="11">
        <v>0.68943009999999993</v>
      </c>
      <c r="I8" s="12">
        <v>-8.2218100000000002E-2</v>
      </c>
      <c r="J8" s="11">
        <v>0.72523009999999999</v>
      </c>
      <c r="L8" s="8">
        <f t="shared" si="0"/>
        <v>0</v>
      </c>
      <c r="M8" s="8">
        <f t="shared" si="1"/>
        <v>0</v>
      </c>
      <c r="N8" s="8">
        <f t="shared" si="2"/>
        <v>0</v>
      </c>
      <c r="O8" s="8">
        <f t="shared" si="3"/>
        <v>0</v>
      </c>
      <c r="P8">
        <f t="shared" si="4"/>
        <v>0</v>
      </c>
      <c r="Q8" s="10" t="s">
        <v>22</v>
      </c>
      <c r="R8" s="9" t="s">
        <v>15</v>
      </c>
    </row>
    <row r="9" spans="1:18">
      <c r="A9" s="62" t="s">
        <v>56</v>
      </c>
      <c r="B9" s="15" t="s">
        <v>23</v>
      </c>
      <c r="C9" s="16">
        <v>-3.9628099999999999E-2</v>
      </c>
      <c r="D9" s="16">
        <v>0.69467009999999996</v>
      </c>
      <c r="E9" s="17">
        <v>-7.8157099999999993E-2</v>
      </c>
      <c r="F9" s="18">
        <v>0.58800010000000003</v>
      </c>
      <c r="G9" s="16">
        <v>-0.1884451</v>
      </c>
      <c r="H9" s="16">
        <v>0.36965009999999998</v>
      </c>
      <c r="I9" s="17">
        <v>-0.15215209999999998</v>
      </c>
      <c r="J9" s="16">
        <v>0.51862010000000003</v>
      </c>
      <c r="L9" s="8">
        <f t="shared" si="0"/>
        <v>0</v>
      </c>
      <c r="M9" s="8">
        <f t="shared" si="1"/>
        <v>0</v>
      </c>
      <c r="N9" s="8">
        <f t="shared" si="2"/>
        <v>0</v>
      </c>
      <c r="O9" s="8">
        <f t="shared" si="3"/>
        <v>0</v>
      </c>
      <c r="P9">
        <f t="shared" si="4"/>
        <v>0</v>
      </c>
      <c r="Q9" s="15" t="s">
        <v>23</v>
      </c>
      <c r="R9" s="14" t="s">
        <v>15</v>
      </c>
    </row>
    <row r="10" spans="1:18">
      <c r="B10" t="s">
        <v>24</v>
      </c>
      <c r="C10" s="5">
        <v>-5.4588100000000001E-2</v>
      </c>
      <c r="D10" s="5">
        <v>0.59390009999999993</v>
      </c>
      <c r="E10" s="6">
        <v>-9.1213099999999991E-2</v>
      </c>
      <c r="F10" s="7">
        <v>0.52727009999999996</v>
      </c>
      <c r="G10" s="5">
        <v>-0.14898309999999998</v>
      </c>
      <c r="H10" s="5">
        <v>0.50444009999999995</v>
      </c>
      <c r="I10" s="6">
        <v>-0.17929509999999999</v>
      </c>
      <c r="J10" s="5">
        <v>0.45068009999999997</v>
      </c>
      <c r="L10" s="8">
        <f t="shared" si="0"/>
        <v>0</v>
      </c>
      <c r="M10" s="8">
        <f t="shared" si="1"/>
        <v>0</v>
      </c>
      <c r="N10" s="8">
        <f t="shared" si="2"/>
        <v>0</v>
      </c>
      <c r="O10" s="8">
        <f t="shared" si="3"/>
        <v>0</v>
      </c>
      <c r="P10">
        <f t="shared" si="4"/>
        <v>0</v>
      </c>
      <c r="Q10" t="s">
        <v>24</v>
      </c>
      <c r="R10" s="1" t="s">
        <v>15</v>
      </c>
    </row>
    <row r="11" spans="1:18">
      <c r="B11" t="s">
        <v>25</v>
      </c>
      <c r="C11" s="5">
        <v>0.1322411</v>
      </c>
      <c r="D11" s="5">
        <v>0.19203009999999998</v>
      </c>
      <c r="E11" s="6">
        <v>0.1570831</v>
      </c>
      <c r="F11" s="7">
        <v>0.28564010000000001</v>
      </c>
      <c r="G11" s="5">
        <v>0.1181661</v>
      </c>
      <c r="H11" s="5">
        <v>0.58061010000000002</v>
      </c>
      <c r="I11" s="6">
        <v>0.17665609999999998</v>
      </c>
      <c r="J11" s="5">
        <v>0.45801009999999998</v>
      </c>
      <c r="L11" s="8">
        <f t="shared" si="0"/>
        <v>0</v>
      </c>
      <c r="M11" s="8">
        <f t="shared" si="1"/>
        <v>0</v>
      </c>
      <c r="N11" s="8">
        <f t="shared" si="2"/>
        <v>0</v>
      </c>
      <c r="O11" s="8">
        <f t="shared" si="3"/>
        <v>0</v>
      </c>
      <c r="P11">
        <f t="shared" si="4"/>
        <v>0</v>
      </c>
      <c r="Q11" t="s">
        <v>25</v>
      </c>
      <c r="R11" s="1" t="s">
        <v>15</v>
      </c>
    </row>
    <row r="12" spans="1:18">
      <c r="B12" t="s">
        <v>26</v>
      </c>
      <c r="C12" s="5">
        <v>7.3302099999999995E-2</v>
      </c>
      <c r="D12" s="5">
        <v>0.4745201</v>
      </c>
      <c r="E12" s="6">
        <v>9.7003099999999995E-2</v>
      </c>
      <c r="F12" s="7">
        <v>0.50848009999999999</v>
      </c>
      <c r="G12" s="5">
        <v>6.6998099999999991E-2</v>
      </c>
      <c r="H12" s="5">
        <v>0.74963009999999997</v>
      </c>
      <c r="I12" s="6">
        <v>0.10268609999999999</v>
      </c>
      <c r="J12" s="5">
        <v>0.66177009999999992</v>
      </c>
      <c r="L12" s="8">
        <f t="shared" si="0"/>
        <v>0</v>
      </c>
      <c r="M12" s="8">
        <f t="shared" si="1"/>
        <v>0</v>
      </c>
      <c r="N12" s="8">
        <f t="shared" si="2"/>
        <v>0</v>
      </c>
      <c r="O12" s="8">
        <f t="shared" si="3"/>
        <v>0</v>
      </c>
      <c r="P12">
        <f t="shared" si="4"/>
        <v>0</v>
      </c>
      <c r="Q12" t="s">
        <v>26</v>
      </c>
      <c r="R12" s="1" t="s">
        <v>15</v>
      </c>
    </row>
    <row r="13" spans="1:18">
      <c r="B13" t="s">
        <v>27</v>
      </c>
      <c r="C13" s="5">
        <v>-4.9466099999999999E-2</v>
      </c>
      <c r="D13" s="5">
        <v>0.62962010000000002</v>
      </c>
      <c r="E13" s="6">
        <v>-8.7445099999999998E-2</v>
      </c>
      <c r="F13" s="7">
        <v>0.54364009999999996</v>
      </c>
      <c r="G13" s="5">
        <v>-0.16936709999999999</v>
      </c>
      <c r="H13" s="5">
        <v>0.43765009999999999</v>
      </c>
      <c r="I13" s="6">
        <v>-0.1723671</v>
      </c>
      <c r="J13" s="5">
        <v>0.4634201</v>
      </c>
      <c r="L13" s="8">
        <f t="shared" si="0"/>
        <v>0</v>
      </c>
      <c r="M13" s="8">
        <f t="shared" si="1"/>
        <v>0</v>
      </c>
      <c r="N13" s="8">
        <f t="shared" si="2"/>
        <v>0</v>
      </c>
      <c r="O13" s="8">
        <f t="shared" si="3"/>
        <v>0</v>
      </c>
      <c r="P13">
        <f t="shared" si="4"/>
        <v>0</v>
      </c>
      <c r="Q13" t="s">
        <v>27</v>
      </c>
      <c r="R13" s="1" t="s">
        <v>15</v>
      </c>
    </row>
    <row r="14" spans="1:18">
      <c r="B14" t="s">
        <v>28</v>
      </c>
      <c r="C14" s="5">
        <v>0.11531809999999999</v>
      </c>
      <c r="D14" s="5">
        <v>0.25203009999999998</v>
      </c>
      <c r="E14" s="6">
        <v>0.1365121</v>
      </c>
      <c r="F14" s="7">
        <v>0.35577009999999998</v>
      </c>
      <c r="G14" s="5">
        <v>9.9775099999999992E-2</v>
      </c>
      <c r="H14" s="5">
        <v>0.63628010000000002</v>
      </c>
      <c r="I14" s="6">
        <v>0.1571341</v>
      </c>
      <c r="J14" s="5">
        <v>0.50058009999999997</v>
      </c>
      <c r="L14" s="8">
        <f t="shared" si="0"/>
        <v>0</v>
      </c>
      <c r="M14" s="8">
        <f t="shared" si="1"/>
        <v>0</v>
      </c>
      <c r="N14" s="8">
        <f t="shared" si="2"/>
        <v>0</v>
      </c>
      <c r="O14" s="8">
        <f t="shared" si="3"/>
        <v>0</v>
      </c>
      <c r="P14">
        <f t="shared" si="4"/>
        <v>0</v>
      </c>
      <c r="Q14" t="s">
        <v>28</v>
      </c>
      <c r="R14" s="1" t="s">
        <v>15</v>
      </c>
    </row>
    <row r="15" spans="1:18">
      <c r="B15" t="s">
        <v>29</v>
      </c>
      <c r="C15" s="5">
        <v>3.9340999999999994E-3</v>
      </c>
      <c r="D15" s="5">
        <v>0.97063009999999994</v>
      </c>
      <c r="E15" s="6">
        <v>-7.0600999999999997E-3</v>
      </c>
      <c r="F15" s="7">
        <v>0.96111009999999997</v>
      </c>
      <c r="G15" s="5">
        <v>-8.5728100000000002E-2</v>
      </c>
      <c r="H15" s="5">
        <v>0.68793009999999999</v>
      </c>
      <c r="I15" s="6">
        <v>-8.2218100000000002E-2</v>
      </c>
      <c r="J15" s="5">
        <v>0.72705009999999992</v>
      </c>
      <c r="L15" s="8">
        <f t="shared" si="0"/>
        <v>0</v>
      </c>
      <c r="M15" s="8">
        <f t="shared" si="1"/>
        <v>0</v>
      </c>
      <c r="N15" s="8">
        <f t="shared" si="2"/>
        <v>0</v>
      </c>
      <c r="O15" s="8">
        <f t="shared" si="3"/>
        <v>0</v>
      </c>
      <c r="P15">
        <f t="shared" si="4"/>
        <v>0</v>
      </c>
      <c r="Q15" t="s">
        <v>29</v>
      </c>
      <c r="R15" s="1" t="s">
        <v>15</v>
      </c>
    </row>
    <row r="16" spans="1:18">
      <c r="C16" s="5"/>
      <c r="D16" s="5"/>
      <c r="E16" s="6"/>
      <c r="F16" s="7"/>
      <c r="G16" s="5"/>
      <c r="H16" s="5"/>
      <c r="I16" s="6"/>
      <c r="J16" s="5"/>
      <c r="L16" s="8"/>
      <c r="M16" s="8"/>
      <c r="N16" s="8"/>
      <c r="O16" s="8"/>
      <c r="R16" s="1"/>
    </row>
    <row r="17" spans="1:18">
      <c r="A17" s="1" t="s">
        <v>54</v>
      </c>
      <c r="B17" t="s">
        <v>16</v>
      </c>
      <c r="C17" s="5">
        <v>6.8641099999999997E-2</v>
      </c>
      <c r="D17" s="5">
        <v>0.52515009999999995</v>
      </c>
      <c r="E17" s="6">
        <v>4.6724099999999998E-2</v>
      </c>
      <c r="F17" s="7">
        <v>0.77168009999999998</v>
      </c>
      <c r="G17" s="5">
        <v>5.1449099999999998E-2</v>
      </c>
      <c r="H17" s="5">
        <v>0.82708009999999998</v>
      </c>
      <c r="I17" s="6">
        <v>5.0331099999999997E-2</v>
      </c>
      <c r="J17" s="5">
        <v>0.84699009999999997</v>
      </c>
      <c r="L17" s="8">
        <f t="shared" ref="L17:L30" si="5">IF(D17&gt;0.05,0,$K$1)</f>
        <v>0</v>
      </c>
      <c r="M17" s="8">
        <f t="shared" ref="M17:M30" si="6">IF(F17&gt;0.05,0,$K$1)</f>
        <v>0</v>
      </c>
      <c r="N17" s="8">
        <f t="shared" ref="N17:N30" si="7">IF(H17&gt;0.05,0,$K$1)</f>
        <v>0</v>
      </c>
      <c r="O17" s="8">
        <f t="shared" ref="O17:O30" si="8">IF(J17&gt;0.05,0,$K$1)</f>
        <v>0</v>
      </c>
      <c r="P17">
        <f t="shared" ref="P17:P30" si="9">SUM(L17:O17)</f>
        <v>0</v>
      </c>
      <c r="Q17" t="s">
        <v>16</v>
      </c>
      <c r="R17" s="1" t="s">
        <v>30</v>
      </c>
    </row>
    <row r="18" spans="1:18">
      <c r="B18" t="s">
        <v>17</v>
      </c>
      <c r="C18" s="5">
        <v>3.7902100000000001E-2</v>
      </c>
      <c r="D18" s="5">
        <v>0.72733009999999998</v>
      </c>
      <c r="E18" s="6">
        <v>3.0490999999999999E-3</v>
      </c>
      <c r="F18" s="7">
        <v>0.9844700999999999</v>
      </c>
      <c r="G18" s="5">
        <v>-1.4119099999999999E-2</v>
      </c>
      <c r="H18" s="5">
        <v>0.95027010000000001</v>
      </c>
      <c r="I18" s="6">
        <v>-2.90131E-2</v>
      </c>
      <c r="J18" s="5">
        <v>0.91009010000000001</v>
      </c>
      <c r="L18" s="8">
        <f t="shared" si="5"/>
        <v>0</v>
      </c>
      <c r="M18" s="8">
        <f t="shared" si="6"/>
        <v>0</v>
      </c>
      <c r="N18" s="8">
        <f t="shared" si="7"/>
        <v>0</v>
      </c>
      <c r="O18" s="8">
        <f t="shared" si="8"/>
        <v>0</v>
      </c>
      <c r="P18">
        <f t="shared" si="9"/>
        <v>0</v>
      </c>
      <c r="Q18" t="s">
        <v>17</v>
      </c>
      <c r="R18" s="1" t="s">
        <v>30</v>
      </c>
    </row>
    <row r="19" spans="1:18">
      <c r="B19" t="s">
        <v>18</v>
      </c>
      <c r="C19" s="19">
        <v>0.26406609999999997</v>
      </c>
      <c r="D19" s="19">
        <v>8.7101000000000001E-3</v>
      </c>
      <c r="E19" s="6">
        <v>0.26638410000000001</v>
      </c>
      <c r="F19" s="7">
        <v>6.6640099999999994E-2</v>
      </c>
      <c r="G19" s="5">
        <v>0.30004609999999998</v>
      </c>
      <c r="H19" s="5">
        <v>0.1591601</v>
      </c>
      <c r="I19" s="6">
        <v>0.37595709999999999</v>
      </c>
      <c r="J19" s="5">
        <v>0.1075501</v>
      </c>
      <c r="L19" s="8">
        <f t="shared" si="5"/>
        <v>111111</v>
      </c>
      <c r="M19" s="8">
        <f t="shared" si="6"/>
        <v>0</v>
      </c>
      <c r="N19" s="8">
        <f t="shared" si="7"/>
        <v>0</v>
      </c>
      <c r="O19" s="8">
        <f t="shared" si="8"/>
        <v>0</v>
      </c>
      <c r="P19">
        <f t="shared" si="9"/>
        <v>111111</v>
      </c>
      <c r="Q19" t="s">
        <v>18</v>
      </c>
      <c r="R19" s="1" t="s">
        <v>30</v>
      </c>
    </row>
    <row r="20" spans="1:18">
      <c r="B20" t="s">
        <v>19</v>
      </c>
      <c r="C20" s="19">
        <v>0.2027631</v>
      </c>
      <c r="D20" s="19">
        <v>4.3690099999999996E-2</v>
      </c>
      <c r="E20" s="6">
        <v>0.1765891</v>
      </c>
      <c r="F20" s="7">
        <v>0.23341009999999998</v>
      </c>
      <c r="G20" s="5">
        <v>0.22147509999999998</v>
      </c>
      <c r="H20" s="5">
        <v>0.31734009999999996</v>
      </c>
      <c r="I20" s="6">
        <v>0.2368141</v>
      </c>
      <c r="J20" s="5">
        <v>0.35719010000000001</v>
      </c>
      <c r="L20" s="8">
        <f t="shared" si="5"/>
        <v>111111</v>
      </c>
      <c r="M20" s="8">
        <f t="shared" si="6"/>
        <v>0</v>
      </c>
      <c r="N20" s="8">
        <f t="shared" si="7"/>
        <v>0</v>
      </c>
      <c r="O20" s="8">
        <f t="shared" si="8"/>
        <v>0</v>
      </c>
      <c r="P20">
        <f t="shared" si="9"/>
        <v>111111</v>
      </c>
      <c r="Q20" t="s">
        <v>19</v>
      </c>
      <c r="R20" s="1" t="s">
        <v>30</v>
      </c>
    </row>
    <row r="21" spans="1:18">
      <c r="B21" t="s">
        <v>20</v>
      </c>
      <c r="C21" s="5">
        <v>5.32071E-2</v>
      </c>
      <c r="D21" s="5">
        <v>0.62437009999999993</v>
      </c>
      <c r="E21" s="6">
        <v>2.4662099999999999E-2</v>
      </c>
      <c r="F21" s="7">
        <v>0.87684010000000001</v>
      </c>
      <c r="G21" s="5">
        <v>1.7068099999999999E-2</v>
      </c>
      <c r="H21" s="5">
        <v>0.94020009999999998</v>
      </c>
      <c r="I21" s="6">
        <v>9.1660999999999999E-3</v>
      </c>
      <c r="J21" s="5">
        <v>0.97180009999999994</v>
      </c>
      <c r="L21" s="8">
        <f t="shared" si="5"/>
        <v>0</v>
      </c>
      <c r="M21" s="8">
        <f t="shared" si="6"/>
        <v>0</v>
      </c>
      <c r="N21" s="8">
        <f t="shared" si="7"/>
        <v>0</v>
      </c>
      <c r="O21" s="8">
        <f t="shared" si="8"/>
        <v>0</v>
      </c>
      <c r="P21">
        <f t="shared" si="9"/>
        <v>0</v>
      </c>
      <c r="Q21" t="s">
        <v>20</v>
      </c>
      <c r="R21" s="1" t="s">
        <v>30</v>
      </c>
    </row>
    <row r="22" spans="1:18">
      <c r="B22" t="s">
        <v>21</v>
      </c>
      <c r="C22" s="19">
        <v>0.24204509999999999</v>
      </c>
      <c r="D22" s="19">
        <v>1.5890100000000001E-2</v>
      </c>
      <c r="E22" s="6">
        <v>0.22989309999999999</v>
      </c>
      <c r="F22" s="7">
        <v>0.1157801</v>
      </c>
      <c r="G22" s="5">
        <v>0.27079409999999998</v>
      </c>
      <c r="H22" s="5">
        <v>0.2141401</v>
      </c>
      <c r="I22" s="6">
        <v>0.31900809999999996</v>
      </c>
      <c r="J22" s="5">
        <v>0.19564009999999998</v>
      </c>
      <c r="L22" s="8">
        <f t="shared" si="5"/>
        <v>111111</v>
      </c>
      <c r="M22" s="8">
        <f t="shared" si="6"/>
        <v>0</v>
      </c>
      <c r="N22" s="8">
        <f t="shared" si="7"/>
        <v>0</v>
      </c>
      <c r="O22" s="8">
        <f t="shared" si="8"/>
        <v>0</v>
      </c>
      <c r="P22">
        <f t="shared" si="9"/>
        <v>111111</v>
      </c>
      <c r="Q22" t="s">
        <v>21</v>
      </c>
      <c r="R22" s="1" t="s">
        <v>30</v>
      </c>
    </row>
    <row r="23" spans="1:18" ht="13.5" thickBot="1">
      <c r="A23" s="9"/>
      <c r="B23" s="10" t="s">
        <v>22</v>
      </c>
      <c r="C23" s="11">
        <v>0.16608709999999999</v>
      </c>
      <c r="D23" s="11">
        <v>9.7340099999999999E-2</v>
      </c>
      <c r="E23" s="12">
        <v>0.14794309999999999</v>
      </c>
      <c r="F23" s="13">
        <v>0.31491009999999997</v>
      </c>
      <c r="G23" s="11">
        <v>0.18087809999999999</v>
      </c>
      <c r="H23" s="11">
        <v>0.40257009999999999</v>
      </c>
      <c r="I23" s="12">
        <v>0.2203521</v>
      </c>
      <c r="J23" s="11">
        <v>0.36615009999999998</v>
      </c>
      <c r="L23" s="8">
        <f t="shared" si="5"/>
        <v>0</v>
      </c>
      <c r="M23" s="8">
        <f t="shared" si="6"/>
        <v>0</v>
      </c>
      <c r="N23" s="8">
        <f t="shared" si="7"/>
        <v>0</v>
      </c>
      <c r="O23" s="8">
        <f t="shared" si="8"/>
        <v>0</v>
      </c>
      <c r="P23">
        <f t="shared" si="9"/>
        <v>0</v>
      </c>
      <c r="Q23" s="10" t="s">
        <v>22</v>
      </c>
      <c r="R23" s="9" t="s">
        <v>30</v>
      </c>
    </row>
    <row r="24" spans="1:18">
      <c r="A24" s="1" t="s">
        <v>54</v>
      </c>
      <c r="B24" s="15" t="s">
        <v>23</v>
      </c>
      <c r="C24" s="16">
        <v>6.8641099999999997E-2</v>
      </c>
      <c r="D24" s="16">
        <v>0.52794010000000002</v>
      </c>
      <c r="E24" s="17">
        <v>4.6724099999999998E-2</v>
      </c>
      <c r="F24" s="18">
        <v>0.77011010000000002</v>
      </c>
      <c r="G24" s="16">
        <v>5.1449099999999998E-2</v>
      </c>
      <c r="H24" s="16">
        <v>0.82492009999999993</v>
      </c>
      <c r="I24" s="17">
        <v>5.0331099999999997E-2</v>
      </c>
      <c r="J24" s="16">
        <v>0.84768009999999994</v>
      </c>
      <c r="L24" s="8">
        <f t="shared" si="5"/>
        <v>0</v>
      </c>
      <c r="M24" s="8">
        <f t="shared" si="6"/>
        <v>0</v>
      </c>
      <c r="N24" s="8">
        <f t="shared" si="7"/>
        <v>0</v>
      </c>
      <c r="O24" s="8">
        <f t="shared" si="8"/>
        <v>0</v>
      </c>
      <c r="P24">
        <f t="shared" si="9"/>
        <v>0</v>
      </c>
      <c r="Q24" s="15" t="s">
        <v>23</v>
      </c>
      <c r="R24" s="14" t="s">
        <v>30</v>
      </c>
    </row>
    <row r="25" spans="1:18">
      <c r="B25" t="s">
        <v>24</v>
      </c>
      <c r="C25" s="5">
        <v>3.7902100000000001E-2</v>
      </c>
      <c r="D25" s="5">
        <v>0.72589009999999998</v>
      </c>
      <c r="E25" s="6">
        <v>3.0490999999999999E-3</v>
      </c>
      <c r="F25" s="7">
        <v>0.98470009999999997</v>
      </c>
      <c r="G25" s="5">
        <v>-1.4119099999999999E-2</v>
      </c>
      <c r="H25" s="5">
        <v>0.95028009999999996</v>
      </c>
      <c r="I25" s="6">
        <v>-2.90131E-2</v>
      </c>
      <c r="J25" s="5">
        <v>0.91012009999999999</v>
      </c>
      <c r="L25" s="8">
        <f t="shared" si="5"/>
        <v>0</v>
      </c>
      <c r="M25" s="8">
        <f t="shared" si="6"/>
        <v>0</v>
      </c>
      <c r="N25" s="8">
        <f t="shared" si="7"/>
        <v>0</v>
      </c>
      <c r="O25" s="8">
        <f t="shared" si="8"/>
        <v>0</v>
      </c>
      <c r="P25">
        <f t="shared" si="9"/>
        <v>0</v>
      </c>
      <c r="Q25" t="s">
        <v>24</v>
      </c>
      <c r="R25" s="1" t="s">
        <v>30</v>
      </c>
    </row>
    <row r="26" spans="1:18">
      <c r="B26" t="s">
        <v>25</v>
      </c>
      <c r="C26" s="19">
        <v>0.26406609999999997</v>
      </c>
      <c r="D26" s="19">
        <v>8.4000999999999989E-3</v>
      </c>
      <c r="E26" s="6">
        <v>0.26638410000000001</v>
      </c>
      <c r="F26" s="7">
        <v>6.64801E-2</v>
      </c>
      <c r="G26" s="5">
        <v>0.30004609999999998</v>
      </c>
      <c r="H26" s="5">
        <v>0.16187009999999999</v>
      </c>
      <c r="I26" s="6">
        <v>0.37595709999999999</v>
      </c>
      <c r="J26" s="5">
        <v>0.10598009999999999</v>
      </c>
      <c r="L26" s="8">
        <f t="shared" si="5"/>
        <v>111111</v>
      </c>
      <c r="M26" s="8">
        <f t="shared" si="6"/>
        <v>0</v>
      </c>
      <c r="N26" s="8">
        <f t="shared" si="7"/>
        <v>0</v>
      </c>
      <c r="O26" s="8">
        <f t="shared" si="8"/>
        <v>0</v>
      </c>
      <c r="P26">
        <f t="shared" si="9"/>
        <v>111111</v>
      </c>
      <c r="Q26" t="s">
        <v>25</v>
      </c>
      <c r="R26" s="1" t="s">
        <v>30</v>
      </c>
    </row>
    <row r="27" spans="1:18">
      <c r="B27" t="s">
        <v>26</v>
      </c>
      <c r="C27" s="19">
        <v>0.2027631</v>
      </c>
      <c r="D27" s="19">
        <v>4.2600099999999995E-2</v>
      </c>
      <c r="E27" s="6">
        <v>0.1765891</v>
      </c>
      <c r="F27" s="7">
        <v>0.23466009999999998</v>
      </c>
      <c r="G27" s="5">
        <v>0.22147509999999998</v>
      </c>
      <c r="H27" s="5">
        <v>0.3198201</v>
      </c>
      <c r="I27" s="6">
        <v>0.2368141</v>
      </c>
      <c r="J27" s="5">
        <v>0.35591010000000001</v>
      </c>
      <c r="L27" s="8">
        <f t="shared" si="5"/>
        <v>111111</v>
      </c>
      <c r="M27" s="8">
        <f t="shared" si="6"/>
        <v>0</v>
      </c>
      <c r="N27" s="8">
        <f t="shared" si="7"/>
        <v>0</v>
      </c>
      <c r="O27" s="8">
        <f t="shared" si="8"/>
        <v>0</v>
      </c>
      <c r="P27">
        <f t="shared" si="9"/>
        <v>111111</v>
      </c>
      <c r="Q27" t="s">
        <v>26</v>
      </c>
      <c r="R27" s="1" t="s">
        <v>30</v>
      </c>
    </row>
    <row r="28" spans="1:18">
      <c r="B28" t="s">
        <v>27</v>
      </c>
      <c r="C28" s="5">
        <v>5.32071E-2</v>
      </c>
      <c r="D28" s="5">
        <v>0.62630010000000003</v>
      </c>
      <c r="E28" s="6">
        <v>2.4662099999999999E-2</v>
      </c>
      <c r="F28" s="7">
        <v>0.87636009999999998</v>
      </c>
      <c r="G28" s="5">
        <v>1.7068099999999999E-2</v>
      </c>
      <c r="H28" s="5">
        <v>0.94100010000000001</v>
      </c>
      <c r="I28" s="6">
        <v>9.1660999999999999E-3</v>
      </c>
      <c r="J28" s="5">
        <v>0.97090009999999993</v>
      </c>
      <c r="L28" s="8">
        <f t="shared" si="5"/>
        <v>0</v>
      </c>
      <c r="M28" s="8">
        <f t="shared" si="6"/>
        <v>0</v>
      </c>
      <c r="N28" s="8">
        <f t="shared" si="7"/>
        <v>0</v>
      </c>
      <c r="O28" s="8">
        <f t="shared" si="8"/>
        <v>0</v>
      </c>
      <c r="P28">
        <f t="shared" si="9"/>
        <v>0</v>
      </c>
      <c r="Q28" t="s">
        <v>27</v>
      </c>
      <c r="R28" s="1" t="s">
        <v>30</v>
      </c>
    </row>
    <row r="29" spans="1:18">
      <c r="B29" t="s">
        <v>28</v>
      </c>
      <c r="C29" s="19">
        <v>0.24204509999999999</v>
      </c>
      <c r="D29" s="19">
        <v>1.6050099999999998E-2</v>
      </c>
      <c r="E29" s="6">
        <v>0.22989309999999999</v>
      </c>
      <c r="F29" s="7">
        <v>0.11396009999999999</v>
      </c>
      <c r="G29" s="5">
        <v>0.27079409999999998</v>
      </c>
      <c r="H29" s="5">
        <v>0.21171009999999998</v>
      </c>
      <c r="I29" s="6">
        <v>0.31900909999999999</v>
      </c>
      <c r="J29" s="5">
        <v>0.1944901</v>
      </c>
      <c r="L29" s="8">
        <f t="shared" si="5"/>
        <v>111111</v>
      </c>
      <c r="M29" s="8">
        <f t="shared" si="6"/>
        <v>0</v>
      </c>
      <c r="N29" s="8">
        <f t="shared" si="7"/>
        <v>0</v>
      </c>
      <c r="O29" s="8">
        <f t="shared" si="8"/>
        <v>0</v>
      </c>
      <c r="P29">
        <f t="shared" si="9"/>
        <v>111111</v>
      </c>
      <c r="Q29" t="s">
        <v>28</v>
      </c>
      <c r="R29" s="1" t="s">
        <v>30</v>
      </c>
    </row>
    <row r="30" spans="1:18">
      <c r="B30" t="s">
        <v>29</v>
      </c>
      <c r="C30" s="5">
        <v>0.16608709999999999</v>
      </c>
      <c r="D30" s="5">
        <v>9.5320099999999991E-2</v>
      </c>
      <c r="E30" s="6">
        <v>0.14794309999999999</v>
      </c>
      <c r="F30" s="7">
        <v>0.31785009999999997</v>
      </c>
      <c r="G30" s="5">
        <v>0.18087709999999999</v>
      </c>
      <c r="H30" s="5">
        <v>0.40307009999999999</v>
      </c>
      <c r="I30" s="6">
        <v>0.2203521</v>
      </c>
      <c r="J30" s="5">
        <v>0.36471009999999998</v>
      </c>
      <c r="L30" s="8">
        <f t="shared" si="5"/>
        <v>0</v>
      </c>
      <c r="M30" s="8">
        <f t="shared" si="6"/>
        <v>0</v>
      </c>
      <c r="N30" s="8">
        <f t="shared" si="7"/>
        <v>0</v>
      </c>
      <c r="O30" s="8">
        <f t="shared" si="8"/>
        <v>0</v>
      </c>
      <c r="P30">
        <f t="shared" si="9"/>
        <v>0</v>
      </c>
      <c r="Q30" t="s">
        <v>29</v>
      </c>
      <c r="R30" s="1" t="s">
        <v>30</v>
      </c>
    </row>
    <row r="31" spans="1:18">
      <c r="C31" s="5"/>
      <c r="D31" s="5"/>
      <c r="E31" s="6"/>
      <c r="F31" s="7"/>
      <c r="G31" s="5"/>
      <c r="H31" s="5"/>
      <c r="I31" s="6"/>
      <c r="J31" s="5"/>
      <c r="L31" s="8"/>
      <c r="M31" s="8"/>
      <c r="N31" s="8"/>
      <c r="O31" s="8"/>
      <c r="R31" s="1"/>
    </row>
    <row r="32" spans="1:18">
      <c r="A32" s="1" t="s">
        <v>59</v>
      </c>
      <c r="B32" t="s">
        <v>16</v>
      </c>
      <c r="C32" s="5">
        <v>-7.74841E-2</v>
      </c>
      <c r="D32" s="5">
        <v>0.44434009999999996</v>
      </c>
      <c r="E32" s="6">
        <v>-7.6354099999999994E-2</v>
      </c>
      <c r="F32" s="7">
        <v>0.59877009999999997</v>
      </c>
      <c r="G32" s="5">
        <v>-8.8047099999999989E-2</v>
      </c>
      <c r="H32" s="5">
        <v>0.6698501</v>
      </c>
      <c r="I32" s="6">
        <v>-0.1019921</v>
      </c>
      <c r="J32" s="5">
        <v>0.6640701</v>
      </c>
      <c r="L32" s="8">
        <f t="shared" ref="L32:L45" si="10">IF(D32&gt;0.05,0,$K$1)</f>
        <v>0</v>
      </c>
      <c r="M32" s="8">
        <f t="shared" ref="M32:M45" si="11">IF(F32&gt;0.05,0,$K$1)</f>
        <v>0</v>
      </c>
      <c r="N32" s="8">
        <f t="shared" ref="N32:N45" si="12">IF(H32&gt;0.05,0,$K$1)</f>
        <v>0</v>
      </c>
      <c r="O32" s="8">
        <f t="shared" ref="O32:O45" si="13">IF(J32&gt;0.05,0,$K$1)</f>
        <v>0</v>
      </c>
      <c r="P32">
        <f t="shared" ref="P32:P45" si="14">SUM(L32:O32)</f>
        <v>0</v>
      </c>
      <c r="Q32" t="s">
        <v>16</v>
      </c>
      <c r="R32" s="1" t="s">
        <v>31</v>
      </c>
    </row>
    <row r="33" spans="1:18">
      <c r="B33" t="s">
        <v>17</v>
      </c>
      <c r="C33" s="5">
        <v>1.28051E-2</v>
      </c>
      <c r="D33" s="5">
        <v>0.90113009999999993</v>
      </c>
      <c r="E33" s="6">
        <v>6.2891099999999991E-2</v>
      </c>
      <c r="F33" s="7">
        <v>0.67101009999999994</v>
      </c>
      <c r="G33" s="5">
        <v>3.5326099999999999E-2</v>
      </c>
      <c r="H33" s="5">
        <v>0.86637009999999992</v>
      </c>
      <c r="I33" s="6">
        <v>2.69771E-2</v>
      </c>
      <c r="J33" s="5">
        <v>0.90664009999999995</v>
      </c>
      <c r="L33" s="8">
        <f t="shared" si="10"/>
        <v>0</v>
      </c>
      <c r="M33" s="8">
        <f t="shared" si="11"/>
        <v>0</v>
      </c>
      <c r="N33" s="8">
        <f t="shared" si="12"/>
        <v>0</v>
      </c>
      <c r="O33" s="8">
        <f t="shared" si="13"/>
        <v>0</v>
      </c>
      <c r="P33">
        <f t="shared" si="14"/>
        <v>0</v>
      </c>
      <c r="Q33" t="s">
        <v>17</v>
      </c>
      <c r="R33" s="1" t="s">
        <v>31</v>
      </c>
    </row>
    <row r="34" spans="1:18">
      <c r="B34" t="s">
        <v>18</v>
      </c>
      <c r="C34" s="19">
        <v>0.34897610000000001</v>
      </c>
      <c r="D34" s="19">
        <v>1.2700999999999999E-3</v>
      </c>
      <c r="E34" s="20">
        <v>0.45082509999999998</v>
      </c>
      <c r="F34" s="21">
        <v>2.2800999999999997E-3</v>
      </c>
      <c r="G34" s="19">
        <v>0.50707309999999994</v>
      </c>
      <c r="H34" s="19">
        <v>1.34501E-2</v>
      </c>
      <c r="I34" s="20">
        <v>0.59870509999999999</v>
      </c>
      <c r="J34" s="19">
        <v>1.0520099999999999E-2</v>
      </c>
      <c r="L34" s="8">
        <f t="shared" si="10"/>
        <v>111111</v>
      </c>
      <c r="M34" s="8">
        <f t="shared" si="11"/>
        <v>111111</v>
      </c>
      <c r="N34" s="8">
        <f t="shared" si="12"/>
        <v>111111</v>
      </c>
      <c r="O34" s="8">
        <f t="shared" si="13"/>
        <v>111111</v>
      </c>
      <c r="P34" s="22">
        <f t="shared" si="14"/>
        <v>444444</v>
      </c>
      <c r="Q34" t="s">
        <v>18</v>
      </c>
      <c r="R34" s="1" t="s">
        <v>31</v>
      </c>
    </row>
    <row r="35" spans="1:18">
      <c r="B35" t="s">
        <v>19</v>
      </c>
      <c r="C35" s="5">
        <v>0.18972609999999998</v>
      </c>
      <c r="D35" s="5">
        <v>6.0300099999999995E-2</v>
      </c>
      <c r="E35" s="20">
        <v>0.28321209999999997</v>
      </c>
      <c r="F35" s="21">
        <v>4.8030099999999999E-2</v>
      </c>
      <c r="G35" s="5">
        <v>0.27826509999999999</v>
      </c>
      <c r="H35" s="5">
        <v>0.17471009999999998</v>
      </c>
      <c r="I35" s="6">
        <v>0.30682409999999999</v>
      </c>
      <c r="J35" s="5">
        <v>0.18105009999999999</v>
      </c>
      <c r="L35" s="8">
        <f t="shared" si="10"/>
        <v>0</v>
      </c>
      <c r="M35" s="8">
        <f t="shared" si="11"/>
        <v>111111</v>
      </c>
      <c r="N35" s="8">
        <f t="shared" si="12"/>
        <v>0</v>
      </c>
      <c r="O35" s="8">
        <f t="shared" si="13"/>
        <v>0</v>
      </c>
      <c r="P35">
        <f t="shared" si="14"/>
        <v>111111</v>
      </c>
      <c r="Q35" t="s">
        <v>19</v>
      </c>
      <c r="R35" s="1" t="s">
        <v>31</v>
      </c>
    </row>
    <row r="36" spans="1:18">
      <c r="B36" t="s">
        <v>20</v>
      </c>
      <c r="C36" s="5">
        <v>-3.2237099999999998E-2</v>
      </c>
      <c r="D36" s="5">
        <v>0.75271009999999994</v>
      </c>
      <c r="E36" s="6">
        <v>-3.3371E-3</v>
      </c>
      <c r="F36" s="7">
        <v>0.98294009999999998</v>
      </c>
      <c r="G36" s="5">
        <v>-2.1777100000000001E-2</v>
      </c>
      <c r="H36" s="5">
        <v>0.91672009999999993</v>
      </c>
      <c r="I36" s="6">
        <v>-3.27461E-2</v>
      </c>
      <c r="J36" s="5">
        <v>0.88637009999999994</v>
      </c>
      <c r="L36" s="8">
        <f t="shared" si="10"/>
        <v>0</v>
      </c>
      <c r="M36" s="8">
        <f t="shared" si="11"/>
        <v>0</v>
      </c>
      <c r="N36" s="8">
        <f t="shared" si="12"/>
        <v>0</v>
      </c>
      <c r="O36" s="8">
        <f t="shared" si="13"/>
        <v>0</v>
      </c>
      <c r="P36">
        <f t="shared" si="14"/>
        <v>0</v>
      </c>
      <c r="Q36" t="s">
        <v>20</v>
      </c>
      <c r="R36" s="1" t="s">
        <v>31</v>
      </c>
    </row>
    <row r="37" spans="1:18">
      <c r="B37" t="s">
        <v>21</v>
      </c>
      <c r="C37" s="19">
        <v>0.28909309999999999</v>
      </c>
      <c r="D37" s="19">
        <v>5.6000999999999993E-3</v>
      </c>
      <c r="E37" s="20">
        <v>0.39258009999999999</v>
      </c>
      <c r="F37" s="21">
        <v>7.5201E-3</v>
      </c>
      <c r="G37" s="19">
        <v>0.41992109999999999</v>
      </c>
      <c r="H37" s="19">
        <v>3.8670099999999999E-2</v>
      </c>
      <c r="I37" s="20">
        <v>0.47783509999999996</v>
      </c>
      <c r="J37" s="19">
        <v>3.8180100000000002E-2</v>
      </c>
      <c r="L37" s="8">
        <f t="shared" si="10"/>
        <v>111111</v>
      </c>
      <c r="M37" s="8">
        <f t="shared" si="11"/>
        <v>111111</v>
      </c>
      <c r="N37" s="8">
        <f t="shared" si="12"/>
        <v>111111</v>
      </c>
      <c r="O37" s="8">
        <f t="shared" si="13"/>
        <v>111111</v>
      </c>
      <c r="P37" s="22">
        <f t="shared" si="14"/>
        <v>444444</v>
      </c>
      <c r="Q37" t="s">
        <v>21</v>
      </c>
      <c r="R37" s="1" t="s">
        <v>31</v>
      </c>
    </row>
    <row r="38" spans="1:18" ht="13.5" thickBot="1">
      <c r="A38" s="9"/>
      <c r="B38" s="10" t="s">
        <v>22</v>
      </c>
      <c r="C38" s="11">
        <v>0.11482809999999999</v>
      </c>
      <c r="D38" s="11">
        <v>0.2559901</v>
      </c>
      <c r="E38" s="12">
        <v>0.19713809999999998</v>
      </c>
      <c r="F38" s="13">
        <v>0.1729501</v>
      </c>
      <c r="G38" s="11">
        <v>0.2010121</v>
      </c>
      <c r="H38" s="11">
        <v>0.34166009999999997</v>
      </c>
      <c r="I38" s="12">
        <v>0.2103131</v>
      </c>
      <c r="J38" s="11">
        <v>0.3812101</v>
      </c>
      <c r="L38" s="8">
        <f t="shared" si="10"/>
        <v>0</v>
      </c>
      <c r="M38" s="8">
        <f t="shared" si="11"/>
        <v>0</v>
      </c>
      <c r="N38" s="8">
        <f t="shared" si="12"/>
        <v>0</v>
      </c>
      <c r="O38" s="8">
        <f t="shared" si="13"/>
        <v>0</v>
      </c>
      <c r="P38">
        <f t="shared" si="14"/>
        <v>0</v>
      </c>
      <c r="Q38" s="10" t="s">
        <v>22</v>
      </c>
      <c r="R38" s="9" t="s">
        <v>31</v>
      </c>
    </row>
    <row r="39" spans="1:18">
      <c r="A39" s="1" t="s">
        <v>59</v>
      </c>
      <c r="B39" s="15" t="s">
        <v>23</v>
      </c>
      <c r="C39" s="16">
        <v>-7.74841E-2</v>
      </c>
      <c r="D39" s="16">
        <v>0.44485009999999997</v>
      </c>
      <c r="E39" s="17">
        <v>-7.6354099999999994E-2</v>
      </c>
      <c r="F39" s="18">
        <v>0.59928009999999998</v>
      </c>
      <c r="G39" s="16">
        <v>-8.8047099999999989E-2</v>
      </c>
      <c r="H39" s="16">
        <v>0.66888009999999998</v>
      </c>
      <c r="I39" s="17">
        <v>-0.1019911</v>
      </c>
      <c r="J39" s="16">
        <v>0.66465010000000002</v>
      </c>
      <c r="L39" s="8">
        <f t="shared" si="10"/>
        <v>0</v>
      </c>
      <c r="M39" s="8">
        <f t="shared" si="11"/>
        <v>0</v>
      </c>
      <c r="N39" s="8">
        <f t="shared" si="12"/>
        <v>0</v>
      </c>
      <c r="O39" s="8">
        <f t="shared" si="13"/>
        <v>0</v>
      </c>
      <c r="P39">
        <f t="shared" si="14"/>
        <v>0</v>
      </c>
      <c r="Q39" s="15" t="s">
        <v>23</v>
      </c>
      <c r="R39" s="14" t="s">
        <v>31</v>
      </c>
    </row>
    <row r="40" spans="1:18">
      <c r="B40" t="s">
        <v>24</v>
      </c>
      <c r="C40" s="5">
        <v>1.28051E-2</v>
      </c>
      <c r="D40" s="5">
        <v>0.90157009999999993</v>
      </c>
      <c r="E40" s="6">
        <v>6.2891099999999991E-2</v>
      </c>
      <c r="F40" s="7">
        <v>0.67202010000000001</v>
      </c>
      <c r="G40" s="5">
        <v>3.5326099999999999E-2</v>
      </c>
      <c r="H40" s="5">
        <v>0.86637009999999992</v>
      </c>
      <c r="I40" s="6">
        <v>2.69771E-2</v>
      </c>
      <c r="J40" s="5">
        <v>0.90566009999999997</v>
      </c>
      <c r="L40" s="8">
        <f t="shared" si="10"/>
        <v>0</v>
      </c>
      <c r="M40" s="8">
        <f t="shared" si="11"/>
        <v>0</v>
      </c>
      <c r="N40" s="8">
        <f t="shared" si="12"/>
        <v>0</v>
      </c>
      <c r="O40" s="8">
        <f t="shared" si="13"/>
        <v>0</v>
      </c>
      <c r="P40">
        <f t="shared" si="14"/>
        <v>0</v>
      </c>
      <c r="Q40" t="s">
        <v>24</v>
      </c>
      <c r="R40" s="1" t="s">
        <v>31</v>
      </c>
    </row>
    <row r="41" spans="1:18">
      <c r="B41" t="s">
        <v>25</v>
      </c>
      <c r="C41" s="19">
        <v>0.34897610000000001</v>
      </c>
      <c r="D41" s="19">
        <v>1.3200999999999998E-3</v>
      </c>
      <c r="E41" s="20">
        <v>0.45082609999999995</v>
      </c>
      <c r="F41" s="21">
        <v>2.1500999999999998E-3</v>
      </c>
      <c r="G41" s="19">
        <v>0.50707309999999994</v>
      </c>
      <c r="H41" s="19">
        <v>1.3940099999999999E-2</v>
      </c>
      <c r="I41" s="20">
        <v>0.59870509999999999</v>
      </c>
      <c r="J41" s="19">
        <v>1.04101E-2</v>
      </c>
      <c r="L41" s="8">
        <f t="shared" si="10"/>
        <v>111111</v>
      </c>
      <c r="M41" s="8">
        <f t="shared" si="11"/>
        <v>111111</v>
      </c>
      <c r="N41" s="8">
        <f t="shared" si="12"/>
        <v>111111</v>
      </c>
      <c r="O41" s="8">
        <f t="shared" si="13"/>
        <v>111111</v>
      </c>
      <c r="P41" s="22">
        <f t="shared" si="14"/>
        <v>444444</v>
      </c>
      <c r="Q41" t="s">
        <v>25</v>
      </c>
      <c r="R41" s="1" t="s">
        <v>31</v>
      </c>
    </row>
    <row r="42" spans="1:18">
      <c r="B42" t="s">
        <v>26</v>
      </c>
      <c r="C42" s="5">
        <v>0.18972609999999998</v>
      </c>
      <c r="D42" s="5">
        <v>6.0730099999999995E-2</v>
      </c>
      <c r="E42" s="20">
        <v>0.28321209999999997</v>
      </c>
      <c r="F42" s="21">
        <v>4.8060099999999994E-2</v>
      </c>
      <c r="G42" s="5">
        <v>0.27826509999999999</v>
      </c>
      <c r="H42" s="5">
        <v>0.17366009999999998</v>
      </c>
      <c r="I42" s="6">
        <v>0.30682409999999999</v>
      </c>
      <c r="J42" s="5">
        <v>0.18337009999999998</v>
      </c>
      <c r="L42" s="8">
        <f t="shared" si="10"/>
        <v>0</v>
      </c>
      <c r="M42" s="8">
        <f t="shared" si="11"/>
        <v>111111</v>
      </c>
      <c r="N42" s="8">
        <f t="shared" si="12"/>
        <v>0</v>
      </c>
      <c r="O42" s="8">
        <f t="shared" si="13"/>
        <v>0</v>
      </c>
      <c r="P42">
        <f t="shared" si="14"/>
        <v>111111</v>
      </c>
      <c r="Q42" t="s">
        <v>26</v>
      </c>
      <c r="R42" s="1" t="s">
        <v>31</v>
      </c>
    </row>
    <row r="43" spans="1:18">
      <c r="B43" t="s">
        <v>27</v>
      </c>
      <c r="C43" s="5">
        <v>-3.2237099999999998E-2</v>
      </c>
      <c r="D43" s="5">
        <v>0.75292009999999998</v>
      </c>
      <c r="E43" s="6">
        <v>-3.3371E-3</v>
      </c>
      <c r="F43" s="7">
        <v>0.98177009999999998</v>
      </c>
      <c r="G43" s="5">
        <v>-2.17761E-2</v>
      </c>
      <c r="H43" s="5">
        <v>0.91693009999999997</v>
      </c>
      <c r="I43" s="6">
        <v>-3.27461E-2</v>
      </c>
      <c r="J43" s="5">
        <v>0.88642009999999993</v>
      </c>
      <c r="L43" s="8">
        <f t="shared" si="10"/>
        <v>0</v>
      </c>
      <c r="M43" s="8">
        <f t="shared" si="11"/>
        <v>0</v>
      </c>
      <c r="N43" s="8">
        <f t="shared" si="12"/>
        <v>0</v>
      </c>
      <c r="O43" s="8">
        <f t="shared" si="13"/>
        <v>0</v>
      </c>
      <c r="P43">
        <f t="shared" si="14"/>
        <v>0</v>
      </c>
      <c r="Q43" t="s">
        <v>27</v>
      </c>
      <c r="R43" s="1" t="s">
        <v>31</v>
      </c>
    </row>
    <row r="44" spans="1:18">
      <c r="B44" t="s">
        <v>28</v>
      </c>
      <c r="C44" s="19">
        <v>0.28909309999999999</v>
      </c>
      <c r="D44" s="19">
        <v>6.2900999999999999E-3</v>
      </c>
      <c r="E44" s="20">
        <v>0.39258109999999996</v>
      </c>
      <c r="F44" s="21">
        <v>6.9300999999999998E-3</v>
      </c>
      <c r="G44" s="19">
        <v>0.41992209999999996</v>
      </c>
      <c r="H44" s="19">
        <v>3.6920099999999997E-2</v>
      </c>
      <c r="I44" s="20">
        <v>0.47783509999999996</v>
      </c>
      <c r="J44" s="19">
        <v>3.7810099999999999E-2</v>
      </c>
      <c r="L44" s="8">
        <f t="shared" si="10"/>
        <v>111111</v>
      </c>
      <c r="M44" s="8">
        <f t="shared" si="11"/>
        <v>111111</v>
      </c>
      <c r="N44" s="8">
        <f t="shared" si="12"/>
        <v>111111</v>
      </c>
      <c r="O44" s="8">
        <f t="shared" si="13"/>
        <v>111111</v>
      </c>
      <c r="P44" s="22">
        <f t="shared" si="14"/>
        <v>444444</v>
      </c>
      <c r="Q44" t="s">
        <v>28</v>
      </c>
      <c r="R44" s="1" t="s">
        <v>31</v>
      </c>
    </row>
    <row r="45" spans="1:18">
      <c r="B45" t="s">
        <v>29</v>
      </c>
      <c r="C45" s="5">
        <v>0.11482809999999999</v>
      </c>
      <c r="D45" s="5">
        <v>0.2549901</v>
      </c>
      <c r="E45" s="6">
        <v>0.19713809999999998</v>
      </c>
      <c r="F45" s="7">
        <v>0.17172009999999999</v>
      </c>
      <c r="G45" s="5">
        <v>0.2010121</v>
      </c>
      <c r="H45" s="5">
        <v>0.34049009999999996</v>
      </c>
      <c r="I45" s="6">
        <v>0.2103131</v>
      </c>
      <c r="J45" s="5">
        <v>0.37924009999999997</v>
      </c>
      <c r="L45" s="8">
        <f t="shared" si="10"/>
        <v>0</v>
      </c>
      <c r="M45" s="8">
        <f t="shared" si="11"/>
        <v>0</v>
      </c>
      <c r="N45" s="8">
        <f t="shared" si="12"/>
        <v>0</v>
      </c>
      <c r="O45" s="8">
        <f t="shared" si="13"/>
        <v>0</v>
      </c>
      <c r="P45">
        <f t="shared" si="14"/>
        <v>0</v>
      </c>
      <c r="Q45" t="s">
        <v>29</v>
      </c>
      <c r="R45" s="1" t="s">
        <v>31</v>
      </c>
    </row>
    <row r="46" spans="1:18">
      <c r="C46" s="5"/>
      <c r="D46" s="5"/>
      <c r="E46" s="6"/>
      <c r="F46" s="7"/>
      <c r="G46" s="5"/>
      <c r="H46" s="5"/>
      <c r="I46" s="6"/>
      <c r="J46" s="5"/>
      <c r="L46" s="8"/>
      <c r="M46" s="8"/>
      <c r="N46" s="8"/>
      <c r="O46" s="8"/>
      <c r="R46" s="1"/>
    </row>
    <row r="47" spans="1:18">
      <c r="A47" s="1" t="s">
        <v>61</v>
      </c>
      <c r="B47" t="s">
        <v>16</v>
      </c>
      <c r="C47" s="5">
        <v>0.15532109999999999</v>
      </c>
      <c r="D47" s="5">
        <v>0.11736009999999999</v>
      </c>
      <c r="E47" s="6">
        <v>0.1858551</v>
      </c>
      <c r="F47" s="7">
        <v>0.1996301</v>
      </c>
      <c r="G47" s="5">
        <v>0.19305909999999998</v>
      </c>
      <c r="H47" s="5">
        <v>0.36070009999999997</v>
      </c>
      <c r="I47" s="6">
        <v>0.20945709999999998</v>
      </c>
      <c r="J47" s="5">
        <v>0.38231009999999999</v>
      </c>
      <c r="L47" s="8">
        <f t="shared" ref="L47:L60" si="15">IF(D47&gt;0.05,0,$K$1)</f>
        <v>0</v>
      </c>
      <c r="M47" s="8">
        <f t="shared" ref="M47:M60" si="16">IF(F47&gt;0.05,0,$K$1)</f>
        <v>0</v>
      </c>
      <c r="N47" s="8">
        <f t="shared" ref="N47:N60" si="17">IF(H47&gt;0.05,0,$K$1)</f>
        <v>0</v>
      </c>
      <c r="O47" s="8">
        <f t="shared" ref="O47:O60" si="18">IF(J47&gt;0.05,0,$K$1)</f>
        <v>0</v>
      </c>
      <c r="P47">
        <f t="shared" ref="P47:P60" si="19">SUM(L47:O47)</f>
        <v>0</v>
      </c>
      <c r="Q47" t="s">
        <v>16</v>
      </c>
      <c r="R47" s="1" t="s">
        <v>32</v>
      </c>
    </row>
    <row r="48" spans="1:18">
      <c r="B48" t="s">
        <v>17</v>
      </c>
      <c r="C48" s="5">
        <v>0.13778309999999999</v>
      </c>
      <c r="D48" s="5">
        <v>0.1743401</v>
      </c>
      <c r="E48" s="6">
        <v>0.1697671</v>
      </c>
      <c r="F48" s="7">
        <v>0.2478601</v>
      </c>
      <c r="G48" s="5">
        <v>0.18318109999999999</v>
      </c>
      <c r="H48" s="5">
        <v>0.38820009999999999</v>
      </c>
      <c r="I48" s="6">
        <v>0.1813871</v>
      </c>
      <c r="J48" s="5">
        <v>0.44756009999999996</v>
      </c>
      <c r="L48" s="8">
        <f t="shared" si="15"/>
        <v>0</v>
      </c>
      <c r="M48" s="8">
        <f t="shared" si="16"/>
        <v>0</v>
      </c>
      <c r="N48" s="8">
        <f t="shared" si="17"/>
        <v>0</v>
      </c>
      <c r="O48" s="8">
        <f t="shared" si="18"/>
        <v>0</v>
      </c>
      <c r="P48">
        <f t="shared" si="19"/>
        <v>0</v>
      </c>
      <c r="Q48" t="s">
        <v>17</v>
      </c>
      <c r="R48" s="1" t="s">
        <v>32</v>
      </c>
    </row>
    <row r="49" spans="1:18">
      <c r="B49" t="s">
        <v>18</v>
      </c>
      <c r="C49" s="19">
        <v>0.39199909999999999</v>
      </c>
      <c r="D49" s="19">
        <v>1.01E-5</v>
      </c>
      <c r="E49" s="20">
        <v>0.49271709999999996</v>
      </c>
      <c r="F49" s="21">
        <v>2.1009999999999998E-4</v>
      </c>
      <c r="G49" s="19">
        <v>0.57132309999999997</v>
      </c>
      <c r="H49" s="19">
        <v>3.3300999999999999E-3</v>
      </c>
      <c r="I49" s="20">
        <v>0.58715509999999993</v>
      </c>
      <c r="J49" s="19">
        <v>7.7500999999999994E-3</v>
      </c>
      <c r="L49" s="8">
        <f t="shared" si="15"/>
        <v>111111</v>
      </c>
      <c r="M49" s="8">
        <f t="shared" si="16"/>
        <v>111111</v>
      </c>
      <c r="N49" s="8">
        <f t="shared" si="17"/>
        <v>111111</v>
      </c>
      <c r="O49" s="8">
        <f t="shared" si="18"/>
        <v>111111</v>
      </c>
      <c r="P49" s="22">
        <f t="shared" si="19"/>
        <v>444444</v>
      </c>
      <c r="Q49" t="s">
        <v>18</v>
      </c>
      <c r="R49" s="1" t="s">
        <v>32</v>
      </c>
    </row>
    <row r="50" spans="1:18">
      <c r="B50" t="s">
        <v>19</v>
      </c>
      <c r="C50" s="19">
        <v>0.2044801</v>
      </c>
      <c r="D50" s="19">
        <v>4.0560099999999995E-2</v>
      </c>
      <c r="E50" s="6">
        <v>0.22105609999999998</v>
      </c>
      <c r="F50" s="7">
        <v>0.12513009999999999</v>
      </c>
      <c r="G50" s="5">
        <v>0.24523409999999998</v>
      </c>
      <c r="H50" s="5">
        <v>0.23861009999999999</v>
      </c>
      <c r="I50" s="6">
        <v>0.24163309999999999</v>
      </c>
      <c r="J50" s="5">
        <v>0.30713009999999996</v>
      </c>
      <c r="L50" s="8">
        <f t="shared" si="15"/>
        <v>111111</v>
      </c>
      <c r="M50" s="8">
        <f t="shared" si="16"/>
        <v>0</v>
      </c>
      <c r="N50" s="8">
        <f t="shared" si="17"/>
        <v>0</v>
      </c>
      <c r="O50" s="8">
        <f t="shared" si="18"/>
        <v>0</v>
      </c>
      <c r="P50">
        <f t="shared" si="19"/>
        <v>111111</v>
      </c>
      <c r="Q50" t="s">
        <v>19</v>
      </c>
      <c r="R50" s="1" t="s">
        <v>32</v>
      </c>
    </row>
    <row r="51" spans="1:18">
      <c r="B51" t="s">
        <v>20</v>
      </c>
      <c r="C51" s="5">
        <v>0.1513081</v>
      </c>
      <c r="D51" s="5">
        <v>0.12737009999999999</v>
      </c>
      <c r="E51" s="6">
        <v>0.1828321</v>
      </c>
      <c r="F51" s="7">
        <v>0.2084201</v>
      </c>
      <c r="G51" s="5">
        <v>0.19318009999999999</v>
      </c>
      <c r="H51" s="5">
        <v>0.36191009999999996</v>
      </c>
      <c r="I51" s="6">
        <v>0.19942309999999999</v>
      </c>
      <c r="J51" s="5">
        <v>0.40582009999999996</v>
      </c>
      <c r="L51" s="8">
        <f t="shared" si="15"/>
        <v>0</v>
      </c>
      <c r="M51" s="8">
        <f t="shared" si="16"/>
        <v>0</v>
      </c>
      <c r="N51" s="8">
        <f t="shared" si="17"/>
        <v>0</v>
      </c>
      <c r="O51" s="8">
        <f t="shared" si="18"/>
        <v>0</v>
      </c>
      <c r="P51">
        <f t="shared" si="19"/>
        <v>0</v>
      </c>
      <c r="Q51" t="s">
        <v>20</v>
      </c>
      <c r="R51" s="1" t="s">
        <v>32</v>
      </c>
    </row>
    <row r="52" spans="1:18">
      <c r="B52" t="s">
        <v>21</v>
      </c>
      <c r="C52" s="19">
        <v>0.3140751</v>
      </c>
      <c r="D52" s="19">
        <v>2.0000999999999999E-3</v>
      </c>
      <c r="E52" s="20">
        <v>0.37060709999999997</v>
      </c>
      <c r="F52" s="21">
        <v>9.0400999999999988E-3</v>
      </c>
      <c r="G52" s="19">
        <v>0.43132709999999996</v>
      </c>
      <c r="H52" s="19">
        <v>3.11501E-2</v>
      </c>
      <c r="I52" s="6">
        <v>0.42741209999999996</v>
      </c>
      <c r="J52" s="5">
        <v>5.6380099999999995E-2</v>
      </c>
      <c r="L52" s="8">
        <f t="shared" si="15"/>
        <v>111111</v>
      </c>
      <c r="M52" s="8">
        <f t="shared" si="16"/>
        <v>111111</v>
      </c>
      <c r="N52" s="8">
        <f t="shared" si="17"/>
        <v>111111</v>
      </c>
      <c r="O52" s="8">
        <f t="shared" si="18"/>
        <v>0</v>
      </c>
      <c r="P52" s="23">
        <f t="shared" si="19"/>
        <v>333333</v>
      </c>
      <c r="Q52" t="s">
        <v>21</v>
      </c>
      <c r="R52" s="1" t="s">
        <v>32</v>
      </c>
    </row>
    <row r="53" spans="1:18" ht="13.5" thickBot="1">
      <c r="A53" s="9"/>
      <c r="B53" s="10" t="s">
        <v>22</v>
      </c>
      <c r="C53" s="24">
        <v>0.2302361</v>
      </c>
      <c r="D53" s="24">
        <v>2.0880099999999999E-2</v>
      </c>
      <c r="E53" s="25">
        <v>0.27663309999999997</v>
      </c>
      <c r="F53" s="26">
        <v>4.9290099999999996E-2</v>
      </c>
      <c r="G53" s="11">
        <v>0.31695909999999999</v>
      </c>
      <c r="H53" s="11">
        <v>0.1221901</v>
      </c>
      <c r="I53" s="12">
        <v>0.32300309999999999</v>
      </c>
      <c r="J53" s="11">
        <v>0.16505010000000001</v>
      </c>
      <c r="L53" s="8">
        <f t="shared" si="15"/>
        <v>111111</v>
      </c>
      <c r="M53" s="8">
        <f t="shared" si="16"/>
        <v>111111</v>
      </c>
      <c r="N53" s="8">
        <f t="shared" si="17"/>
        <v>0</v>
      </c>
      <c r="O53" s="8">
        <f t="shared" si="18"/>
        <v>0</v>
      </c>
      <c r="P53" s="27">
        <f t="shared" si="19"/>
        <v>222222</v>
      </c>
      <c r="Q53" s="10" t="s">
        <v>22</v>
      </c>
      <c r="R53" s="9" t="s">
        <v>32</v>
      </c>
    </row>
    <row r="54" spans="1:18">
      <c r="A54" s="1" t="s">
        <v>61</v>
      </c>
      <c r="B54" s="15" t="s">
        <v>23</v>
      </c>
      <c r="C54" s="16">
        <v>0.15532109999999999</v>
      </c>
      <c r="D54" s="16">
        <v>0.1182801</v>
      </c>
      <c r="E54" s="17">
        <v>0.1858551</v>
      </c>
      <c r="F54" s="18">
        <v>0.1978801</v>
      </c>
      <c r="G54" s="16">
        <v>0.19305909999999998</v>
      </c>
      <c r="H54" s="16">
        <v>0.36492009999999997</v>
      </c>
      <c r="I54" s="17">
        <v>0.20945709999999998</v>
      </c>
      <c r="J54" s="16">
        <v>0.38433010000000001</v>
      </c>
      <c r="L54" s="8">
        <f t="shared" si="15"/>
        <v>0</v>
      </c>
      <c r="M54" s="8">
        <f t="shared" si="16"/>
        <v>0</v>
      </c>
      <c r="N54" s="8">
        <f t="shared" si="17"/>
        <v>0</v>
      </c>
      <c r="O54" s="8">
        <f t="shared" si="18"/>
        <v>0</v>
      </c>
      <c r="P54">
        <f t="shared" si="19"/>
        <v>0</v>
      </c>
      <c r="Q54" s="15" t="s">
        <v>23</v>
      </c>
      <c r="R54" s="14" t="s">
        <v>32</v>
      </c>
    </row>
    <row r="55" spans="1:18">
      <c r="B55" t="s">
        <v>24</v>
      </c>
      <c r="C55" s="5">
        <v>0.13778409999999999</v>
      </c>
      <c r="D55" s="5">
        <v>0.1739001</v>
      </c>
      <c r="E55" s="6">
        <v>0.1697671</v>
      </c>
      <c r="F55" s="7">
        <v>0.24923009999999998</v>
      </c>
      <c r="G55" s="5">
        <v>0.18318109999999999</v>
      </c>
      <c r="H55" s="5">
        <v>0.38758009999999998</v>
      </c>
      <c r="I55" s="6">
        <v>0.1813871</v>
      </c>
      <c r="J55" s="5">
        <v>0.4491001</v>
      </c>
      <c r="L55" s="8">
        <f t="shared" si="15"/>
        <v>0</v>
      </c>
      <c r="M55" s="8">
        <f t="shared" si="16"/>
        <v>0</v>
      </c>
      <c r="N55" s="8">
        <f t="shared" si="17"/>
        <v>0</v>
      </c>
      <c r="O55" s="8">
        <f t="shared" si="18"/>
        <v>0</v>
      </c>
      <c r="P55">
        <f t="shared" si="19"/>
        <v>0</v>
      </c>
      <c r="Q55" t="s">
        <v>24</v>
      </c>
      <c r="R55" s="1" t="s">
        <v>32</v>
      </c>
    </row>
    <row r="56" spans="1:18">
      <c r="B56" t="s">
        <v>25</v>
      </c>
      <c r="C56" s="19">
        <v>0.39199909999999999</v>
      </c>
      <c r="D56" s="19">
        <v>2.0100000000000001E-5</v>
      </c>
      <c r="E56" s="20">
        <v>0.49271609999999999</v>
      </c>
      <c r="F56" s="21">
        <v>2.6009999999999998E-4</v>
      </c>
      <c r="G56" s="19">
        <v>0.57132309999999997</v>
      </c>
      <c r="H56" s="19">
        <v>3.4300999999999997E-3</v>
      </c>
      <c r="I56" s="20">
        <v>0.58715509999999993</v>
      </c>
      <c r="J56" s="19">
        <v>7.5100999999999996E-3</v>
      </c>
      <c r="L56" s="8">
        <f t="shared" si="15"/>
        <v>111111</v>
      </c>
      <c r="M56" s="8">
        <f t="shared" si="16"/>
        <v>111111</v>
      </c>
      <c r="N56" s="8">
        <f t="shared" si="17"/>
        <v>111111</v>
      </c>
      <c r="O56" s="8">
        <f t="shared" si="18"/>
        <v>111111</v>
      </c>
      <c r="P56" s="22">
        <f t="shared" si="19"/>
        <v>444444</v>
      </c>
      <c r="Q56" t="s">
        <v>25</v>
      </c>
      <c r="R56" s="1" t="s">
        <v>32</v>
      </c>
    </row>
    <row r="57" spans="1:18">
      <c r="B57" t="s">
        <v>26</v>
      </c>
      <c r="C57" s="19">
        <v>0.2044801</v>
      </c>
      <c r="D57" s="19">
        <v>4.1830099999999995E-2</v>
      </c>
      <c r="E57" s="6">
        <v>0.22105609999999998</v>
      </c>
      <c r="F57" s="7">
        <v>0.12567010000000001</v>
      </c>
      <c r="G57" s="5">
        <v>0.24523409999999998</v>
      </c>
      <c r="H57" s="5">
        <v>0.24019009999999999</v>
      </c>
      <c r="I57" s="6">
        <v>0.24163309999999999</v>
      </c>
      <c r="J57" s="5">
        <v>0.3073901</v>
      </c>
      <c r="L57" s="8">
        <f t="shared" si="15"/>
        <v>111111</v>
      </c>
      <c r="M57" s="8">
        <f t="shared" si="16"/>
        <v>0</v>
      </c>
      <c r="N57" s="8">
        <f t="shared" si="17"/>
        <v>0</v>
      </c>
      <c r="O57" s="8">
        <f t="shared" si="18"/>
        <v>0</v>
      </c>
      <c r="P57">
        <f t="shared" si="19"/>
        <v>111111</v>
      </c>
      <c r="Q57" t="s">
        <v>26</v>
      </c>
      <c r="R57" s="1" t="s">
        <v>32</v>
      </c>
    </row>
    <row r="58" spans="1:18">
      <c r="B58" t="s">
        <v>27</v>
      </c>
      <c r="C58" s="5">
        <v>0.1513081</v>
      </c>
      <c r="D58" s="5">
        <v>0.1299101</v>
      </c>
      <c r="E58" s="6">
        <v>0.1828321</v>
      </c>
      <c r="F58" s="7">
        <v>0.20982009999999998</v>
      </c>
      <c r="G58" s="5">
        <v>0.19318009999999999</v>
      </c>
      <c r="H58" s="5">
        <v>0.36074010000000001</v>
      </c>
      <c r="I58" s="6">
        <v>0.19942309999999999</v>
      </c>
      <c r="J58" s="5">
        <v>0.40368009999999999</v>
      </c>
      <c r="L58" s="8">
        <f t="shared" si="15"/>
        <v>0</v>
      </c>
      <c r="M58" s="8">
        <f t="shared" si="16"/>
        <v>0</v>
      </c>
      <c r="N58" s="8">
        <f t="shared" si="17"/>
        <v>0</v>
      </c>
      <c r="O58" s="8">
        <f t="shared" si="18"/>
        <v>0</v>
      </c>
      <c r="P58">
        <f t="shared" si="19"/>
        <v>0</v>
      </c>
      <c r="Q58" t="s">
        <v>27</v>
      </c>
      <c r="R58" s="1" t="s">
        <v>32</v>
      </c>
    </row>
    <row r="59" spans="1:18">
      <c r="B59" t="s">
        <v>28</v>
      </c>
      <c r="C59" s="19">
        <v>0.3140751</v>
      </c>
      <c r="D59" s="19">
        <v>1.9000999999999998E-3</v>
      </c>
      <c r="E59" s="20">
        <v>0.37060709999999997</v>
      </c>
      <c r="F59" s="21">
        <v>8.5200999999999992E-3</v>
      </c>
      <c r="G59" s="19">
        <v>0.43132709999999996</v>
      </c>
      <c r="H59" s="19">
        <v>3.1760099999999999E-2</v>
      </c>
      <c r="I59" s="6">
        <v>0.42741209999999996</v>
      </c>
      <c r="J59" s="5">
        <v>5.5770099999999996E-2</v>
      </c>
      <c r="L59" s="8">
        <f t="shared" si="15"/>
        <v>111111</v>
      </c>
      <c r="M59" s="8">
        <f t="shared" si="16"/>
        <v>111111</v>
      </c>
      <c r="N59" s="8">
        <f t="shared" si="17"/>
        <v>111111</v>
      </c>
      <c r="O59" s="8">
        <f t="shared" si="18"/>
        <v>0</v>
      </c>
      <c r="P59" s="23">
        <f t="shared" si="19"/>
        <v>333333</v>
      </c>
      <c r="Q59" t="s">
        <v>28</v>
      </c>
      <c r="R59" s="1" t="s">
        <v>32</v>
      </c>
    </row>
    <row r="60" spans="1:18">
      <c r="B60" t="s">
        <v>29</v>
      </c>
      <c r="C60" s="19">
        <v>0.2302361</v>
      </c>
      <c r="D60" s="19">
        <v>1.9940099999999999E-2</v>
      </c>
      <c r="E60" s="20">
        <v>0.27663309999999997</v>
      </c>
      <c r="F60" s="21">
        <v>4.9170099999999994E-2</v>
      </c>
      <c r="G60" s="5">
        <v>0.31695909999999999</v>
      </c>
      <c r="H60" s="5">
        <v>0.12105009999999999</v>
      </c>
      <c r="I60" s="6">
        <v>0.32300209999999996</v>
      </c>
      <c r="J60" s="5">
        <v>0.1641301</v>
      </c>
      <c r="L60" s="8">
        <f t="shared" si="15"/>
        <v>111111</v>
      </c>
      <c r="M60" s="8">
        <f t="shared" si="16"/>
        <v>111111</v>
      </c>
      <c r="N60" s="8">
        <f t="shared" si="17"/>
        <v>0</v>
      </c>
      <c r="O60" s="8">
        <f t="shared" si="18"/>
        <v>0</v>
      </c>
      <c r="P60" s="27">
        <f t="shared" si="19"/>
        <v>222222</v>
      </c>
      <c r="Q60" t="s">
        <v>29</v>
      </c>
      <c r="R60" s="1" t="s">
        <v>32</v>
      </c>
    </row>
    <row r="61" spans="1:18">
      <c r="C61" s="5"/>
      <c r="D61" s="5"/>
      <c r="E61" s="6"/>
      <c r="F61" s="7"/>
      <c r="G61" s="5"/>
      <c r="H61" s="5"/>
      <c r="I61" s="6"/>
      <c r="J61" s="5"/>
      <c r="L61" s="8"/>
      <c r="M61" s="8"/>
      <c r="N61" s="8"/>
      <c r="O61" s="8"/>
      <c r="R61" s="1"/>
    </row>
    <row r="62" spans="1:18">
      <c r="A62" s="1" t="s">
        <v>63</v>
      </c>
      <c r="B62" t="s">
        <v>16</v>
      </c>
      <c r="C62" s="5">
        <v>5.3927099999999999E-2</v>
      </c>
      <c r="D62" s="5">
        <v>0.59625010000000001</v>
      </c>
      <c r="E62" s="6">
        <v>6.2437099999999995E-2</v>
      </c>
      <c r="F62" s="7">
        <v>0.66779009999999994</v>
      </c>
      <c r="G62" s="5">
        <v>2.86971E-2</v>
      </c>
      <c r="H62" s="5">
        <v>0.8918201</v>
      </c>
      <c r="I62" s="6">
        <v>-3.1349099999999998E-2</v>
      </c>
      <c r="J62" s="5">
        <v>0.89782010000000001</v>
      </c>
      <c r="L62" s="8">
        <f t="shared" ref="L62:L75" si="20">IF(D62&gt;0.05,0,$K$1)</f>
        <v>0</v>
      </c>
      <c r="M62" s="8">
        <f t="shared" ref="M62:M75" si="21">IF(F62&gt;0.05,0,$K$1)</f>
        <v>0</v>
      </c>
      <c r="N62" s="8">
        <f t="shared" ref="N62:N75" si="22">IF(H62&gt;0.05,0,$K$1)</f>
        <v>0</v>
      </c>
      <c r="O62" s="8">
        <f t="shared" ref="O62:O75" si="23">IF(J62&gt;0.05,0,$K$1)</f>
        <v>0</v>
      </c>
      <c r="P62">
        <f t="shared" ref="P62:P75" si="24">SUM(L62:O62)</f>
        <v>0</v>
      </c>
      <c r="Q62" t="s">
        <v>16</v>
      </c>
      <c r="R62" s="1" t="s">
        <v>33</v>
      </c>
    </row>
    <row r="63" spans="1:18">
      <c r="B63" t="s">
        <v>17</v>
      </c>
      <c r="C63" s="5">
        <v>8.3739099999999997E-2</v>
      </c>
      <c r="D63" s="5">
        <v>0.40709009999999995</v>
      </c>
      <c r="E63" s="6">
        <v>9.6220099999999989E-2</v>
      </c>
      <c r="F63" s="7">
        <v>0.50772010000000001</v>
      </c>
      <c r="G63" s="5">
        <v>8.9982099999999995E-2</v>
      </c>
      <c r="H63" s="5">
        <v>0.66998009999999997</v>
      </c>
      <c r="I63" s="6">
        <v>-1.3517099999999999E-2</v>
      </c>
      <c r="J63" s="5">
        <v>0.9545401</v>
      </c>
      <c r="L63" s="8">
        <f t="shared" si="20"/>
        <v>0</v>
      </c>
      <c r="M63" s="8">
        <f t="shared" si="21"/>
        <v>0</v>
      </c>
      <c r="N63" s="8">
        <f t="shared" si="22"/>
        <v>0</v>
      </c>
      <c r="O63" s="8">
        <f t="shared" si="23"/>
        <v>0</v>
      </c>
      <c r="P63">
        <f t="shared" si="24"/>
        <v>0</v>
      </c>
      <c r="Q63" t="s">
        <v>17</v>
      </c>
      <c r="R63" s="1" t="s">
        <v>33</v>
      </c>
    </row>
    <row r="64" spans="1:18">
      <c r="B64" t="s">
        <v>18</v>
      </c>
      <c r="C64" s="5">
        <v>0.14981609999999998</v>
      </c>
      <c r="D64" s="5">
        <v>0.1352401</v>
      </c>
      <c r="E64" s="6">
        <v>0.1888341</v>
      </c>
      <c r="F64" s="7">
        <v>0.1899401</v>
      </c>
      <c r="G64" s="5">
        <v>0.25324009999999997</v>
      </c>
      <c r="H64" s="5">
        <v>0.2245501</v>
      </c>
      <c r="I64" s="6">
        <v>0.2102031</v>
      </c>
      <c r="J64" s="5">
        <v>0.37653009999999998</v>
      </c>
      <c r="L64" s="8">
        <f t="shared" si="20"/>
        <v>0</v>
      </c>
      <c r="M64" s="8">
        <f t="shared" si="21"/>
        <v>0</v>
      </c>
      <c r="N64" s="8">
        <f t="shared" si="22"/>
        <v>0</v>
      </c>
      <c r="O64" s="8">
        <f t="shared" si="23"/>
        <v>0</v>
      </c>
      <c r="P64">
        <f t="shared" si="24"/>
        <v>0</v>
      </c>
      <c r="Q64" t="s">
        <v>18</v>
      </c>
      <c r="R64" s="1" t="s">
        <v>33</v>
      </c>
    </row>
    <row r="65" spans="1:18">
      <c r="B65" t="s">
        <v>19</v>
      </c>
      <c r="C65" s="5">
        <v>0.1513101</v>
      </c>
      <c r="D65" s="5">
        <v>0.1324101</v>
      </c>
      <c r="E65" s="6">
        <v>0.17260709999999999</v>
      </c>
      <c r="F65" s="7">
        <v>0.2364801</v>
      </c>
      <c r="G65" s="5">
        <v>0.2268771</v>
      </c>
      <c r="H65" s="5">
        <v>0.28277009999999997</v>
      </c>
      <c r="I65" s="6">
        <v>0.15205009999999999</v>
      </c>
      <c r="J65" s="5">
        <v>0.52437009999999995</v>
      </c>
      <c r="L65" s="8">
        <f t="shared" si="20"/>
        <v>0</v>
      </c>
      <c r="M65" s="8">
        <f t="shared" si="21"/>
        <v>0</v>
      </c>
      <c r="N65" s="8">
        <f t="shared" si="22"/>
        <v>0</v>
      </c>
      <c r="O65" s="8">
        <f t="shared" si="23"/>
        <v>0</v>
      </c>
      <c r="P65">
        <f t="shared" si="24"/>
        <v>0</v>
      </c>
      <c r="Q65" t="s">
        <v>19</v>
      </c>
      <c r="R65" s="1" t="s">
        <v>33</v>
      </c>
    </row>
    <row r="66" spans="1:18">
      <c r="B66" t="s">
        <v>20</v>
      </c>
      <c r="C66" s="5">
        <v>7.6468099999999997E-2</v>
      </c>
      <c r="D66" s="5">
        <v>0.45083009999999996</v>
      </c>
      <c r="E66" s="6">
        <v>8.8304099999999996E-2</v>
      </c>
      <c r="F66" s="7">
        <v>0.54120009999999996</v>
      </c>
      <c r="G66" s="5">
        <v>6.73121E-2</v>
      </c>
      <c r="H66" s="5">
        <v>0.74771009999999993</v>
      </c>
      <c r="I66" s="6">
        <v>-2.4221099999999999E-2</v>
      </c>
      <c r="J66" s="5">
        <v>0.92045009999999994</v>
      </c>
      <c r="L66" s="8">
        <f t="shared" si="20"/>
        <v>0</v>
      </c>
      <c r="M66" s="8">
        <f t="shared" si="21"/>
        <v>0</v>
      </c>
      <c r="N66" s="8">
        <f t="shared" si="22"/>
        <v>0</v>
      </c>
      <c r="O66" s="8">
        <f t="shared" si="23"/>
        <v>0</v>
      </c>
      <c r="P66">
        <f t="shared" si="24"/>
        <v>0</v>
      </c>
      <c r="Q66" t="s">
        <v>20</v>
      </c>
      <c r="R66" s="1" t="s">
        <v>33</v>
      </c>
    </row>
    <row r="67" spans="1:18">
      <c r="B67" t="s">
        <v>21</v>
      </c>
      <c r="C67" s="5">
        <v>0.15173709999999999</v>
      </c>
      <c r="D67" s="5">
        <v>0.13164009999999998</v>
      </c>
      <c r="E67" s="6">
        <v>0.1814701</v>
      </c>
      <c r="F67" s="7">
        <v>0.2125901</v>
      </c>
      <c r="G67" s="5">
        <v>0.2402831</v>
      </c>
      <c r="H67" s="5">
        <v>0.2540501</v>
      </c>
      <c r="I67" s="6">
        <v>0.1808871</v>
      </c>
      <c r="J67" s="5">
        <v>0.45005009999999995</v>
      </c>
      <c r="L67" s="8">
        <f t="shared" si="20"/>
        <v>0</v>
      </c>
      <c r="M67" s="8">
        <f t="shared" si="21"/>
        <v>0</v>
      </c>
      <c r="N67" s="8">
        <f t="shared" si="22"/>
        <v>0</v>
      </c>
      <c r="O67" s="8">
        <f t="shared" si="23"/>
        <v>0</v>
      </c>
      <c r="P67">
        <f t="shared" si="24"/>
        <v>0</v>
      </c>
      <c r="Q67" t="s">
        <v>21</v>
      </c>
      <c r="R67" s="1" t="s">
        <v>33</v>
      </c>
    </row>
    <row r="68" spans="1:18" ht="13.5" thickBot="1">
      <c r="A68" s="9"/>
      <c r="B68" s="10" t="s">
        <v>22</v>
      </c>
      <c r="C68" s="11">
        <v>0.14247209999999999</v>
      </c>
      <c r="D68" s="11">
        <v>0.15687009999999998</v>
      </c>
      <c r="E68" s="12">
        <v>0.1671591</v>
      </c>
      <c r="F68" s="13">
        <v>0.24907009999999999</v>
      </c>
      <c r="G68" s="11">
        <v>0.2079241</v>
      </c>
      <c r="H68" s="11">
        <v>0.32418009999999997</v>
      </c>
      <c r="I68" s="12">
        <v>0.12583710000000001</v>
      </c>
      <c r="J68" s="11">
        <v>0.59992009999999996</v>
      </c>
      <c r="L68" s="8">
        <f t="shared" si="20"/>
        <v>0</v>
      </c>
      <c r="M68" s="8">
        <f t="shared" si="21"/>
        <v>0</v>
      </c>
      <c r="N68" s="8">
        <f t="shared" si="22"/>
        <v>0</v>
      </c>
      <c r="O68" s="8">
        <f t="shared" si="23"/>
        <v>0</v>
      </c>
      <c r="P68">
        <f t="shared" si="24"/>
        <v>0</v>
      </c>
      <c r="Q68" s="10" t="s">
        <v>22</v>
      </c>
      <c r="R68" s="9" t="s">
        <v>33</v>
      </c>
    </row>
    <row r="69" spans="1:18">
      <c r="A69" s="1" t="s">
        <v>63</v>
      </c>
      <c r="B69" s="15" t="s">
        <v>23</v>
      </c>
      <c r="C69" s="16">
        <v>5.3927099999999999E-2</v>
      </c>
      <c r="D69" s="16">
        <v>0.59636009999999995</v>
      </c>
      <c r="E69" s="17">
        <v>6.2438099999999996E-2</v>
      </c>
      <c r="F69" s="18">
        <v>0.66789009999999993</v>
      </c>
      <c r="G69" s="16">
        <v>2.86971E-2</v>
      </c>
      <c r="H69" s="16">
        <v>0.89306009999999991</v>
      </c>
      <c r="I69" s="17">
        <v>-3.1349099999999998E-2</v>
      </c>
      <c r="J69" s="16">
        <v>0.89576009999999995</v>
      </c>
      <c r="L69" s="8">
        <f t="shared" si="20"/>
        <v>0</v>
      </c>
      <c r="M69" s="8">
        <f t="shared" si="21"/>
        <v>0</v>
      </c>
      <c r="N69" s="8">
        <f t="shared" si="22"/>
        <v>0</v>
      </c>
      <c r="O69" s="8">
        <f t="shared" si="23"/>
        <v>0</v>
      </c>
      <c r="P69">
        <f t="shared" si="24"/>
        <v>0</v>
      </c>
      <c r="Q69" s="15" t="s">
        <v>23</v>
      </c>
      <c r="R69" s="14" t="s">
        <v>33</v>
      </c>
    </row>
    <row r="70" spans="1:18">
      <c r="B70" t="s">
        <v>24</v>
      </c>
      <c r="C70" s="5">
        <v>8.3739099999999997E-2</v>
      </c>
      <c r="D70" s="5">
        <v>0.41015009999999996</v>
      </c>
      <c r="E70" s="6">
        <v>9.6220099999999989E-2</v>
      </c>
      <c r="F70" s="7">
        <v>0.50765009999999999</v>
      </c>
      <c r="G70" s="5">
        <v>8.9982099999999995E-2</v>
      </c>
      <c r="H70" s="5">
        <v>0.67171009999999998</v>
      </c>
      <c r="I70" s="6">
        <v>-1.3517099999999999E-2</v>
      </c>
      <c r="J70" s="5">
        <v>0.95460009999999995</v>
      </c>
      <c r="L70" s="8">
        <f t="shared" si="20"/>
        <v>0</v>
      </c>
      <c r="M70" s="8">
        <f t="shared" si="21"/>
        <v>0</v>
      </c>
      <c r="N70" s="8">
        <f t="shared" si="22"/>
        <v>0</v>
      </c>
      <c r="O70" s="8">
        <f t="shared" si="23"/>
        <v>0</v>
      </c>
      <c r="P70">
        <f t="shared" si="24"/>
        <v>0</v>
      </c>
      <c r="Q70" t="s">
        <v>24</v>
      </c>
      <c r="R70" s="1" t="s">
        <v>33</v>
      </c>
    </row>
    <row r="71" spans="1:18">
      <c r="B71" t="s">
        <v>25</v>
      </c>
      <c r="C71" s="5">
        <v>0.14981609999999998</v>
      </c>
      <c r="D71" s="5">
        <v>0.14031009999999999</v>
      </c>
      <c r="E71" s="6">
        <v>0.1888341</v>
      </c>
      <c r="F71" s="7">
        <v>0.18968009999999999</v>
      </c>
      <c r="G71" s="5">
        <v>0.25324009999999997</v>
      </c>
      <c r="H71" s="5">
        <v>0.22564009999999998</v>
      </c>
      <c r="I71" s="6">
        <v>0.21020409999999998</v>
      </c>
      <c r="J71" s="5">
        <v>0.37870009999999998</v>
      </c>
      <c r="L71" s="8">
        <f t="shared" si="20"/>
        <v>0</v>
      </c>
      <c r="M71" s="8">
        <f t="shared" si="21"/>
        <v>0</v>
      </c>
      <c r="N71" s="8">
        <f t="shared" si="22"/>
        <v>0</v>
      </c>
      <c r="O71" s="8">
        <f t="shared" si="23"/>
        <v>0</v>
      </c>
      <c r="P71">
        <f t="shared" si="24"/>
        <v>0</v>
      </c>
      <c r="Q71" t="s">
        <v>25</v>
      </c>
      <c r="R71" s="1" t="s">
        <v>33</v>
      </c>
    </row>
    <row r="72" spans="1:18">
      <c r="B72" t="s">
        <v>26</v>
      </c>
      <c r="C72" s="5">
        <v>0.1513101</v>
      </c>
      <c r="D72" s="5">
        <v>0.1329101</v>
      </c>
      <c r="E72" s="6">
        <v>0.17260709999999999</v>
      </c>
      <c r="F72" s="7">
        <v>0.2329801</v>
      </c>
      <c r="G72" s="5">
        <v>0.2268771</v>
      </c>
      <c r="H72" s="5">
        <v>0.28348010000000001</v>
      </c>
      <c r="I72" s="6">
        <v>0.15205009999999999</v>
      </c>
      <c r="J72" s="5">
        <v>0.52868009999999999</v>
      </c>
      <c r="L72" s="8">
        <f t="shared" si="20"/>
        <v>0</v>
      </c>
      <c r="M72" s="8">
        <f t="shared" si="21"/>
        <v>0</v>
      </c>
      <c r="N72" s="8">
        <f t="shared" si="22"/>
        <v>0</v>
      </c>
      <c r="O72" s="8">
        <f t="shared" si="23"/>
        <v>0</v>
      </c>
      <c r="P72">
        <f t="shared" si="24"/>
        <v>0</v>
      </c>
      <c r="Q72" t="s">
        <v>26</v>
      </c>
      <c r="R72" s="1" t="s">
        <v>33</v>
      </c>
    </row>
    <row r="73" spans="1:18">
      <c r="B73" t="s">
        <v>27</v>
      </c>
      <c r="C73" s="5">
        <v>7.6468099999999997E-2</v>
      </c>
      <c r="D73" s="5">
        <v>0.45073009999999997</v>
      </c>
      <c r="E73" s="6">
        <v>8.8304099999999996E-2</v>
      </c>
      <c r="F73" s="7">
        <v>0.54136010000000001</v>
      </c>
      <c r="G73" s="5">
        <v>6.73121E-2</v>
      </c>
      <c r="H73" s="5">
        <v>0.74665009999999998</v>
      </c>
      <c r="I73" s="6">
        <v>-2.4221099999999999E-2</v>
      </c>
      <c r="J73" s="5">
        <v>0.91941010000000001</v>
      </c>
      <c r="L73" s="8">
        <f t="shared" si="20"/>
        <v>0</v>
      </c>
      <c r="M73" s="8">
        <f t="shared" si="21"/>
        <v>0</v>
      </c>
      <c r="N73" s="8">
        <f t="shared" si="22"/>
        <v>0</v>
      </c>
      <c r="O73" s="8">
        <f t="shared" si="23"/>
        <v>0</v>
      </c>
      <c r="P73">
        <f t="shared" si="24"/>
        <v>0</v>
      </c>
      <c r="Q73" t="s">
        <v>27</v>
      </c>
      <c r="R73" s="1" t="s">
        <v>33</v>
      </c>
    </row>
    <row r="74" spans="1:18">
      <c r="B74" t="s">
        <v>28</v>
      </c>
      <c r="C74" s="5">
        <v>0.15173709999999999</v>
      </c>
      <c r="D74" s="5">
        <v>0.1323201</v>
      </c>
      <c r="E74" s="6">
        <v>0.1814701</v>
      </c>
      <c r="F74" s="7">
        <v>0.2094801</v>
      </c>
      <c r="G74" s="5">
        <v>0.2402831</v>
      </c>
      <c r="H74" s="5">
        <v>0.25269009999999997</v>
      </c>
      <c r="I74" s="6">
        <v>0.1808871</v>
      </c>
      <c r="J74" s="5">
        <v>0.44969009999999998</v>
      </c>
      <c r="L74" s="8">
        <f t="shared" si="20"/>
        <v>0</v>
      </c>
      <c r="M74" s="8">
        <f t="shared" si="21"/>
        <v>0</v>
      </c>
      <c r="N74" s="8">
        <f t="shared" si="22"/>
        <v>0</v>
      </c>
      <c r="O74" s="8">
        <f t="shared" si="23"/>
        <v>0</v>
      </c>
      <c r="P74">
        <f t="shared" si="24"/>
        <v>0</v>
      </c>
      <c r="Q74" t="s">
        <v>28</v>
      </c>
      <c r="R74" s="1" t="s">
        <v>33</v>
      </c>
    </row>
    <row r="75" spans="1:18">
      <c r="B75" t="s">
        <v>29</v>
      </c>
      <c r="C75" s="5">
        <v>0.14247209999999999</v>
      </c>
      <c r="D75" s="5">
        <v>0.15606009999999998</v>
      </c>
      <c r="E75" s="6">
        <v>0.1671591</v>
      </c>
      <c r="F75" s="7">
        <v>0.2483301</v>
      </c>
      <c r="G75" s="5">
        <v>0.2079241</v>
      </c>
      <c r="H75" s="5">
        <v>0.3257101</v>
      </c>
      <c r="I75" s="6">
        <v>0.12583710000000001</v>
      </c>
      <c r="J75" s="5">
        <v>0.60368009999999994</v>
      </c>
      <c r="L75" s="8">
        <f t="shared" si="20"/>
        <v>0</v>
      </c>
      <c r="M75" s="8">
        <f t="shared" si="21"/>
        <v>0</v>
      </c>
      <c r="N75" s="8">
        <f t="shared" si="22"/>
        <v>0</v>
      </c>
      <c r="O75" s="8">
        <f t="shared" si="23"/>
        <v>0</v>
      </c>
      <c r="P75">
        <f t="shared" si="24"/>
        <v>0</v>
      </c>
      <c r="Q75" t="s">
        <v>29</v>
      </c>
      <c r="R75" s="1" t="s">
        <v>33</v>
      </c>
    </row>
    <row r="76" spans="1:18">
      <c r="C76" s="5"/>
      <c r="D76" s="5"/>
      <c r="E76" s="6"/>
      <c r="F76" s="7"/>
      <c r="G76" s="5"/>
      <c r="H76" s="5"/>
      <c r="I76" s="6"/>
      <c r="J76" s="5"/>
      <c r="L76" s="8"/>
      <c r="M76" s="8"/>
      <c r="N76" s="8"/>
      <c r="O76" s="8"/>
      <c r="R76" s="1"/>
    </row>
    <row r="77" spans="1:18">
      <c r="A77" s="1" t="s">
        <v>65</v>
      </c>
      <c r="B77" t="s">
        <v>16</v>
      </c>
      <c r="C77" s="5">
        <v>-0.11305309999999999</v>
      </c>
      <c r="D77" s="5">
        <v>0.2652101</v>
      </c>
      <c r="E77" s="6">
        <v>-0.1721261</v>
      </c>
      <c r="F77" s="7">
        <v>0.2370601</v>
      </c>
      <c r="G77" s="5">
        <v>-0.2075051</v>
      </c>
      <c r="H77" s="5">
        <v>0.32252009999999998</v>
      </c>
      <c r="I77" s="6">
        <v>-0.18748009999999998</v>
      </c>
      <c r="J77" s="5">
        <v>0.42924009999999996</v>
      </c>
      <c r="L77" s="8">
        <f t="shared" ref="L77:L90" si="25">IF(D77&gt;0.05,0,$K$1)</f>
        <v>0</v>
      </c>
      <c r="M77" s="8">
        <f t="shared" ref="M77:M90" si="26">IF(F77&gt;0.05,0,$K$1)</f>
        <v>0</v>
      </c>
      <c r="N77" s="8">
        <f t="shared" ref="N77:N90" si="27">IF(H77&gt;0.05,0,$K$1)</f>
        <v>0</v>
      </c>
      <c r="O77" s="8">
        <f t="shared" ref="O77:O90" si="28">IF(J77&gt;0.05,0,$K$1)</f>
        <v>0</v>
      </c>
      <c r="P77">
        <f t="shared" ref="P77:P90" si="29">SUM(L77:O77)</f>
        <v>0</v>
      </c>
      <c r="Q77" t="s">
        <v>16</v>
      </c>
      <c r="R77" s="1" t="s">
        <v>34</v>
      </c>
    </row>
    <row r="78" spans="1:18">
      <c r="B78" t="s">
        <v>17</v>
      </c>
      <c r="C78" s="5">
        <v>-4.9785099999999999E-2</v>
      </c>
      <c r="D78" s="5">
        <v>0.63206010000000001</v>
      </c>
      <c r="E78" s="6">
        <v>-6.6647100000000001E-2</v>
      </c>
      <c r="F78" s="7">
        <v>0.64981009999999995</v>
      </c>
      <c r="G78" s="5">
        <v>-4.8840999999999997E-3</v>
      </c>
      <c r="H78" s="5">
        <v>0.98190009999999994</v>
      </c>
      <c r="I78" s="6">
        <v>7.2559100000000001E-2</v>
      </c>
      <c r="J78" s="5">
        <v>0.7664801</v>
      </c>
      <c r="L78" s="8">
        <f t="shared" si="25"/>
        <v>0</v>
      </c>
      <c r="M78" s="8">
        <f t="shared" si="26"/>
        <v>0</v>
      </c>
      <c r="N78" s="8">
        <f t="shared" si="27"/>
        <v>0</v>
      </c>
      <c r="O78" s="8">
        <f t="shared" si="28"/>
        <v>0</v>
      </c>
      <c r="P78">
        <f t="shared" si="29"/>
        <v>0</v>
      </c>
      <c r="Q78" t="s">
        <v>17</v>
      </c>
      <c r="R78" s="1" t="s">
        <v>34</v>
      </c>
    </row>
    <row r="79" spans="1:18">
      <c r="B79" t="s">
        <v>18</v>
      </c>
      <c r="C79" s="5">
        <v>7.9530999999999994E-3</v>
      </c>
      <c r="D79" s="5">
        <v>0.93869009999999997</v>
      </c>
      <c r="E79" s="6">
        <v>3.7055100000000001E-2</v>
      </c>
      <c r="F79" s="7">
        <v>0.80337009999999998</v>
      </c>
      <c r="G79" s="5">
        <v>4.48531E-2</v>
      </c>
      <c r="H79" s="5">
        <v>0.8311501</v>
      </c>
      <c r="I79" s="6">
        <v>2.5792099999999998E-2</v>
      </c>
      <c r="J79" s="5">
        <v>0.9215101</v>
      </c>
      <c r="L79" s="8">
        <f t="shared" si="25"/>
        <v>0</v>
      </c>
      <c r="M79" s="8">
        <f t="shared" si="26"/>
        <v>0</v>
      </c>
      <c r="N79" s="8">
        <f t="shared" si="27"/>
        <v>0</v>
      </c>
      <c r="O79" s="8">
        <f t="shared" si="28"/>
        <v>0</v>
      </c>
      <c r="P79">
        <f t="shared" si="29"/>
        <v>0</v>
      </c>
      <c r="Q79" t="s">
        <v>18</v>
      </c>
      <c r="R79" s="1" t="s">
        <v>34</v>
      </c>
    </row>
    <row r="80" spans="1:18">
      <c r="B80" t="s">
        <v>19</v>
      </c>
      <c r="C80" s="5">
        <v>0.12767309999999998</v>
      </c>
      <c r="D80" s="5">
        <v>0.20869009999999999</v>
      </c>
      <c r="E80" s="6">
        <v>0.1941281</v>
      </c>
      <c r="F80" s="7">
        <v>0.17746009999999998</v>
      </c>
      <c r="G80" s="5">
        <v>0.19378209999999998</v>
      </c>
      <c r="H80" s="5">
        <v>0.35228009999999998</v>
      </c>
      <c r="I80" s="6">
        <v>0.21521209999999999</v>
      </c>
      <c r="J80" s="5">
        <v>0.37155009999999999</v>
      </c>
      <c r="L80" s="8">
        <f t="shared" si="25"/>
        <v>0</v>
      </c>
      <c r="M80" s="8">
        <f t="shared" si="26"/>
        <v>0</v>
      </c>
      <c r="N80" s="8">
        <f t="shared" si="27"/>
        <v>0</v>
      </c>
      <c r="O80" s="8">
        <f t="shared" si="28"/>
        <v>0</v>
      </c>
      <c r="P80">
        <f t="shared" si="29"/>
        <v>0</v>
      </c>
      <c r="Q80" t="s">
        <v>19</v>
      </c>
      <c r="R80" s="1" t="s">
        <v>34</v>
      </c>
    </row>
    <row r="81" spans="1:18">
      <c r="B81" t="s">
        <v>20</v>
      </c>
      <c r="C81" s="5">
        <v>-7.90521E-2</v>
      </c>
      <c r="D81" s="5">
        <v>0.43898009999999998</v>
      </c>
      <c r="E81" s="6">
        <v>-0.1171381</v>
      </c>
      <c r="F81" s="7">
        <v>0.42438009999999998</v>
      </c>
      <c r="G81" s="5">
        <v>-0.1034171</v>
      </c>
      <c r="H81" s="5">
        <v>0.62444009999999994</v>
      </c>
      <c r="I81" s="6">
        <v>-5.1461099999999996E-2</v>
      </c>
      <c r="J81" s="5">
        <v>0.83092009999999994</v>
      </c>
      <c r="L81" s="8">
        <f t="shared" si="25"/>
        <v>0</v>
      </c>
      <c r="M81" s="8">
        <f t="shared" si="26"/>
        <v>0</v>
      </c>
      <c r="N81" s="8">
        <f t="shared" si="27"/>
        <v>0</v>
      </c>
      <c r="O81" s="8">
        <f t="shared" si="28"/>
        <v>0</v>
      </c>
      <c r="P81">
        <f t="shared" si="29"/>
        <v>0</v>
      </c>
      <c r="Q81" t="s">
        <v>20</v>
      </c>
      <c r="R81" s="1" t="s">
        <v>34</v>
      </c>
    </row>
    <row r="82" spans="1:18">
      <c r="B82" t="s">
        <v>21</v>
      </c>
      <c r="C82" s="5">
        <v>8.0067100000000002E-2</v>
      </c>
      <c r="D82" s="5">
        <v>0.43176009999999998</v>
      </c>
      <c r="E82" s="6">
        <v>0.13560510000000001</v>
      </c>
      <c r="F82" s="7">
        <v>0.35011009999999998</v>
      </c>
      <c r="G82" s="5">
        <v>0.1401271</v>
      </c>
      <c r="H82" s="5">
        <v>0.50376009999999993</v>
      </c>
      <c r="I82" s="6">
        <v>0.1392651</v>
      </c>
      <c r="J82" s="5">
        <v>0.57487009999999994</v>
      </c>
      <c r="L82" s="8">
        <f t="shared" si="25"/>
        <v>0</v>
      </c>
      <c r="M82" s="8">
        <f t="shared" si="26"/>
        <v>0</v>
      </c>
      <c r="N82" s="8">
        <f t="shared" si="27"/>
        <v>0</v>
      </c>
      <c r="O82" s="8">
        <f t="shared" si="28"/>
        <v>0</v>
      </c>
      <c r="P82">
        <f t="shared" si="29"/>
        <v>0</v>
      </c>
      <c r="Q82" t="s">
        <v>21</v>
      </c>
      <c r="R82" s="1" t="s">
        <v>34</v>
      </c>
    </row>
    <row r="83" spans="1:18" ht="13.5" thickBot="1">
      <c r="A83" s="9"/>
      <c r="B83" s="10" t="s">
        <v>22</v>
      </c>
      <c r="C83" s="11">
        <v>3.9181099999999996E-2</v>
      </c>
      <c r="D83" s="11">
        <v>0.70261010000000002</v>
      </c>
      <c r="E83" s="12">
        <v>7.2019100000000003E-2</v>
      </c>
      <c r="F83" s="13">
        <v>0.62385009999999996</v>
      </c>
      <c r="G83" s="11">
        <v>8.3560099999999998E-2</v>
      </c>
      <c r="H83" s="11">
        <v>0.69175009999999992</v>
      </c>
      <c r="I83" s="12">
        <v>0.10191509999999999</v>
      </c>
      <c r="J83" s="11">
        <v>0.67299009999999992</v>
      </c>
      <c r="L83" s="8">
        <f t="shared" si="25"/>
        <v>0</v>
      </c>
      <c r="M83" s="8">
        <f t="shared" si="26"/>
        <v>0</v>
      </c>
      <c r="N83" s="8">
        <f t="shared" si="27"/>
        <v>0</v>
      </c>
      <c r="O83" s="8">
        <f t="shared" si="28"/>
        <v>0</v>
      </c>
      <c r="P83">
        <f t="shared" si="29"/>
        <v>0</v>
      </c>
      <c r="Q83" s="10" t="s">
        <v>22</v>
      </c>
      <c r="R83" s="9" t="s">
        <v>34</v>
      </c>
    </row>
    <row r="84" spans="1:18">
      <c r="A84" s="1" t="s">
        <v>65</v>
      </c>
      <c r="B84" s="15" t="s">
        <v>23</v>
      </c>
      <c r="C84" s="16">
        <v>-0.11305209999999999</v>
      </c>
      <c r="D84" s="16">
        <v>0.26373009999999997</v>
      </c>
      <c r="E84" s="17">
        <v>-0.1721261</v>
      </c>
      <c r="F84" s="18">
        <v>0.23488009999999998</v>
      </c>
      <c r="G84" s="16">
        <v>-0.2075051</v>
      </c>
      <c r="H84" s="16">
        <v>0.32469009999999998</v>
      </c>
      <c r="I84" s="17">
        <v>-0.18748009999999998</v>
      </c>
      <c r="J84" s="16">
        <v>0.4277801</v>
      </c>
      <c r="L84" s="8">
        <f t="shared" si="25"/>
        <v>0</v>
      </c>
      <c r="M84" s="8">
        <f t="shared" si="26"/>
        <v>0</v>
      </c>
      <c r="N84" s="8">
        <f t="shared" si="27"/>
        <v>0</v>
      </c>
      <c r="O84" s="8">
        <f t="shared" si="28"/>
        <v>0</v>
      </c>
      <c r="P84">
        <f t="shared" si="29"/>
        <v>0</v>
      </c>
      <c r="Q84" s="15" t="s">
        <v>23</v>
      </c>
      <c r="R84" s="14" t="s">
        <v>34</v>
      </c>
    </row>
    <row r="85" spans="1:18">
      <c r="B85" t="s">
        <v>24</v>
      </c>
      <c r="C85" s="5">
        <v>-4.97861E-2</v>
      </c>
      <c r="D85" s="5">
        <v>0.63231009999999999</v>
      </c>
      <c r="E85" s="6">
        <v>-6.6647100000000001E-2</v>
      </c>
      <c r="F85" s="7">
        <v>0.65051009999999998</v>
      </c>
      <c r="G85" s="5">
        <v>-4.8840999999999997E-3</v>
      </c>
      <c r="H85" s="5">
        <v>0.98183009999999993</v>
      </c>
      <c r="I85" s="6">
        <v>7.2559100000000001E-2</v>
      </c>
      <c r="J85" s="5">
        <v>0.7654801</v>
      </c>
      <c r="L85" s="8">
        <f t="shared" si="25"/>
        <v>0</v>
      </c>
      <c r="M85" s="8">
        <f t="shared" si="26"/>
        <v>0</v>
      </c>
      <c r="N85" s="8">
        <f t="shared" si="27"/>
        <v>0</v>
      </c>
      <c r="O85" s="8">
        <f t="shared" si="28"/>
        <v>0</v>
      </c>
      <c r="P85">
        <f t="shared" si="29"/>
        <v>0</v>
      </c>
      <c r="Q85" t="s">
        <v>24</v>
      </c>
      <c r="R85" s="1" t="s">
        <v>34</v>
      </c>
    </row>
    <row r="86" spans="1:18">
      <c r="B86" t="s">
        <v>25</v>
      </c>
      <c r="C86" s="5">
        <v>7.9530999999999994E-3</v>
      </c>
      <c r="D86" s="5">
        <v>0.93869009999999997</v>
      </c>
      <c r="E86" s="6">
        <v>3.7055100000000001E-2</v>
      </c>
      <c r="F86" s="7">
        <v>0.80113009999999996</v>
      </c>
      <c r="G86" s="5">
        <v>4.48531E-2</v>
      </c>
      <c r="H86" s="5">
        <v>0.83058009999999993</v>
      </c>
      <c r="I86" s="6">
        <v>2.5792099999999998E-2</v>
      </c>
      <c r="J86" s="5">
        <v>0.92114009999999991</v>
      </c>
      <c r="L86" s="8">
        <f t="shared" si="25"/>
        <v>0</v>
      </c>
      <c r="M86" s="8">
        <f t="shared" si="26"/>
        <v>0</v>
      </c>
      <c r="N86" s="8">
        <f t="shared" si="27"/>
        <v>0</v>
      </c>
      <c r="O86" s="8">
        <f t="shared" si="28"/>
        <v>0</v>
      </c>
      <c r="P86">
        <f t="shared" si="29"/>
        <v>0</v>
      </c>
      <c r="Q86" t="s">
        <v>25</v>
      </c>
      <c r="R86" s="1" t="s">
        <v>34</v>
      </c>
    </row>
    <row r="87" spans="1:18">
      <c r="B87" t="s">
        <v>26</v>
      </c>
      <c r="C87" s="5">
        <v>0.12767309999999998</v>
      </c>
      <c r="D87" s="5">
        <v>0.2071501</v>
      </c>
      <c r="E87" s="6">
        <v>0.1941281</v>
      </c>
      <c r="F87" s="7">
        <v>0.17533009999999999</v>
      </c>
      <c r="G87" s="5">
        <v>0.19378209999999998</v>
      </c>
      <c r="H87" s="5">
        <v>0.3572401</v>
      </c>
      <c r="I87" s="6">
        <v>0.21521209999999999</v>
      </c>
      <c r="J87" s="5">
        <v>0.37306010000000001</v>
      </c>
      <c r="L87" s="8">
        <f t="shared" si="25"/>
        <v>0</v>
      </c>
      <c r="M87" s="8">
        <f t="shared" si="26"/>
        <v>0</v>
      </c>
      <c r="N87" s="8">
        <f t="shared" si="27"/>
        <v>0</v>
      </c>
      <c r="O87" s="8">
        <f t="shared" si="28"/>
        <v>0</v>
      </c>
      <c r="P87">
        <f t="shared" si="29"/>
        <v>0</v>
      </c>
      <c r="Q87" t="s">
        <v>26</v>
      </c>
      <c r="R87" s="1" t="s">
        <v>34</v>
      </c>
    </row>
    <row r="88" spans="1:18">
      <c r="B88" t="s">
        <v>27</v>
      </c>
      <c r="C88" s="5">
        <v>-7.90521E-2</v>
      </c>
      <c r="D88" s="5">
        <v>0.44048009999999999</v>
      </c>
      <c r="E88" s="6">
        <v>-0.1171381</v>
      </c>
      <c r="F88" s="7">
        <v>0.42319009999999996</v>
      </c>
      <c r="G88" s="5">
        <v>-0.1034181</v>
      </c>
      <c r="H88" s="5">
        <v>0.62654009999999993</v>
      </c>
      <c r="I88" s="6">
        <v>-5.1461099999999996E-2</v>
      </c>
      <c r="J88" s="5">
        <v>0.83305010000000002</v>
      </c>
      <c r="L88" s="8">
        <f t="shared" si="25"/>
        <v>0</v>
      </c>
      <c r="M88" s="8">
        <f t="shared" si="26"/>
        <v>0</v>
      </c>
      <c r="N88" s="8">
        <f t="shared" si="27"/>
        <v>0</v>
      </c>
      <c r="O88" s="8">
        <f t="shared" si="28"/>
        <v>0</v>
      </c>
      <c r="P88">
        <f t="shared" si="29"/>
        <v>0</v>
      </c>
      <c r="Q88" t="s">
        <v>27</v>
      </c>
      <c r="R88" s="1" t="s">
        <v>34</v>
      </c>
    </row>
    <row r="89" spans="1:18">
      <c r="B89" t="s">
        <v>28</v>
      </c>
      <c r="C89" s="5">
        <v>8.0067100000000002E-2</v>
      </c>
      <c r="D89" s="5">
        <v>0.43204009999999998</v>
      </c>
      <c r="E89" s="6">
        <v>0.13560510000000001</v>
      </c>
      <c r="F89" s="7">
        <v>0.3520201</v>
      </c>
      <c r="G89" s="5">
        <v>0.14012810000000001</v>
      </c>
      <c r="H89" s="5">
        <v>0.50411010000000001</v>
      </c>
      <c r="I89" s="6">
        <v>0.1392651</v>
      </c>
      <c r="J89" s="5">
        <v>0.57770009999999994</v>
      </c>
      <c r="L89" s="8">
        <f t="shared" si="25"/>
        <v>0</v>
      </c>
      <c r="M89" s="8">
        <f t="shared" si="26"/>
        <v>0</v>
      </c>
      <c r="N89" s="8">
        <f t="shared" si="27"/>
        <v>0</v>
      </c>
      <c r="O89" s="8">
        <f t="shared" si="28"/>
        <v>0</v>
      </c>
      <c r="P89">
        <f t="shared" si="29"/>
        <v>0</v>
      </c>
      <c r="Q89" t="s">
        <v>28</v>
      </c>
      <c r="R89" s="1" t="s">
        <v>34</v>
      </c>
    </row>
    <row r="90" spans="1:18">
      <c r="B90" t="s">
        <v>29</v>
      </c>
      <c r="C90" s="5">
        <v>3.9181099999999996E-2</v>
      </c>
      <c r="D90" s="5">
        <v>0.7017101</v>
      </c>
      <c r="E90" s="6">
        <v>7.2019100000000003E-2</v>
      </c>
      <c r="F90" s="7">
        <v>0.62398009999999993</v>
      </c>
      <c r="G90" s="5">
        <v>8.3560099999999998E-2</v>
      </c>
      <c r="H90" s="5">
        <v>0.69190010000000002</v>
      </c>
      <c r="I90" s="6">
        <v>0.10191409999999999</v>
      </c>
      <c r="J90" s="5">
        <v>0.67425009999999996</v>
      </c>
      <c r="L90" s="8">
        <f t="shared" si="25"/>
        <v>0</v>
      </c>
      <c r="M90" s="8">
        <f t="shared" si="26"/>
        <v>0</v>
      </c>
      <c r="N90" s="8">
        <f t="shared" si="27"/>
        <v>0</v>
      </c>
      <c r="O90" s="8">
        <f t="shared" si="28"/>
        <v>0</v>
      </c>
      <c r="P90">
        <f t="shared" si="29"/>
        <v>0</v>
      </c>
      <c r="Q90" t="s">
        <v>29</v>
      </c>
      <c r="R90" s="1" t="s">
        <v>34</v>
      </c>
    </row>
    <row r="91" spans="1:18">
      <c r="C91" s="5"/>
      <c r="D91" s="5"/>
      <c r="E91" s="6"/>
      <c r="F91" s="7"/>
      <c r="G91" s="5"/>
      <c r="H91" s="5"/>
      <c r="I91" s="6"/>
      <c r="J91" s="5"/>
      <c r="L91" s="8"/>
      <c r="M91" s="8"/>
      <c r="N91" s="8"/>
      <c r="O91" s="8"/>
      <c r="R91" s="1"/>
    </row>
    <row r="92" spans="1:18">
      <c r="A92" s="1" t="s">
        <v>67</v>
      </c>
      <c r="B92" t="s">
        <v>16</v>
      </c>
      <c r="C92" s="5">
        <v>-0.10184109999999999</v>
      </c>
      <c r="D92" s="5">
        <v>0.31897009999999998</v>
      </c>
      <c r="E92" s="6">
        <v>-0.1526691</v>
      </c>
      <c r="F92" s="7">
        <v>0.29447010000000001</v>
      </c>
      <c r="G92" s="5">
        <v>-0.19291509999999998</v>
      </c>
      <c r="H92" s="5">
        <v>0.3619501</v>
      </c>
      <c r="I92" s="6">
        <v>-0.27543609999999996</v>
      </c>
      <c r="J92" s="5">
        <v>0.24344009999999999</v>
      </c>
      <c r="L92" s="8">
        <f t="shared" ref="L92:L105" si="30">IF(D92&gt;0.05,0,$K$1)</f>
        <v>0</v>
      </c>
      <c r="M92" s="8">
        <f t="shared" ref="M92:M105" si="31">IF(F92&gt;0.05,0,$K$1)</f>
        <v>0</v>
      </c>
      <c r="N92" s="8">
        <f t="shared" ref="N92:N105" si="32">IF(H92&gt;0.05,0,$K$1)</f>
        <v>0</v>
      </c>
      <c r="O92" s="8">
        <f t="shared" ref="O92:O105" si="33">IF(J92&gt;0.05,0,$K$1)</f>
        <v>0</v>
      </c>
      <c r="P92">
        <f t="shared" ref="P92:P105" si="34">SUM(L92:O92)</f>
        <v>0</v>
      </c>
      <c r="Q92" t="s">
        <v>16</v>
      </c>
      <c r="R92" s="1" t="s">
        <v>35</v>
      </c>
    </row>
    <row r="93" spans="1:18">
      <c r="B93" t="s">
        <v>17</v>
      </c>
      <c r="C93" s="5">
        <v>-0.1049171</v>
      </c>
      <c r="D93" s="5">
        <v>0.30580009999999996</v>
      </c>
      <c r="E93" s="6">
        <v>-0.1451201</v>
      </c>
      <c r="F93" s="7">
        <v>0.31779009999999996</v>
      </c>
      <c r="G93" s="5">
        <v>-0.25261709999999998</v>
      </c>
      <c r="H93" s="5">
        <v>0.23149009999999998</v>
      </c>
      <c r="I93" s="6">
        <v>-0.27933009999999997</v>
      </c>
      <c r="J93" s="5">
        <v>0.23556009999999999</v>
      </c>
      <c r="L93" s="8">
        <f t="shared" si="30"/>
        <v>0</v>
      </c>
      <c r="M93" s="8">
        <f t="shared" si="31"/>
        <v>0</v>
      </c>
      <c r="N93" s="8">
        <f t="shared" si="32"/>
        <v>0</v>
      </c>
      <c r="O93" s="8">
        <f t="shared" si="33"/>
        <v>0</v>
      </c>
      <c r="P93">
        <f t="shared" si="34"/>
        <v>0</v>
      </c>
      <c r="Q93" t="s">
        <v>17</v>
      </c>
      <c r="R93" s="1" t="s">
        <v>35</v>
      </c>
    </row>
    <row r="94" spans="1:18">
      <c r="B94" t="s">
        <v>18</v>
      </c>
      <c r="C94" s="5">
        <v>2.52591E-2</v>
      </c>
      <c r="D94" s="5">
        <v>0.80744009999999999</v>
      </c>
      <c r="E94" s="6">
        <v>-7.9460999999999993E-3</v>
      </c>
      <c r="F94" s="7">
        <v>0.9582700999999999</v>
      </c>
      <c r="G94" s="5">
        <v>-5.4537099999999998E-2</v>
      </c>
      <c r="H94" s="5">
        <v>0.80123009999999995</v>
      </c>
      <c r="I94" s="6">
        <v>-0.1364311</v>
      </c>
      <c r="J94" s="5">
        <v>0.57512010000000002</v>
      </c>
      <c r="L94" s="8">
        <f t="shared" si="30"/>
        <v>0</v>
      </c>
      <c r="M94" s="8">
        <f t="shared" si="31"/>
        <v>0</v>
      </c>
      <c r="N94" s="8">
        <f t="shared" si="32"/>
        <v>0</v>
      </c>
      <c r="O94" s="8">
        <f t="shared" si="33"/>
        <v>0</v>
      </c>
      <c r="P94">
        <f t="shared" si="34"/>
        <v>0</v>
      </c>
      <c r="Q94" t="s">
        <v>18</v>
      </c>
      <c r="R94" s="1" t="s">
        <v>35</v>
      </c>
    </row>
    <row r="95" spans="1:18">
      <c r="B95" t="s">
        <v>19</v>
      </c>
      <c r="C95" s="5">
        <v>1.48571E-2</v>
      </c>
      <c r="D95" s="5">
        <v>0.8854301</v>
      </c>
      <c r="E95" s="6">
        <v>1.30131E-2</v>
      </c>
      <c r="F95" s="7">
        <v>0.92931009999999992</v>
      </c>
      <c r="G95" s="5">
        <v>-1.6863099999999999E-2</v>
      </c>
      <c r="H95" s="5">
        <v>0.93743009999999993</v>
      </c>
      <c r="I95" s="6">
        <v>-8.4890999999999994E-3</v>
      </c>
      <c r="J95" s="5">
        <v>0.97066009999999991</v>
      </c>
      <c r="L95" s="8">
        <f t="shared" si="30"/>
        <v>0</v>
      </c>
      <c r="M95" s="8">
        <f t="shared" si="31"/>
        <v>0</v>
      </c>
      <c r="N95" s="8">
        <f t="shared" si="32"/>
        <v>0</v>
      </c>
      <c r="O95" s="8">
        <f t="shared" si="33"/>
        <v>0</v>
      </c>
      <c r="P95">
        <f t="shared" si="34"/>
        <v>0</v>
      </c>
      <c r="Q95" t="s">
        <v>19</v>
      </c>
      <c r="R95" s="1" t="s">
        <v>35</v>
      </c>
    </row>
    <row r="96" spans="1:18">
      <c r="B96" t="s">
        <v>20</v>
      </c>
      <c r="C96" s="5">
        <v>-0.1117561</v>
      </c>
      <c r="D96" s="5">
        <v>0.2740301</v>
      </c>
      <c r="E96" s="6">
        <v>-0.1624321</v>
      </c>
      <c r="F96" s="7">
        <v>0.26280009999999998</v>
      </c>
      <c r="G96" s="5">
        <v>-0.23858109999999999</v>
      </c>
      <c r="H96" s="5">
        <v>0.25769009999999998</v>
      </c>
      <c r="I96" s="6">
        <v>-0.29896909999999999</v>
      </c>
      <c r="J96" s="5">
        <v>0.20430009999999998</v>
      </c>
      <c r="L96" s="8">
        <f t="shared" si="30"/>
        <v>0</v>
      </c>
      <c r="M96" s="8">
        <f t="shared" si="31"/>
        <v>0</v>
      </c>
      <c r="N96" s="8">
        <f t="shared" si="32"/>
        <v>0</v>
      </c>
      <c r="O96" s="8">
        <f t="shared" si="33"/>
        <v>0</v>
      </c>
      <c r="P96">
        <f t="shared" si="34"/>
        <v>0</v>
      </c>
      <c r="Q96" t="s">
        <v>20</v>
      </c>
      <c r="R96" s="1" t="s">
        <v>35</v>
      </c>
    </row>
    <row r="97" spans="1:18">
      <c r="B97" t="s">
        <v>21</v>
      </c>
      <c r="C97" s="5">
        <v>2.1602099999999999E-2</v>
      </c>
      <c r="D97" s="5">
        <v>0.83418009999999998</v>
      </c>
      <c r="E97" s="6">
        <v>1.6641E-3</v>
      </c>
      <c r="F97" s="7">
        <v>0.99117009999999994</v>
      </c>
      <c r="G97" s="5">
        <v>-3.9222099999999996E-2</v>
      </c>
      <c r="H97" s="5">
        <v>0.85526009999999997</v>
      </c>
      <c r="I97" s="6">
        <v>-8.40061E-2</v>
      </c>
      <c r="J97" s="5">
        <v>0.72926009999999997</v>
      </c>
      <c r="L97" s="8">
        <f t="shared" si="30"/>
        <v>0</v>
      </c>
      <c r="M97" s="8">
        <f t="shared" si="31"/>
        <v>0</v>
      </c>
      <c r="N97" s="8">
        <f t="shared" si="32"/>
        <v>0</v>
      </c>
      <c r="O97" s="8">
        <f t="shared" si="33"/>
        <v>0</v>
      </c>
      <c r="P97">
        <f t="shared" si="34"/>
        <v>0</v>
      </c>
      <c r="Q97" t="s">
        <v>21</v>
      </c>
      <c r="R97" s="1" t="s">
        <v>35</v>
      </c>
    </row>
    <row r="98" spans="1:18" ht="13.5" thickBot="1">
      <c r="A98" s="9"/>
      <c r="B98" s="10" t="s">
        <v>22</v>
      </c>
      <c r="C98" s="11">
        <v>-6.2824099999999994E-2</v>
      </c>
      <c r="D98" s="11">
        <v>0.53967009999999993</v>
      </c>
      <c r="E98" s="12">
        <v>-0.10257709999999999</v>
      </c>
      <c r="F98" s="13">
        <v>0.48488009999999998</v>
      </c>
      <c r="G98" s="11">
        <v>-0.16900309999999999</v>
      </c>
      <c r="H98" s="11">
        <v>0.43070009999999997</v>
      </c>
      <c r="I98" s="12">
        <v>-0.23364009999999999</v>
      </c>
      <c r="J98" s="11">
        <v>0.32806009999999997</v>
      </c>
      <c r="L98" s="8">
        <f t="shared" si="30"/>
        <v>0</v>
      </c>
      <c r="M98" s="8">
        <f t="shared" si="31"/>
        <v>0</v>
      </c>
      <c r="N98" s="8">
        <f t="shared" si="32"/>
        <v>0</v>
      </c>
      <c r="O98" s="8">
        <f t="shared" si="33"/>
        <v>0</v>
      </c>
      <c r="P98">
        <f t="shared" si="34"/>
        <v>0</v>
      </c>
      <c r="Q98" s="10" t="s">
        <v>22</v>
      </c>
      <c r="R98" s="9" t="s">
        <v>35</v>
      </c>
    </row>
    <row r="99" spans="1:18">
      <c r="A99" s="1" t="s">
        <v>67</v>
      </c>
      <c r="B99" s="15" t="s">
        <v>23</v>
      </c>
      <c r="C99" s="16">
        <v>-0.10184109999999999</v>
      </c>
      <c r="D99" s="16">
        <v>0.31791009999999997</v>
      </c>
      <c r="E99" s="17">
        <v>-0.1526691</v>
      </c>
      <c r="F99" s="18">
        <v>0.29378009999999999</v>
      </c>
      <c r="G99" s="16">
        <v>-0.19291509999999998</v>
      </c>
      <c r="H99" s="16">
        <v>0.36232009999999998</v>
      </c>
      <c r="I99" s="17">
        <v>-0.27543609999999996</v>
      </c>
      <c r="J99" s="16">
        <v>0.24376009999999998</v>
      </c>
      <c r="L99" s="8">
        <f t="shared" si="30"/>
        <v>0</v>
      </c>
      <c r="M99" s="8">
        <f t="shared" si="31"/>
        <v>0</v>
      </c>
      <c r="N99" s="8">
        <f t="shared" si="32"/>
        <v>0</v>
      </c>
      <c r="O99" s="8">
        <f t="shared" si="33"/>
        <v>0</v>
      </c>
      <c r="P99">
        <f t="shared" si="34"/>
        <v>0</v>
      </c>
      <c r="Q99" s="15" t="s">
        <v>23</v>
      </c>
      <c r="R99" s="14" t="s">
        <v>35</v>
      </c>
    </row>
    <row r="100" spans="1:18">
      <c r="B100" t="s">
        <v>24</v>
      </c>
      <c r="C100" s="5">
        <v>-0.1049181</v>
      </c>
      <c r="D100" s="5">
        <v>0.30419009999999996</v>
      </c>
      <c r="E100" s="6">
        <v>-0.1451201</v>
      </c>
      <c r="F100" s="7">
        <v>0.3194901</v>
      </c>
      <c r="G100" s="5">
        <v>-0.25261709999999998</v>
      </c>
      <c r="H100" s="5">
        <v>0.22952009999999998</v>
      </c>
      <c r="I100" s="6">
        <v>-0.27933009999999997</v>
      </c>
      <c r="J100" s="5">
        <v>0.23985009999999998</v>
      </c>
      <c r="L100" s="8">
        <f t="shared" si="30"/>
        <v>0</v>
      </c>
      <c r="M100" s="8">
        <f t="shared" si="31"/>
        <v>0</v>
      </c>
      <c r="N100" s="8">
        <f t="shared" si="32"/>
        <v>0</v>
      </c>
      <c r="O100" s="8">
        <f t="shared" si="33"/>
        <v>0</v>
      </c>
      <c r="P100">
        <f t="shared" si="34"/>
        <v>0</v>
      </c>
      <c r="Q100" t="s">
        <v>24</v>
      </c>
      <c r="R100" s="1" t="s">
        <v>35</v>
      </c>
    </row>
    <row r="101" spans="1:18">
      <c r="B101" t="s">
        <v>25</v>
      </c>
      <c r="C101" s="5">
        <v>2.52591E-2</v>
      </c>
      <c r="D101" s="5">
        <v>0.8087801</v>
      </c>
      <c r="E101" s="6">
        <v>-7.9460999999999993E-3</v>
      </c>
      <c r="F101" s="7">
        <v>0.95748009999999995</v>
      </c>
      <c r="G101" s="5">
        <v>-5.4537099999999998E-2</v>
      </c>
      <c r="H101" s="5">
        <v>0.8015601</v>
      </c>
      <c r="I101" s="6">
        <v>-0.1364311</v>
      </c>
      <c r="J101" s="5">
        <v>0.57539010000000002</v>
      </c>
      <c r="L101" s="8">
        <f t="shared" si="30"/>
        <v>0</v>
      </c>
      <c r="M101" s="8">
        <f t="shared" si="31"/>
        <v>0</v>
      </c>
      <c r="N101" s="8">
        <f t="shared" si="32"/>
        <v>0</v>
      </c>
      <c r="O101" s="8">
        <f t="shared" si="33"/>
        <v>0</v>
      </c>
      <c r="P101">
        <f t="shared" si="34"/>
        <v>0</v>
      </c>
      <c r="Q101" t="s">
        <v>25</v>
      </c>
      <c r="R101" s="1" t="s">
        <v>35</v>
      </c>
    </row>
    <row r="102" spans="1:18">
      <c r="B102" t="s">
        <v>26</v>
      </c>
      <c r="C102" s="5">
        <v>1.48571E-2</v>
      </c>
      <c r="D102" s="5">
        <v>0.88496009999999992</v>
      </c>
      <c r="E102" s="6">
        <v>1.30131E-2</v>
      </c>
      <c r="F102" s="7">
        <v>0.92816009999999993</v>
      </c>
      <c r="G102" s="5">
        <v>-1.6862099999999998E-2</v>
      </c>
      <c r="H102" s="5">
        <v>0.93741009999999991</v>
      </c>
      <c r="I102" s="6">
        <v>-8.4890999999999994E-3</v>
      </c>
      <c r="J102" s="5">
        <v>0.97207009999999994</v>
      </c>
      <c r="L102" s="8">
        <f t="shared" si="30"/>
        <v>0</v>
      </c>
      <c r="M102" s="8">
        <f t="shared" si="31"/>
        <v>0</v>
      </c>
      <c r="N102" s="8">
        <f t="shared" si="32"/>
        <v>0</v>
      </c>
      <c r="O102" s="8">
        <f t="shared" si="33"/>
        <v>0</v>
      </c>
      <c r="P102">
        <f t="shared" si="34"/>
        <v>0</v>
      </c>
      <c r="Q102" t="s">
        <v>26</v>
      </c>
      <c r="R102" s="1" t="s">
        <v>35</v>
      </c>
    </row>
    <row r="103" spans="1:18">
      <c r="B103" t="s">
        <v>27</v>
      </c>
      <c r="C103" s="5">
        <v>-0.1117561</v>
      </c>
      <c r="D103" s="5">
        <v>0.2721401</v>
      </c>
      <c r="E103" s="6">
        <v>-0.1624321</v>
      </c>
      <c r="F103" s="7">
        <v>0.26384009999999997</v>
      </c>
      <c r="G103" s="5">
        <v>-0.23858109999999999</v>
      </c>
      <c r="H103" s="5">
        <v>0.25815009999999999</v>
      </c>
      <c r="I103" s="6">
        <v>-0.29896909999999999</v>
      </c>
      <c r="J103" s="5">
        <v>0.20461009999999999</v>
      </c>
      <c r="L103" s="8">
        <f t="shared" si="30"/>
        <v>0</v>
      </c>
      <c r="M103" s="8">
        <f t="shared" si="31"/>
        <v>0</v>
      </c>
      <c r="N103" s="8">
        <f t="shared" si="32"/>
        <v>0</v>
      </c>
      <c r="O103" s="8">
        <f t="shared" si="33"/>
        <v>0</v>
      </c>
      <c r="P103">
        <f t="shared" si="34"/>
        <v>0</v>
      </c>
      <c r="Q103" t="s">
        <v>27</v>
      </c>
      <c r="R103" s="1" t="s">
        <v>35</v>
      </c>
    </row>
    <row r="104" spans="1:18">
      <c r="B104" t="s">
        <v>28</v>
      </c>
      <c r="C104" s="5">
        <v>2.1602099999999999E-2</v>
      </c>
      <c r="D104" s="5">
        <v>0.83344010000000002</v>
      </c>
      <c r="E104" s="6">
        <v>1.6641E-3</v>
      </c>
      <c r="F104" s="7">
        <v>0.99094009999999999</v>
      </c>
      <c r="G104" s="5">
        <v>-3.9223099999999997E-2</v>
      </c>
      <c r="H104" s="5">
        <v>0.85515009999999991</v>
      </c>
      <c r="I104" s="6">
        <v>-8.40061E-2</v>
      </c>
      <c r="J104" s="5">
        <v>0.72980009999999995</v>
      </c>
      <c r="L104" s="8">
        <f t="shared" si="30"/>
        <v>0</v>
      </c>
      <c r="M104" s="8">
        <f t="shared" si="31"/>
        <v>0</v>
      </c>
      <c r="N104" s="8">
        <f t="shared" si="32"/>
        <v>0</v>
      </c>
      <c r="O104" s="8">
        <f t="shared" si="33"/>
        <v>0</v>
      </c>
      <c r="P104">
        <f t="shared" si="34"/>
        <v>0</v>
      </c>
      <c r="Q104" t="s">
        <v>28</v>
      </c>
      <c r="R104" s="1" t="s">
        <v>35</v>
      </c>
    </row>
    <row r="105" spans="1:18">
      <c r="B105" t="s">
        <v>29</v>
      </c>
      <c r="C105" s="5">
        <v>-6.2825099999999995E-2</v>
      </c>
      <c r="D105" s="5">
        <v>0.5394601</v>
      </c>
      <c r="E105" s="6">
        <v>-0.10257709999999999</v>
      </c>
      <c r="F105" s="7">
        <v>0.48428009999999999</v>
      </c>
      <c r="G105" s="5">
        <v>-0.16900309999999999</v>
      </c>
      <c r="H105" s="5">
        <v>0.43119009999999997</v>
      </c>
      <c r="I105" s="6">
        <v>-0.23364009999999999</v>
      </c>
      <c r="J105" s="5">
        <v>0.3268201</v>
      </c>
      <c r="L105" s="8">
        <f t="shared" si="30"/>
        <v>0</v>
      </c>
      <c r="M105" s="8">
        <f t="shared" si="31"/>
        <v>0</v>
      </c>
      <c r="N105" s="8">
        <f t="shared" si="32"/>
        <v>0</v>
      </c>
      <c r="O105" s="8">
        <f t="shared" si="33"/>
        <v>0</v>
      </c>
      <c r="P105">
        <f t="shared" si="34"/>
        <v>0</v>
      </c>
      <c r="Q105" t="s">
        <v>29</v>
      </c>
      <c r="R105" s="1" t="s">
        <v>35</v>
      </c>
    </row>
    <row r="106" spans="1:18">
      <c r="C106" s="5"/>
      <c r="D106" s="5"/>
      <c r="E106" s="6"/>
      <c r="F106" s="7"/>
      <c r="G106" s="5"/>
      <c r="H106" s="5"/>
      <c r="I106" s="6"/>
      <c r="J106" s="5"/>
      <c r="L106" s="8"/>
      <c r="M106" s="8"/>
      <c r="N106" s="8"/>
      <c r="O106" s="8"/>
      <c r="R106" s="1"/>
    </row>
    <row r="107" spans="1:18">
      <c r="A107" s="1" t="s">
        <v>69</v>
      </c>
      <c r="B107" t="s">
        <v>16</v>
      </c>
      <c r="C107" s="5">
        <v>4.77671E-2</v>
      </c>
      <c r="D107" s="5">
        <v>0.65043010000000001</v>
      </c>
      <c r="E107" s="6">
        <v>3.3437099999999997E-2</v>
      </c>
      <c r="F107" s="7">
        <v>0.81721009999999994</v>
      </c>
      <c r="G107" s="5">
        <v>5.6999099999999997E-2</v>
      </c>
      <c r="H107" s="5">
        <v>0.79220009999999996</v>
      </c>
      <c r="I107" s="6">
        <v>-4.5461E-3</v>
      </c>
      <c r="J107" s="5">
        <v>0.9851801</v>
      </c>
      <c r="L107" s="8">
        <f t="shared" ref="L107:L120" si="35">IF(D107&gt;0.05,0,$K$1)</f>
        <v>0</v>
      </c>
      <c r="M107" s="8">
        <f t="shared" ref="M107:M120" si="36">IF(F107&gt;0.05,0,$K$1)</f>
        <v>0</v>
      </c>
      <c r="N107" s="8">
        <f t="shared" ref="N107:N120" si="37">IF(H107&gt;0.05,0,$K$1)</f>
        <v>0</v>
      </c>
      <c r="O107" s="8">
        <f t="shared" ref="O107:O120" si="38">IF(J107&gt;0.05,0,$K$1)</f>
        <v>0</v>
      </c>
      <c r="P107">
        <f t="shared" ref="P107:P120" si="39">SUM(L107:O107)</f>
        <v>0</v>
      </c>
      <c r="Q107" t="s">
        <v>16</v>
      </c>
      <c r="R107" s="1" t="s">
        <v>36</v>
      </c>
    </row>
    <row r="108" spans="1:18">
      <c r="B108" t="s">
        <v>17</v>
      </c>
      <c r="C108" s="5">
        <v>6.6510100000000003E-2</v>
      </c>
      <c r="D108" s="5">
        <v>0.50859009999999993</v>
      </c>
      <c r="E108" s="6">
        <v>6.98931E-2</v>
      </c>
      <c r="F108" s="7">
        <v>0.6265501</v>
      </c>
      <c r="G108" s="5">
        <v>4.6645099999999995E-2</v>
      </c>
      <c r="H108" s="5">
        <v>0.82509009999999994</v>
      </c>
      <c r="I108" s="6">
        <v>-3.7412099999999997E-2</v>
      </c>
      <c r="J108" s="5">
        <v>0.87527009999999994</v>
      </c>
      <c r="L108" s="8">
        <f t="shared" si="35"/>
        <v>0</v>
      </c>
      <c r="M108" s="8">
        <f t="shared" si="36"/>
        <v>0</v>
      </c>
      <c r="N108" s="8">
        <f t="shared" si="37"/>
        <v>0</v>
      </c>
      <c r="O108" s="8">
        <f t="shared" si="38"/>
        <v>0</v>
      </c>
      <c r="P108">
        <f t="shared" si="39"/>
        <v>0</v>
      </c>
      <c r="Q108" t="s">
        <v>17</v>
      </c>
      <c r="R108" s="1" t="s">
        <v>36</v>
      </c>
    </row>
    <row r="109" spans="1:18">
      <c r="B109" t="s">
        <v>18</v>
      </c>
      <c r="C109" s="5">
        <v>0.19334109999999999</v>
      </c>
      <c r="D109" s="5">
        <v>5.0770099999999999E-2</v>
      </c>
      <c r="E109" s="6">
        <v>0.2268241</v>
      </c>
      <c r="F109" s="7">
        <v>0.11408009999999999</v>
      </c>
      <c r="G109" s="5">
        <v>0.27862709999999996</v>
      </c>
      <c r="H109" s="5">
        <v>0.1752301</v>
      </c>
      <c r="I109" s="6">
        <v>0.26550409999999997</v>
      </c>
      <c r="J109" s="5">
        <v>0.25937009999999999</v>
      </c>
      <c r="L109" s="8">
        <f t="shared" si="35"/>
        <v>0</v>
      </c>
      <c r="M109" s="8">
        <f t="shared" si="36"/>
        <v>0</v>
      </c>
      <c r="N109" s="8">
        <f t="shared" si="37"/>
        <v>0</v>
      </c>
      <c r="O109" s="8">
        <f t="shared" si="38"/>
        <v>0</v>
      </c>
      <c r="P109">
        <f t="shared" si="39"/>
        <v>0</v>
      </c>
      <c r="Q109" t="s">
        <v>18</v>
      </c>
      <c r="R109" s="1" t="s">
        <v>36</v>
      </c>
    </row>
    <row r="110" spans="1:18">
      <c r="B110" t="s">
        <v>19</v>
      </c>
      <c r="C110" s="5">
        <v>0.1812011</v>
      </c>
      <c r="D110" s="5">
        <v>6.8680099999999994E-2</v>
      </c>
      <c r="E110" s="6">
        <v>0.23749009999999998</v>
      </c>
      <c r="F110" s="7">
        <v>9.5990099999999995E-2</v>
      </c>
      <c r="G110" s="5">
        <v>0.3229591</v>
      </c>
      <c r="H110" s="5">
        <v>0.1086201</v>
      </c>
      <c r="I110" s="6">
        <v>0.2967841</v>
      </c>
      <c r="J110" s="5">
        <v>0.20536009999999999</v>
      </c>
      <c r="L110" s="8">
        <f t="shared" si="35"/>
        <v>0</v>
      </c>
      <c r="M110" s="8">
        <f t="shared" si="36"/>
        <v>0</v>
      </c>
      <c r="N110" s="8">
        <f t="shared" si="37"/>
        <v>0</v>
      </c>
      <c r="O110" s="8">
        <f t="shared" si="38"/>
        <v>0</v>
      </c>
      <c r="P110">
        <f t="shared" si="39"/>
        <v>0</v>
      </c>
      <c r="Q110" t="s">
        <v>19</v>
      </c>
      <c r="R110" s="1" t="s">
        <v>36</v>
      </c>
    </row>
    <row r="111" spans="1:18">
      <c r="B111" t="s">
        <v>20</v>
      </c>
      <c r="C111" s="5">
        <v>6.0468099999999997E-2</v>
      </c>
      <c r="D111" s="5">
        <v>0.55788009999999999</v>
      </c>
      <c r="E111" s="6">
        <v>5.3929100000000001E-2</v>
      </c>
      <c r="F111" s="7">
        <v>0.71208009999999999</v>
      </c>
      <c r="G111" s="5">
        <v>5.3834099999999996E-2</v>
      </c>
      <c r="H111" s="5">
        <v>0.80026009999999992</v>
      </c>
      <c r="I111" s="6">
        <v>-2.0853099999999999E-2</v>
      </c>
      <c r="J111" s="5">
        <v>0.93050009999999994</v>
      </c>
      <c r="L111" s="8">
        <f t="shared" si="35"/>
        <v>0</v>
      </c>
      <c r="M111" s="8">
        <f t="shared" si="36"/>
        <v>0</v>
      </c>
      <c r="N111" s="8">
        <f t="shared" si="37"/>
        <v>0</v>
      </c>
      <c r="O111" s="8">
        <f t="shared" si="38"/>
        <v>0</v>
      </c>
      <c r="P111">
        <f t="shared" si="39"/>
        <v>0</v>
      </c>
      <c r="Q111" t="s">
        <v>20</v>
      </c>
      <c r="R111" s="1" t="s">
        <v>36</v>
      </c>
    </row>
    <row r="112" spans="1:18">
      <c r="B112" t="s">
        <v>21</v>
      </c>
      <c r="C112" s="19">
        <v>0.1936591</v>
      </c>
      <c r="D112" s="19">
        <v>4.9110099999999997E-2</v>
      </c>
      <c r="E112" s="6">
        <v>0.2398981</v>
      </c>
      <c r="F112" s="7">
        <v>9.1140100000000002E-2</v>
      </c>
      <c r="G112" s="5">
        <v>0.30854709999999996</v>
      </c>
      <c r="H112" s="5">
        <v>0.1264101</v>
      </c>
      <c r="I112" s="6">
        <v>0.29118709999999998</v>
      </c>
      <c r="J112" s="5">
        <v>0.2146701</v>
      </c>
      <c r="L112" s="8">
        <f t="shared" si="35"/>
        <v>111111</v>
      </c>
      <c r="M112" s="8">
        <f t="shared" si="36"/>
        <v>0</v>
      </c>
      <c r="N112" s="8">
        <f t="shared" si="37"/>
        <v>0</v>
      </c>
      <c r="O112" s="8">
        <f t="shared" si="38"/>
        <v>0</v>
      </c>
      <c r="P112">
        <f t="shared" si="39"/>
        <v>111111</v>
      </c>
      <c r="Q112" t="s">
        <v>21</v>
      </c>
      <c r="R112" s="1" t="s">
        <v>36</v>
      </c>
    </row>
    <row r="113" spans="1:18" ht="13.5" thickBot="1">
      <c r="A113" s="9"/>
      <c r="B113" s="10" t="s">
        <v>22</v>
      </c>
      <c r="C113" s="11">
        <v>0.1383431</v>
      </c>
      <c r="D113" s="11">
        <v>0.16903009999999999</v>
      </c>
      <c r="E113" s="12">
        <v>0.15617909999999999</v>
      </c>
      <c r="F113" s="13">
        <v>0.28072009999999997</v>
      </c>
      <c r="G113" s="11">
        <v>0.18868209999999999</v>
      </c>
      <c r="H113" s="11">
        <v>0.36346010000000001</v>
      </c>
      <c r="I113" s="12">
        <v>0.1271321</v>
      </c>
      <c r="J113" s="11">
        <v>0.59800009999999992</v>
      </c>
      <c r="L113" s="8">
        <f t="shared" si="35"/>
        <v>0</v>
      </c>
      <c r="M113" s="8">
        <f t="shared" si="36"/>
        <v>0</v>
      </c>
      <c r="N113" s="8">
        <f t="shared" si="37"/>
        <v>0</v>
      </c>
      <c r="O113" s="8">
        <f t="shared" si="38"/>
        <v>0</v>
      </c>
      <c r="P113">
        <f t="shared" si="39"/>
        <v>0</v>
      </c>
      <c r="Q113" s="10" t="s">
        <v>22</v>
      </c>
      <c r="R113" s="9" t="s">
        <v>36</v>
      </c>
    </row>
    <row r="114" spans="1:18">
      <c r="A114" s="1" t="s">
        <v>69</v>
      </c>
      <c r="B114" s="15" t="s">
        <v>23</v>
      </c>
      <c r="C114" s="16">
        <v>4.7766099999999999E-2</v>
      </c>
      <c r="D114" s="16">
        <v>0.64788009999999996</v>
      </c>
      <c r="E114" s="17">
        <v>3.3437099999999997E-2</v>
      </c>
      <c r="F114" s="18">
        <v>0.81743009999999994</v>
      </c>
      <c r="G114" s="16">
        <v>5.6999099999999997E-2</v>
      </c>
      <c r="H114" s="16">
        <v>0.78982009999999991</v>
      </c>
      <c r="I114" s="17">
        <v>-4.5461E-3</v>
      </c>
      <c r="J114" s="16">
        <v>0.98515009999999992</v>
      </c>
      <c r="L114" s="8">
        <f t="shared" si="35"/>
        <v>0</v>
      </c>
      <c r="M114" s="8">
        <f t="shared" si="36"/>
        <v>0</v>
      </c>
      <c r="N114" s="8">
        <f t="shared" si="37"/>
        <v>0</v>
      </c>
      <c r="O114" s="8">
        <f t="shared" si="38"/>
        <v>0</v>
      </c>
      <c r="P114">
        <f t="shared" si="39"/>
        <v>0</v>
      </c>
      <c r="Q114" s="15" t="s">
        <v>23</v>
      </c>
      <c r="R114" s="14" t="s">
        <v>36</v>
      </c>
    </row>
    <row r="115" spans="1:18">
      <c r="B115" t="s">
        <v>24</v>
      </c>
      <c r="C115" s="5">
        <v>6.6510100000000003E-2</v>
      </c>
      <c r="D115" s="5">
        <v>0.51309009999999999</v>
      </c>
      <c r="E115" s="6">
        <v>6.9892099999999999E-2</v>
      </c>
      <c r="F115" s="7">
        <v>0.62857010000000002</v>
      </c>
      <c r="G115" s="5">
        <v>4.6646099999999996E-2</v>
      </c>
      <c r="H115" s="5">
        <v>0.82506009999999996</v>
      </c>
      <c r="I115" s="6">
        <v>-3.7412099999999997E-2</v>
      </c>
      <c r="J115" s="5">
        <v>0.8733301</v>
      </c>
      <c r="L115" s="8">
        <f t="shared" si="35"/>
        <v>0</v>
      </c>
      <c r="M115" s="8">
        <f t="shared" si="36"/>
        <v>0</v>
      </c>
      <c r="N115" s="8">
        <f t="shared" si="37"/>
        <v>0</v>
      </c>
      <c r="O115" s="8">
        <f t="shared" si="38"/>
        <v>0</v>
      </c>
      <c r="P115">
        <f t="shared" si="39"/>
        <v>0</v>
      </c>
      <c r="Q115" t="s">
        <v>24</v>
      </c>
      <c r="R115" s="1" t="s">
        <v>36</v>
      </c>
    </row>
    <row r="116" spans="1:18">
      <c r="B116" t="s">
        <v>25</v>
      </c>
      <c r="C116" s="5">
        <v>0.19334109999999999</v>
      </c>
      <c r="D116" s="5">
        <v>5.0770099999999999E-2</v>
      </c>
      <c r="E116" s="6">
        <v>0.2268241</v>
      </c>
      <c r="F116" s="7">
        <v>0.11354009999999999</v>
      </c>
      <c r="G116" s="5">
        <v>0.27862709999999996</v>
      </c>
      <c r="H116" s="5">
        <v>0.17650009999999999</v>
      </c>
      <c r="I116" s="6">
        <v>0.26550309999999999</v>
      </c>
      <c r="J116" s="5">
        <v>0.25733010000000001</v>
      </c>
      <c r="L116" s="8">
        <f t="shared" si="35"/>
        <v>0</v>
      </c>
      <c r="M116" s="8">
        <f t="shared" si="36"/>
        <v>0</v>
      </c>
      <c r="N116" s="8">
        <f t="shared" si="37"/>
        <v>0</v>
      </c>
      <c r="O116" s="8">
        <f t="shared" si="38"/>
        <v>0</v>
      </c>
      <c r="P116">
        <f t="shared" si="39"/>
        <v>0</v>
      </c>
      <c r="Q116" t="s">
        <v>25</v>
      </c>
      <c r="R116" s="1" t="s">
        <v>36</v>
      </c>
    </row>
    <row r="117" spans="1:18">
      <c r="B117" t="s">
        <v>26</v>
      </c>
      <c r="C117" s="5">
        <v>0.1812011</v>
      </c>
      <c r="D117" s="5">
        <v>6.8590100000000001E-2</v>
      </c>
      <c r="E117" s="6">
        <v>0.23749009999999998</v>
      </c>
      <c r="F117" s="7">
        <v>9.765009999999999E-2</v>
      </c>
      <c r="G117" s="5">
        <v>0.3229591</v>
      </c>
      <c r="H117" s="5">
        <v>0.10850009999999999</v>
      </c>
      <c r="I117" s="6">
        <v>0.29678509999999997</v>
      </c>
      <c r="J117" s="5">
        <v>0.20358009999999999</v>
      </c>
      <c r="L117" s="8">
        <f t="shared" si="35"/>
        <v>0</v>
      </c>
      <c r="M117" s="8">
        <f t="shared" si="36"/>
        <v>0</v>
      </c>
      <c r="N117" s="8">
        <f t="shared" si="37"/>
        <v>0</v>
      </c>
      <c r="O117" s="8">
        <f t="shared" si="38"/>
        <v>0</v>
      </c>
      <c r="P117">
        <f t="shared" si="39"/>
        <v>0</v>
      </c>
      <c r="Q117" t="s">
        <v>26</v>
      </c>
      <c r="R117" s="1" t="s">
        <v>36</v>
      </c>
    </row>
    <row r="118" spans="1:18">
      <c r="B118" t="s">
        <v>27</v>
      </c>
      <c r="C118" s="5">
        <v>6.0468099999999997E-2</v>
      </c>
      <c r="D118" s="5">
        <v>0.5575601</v>
      </c>
      <c r="E118" s="6">
        <v>5.3930099999999995E-2</v>
      </c>
      <c r="F118" s="7">
        <v>0.71097009999999994</v>
      </c>
      <c r="G118" s="5">
        <v>5.3833099999999995E-2</v>
      </c>
      <c r="H118" s="5">
        <v>0.80157009999999995</v>
      </c>
      <c r="I118" s="6">
        <v>-2.08541E-2</v>
      </c>
      <c r="J118" s="5">
        <v>0.93036009999999991</v>
      </c>
      <c r="L118" s="8">
        <f t="shared" si="35"/>
        <v>0</v>
      </c>
      <c r="M118" s="8">
        <f t="shared" si="36"/>
        <v>0</v>
      </c>
      <c r="N118" s="8">
        <f t="shared" si="37"/>
        <v>0</v>
      </c>
      <c r="O118" s="8">
        <f t="shared" si="38"/>
        <v>0</v>
      </c>
      <c r="P118">
        <f t="shared" si="39"/>
        <v>0</v>
      </c>
      <c r="Q118" t="s">
        <v>27</v>
      </c>
      <c r="R118" s="1" t="s">
        <v>36</v>
      </c>
    </row>
    <row r="119" spans="1:18">
      <c r="B119" t="s">
        <v>28</v>
      </c>
      <c r="C119" s="5">
        <v>0.1936591</v>
      </c>
      <c r="D119" s="5">
        <v>5.0170099999999995E-2</v>
      </c>
      <c r="E119" s="6">
        <v>0.2398981</v>
      </c>
      <c r="F119" s="7">
        <v>9.4430099999999989E-2</v>
      </c>
      <c r="G119" s="5">
        <v>0.30854709999999996</v>
      </c>
      <c r="H119" s="5">
        <v>0.12595009999999998</v>
      </c>
      <c r="I119" s="6">
        <v>0.2911861</v>
      </c>
      <c r="J119" s="5">
        <v>0.2148301</v>
      </c>
      <c r="L119" s="8">
        <f t="shared" si="35"/>
        <v>0</v>
      </c>
      <c r="M119" s="8">
        <f t="shared" si="36"/>
        <v>0</v>
      </c>
      <c r="N119" s="8">
        <f t="shared" si="37"/>
        <v>0</v>
      </c>
      <c r="O119" s="8">
        <f t="shared" si="38"/>
        <v>0</v>
      </c>
      <c r="P119">
        <f t="shared" si="39"/>
        <v>0</v>
      </c>
      <c r="Q119" t="s">
        <v>28</v>
      </c>
      <c r="R119" s="1" t="s">
        <v>36</v>
      </c>
    </row>
    <row r="120" spans="1:18">
      <c r="B120" t="s">
        <v>29</v>
      </c>
      <c r="C120" s="5">
        <v>0.13834109999999999</v>
      </c>
      <c r="D120" s="5">
        <v>0.17133009999999999</v>
      </c>
      <c r="E120" s="6">
        <v>0.15617909999999999</v>
      </c>
      <c r="F120" s="7">
        <v>0.27724009999999999</v>
      </c>
      <c r="G120" s="5">
        <v>0.18868209999999999</v>
      </c>
      <c r="H120" s="5">
        <v>0.36602009999999996</v>
      </c>
      <c r="I120" s="6">
        <v>0.1271321</v>
      </c>
      <c r="J120" s="5">
        <v>0.59882009999999997</v>
      </c>
      <c r="L120" s="8">
        <f t="shared" si="35"/>
        <v>0</v>
      </c>
      <c r="M120" s="8">
        <f t="shared" si="36"/>
        <v>0</v>
      </c>
      <c r="N120" s="8">
        <f t="shared" si="37"/>
        <v>0</v>
      </c>
      <c r="O120" s="8">
        <f t="shared" si="38"/>
        <v>0</v>
      </c>
      <c r="P120">
        <f t="shared" si="39"/>
        <v>0</v>
      </c>
      <c r="Q120" t="s">
        <v>29</v>
      </c>
      <c r="R120" s="1" t="s">
        <v>36</v>
      </c>
    </row>
    <row r="121" spans="1:18">
      <c r="C121" s="5"/>
      <c r="D121" s="5"/>
      <c r="E121" s="6"/>
      <c r="F121" s="7"/>
      <c r="G121" s="5"/>
      <c r="H121" s="5"/>
      <c r="I121" s="6"/>
      <c r="J121" s="5"/>
      <c r="L121" s="8"/>
      <c r="M121" s="8"/>
      <c r="N121" s="8"/>
      <c r="O121" s="8"/>
      <c r="R121" s="1"/>
    </row>
    <row r="122" spans="1:18">
      <c r="A122" s="1" t="s">
        <v>71</v>
      </c>
      <c r="B122" t="s">
        <v>16</v>
      </c>
      <c r="C122" s="5">
        <v>0.1705431</v>
      </c>
      <c r="D122" s="5">
        <v>9.3320099999999989E-2</v>
      </c>
      <c r="E122" s="6">
        <v>0.23285809999999998</v>
      </c>
      <c r="F122" s="7">
        <v>0.1084701</v>
      </c>
      <c r="G122" s="5">
        <v>0.32169510000000001</v>
      </c>
      <c r="H122" s="5">
        <v>0.11883009999999999</v>
      </c>
      <c r="I122" s="6">
        <v>0.42405309999999996</v>
      </c>
      <c r="J122" s="5">
        <v>6.3440099999999999E-2</v>
      </c>
      <c r="L122" s="8">
        <f t="shared" ref="L122:L135" si="40">IF(D122&gt;0.05,0,$K$1)</f>
        <v>0</v>
      </c>
      <c r="M122" s="8">
        <f t="shared" ref="M122:M135" si="41">IF(F122&gt;0.05,0,$K$1)</f>
        <v>0</v>
      </c>
      <c r="N122" s="8">
        <f t="shared" ref="N122:N135" si="42">IF(H122&gt;0.05,0,$K$1)</f>
        <v>0</v>
      </c>
      <c r="O122" s="8">
        <f t="shared" ref="O122:O135" si="43">IF(J122&gt;0.05,0,$K$1)</f>
        <v>0</v>
      </c>
      <c r="P122">
        <f t="shared" ref="P122:P135" si="44">SUM(L122:O122)</f>
        <v>0</v>
      </c>
      <c r="Q122" t="s">
        <v>16</v>
      </c>
      <c r="R122" s="1" t="s">
        <v>37</v>
      </c>
    </row>
    <row r="123" spans="1:18">
      <c r="B123" t="s">
        <v>17</v>
      </c>
      <c r="C123" s="5">
        <v>0.1266591</v>
      </c>
      <c r="D123" s="5">
        <v>0.2220801</v>
      </c>
      <c r="E123" s="6">
        <v>0.1766491</v>
      </c>
      <c r="F123" s="7">
        <v>0.23336009999999999</v>
      </c>
      <c r="G123" s="5">
        <v>0.2080061</v>
      </c>
      <c r="H123" s="5">
        <v>0.33014009999999999</v>
      </c>
      <c r="I123" s="6">
        <v>0.2415311</v>
      </c>
      <c r="J123" s="5">
        <v>0.32694010000000001</v>
      </c>
      <c r="L123" s="8">
        <f t="shared" si="40"/>
        <v>0</v>
      </c>
      <c r="M123" s="8">
        <f t="shared" si="41"/>
        <v>0</v>
      </c>
      <c r="N123" s="8">
        <f t="shared" si="42"/>
        <v>0</v>
      </c>
      <c r="O123" s="8">
        <f t="shared" si="43"/>
        <v>0</v>
      </c>
      <c r="P123">
        <f t="shared" si="44"/>
        <v>0</v>
      </c>
      <c r="Q123" t="s">
        <v>17</v>
      </c>
      <c r="R123" s="1" t="s">
        <v>37</v>
      </c>
    </row>
    <row r="124" spans="1:18">
      <c r="B124" t="s">
        <v>18</v>
      </c>
      <c r="C124" s="5">
        <v>0.16388809999999998</v>
      </c>
      <c r="D124" s="5">
        <v>0.10394009999999999</v>
      </c>
      <c r="E124" s="6">
        <v>0.24149609999999999</v>
      </c>
      <c r="F124" s="7">
        <v>9.0380099999999991E-2</v>
      </c>
      <c r="G124" s="5">
        <v>0.35634309999999997</v>
      </c>
      <c r="H124" s="5">
        <v>7.9660099999999998E-2</v>
      </c>
      <c r="I124" s="20">
        <v>0.4607581</v>
      </c>
      <c r="J124" s="19">
        <v>3.9350099999999999E-2</v>
      </c>
      <c r="L124" s="8">
        <f t="shared" si="40"/>
        <v>0</v>
      </c>
      <c r="M124" s="8">
        <f t="shared" si="41"/>
        <v>0</v>
      </c>
      <c r="N124" s="8">
        <f t="shared" si="42"/>
        <v>0</v>
      </c>
      <c r="O124" s="8">
        <f t="shared" si="43"/>
        <v>111111</v>
      </c>
      <c r="P124">
        <f t="shared" si="44"/>
        <v>111111</v>
      </c>
      <c r="Q124" t="s">
        <v>18</v>
      </c>
      <c r="R124" s="1" t="s">
        <v>37</v>
      </c>
    </row>
    <row r="125" spans="1:18">
      <c r="B125" t="s">
        <v>19</v>
      </c>
      <c r="C125" s="5">
        <v>8.8699099999999989E-2</v>
      </c>
      <c r="D125" s="5">
        <v>0.42080009999999995</v>
      </c>
      <c r="E125" s="6">
        <v>0.14788609999999999</v>
      </c>
      <c r="F125" s="7">
        <v>0.34095009999999998</v>
      </c>
      <c r="G125" s="5">
        <v>0.2110891</v>
      </c>
      <c r="H125" s="5">
        <v>0.33996009999999999</v>
      </c>
      <c r="I125" s="6">
        <v>0.26088810000000001</v>
      </c>
      <c r="J125" s="5">
        <v>0.2985101</v>
      </c>
      <c r="L125" s="8">
        <f t="shared" si="40"/>
        <v>0</v>
      </c>
      <c r="M125" s="8">
        <f t="shared" si="41"/>
        <v>0</v>
      </c>
      <c r="N125" s="8">
        <f t="shared" si="42"/>
        <v>0</v>
      </c>
      <c r="O125" s="8">
        <f t="shared" si="43"/>
        <v>0</v>
      </c>
      <c r="P125">
        <f t="shared" si="44"/>
        <v>0</v>
      </c>
      <c r="Q125" t="s">
        <v>19</v>
      </c>
      <c r="R125" s="1" t="s">
        <v>37</v>
      </c>
    </row>
    <row r="126" spans="1:18">
      <c r="B126" t="s">
        <v>20</v>
      </c>
      <c r="C126" s="5">
        <v>0.15335409999999999</v>
      </c>
      <c r="D126" s="5">
        <v>0.1380401</v>
      </c>
      <c r="E126" s="6">
        <v>0.21285709999999999</v>
      </c>
      <c r="F126" s="7">
        <v>0.1459001</v>
      </c>
      <c r="G126" s="5">
        <v>0.27712809999999999</v>
      </c>
      <c r="H126" s="5">
        <v>0.18898009999999998</v>
      </c>
      <c r="I126" s="6">
        <v>0.33429709999999996</v>
      </c>
      <c r="J126" s="5">
        <v>0.1583301</v>
      </c>
      <c r="L126" s="8">
        <f t="shared" si="40"/>
        <v>0</v>
      </c>
      <c r="M126" s="8">
        <f t="shared" si="41"/>
        <v>0</v>
      </c>
      <c r="N126" s="8">
        <f t="shared" si="42"/>
        <v>0</v>
      </c>
      <c r="O126" s="8">
        <f t="shared" si="43"/>
        <v>0</v>
      </c>
      <c r="P126">
        <f t="shared" si="44"/>
        <v>0</v>
      </c>
      <c r="Q126" t="s">
        <v>20</v>
      </c>
      <c r="R126" s="1" t="s">
        <v>37</v>
      </c>
    </row>
    <row r="127" spans="1:18">
      <c r="B127" t="s">
        <v>21</v>
      </c>
      <c r="C127" s="5">
        <v>0.11723509999999999</v>
      </c>
      <c r="D127" s="5">
        <v>0.26523009999999997</v>
      </c>
      <c r="E127" s="6">
        <v>0.18940409999999999</v>
      </c>
      <c r="F127" s="7">
        <v>0.2007901</v>
      </c>
      <c r="G127" s="5">
        <v>0.2734741</v>
      </c>
      <c r="H127" s="5">
        <v>0.19720009999999999</v>
      </c>
      <c r="I127" s="6">
        <v>0.3406151</v>
      </c>
      <c r="J127" s="5">
        <v>0.15562009999999998</v>
      </c>
      <c r="L127" s="8">
        <f t="shared" si="40"/>
        <v>0</v>
      </c>
      <c r="M127" s="8">
        <f t="shared" si="41"/>
        <v>0</v>
      </c>
      <c r="N127" s="8">
        <f t="shared" si="42"/>
        <v>0</v>
      </c>
      <c r="O127" s="8">
        <f t="shared" si="43"/>
        <v>0</v>
      </c>
      <c r="P127">
        <f t="shared" si="44"/>
        <v>0</v>
      </c>
      <c r="Q127" t="s">
        <v>21</v>
      </c>
      <c r="R127" s="1" t="s">
        <v>37</v>
      </c>
    </row>
    <row r="128" spans="1:18" ht="13.5" thickBot="1">
      <c r="A128" s="9"/>
      <c r="B128" s="10" t="s">
        <v>22</v>
      </c>
      <c r="C128" s="11">
        <v>0.1464501</v>
      </c>
      <c r="D128" s="11">
        <v>0.15679009999999999</v>
      </c>
      <c r="E128" s="12">
        <v>0.2150001</v>
      </c>
      <c r="F128" s="13">
        <v>0.13983009999999998</v>
      </c>
      <c r="G128" s="11">
        <v>0.29292409999999997</v>
      </c>
      <c r="H128" s="11">
        <v>0.16084009999999999</v>
      </c>
      <c r="I128" s="12">
        <v>0.35347809999999996</v>
      </c>
      <c r="J128" s="11">
        <v>0.1378501</v>
      </c>
      <c r="L128" s="8">
        <f t="shared" si="40"/>
        <v>0</v>
      </c>
      <c r="M128" s="8">
        <f t="shared" si="41"/>
        <v>0</v>
      </c>
      <c r="N128" s="8">
        <f t="shared" si="42"/>
        <v>0</v>
      </c>
      <c r="O128" s="8">
        <f t="shared" si="43"/>
        <v>0</v>
      </c>
      <c r="P128">
        <f t="shared" si="44"/>
        <v>0</v>
      </c>
      <c r="Q128" s="10" t="s">
        <v>22</v>
      </c>
      <c r="R128" s="9" t="s">
        <v>37</v>
      </c>
    </row>
    <row r="129" spans="1:18">
      <c r="A129" s="1" t="s">
        <v>71</v>
      </c>
      <c r="B129" s="15" t="s">
        <v>23</v>
      </c>
      <c r="C129" s="16">
        <v>0.1705431</v>
      </c>
      <c r="D129" s="16">
        <v>9.2940099999999998E-2</v>
      </c>
      <c r="E129" s="17">
        <v>0.23285809999999998</v>
      </c>
      <c r="F129" s="18">
        <v>0.1076901</v>
      </c>
      <c r="G129" s="16">
        <v>0.32169510000000001</v>
      </c>
      <c r="H129" s="16">
        <v>0.1163201</v>
      </c>
      <c r="I129" s="17">
        <v>0.42405309999999996</v>
      </c>
      <c r="J129" s="16">
        <v>6.1640099999999996E-2</v>
      </c>
      <c r="L129" s="8">
        <f t="shared" si="40"/>
        <v>0</v>
      </c>
      <c r="M129" s="8">
        <f t="shared" si="41"/>
        <v>0</v>
      </c>
      <c r="N129" s="8">
        <f t="shared" si="42"/>
        <v>0</v>
      </c>
      <c r="O129" s="8">
        <f t="shared" si="43"/>
        <v>0</v>
      </c>
      <c r="P129">
        <f t="shared" si="44"/>
        <v>0</v>
      </c>
      <c r="Q129" s="15" t="s">
        <v>23</v>
      </c>
      <c r="R129" s="14" t="s">
        <v>37</v>
      </c>
    </row>
    <row r="130" spans="1:18">
      <c r="B130" t="s">
        <v>24</v>
      </c>
      <c r="C130" s="5">
        <v>0.1266591</v>
      </c>
      <c r="D130" s="5">
        <v>0.2228001</v>
      </c>
      <c r="E130" s="6">
        <v>0.1766491</v>
      </c>
      <c r="F130" s="7">
        <v>0.23675009999999999</v>
      </c>
      <c r="G130" s="5">
        <v>0.2080061</v>
      </c>
      <c r="H130" s="5">
        <v>0.32930009999999998</v>
      </c>
      <c r="I130" s="6">
        <v>0.2415311</v>
      </c>
      <c r="J130" s="5">
        <v>0.32703009999999999</v>
      </c>
      <c r="L130" s="8">
        <f t="shared" si="40"/>
        <v>0</v>
      </c>
      <c r="M130" s="8">
        <f t="shared" si="41"/>
        <v>0</v>
      </c>
      <c r="N130" s="8">
        <f t="shared" si="42"/>
        <v>0</v>
      </c>
      <c r="O130" s="8">
        <f t="shared" si="43"/>
        <v>0</v>
      </c>
      <c r="P130">
        <f t="shared" si="44"/>
        <v>0</v>
      </c>
      <c r="Q130" t="s">
        <v>24</v>
      </c>
      <c r="R130" s="1" t="s">
        <v>37</v>
      </c>
    </row>
    <row r="131" spans="1:18">
      <c r="B131" t="s">
        <v>25</v>
      </c>
      <c r="C131" s="5">
        <v>0.16388809999999998</v>
      </c>
      <c r="D131" s="5">
        <v>0.10563009999999999</v>
      </c>
      <c r="E131" s="6">
        <v>0.24149709999999999</v>
      </c>
      <c r="F131" s="7">
        <v>9.0810099999999991E-2</v>
      </c>
      <c r="G131" s="5">
        <v>0.35634309999999997</v>
      </c>
      <c r="H131" s="5">
        <v>7.7960099999999991E-2</v>
      </c>
      <c r="I131" s="20">
        <v>0.4607581</v>
      </c>
      <c r="J131" s="19">
        <v>3.8210099999999997E-2</v>
      </c>
      <c r="L131" s="8">
        <f t="shared" si="40"/>
        <v>0</v>
      </c>
      <c r="M131" s="8">
        <f t="shared" si="41"/>
        <v>0</v>
      </c>
      <c r="N131" s="8">
        <f t="shared" si="42"/>
        <v>0</v>
      </c>
      <c r="O131" s="8">
        <f t="shared" si="43"/>
        <v>111111</v>
      </c>
      <c r="P131">
        <f t="shared" si="44"/>
        <v>111111</v>
      </c>
      <c r="Q131" t="s">
        <v>25</v>
      </c>
      <c r="R131" s="1" t="s">
        <v>37</v>
      </c>
    </row>
    <row r="132" spans="1:18">
      <c r="B132" t="s">
        <v>26</v>
      </c>
      <c r="C132" s="5">
        <v>8.8699099999999989E-2</v>
      </c>
      <c r="D132" s="5">
        <v>0.42067009999999999</v>
      </c>
      <c r="E132" s="6">
        <v>0.14788609999999999</v>
      </c>
      <c r="F132" s="7">
        <v>0.34300009999999997</v>
      </c>
      <c r="G132" s="5">
        <v>0.2110891</v>
      </c>
      <c r="H132" s="5">
        <v>0.34118009999999999</v>
      </c>
      <c r="I132" s="6">
        <v>0.26088810000000001</v>
      </c>
      <c r="J132" s="5">
        <v>0.29698009999999997</v>
      </c>
      <c r="L132" s="8">
        <f t="shared" si="40"/>
        <v>0</v>
      </c>
      <c r="M132" s="8">
        <f t="shared" si="41"/>
        <v>0</v>
      </c>
      <c r="N132" s="8">
        <f t="shared" si="42"/>
        <v>0</v>
      </c>
      <c r="O132" s="8">
        <f t="shared" si="43"/>
        <v>0</v>
      </c>
      <c r="P132">
        <f t="shared" si="44"/>
        <v>0</v>
      </c>
      <c r="Q132" t="s">
        <v>26</v>
      </c>
      <c r="R132" s="1" t="s">
        <v>37</v>
      </c>
    </row>
    <row r="133" spans="1:18">
      <c r="B133" t="s">
        <v>27</v>
      </c>
      <c r="C133" s="5">
        <v>0.15335409999999999</v>
      </c>
      <c r="D133" s="5">
        <v>0.1354301</v>
      </c>
      <c r="E133" s="6">
        <v>0.21285709999999999</v>
      </c>
      <c r="F133" s="7">
        <v>0.14718009999999998</v>
      </c>
      <c r="G133" s="5">
        <v>0.27712809999999999</v>
      </c>
      <c r="H133" s="5">
        <v>0.18570009999999998</v>
      </c>
      <c r="I133" s="6">
        <v>0.33429709999999996</v>
      </c>
      <c r="J133" s="5">
        <v>0.15670009999999998</v>
      </c>
      <c r="L133" s="8">
        <f t="shared" si="40"/>
        <v>0</v>
      </c>
      <c r="M133" s="8">
        <f t="shared" si="41"/>
        <v>0</v>
      </c>
      <c r="N133" s="8">
        <f t="shared" si="42"/>
        <v>0</v>
      </c>
      <c r="O133" s="8">
        <f t="shared" si="43"/>
        <v>0</v>
      </c>
      <c r="P133">
        <f t="shared" si="44"/>
        <v>0</v>
      </c>
      <c r="Q133" t="s">
        <v>27</v>
      </c>
      <c r="R133" s="1" t="s">
        <v>37</v>
      </c>
    </row>
    <row r="134" spans="1:18">
      <c r="B134" t="s">
        <v>28</v>
      </c>
      <c r="C134" s="5">
        <v>0.11723409999999999</v>
      </c>
      <c r="D134" s="5">
        <v>0.2672601</v>
      </c>
      <c r="E134" s="6">
        <v>0.18940409999999999</v>
      </c>
      <c r="F134" s="7">
        <v>0.19991009999999998</v>
      </c>
      <c r="G134" s="5">
        <v>0.27347309999999997</v>
      </c>
      <c r="H134" s="5">
        <v>0.19700009999999998</v>
      </c>
      <c r="I134" s="6">
        <v>0.3406151</v>
      </c>
      <c r="J134" s="5">
        <v>0.15431010000000001</v>
      </c>
      <c r="L134" s="8">
        <f t="shared" si="40"/>
        <v>0</v>
      </c>
      <c r="M134" s="8">
        <f t="shared" si="41"/>
        <v>0</v>
      </c>
      <c r="N134" s="8">
        <f t="shared" si="42"/>
        <v>0</v>
      </c>
      <c r="O134" s="8">
        <f t="shared" si="43"/>
        <v>0</v>
      </c>
      <c r="P134">
        <f t="shared" si="44"/>
        <v>0</v>
      </c>
      <c r="Q134" t="s">
        <v>28</v>
      </c>
      <c r="R134" s="1" t="s">
        <v>37</v>
      </c>
    </row>
    <row r="135" spans="1:18">
      <c r="B135" t="s">
        <v>29</v>
      </c>
      <c r="C135" s="5">
        <v>0.1464501</v>
      </c>
      <c r="D135" s="5">
        <v>0.15496009999999999</v>
      </c>
      <c r="E135" s="6">
        <v>0.2150001</v>
      </c>
      <c r="F135" s="7">
        <v>0.1394301</v>
      </c>
      <c r="G135" s="5">
        <v>0.29292409999999997</v>
      </c>
      <c r="H135" s="5">
        <v>0.16184009999999999</v>
      </c>
      <c r="I135" s="6">
        <v>0.35347809999999996</v>
      </c>
      <c r="J135" s="5">
        <v>0.13728009999999999</v>
      </c>
      <c r="L135" s="8">
        <f t="shared" si="40"/>
        <v>0</v>
      </c>
      <c r="M135" s="8">
        <f t="shared" si="41"/>
        <v>0</v>
      </c>
      <c r="N135" s="8">
        <f t="shared" si="42"/>
        <v>0</v>
      </c>
      <c r="O135" s="8">
        <f t="shared" si="43"/>
        <v>0</v>
      </c>
      <c r="P135">
        <f t="shared" si="44"/>
        <v>0</v>
      </c>
      <c r="Q135" t="s">
        <v>29</v>
      </c>
      <c r="R135" s="1" t="s">
        <v>37</v>
      </c>
    </row>
    <row r="136" spans="1:18">
      <c r="C136" s="5"/>
      <c r="D136" s="5"/>
      <c r="E136" s="6"/>
      <c r="F136" s="7"/>
      <c r="G136" s="5"/>
      <c r="H136" s="5"/>
      <c r="I136" s="6"/>
      <c r="J136" s="5"/>
      <c r="L136" s="8"/>
      <c r="M136" s="8"/>
      <c r="N136" s="8"/>
      <c r="O136" s="8"/>
      <c r="R136" s="1"/>
    </row>
    <row r="137" spans="1:18">
      <c r="A137" s="1" t="s">
        <v>73</v>
      </c>
      <c r="B137" t="s">
        <v>16</v>
      </c>
      <c r="C137" s="5">
        <v>3.1688099999999997E-2</v>
      </c>
      <c r="D137" s="5">
        <v>0.7568201</v>
      </c>
      <c r="E137" s="6">
        <v>2.39761E-2</v>
      </c>
      <c r="F137" s="7">
        <v>0.87258009999999997</v>
      </c>
      <c r="G137" s="5">
        <v>-4.7611099999999996E-2</v>
      </c>
      <c r="H137" s="5">
        <v>0.82437009999999999</v>
      </c>
      <c r="I137" s="6">
        <v>-0.1044621</v>
      </c>
      <c r="J137" s="5">
        <v>0.66739009999999999</v>
      </c>
      <c r="L137" s="8">
        <f t="shared" ref="L137:L150" si="45">IF(D137&gt;0.05,0,$K$1)</f>
        <v>0</v>
      </c>
      <c r="M137" s="8">
        <f t="shared" ref="M137:M150" si="46">IF(F137&gt;0.05,0,$K$1)</f>
        <v>0</v>
      </c>
      <c r="N137" s="8">
        <f t="shared" ref="N137:N150" si="47">IF(H137&gt;0.05,0,$K$1)</f>
        <v>0</v>
      </c>
      <c r="O137" s="8">
        <f t="shared" ref="O137:O150" si="48">IF(J137&gt;0.05,0,$K$1)</f>
        <v>0</v>
      </c>
      <c r="P137">
        <f t="shared" ref="P137:P150" si="49">SUM(L137:O137)</f>
        <v>0</v>
      </c>
      <c r="Q137" t="s">
        <v>16</v>
      </c>
      <c r="R137" s="1" t="s">
        <v>38</v>
      </c>
    </row>
    <row r="138" spans="1:18">
      <c r="B138" t="s">
        <v>17</v>
      </c>
      <c r="C138" s="5">
        <v>8.8620999999999995E-3</v>
      </c>
      <c r="D138" s="5">
        <v>0.93068010000000001</v>
      </c>
      <c r="E138" s="6">
        <v>-5.3042099999999995E-2</v>
      </c>
      <c r="F138" s="7">
        <v>0.71632010000000002</v>
      </c>
      <c r="G138" s="5">
        <v>-0.18473109999999998</v>
      </c>
      <c r="H138" s="5">
        <v>0.37662009999999996</v>
      </c>
      <c r="I138" s="6">
        <v>-0.29002309999999998</v>
      </c>
      <c r="J138" s="5">
        <v>0.21890009999999999</v>
      </c>
      <c r="L138" s="8">
        <f t="shared" si="45"/>
        <v>0</v>
      </c>
      <c r="M138" s="8">
        <f t="shared" si="46"/>
        <v>0</v>
      </c>
      <c r="N138" s="8">
        <f t="shared" si="47"/>
        <v>0</v>
      </c>
      <c r="O138" s="8">
        <f t="shared" si="48"/>
        <v>0</v>
      </c>
      <c r="P138">
        <f t="shared" si="49"/>
        <v>0</v>
      </c>
      <c r="Q138" t="s">
        <v>17</v>
      </c>
      <c r="R138" s="1" t="s">
        <v>38</v>
      </c>
    </row>
    <row r="139" spans="1:18">
      <c r="B139" t="s">
        <v>18</v>
      </c>
      <c r="C139" s="5">
        <v>9.916309999999999E-2</v>
      </c>
      <c r="D139" s="5">
        <v>0.32996009999999998</v>
      </c>
      <c r="E139" s="6">
        <v>0.14133709999999999</v>
      </c>
      <c r="F139" s="7">
        <v>0.32448009999999999</v>
      </c>
      <c r="G139" s="5">
        <v>0.1867741</v>
      </c>
      <c r="H139" s="5">
        <v>0.37402009999999997</v>
      </c>
      <c r="I139" s="6">
        <v>0.20730509999999999</v>
      </c>
      <c r="J139" s="5">
        <v>0.37741009999999997</v>
      </c>
      <c r="L139" s="8">
        <f t="shared" si="45"/>
        <v>0</v>
      </c>
      <c r="M139" s="8">
        <f t="shared" si="46"/>
        <v>0</v>
      </c>
      <c r="N139" s="8">
        <f t="shared" si="47"/>
        <v>0</v>
      </c>
      <c r="O139" s="8">
        <f t="shared" si="48"/>
        <v>0</v>
      </c>
      <c r="P139">
        <f t="shared" si="49"/>
        <v>0</v>
      </c>
      <c r="Q139" t="s">
        <v>18</v>
      </c>
      <c r="R139" s="1" t="s">
        <v>38</v>
      </c>
    </row>
    <row r="140" spans="1:18">
      <c r="B140" t="s">
        <v>19</v>
      </c>
      <c r="C140" s="5">
        <v>0.1378501</v>
      </c>
      <c r="D140" s="5">
        <v>0.1721501</v>
      </c>
      <c r="E140" s="6">
        <v>0.14148810000000001</v>
      </c>
      <c r="F140" s="7">
        <v>0.3266001</v>
      </c>
      <c r="G140" s="5">
        <v>0.22168109999999999</v>
      </c>
      <c r="H140" s="5">
        <v>0.28599009999999997</v>
      </c>
      <c r="I140" s="6">
        <v>0.1888561</v>
      </c>
      <c r="J140" s="5">
        <v>0.42921009999999998</v>
      </c>
      <c r="L140" s="8">
        <f t="shared" si="45"/>
        <v>0</v>
      </c>
      <c r="M140" s="8">
        <f t="shared" si="46"/>
        <v>0</v>
      </c>
      <c r="N140" s="8">
        <f t="shared" si="47"/>
        <v>0</v>
      </c>
      <c r="O140" s="8">
        <f t="shared" si="48"/>
        <v>0</v>
      </c>
      <c r="P140">
        <f t="shared" si="49"/>
        <v>0</v>
      </c>
      <c r="Q140" t="s">
        <v>19</v>
      </c>
      <c r="R140" s="1" t="s">
        <v>38</v>
      </c>
    </row>
    <row r="141" spans="1:18">
      <c r="B141" t="s">
        <v>20</v>
      </c>
      <c r="C141" s="5">
        <v>2.12001E-2</v>
      </c>
      <c r="D141" s="5">
        <v>0.83526009999999995</v>
      </c>
      <c r="E141" s="6">
        <v>-1.6001100000000001E-2</v>
      </c>
      <c r="F141" s="7">
        <v>0.9138001</v>
      </c>
      <c r="G141" s="5">
        <v>-0.11871309999999999</v>
      </c>
      <c r="H141" s="5">
        <v>0.57452009999999998</v>
      </c>
      <c r="I141" s="6">
        <v>-0.1935451</v>
      </c>
      <c r="J141" s="5">
        <v>0.42069009999999996</v>
      </c>
      <c r="L141" s="8">
        <f t="shared" si="45"/>
        <v>0</v>
      </c>
      <c r="M141" s="8">
        <f t="shared" si="46"/>
        <v>0</v>
      </c>
      <c r="N141" s="8">
        <f t="shared" si="47"/>
        <v>0</v>
      </c>
      <c r="O141" s="8">
        <f t="shared" si="48"/>
        <v>0</v>
      </c>
      <c r="P141">
        <f t="shared" si="49"/>
        <v>0</v>
      </c>
      <c r="Q141" t="s">
        <v>20</v>
      </c>
      <c r="R141" s="1" t="s">
        <v>38</v>
      </c>
    </row>
    <row r="142" spans="1:18">
      <c r="B142" t="s">
        <v>21</v>
      </c>
      <c r="C142" s="5">
        <v>0.1268261</v>
      </c>
      <c r="D142" s="5">
        <v>0.2107301</v>
      </c>
      <c r="E142" s="6">
        <v>0.1499511</v>
      </c>
      <c r="F142" s="7">
        <v>0.29602010000000001</v>
      </c>
      <c r="G142" s="5">
        <v>0.2203801</v>
      </c>
      <c r="H142" s="5">
        <v>0.29160009999999997</v>
      </c>
      <c r="I142" s="6">
        <v>0.21007009999999998</v>
      </c>
      <c r="J142" s="5">
        <v>0.37229009999999996</v>
      </c>
      <c r="L142" s="8">
        <f t="shared" si="45"/>
        <v>0</v>
      </c>
      <c r="M142" s="8">
        <f t="shared" si="46"/>
        <v>0</v>
      </c>
      <c r="N142" s="8">
        <f t="shared" si="47"/>
        <v>0</v>
      </c>
      <c r="O142" s="8">
        <f t="shared" si="48"/>
        <v>0</v>
      </c>
      <c r="P142">
        <f t="shared" si="49"/>
        <v>0</v>
      </c>
      <c r="Q142" t="s">
        <v>21</v>
      </c>
      <c r="R142" s="1" t="s">
        <v>38</v>
      </c>
    </row>
    <row r="143" spans="1:18" ht="13.5" thickBot="1">
      <c r="A143" s="9"/>
      <c r="B143" s="10" t="s">
        <v>22</v>
      </c>
      <c r="C143" s="11">
        <v>8.7119099999999991E-2</v>
      </c>
      <c r="D143" s="11">
        <v>0.39002009999999998</v>
      </c>
      <c r="E143" s="12">
        <v>7.6579099999999997E-2</v>
      </c>
      <c r="F143" s="13">
        <v>0.59877009999999997</v>
      </c>
      <c r="G143" s="11">
        <v>6.0022099999999995E-2</v>
      </c>
      <c r="H143" s="11">
        <v>0.7759701</v>
      </c>
      <c r="I143" s="12">
        <v>8.3900999999999993E-3</v>
      </c>
      <c r="J143" s="11">
        <v>0.9719101</v>
      </c>
      <c r="L143" s="8">
        <f t="shared" si="45"/>
        <v>0</v>
      </c>
      <c r="M143" s="8">
        <f t="shared" si="46"/>
        <v>0</v>
      </c>
      <c r="N143" s="8">
        <f t="shared" si="47"/>
        <v>0</v>
      </c>
      <c r="O143" s="8">
        <f t="shared" si="48"/>
        <v>0</v>
      </c>
      <c r="P143">
        <f t="shared" si="49"/>
        <v>0</v>
      </c>
      <c r="Q143" s="10" t="s">
        <v>22</v>
      </c>
      <c r="R143" s="9" t="s">
        <v>38</v>
      </c>
    </row>
    <row r="144" spans="1:18">
      <c r="A144" s="1" t="s">
        <v>73</v>
      </c>
      <c r="B144" s="15" t="s">
        <v>23</v>
      </c>
      <c r="C144" s="16">
        <v>3.1687099999999996E-2</v>
      </c>
      <c r="D144" s="16">
        <v>0.75758009999999998</v>
      </c>
      <c r="E144" s="17">
        <v>2.39761E-2</v>
      </c>
      <c r="F144" s="18">
        <v>0.87123010000000001</v>
      </c>
      <c r="G144" s="16">
        <v>-4.7611099999999996E-2</v>
      </c>
      <c r="H144" s="16">
        <v>0.82347009999999998</v>
      </c>
      <c r="I144" s="17">
        <v>-0.10446309999999999</v>
      </c>
      <c r="J144" s="16">
        <v>0.66732009999999997</v>
      </c>
      <c r="L144" s="8">
        <f t="shared" si="45"/>
        <v>0</v>
      </c>
      <c r="M144" s="8">
        <f t="shared" si="46"/>
        <v>0</v>
      </c>
      <c r="N144" s="8">
        <f t="shared" si="47"/>
        <v>0</v>
      </c>
      <c r="O144" s="8">
        <f t="shared" si="48"/>
        <v>0</v>
      </c>
      <c r="P144">
        <f t="shared" si="49"/>
        <v>0</v>
      </c>
      <c r="Q144" s="15" t="s">
        <v>23</v>
      </c>
      <c r="R144" s="14" t="s">
        <v>38</v>
      </c>
    </row>
    <row r="145" spans="1:18">
      <c r="B145" t="s">
        <v>24</v>
      </c>
      <c r="C145" s="5">
        <v>8.8620999999999995E-3</v>
      </c>
      <c r="D145" s="5">
        <v>0.93062009999999995</v>
      </c>
      <c r="E145" s="6">
        <v>-5.3042099999999995E-2</v>
      </c>
      <c r="F145" s="7">
        <v>0.71739009999999992</v>
      </c>
      <c r="G145" s="5">
        <v>-0.18473009999999998</v>
      </c>
      <c r="H145" s="5">
        <v>0.37592009999999998</v>
      </c>
      <c r="I145" s="6">
        <v>-0.29002309999999998</v>
      </c>
      <c r="J145" s="5">
        <v>0.21898009999999998</v>
      </c>
      <c r="L145" s="8">
        <f t="shared" si="45"/>
        <v>0</v>
      </c>
      <c r="M145" s="8">
        <f t="shared" si="46"/>
        <v>0</v>
      </c>
      <c r="N145" s="8">
        <f t="shared" si="47"/>
        <v>0</v>
      </c>
      <c r="O145" s="8">
        <f t="shared" si="48"/>
        <v>0</v>
      </c>
      <c r="P145">
        <f t="shared" si="49"/>
        <v>0</v>
      </c>
      <c r="Q145" t="s">
        <v>24</v>
      </c>
      <c r="R145" s="1" t="s">
        <v>38</v>
      </c>
    </row>
    <row r="146" spans="1:18">
      <c r="B146" t="s">
        <v>25</v>
      </c>
      <c r="C146" s="5">
        <v>9.9162099999999989E-2</v>
      </c>
      <c r="D146" s="5">
        <v>0.32942009999999999</v>
      </c>
      <c r="E146" s="6">
        <v>0.14133709999999999</v>
      </c>
      <c r="F146" s="7">
        <v>0.3268201</v>
      </c>
      <c r="G146" s="5">
        <v>0.1867741</v>
      </c>
      <c r="H146" s="5">
        <v>0.37268009999999996</v>
      </c>
      <c r="I146" s="6">
        <v>0.20730509999999999</v>
      </c>
      <c r="J146" s="5">
        <v>0.37939010000000001</v>
      </c>
      <c r="L146" s="8">
        <f t="shared" si="45"/>
        <v>0</v>
      </c>
      <c r="M146" s="8">
        <f t="shared" si="46"/>
        <v>0</v>
      </c>
      <c r="N146" s="8">
        <f t="shared" si="47"/>
        <v>0</v>
      </c>
      <c r="O146" s="8">
        <f t="shared" si="48"/>
        <v>0</v>
      </c>
      <c r="P146">
        <f t="shared" si="49"/>
        <v>0</v>
      </c>
      <c r="Q146" t="s">
        <v>25</v>
      </c>
      <c r="R146" s="1" t="s">
        <v>38</v>
      </c>
    </row>
    <row r="147" spans="1:18">
      <c r="B147" t="s">
        <v>26</v>
      </c>
      <c r="C147" s="5">
        <v>0.1378501</v>
      </c>
      <c r="D147" s="5">
        <v>0.1730101</v>
      </c>
      <c r="E147" s="6">
        <v>0.14148810000000001</v>
      </c>
      <c r="F147" s="7">
        <v>0.32546009999999997</v>
      </c>
      <c r="G147" s="5">
        <v>0.22168109999999999</v>
      </c>
      <c r="H147" s="5">
        <v>0.28775010000000001</v>
      </c>
      <c r="I147" s="6">
        <v>0.1888561</v>
      </c>
      <c r="J147" s="5">
        <v>0.42870009999999997</v>
      </c>
      <c r="L147" s="8">
        <f t="shared" si="45"/>
        <v>0</v>
      </c>
      <c r="M147" s="8">
        <f t="shared" si="46"/>
        <v>0</v>
      </c>
      <c r="N147" s="8">
        <f t="shared" si="47"/>
        <v>0</v>
      </c>
      <c r="O147" s="8">
        <f t="shared" si="48"/>
        <v>0</v>
      </c>
      <c r="P147">
        <f t="shared" si="49"/>
        <v>0</v>
      </c>
      <c r="Q147" t="s">
        <v>26</v>
      </c>
      <c r="R147" s="1" t="s">
        <v>38</v>
      </c>
    </row>
    <row r="148" spans="1:18">
      <c r="B148" t="s">
        <v>27</v>
      </c>
      <c r="C148" s="5">
        <v>2.12001E-2</v>
      </c>
      <c r="D148" s="5">
        <v>0.83624009999999993</v>
      </c>
      <c r="E148" s="6">
        <v>-1.6001100000000001E-2</v>
      </c>
      <c r="F148" s="7">
        <v>0.91170010000000001</v>
      </c>
      <c r="G148" s="5">
        <v>-0.11871309999999999</v>
      </c>
      <c r="H148" s="5">
        <v>0.57479009999999997</v>
      </c>
      <c r="I148" s="6">
        <v>-0.1935451</v>
      </c>
      <c r="J148" s="5">
        <v>0.4195101</v>
      </c>
      <c r="L148" s="8">
        <f t="shared" si="45"/>
        <v>0</v>
      </c>
      <c r="M148" s="8">
        <f t="shared" si="46"/>
        <v>0</v>
      </c>
      <c r="N148" s="8">
        <f t="shared" si="47"/>
        <v>0</v>
      </c>
      <c r="O148" s="8">
        <f t="shared" si="48"/>
        <v>0</v>
      </c>
      <c r="P148">
        <f t="shared" si="49"/>
        <v>0</v>
      </c>
      <c r="Q148" t="s">
        <v>27</v>
      </c>
      <c r="R148" s="1" t="s">
        <v>38</v>
      </c>
    </row>
    <row r="149" spans="1:18">
      <c r="B149" t="s">
        <v>28</v>
      </c>
      <c r="C149" s="5">
        <v>0.1268261</v>
      </c>
      <c r="D149" s="5">
        <v>0.20902009999999999</v>
      </c>
      <c r="E149" s="6">
        <v>0.1499511</v>
      </c>
      <c r="F149" s="7">
        <v>0.29672009999999999</v>
      </c>
      <c r="G149" s="5">
        <v>0.2203801</v>
      </c>
      <c r="H149" s="5">
        <v>0.28683009999999998</v>
      </c>
      <c r="I149" s="6">
        <v>0.21007009999999998</v>
      </c>
      <c r="J149" s="5">
        <v>0.37499009999999999</v>
      </c>
      <c r="L149" s="8">
        <f t="shared" si="45"/>
        <v>0</v>
      </c>
      <c r="M149" s="8">
        <f t="shared" si="46"/>
        <v>0</v>
      </c>
      <c r="N149" s="8">
        <f t="shared" si="47"/>
        <v>0</v>
      </c>
      <c r="O149" s="8">
        <f t="shared" si="48"/>
        <v>0</v>
      </c>
      <c r="P149">
        <f t="shared" si="49"/>
        <v>0</v>
      </c>
      <c r="Q149" t="s">
        <v>28</v>
      </c>
      <c r="R149" s="1" t="s">
        <v>38</v>
      </c>
    </row>
    <row r="150" spans="1:18">
      <c r="B150" t="s">
        <v>29</v>
      </c>
      <c r="C150" s="5">
        <v>8.7119099999999991E-2</v>
      </c>
      <c r="D150" s="5">
        <v>0.39178009999999996</v>
      </c>
      <c r="E150" s="6">
        <v>7.6579099999999997E-2</v>
      </c>
      <c r="F150" s="7">
        <v>0.59529009999999993</v>
      </c>
      <c r="G150" s="5">
        <v>6.0022099999999995E-2</v>
      </c>
      <c r="H150" s="5">
        <v>0.77686009999999994</v>
      </c>
      <c r="I150" s="6">
        <v>8.3900999999999993E-3</v>
      </c>
      <c r="J150" s="5">
        <v>0.97261009999999992</v>
      </c>
      <c r="L150" s="8">
        <f t="shared" si="45"/>
        <v>0</v>
      </c>
      <c r="M150" s="8">
        <f t="shared" si="46"/>
        <v>0</v>
      </c>
      <c r="N150" s="8">
        <f t="shared" si="47"/>
        <v>0</v>
      </c>
      <c r="O150" s="8">
        <f t="shared" si="48"/>
        <v>0</v>
      </c>
      <c r="P150">
        <f t="shared" si="49"/>
        <v>0</v>
      </c>
      <c r="Q150" t="s">
        <v>29</v>
      </c>
      <c r="R150" s="1" t="s">
        <v>38</v>
      </c>
    </row>
    <row r="151" spans="1:18">
      <c r="C151" s="5"/>
      <c r="D151" s="5"/>
      <c r="E151" s="6"/>
      <c r="F151" s="7"/>
      <c r="G151" s="5"/>
      <c r="H151" s="5"/>
      <c r="I151" s="6"/>
      <c r="J151" s="5"/>
      <c r="L151" s="8"/>
      <c r="M151" s="8"/>
      <c r="N151" s="8"/>
      <c r="O151" s="8"/>
      <c r="R151" s="1"/>
    </row>
    <row r="152" spans="1:18">
      <c r="A152" s="1" t="s">
        <v>74</v>
      </c>
      <c r="B152" t="s">
        <v>16</v>
      </c>
      <c r="C152" s="5">
        <v>9.2981099999999997E-2</v>
      </c>
      <c r="D152" s="5">
        <v>0.37495010000000001</v>
      </c>
      <c r="E152" s="6">
        <v>0.1136591</v>
      </c>
      <c r="F152" s="7">
        <v>0.45106009999999996</v>
      </c>
      <c r="G152" s="5">
        <v>0.19118209999999999</v>
      </c>
      <c r="H152" s="5">
        <v>0.38185009999999997</v>
      </c>
      <c r="I152" s="6">
        <v>9.4744099999999998E-2</v>
      </c>
      <c r="J152" s="5">
        <v>0.71549010000000002</v>
      </c>
      <c r="L152" s="8">
        <f t="shared" ref="L152:L165" si="50">IF(D152&gt;0.05,0,$K$1)</f>
        <v>0</v>
      </c>
      <c r="M152" s="8">
        <f t="shared" ref="M152:M165" si="51">IF(F152&gt;0.05,0,$K$1)</f>
        <v>0</v>
      </c>
      <c r="N152" s="8">
        <f t="shared" ref="N152:N165" si="52">IF(H152&gt;0.05,0,$K$1)</f>
        <v>0</v>
      </c>
      <c r="O152" s="8">
        <f t="shared" ref="O152:O165" si="53">IF(J152&gt;0.05,0,$K$1)</f>
        <v>0</v>
      </c>
      <c r="P152">
        <f t="shared" ref="P152:P165" si="54">SUM(L152:O152)</f>
        <v>0</v>
      </c>
      <c r="Q152" t="s">
        <v>16</v>
      </c>
      <c r="R152" s="1" t="s">
        <v>39</v>
      </c>
    </row>
    <row r="153" spans="1:18">
      <c r="B153" t="s">
        <v>17</v>
      </c>
      <c r="C153" s="5">
        <v>-3.8020999999999997E-3</v>
      </c>
      <c r="D153" s="5">
        <v>0.9714701</v>
      </c>
      <c r="E153" s="6">
        <v>-1.3122099999999999E-2</v>
      </c>
      <c r="F153" s="7">
        <v>0.93062009999999995</v>
      </c>
      <c r="G153" s="5">
        <v>1.0726099999999999E-2</v>
      </c>
      <c r="H153" s="5">
        <v>0.95992009999999994</v>
      </c>
      <c r="I153" s="6">
        <v>-5.3496099999999998E-2</v>
      </c>
      <c r="J153" s="5">
        <v>0.87958009999999998</v>
      </c>
      <c r="L153" s="8">
        <f t="shared" si="50"/>
        <v>0</v>
      </c>
      <c r="M153" s="8">
        <f t="shared" si="51"/>
        <v>0</v>
      </c>
      <c r="N153" s="8">
        <f t="shared" si="52"/>
        <v>0</v>
      </c>
      <c r="O153" s="8">
        <f t="shared" si="53"/>
        <v>0</v>
      </c>
      <c r="P153">
        <f t="shared" si="54"/>
        <v>0</v>
      </c>
      <c r="Q153" t="s">
        <v>17</v>
      </c>
      <c r="R153" s="1" t="s">
        <v>39</v>
      </c>
    </row>
    <row r="154" spans="1:18">
      <c r="B154" t="s">
        <v>18</v>
      </c>
      <c r="C154" s="5">
        <v>0.12622809999999998</v>
      </c>
      <c r="D154" s="5">
        <v>0.2201301</v>
      </c>
      <c r="E154" s="6">
        <v>0.20732809999999999</v>
      </c>
      <c r="F154" s="7">
        <v>0.1527801</v>
      </c>
      <c r="G154" s="5">
        <v>0.28508109999999998</v>
      </c>
      <c r="H154" s="5">
        <v>0.17034009999999999</v>
      </c>
      <c r="I154" s="6">
        <v>0.23888409999999999</v>
      </c>
      <c r="J154" s="5">
        <v>0.31341009999999997</v>
      </c>
      <c r="L154" s="8">
        <f t="shared" si="50"/>
        <v>0</v>
      </c>
      <c r="M154" s="8">
        <f t="shared" si="51"/>
        <v>0</v>
      </c>
      <c r="N154" s="8">
        <f t="shared" si="52"/>
        <v>0</v>
      </c>
      <c r="O154" s="8">
        <f t="shared" si="53"/>
        <v>0</v>
      </c>
      <c r="P154">
        <f t="shared" si="54"/>
        <v>0</v>
      </c>
      <c r="Q154" t="s">
        <v>18</v>
      </c>
      <c r="R154" s="1" t="s">
        <v>39</v>
      </c>
    </row>
    <row r="155" spans="1:18">
      <c r="B155" t="s">
        <v>19</v>
      </c>
      <c r="C155" s="5">
        <v>0.19173309999999999</v>
      </c>
      <c r="D155" s="5">
        <v>5.0860099999999998E-2</v>
      </c>
      <c r="E155" s="6">
        <v>0.2626501</v>
      </c>
      <c r="F155" s="7">
        <v>5.8150099999999996E-2</v>
      </c>
      <c r="G155" s="5">
        <v>0.35613210000000001</v>
      </c>
      <c r="H155" s="5">
        <v>7.5040099999999998E-2</v>
      </c>
      <c r="I155" s="6">
        <v>0.3594251</v>
      </c>
      <c r="J155" s="5">
        <v>0.12110009999999999</v>
      </c>
      <c r="L155" s="8">
        <f t="shared" si="50"/>
        <v>0</v>
      </c>
      <c r="M155" s="8">
        <f t="shared" si="51"/>
        <v>0</v>
      </c>
      <c r="N155" s="8">
        <f t="shared" si="52"/>
        <v>0</v>
      </c>
      <c r="O155" s="8">
        <f t="shared" si="53"/>
        <v>0</v>
      </c>
      <c r="P155">
        <f t="shared" si="54"/>
        <v>0</v>
      </c>
      <c r="Q155" t="s">
        <v>19</v>
      </c>
      <c r="R155" s="1" t="s">
        <v>39</v>
      </c>
    </row>
    <row r="156" spans="1:18">
      <c r="B156" t="s">
        <v>20</v>
      </c>
      <c r="C156" s="5">
        <v>4.3100099999999995E-2</v>
      </c>
      <c r="D156" s="5">
        <v>0.68688009999999999</v>
      </c>
      <c r="E156" s="6">
        <v>4.9861099999999998E-2</v>
      </c>
      <c r="F156" s="7">
        <v>0.74601010000000001</v>
      </c>
      <c r="G156" s="5">
        <v>9.9207099999999993E-2</v>
      </c>
      <c r="H156" s="5">
        <v>0.64839009999999997</v>
      </c>
      <c r="I156" s="6">
        <v>1.32371E-2</v>
      </c>
      <c r="J156" s="5">
        <v>0.9664701</v>
      </c>
      <c r="L156" s="8">
        <f t="shared" si="50"/>
        <v>0</v>
      </c>
      <c r="M156" s="8">
        <f t="shared" si="51"/>
        <v>0</v>
      </c>
      <c r="N156" s="8">
        <f t="shared" si="52"/>
        <v>0</v>
      </c>
      <c r="O156" s="8">
        <f t="shared" si="53"/>
        <v>0</v>
      </c>
      <c r="P156">
        <f t="shared" si="54"/>
        <v>0</v>
      </c>
      <c r="Q156" t="s">
        <v>20</v>
      </c>
      <c r="R156" s="1" t="s">
        <v>39</v>
      </c>
    </row>
    <row r="157" spans="1:18">
      <c r="B157" t="s">
        <v>21</v>
      </c>
      <c r="C157" s="5">
        <v>0.16749909999999998</v>
      </c>
      <c r="D157" s="5">
        <v>9.4710099999999992E-2</v>
      </c>
      <c r="E157" s="6">
        <v>0.24706009999999998</v>
      </c>
      <c r="F157" s="7">
        <v>8.0660099999999998E-2</v>
      </c>
      <c r="G157" s="5">
        <v>0.33676210000000001</v>
      </c>
      <c r="H157" s="5">
        <v>9.7600099999999995E-2</v>
      </c>
      <c r="I157" s="6">
        <v>0.32225110000000001</v>
      </c>
      <c r="J157" s="5">
        <v>0.16975009999999999</v>
      </c>
      <c r="L157" s="8">
        <f t="shared" si="50"/>
        <v>0</v>
      </c>
      <c r="M157" s="8">
        <f t="shared" si="51"/>
        <v>0</v>
      </c>
      <c r="N157" s="8">
        <f t="shared" si="52"/>
        <v>0</v>
      </c>
      <c r="O157" s="8">
        <f t="shared" si="53"/>
        <v>0</v>
      </c>
      <c r="P157">
        <f t="shared" si="54"/>
        <v>0</v>
      </c>
      <c r="Q157" t="s">
        <v>21</v>
      </c>
      <c r="R157" s="1" t="s">
        <v>39</v>
      </c>
    </row>
    <row r="158" spans="1:18" ht="13.5" thickBot="1">
      <c r="A158" s="9"/>
      <c r="B158" s="10" t="s">
        <v>22</v>
      </c>
      <c r="C158" s="11">
        <v>0.12148109999999999</v>
      </c>
      <c r="D158" s="11">
        <v>0.2373101</v>
      </c>
      <c r="E158" s="12">
        <v>0.1738141</v>
      </c>
      <c r="F158" s="13">
        <v>0.2354001</v>
      </c>
      <c r="G158" s="11">
        <v>0.2434211</v>
      </c>
      <c r="H158" s="11">
        <v>0.24790009999999998</v>
      </c>
      <c r="I158" s="12">
        <v>0.18392309999999998</v>
      </c>
      <c r="J158" s="11">
        <v>0.45419009999999999</v>
      </c>
      <c r="L158" s="8">
        <f t="shared" si="50"/>
        <v>0</v>
      </c>
      <c r="M158" s="8">
        <f t="shared" si="51"/>
        <v>0</v>
      </c>
      <c r="N158" s="8">
        <f t="shared" si="52"/>
        <v>0</v>
      </c>
      <c r="O158" s="8">
        <f t="shared" si="53"/>
        <v>0</v>
      </c>
      <c r="P158">
        <f t="shared" si="54"/>
        <v>0</v>
      </c>
      <c r="Q158" s="10" t="s">
        <v>22</v>
      </c>
      <c r="R158" s="9" t="s">
        <v>39</v>
      </c>
    </row>
    <row r="159" spans="1:18">
      <c r="A159" s="1" t="s">
        <v>74</v>
      </c>
      <c r="B159" s="15" t="s">
        <v>23</v>
      </c>
      <c r="C159" s="16">
        <v>9.2981099999999997E-2</v>
      </c>
      <c r="D159" s="16">
        <v>0.3755501</v>
      </c>
      <c r="E159" s="17">
        <v>0.1136591</v>
      </c>
      <c r="F159" s="18">
        <v>0.45089009999999996</v>
      </c>
      <c r="G159" s="16">
        <v>0.19118209999999999</v>
      </c>
      <c r="H159" s="16">
        <v>0.38098009999999999</v>
      </c>
      <c r="I159" s="17">
        <v>9.4744099999999998E-2</v>
      </c>
      <c r="J159" s="16">
        <v>0.71656009999999992</v>
      </c>
      <c r="L159" s="8">
        <f t="shared" si="50"/>
        <v>0</v>
      </c>
      <c r="M159" s="8">
        <f t="shared" si="51"/>
        <v>0</v>
      </c>
      <c r="N159" s="8">
        <f t="shared" si="52"/>
        <v>0</v>
      </c>
      <c r="O159" s="8">
        <f t="shared" si="53"/>
        <v>0</v>
      </c>
      <c r="P159">
        <f t="shared" si="54"/>
        <v>0</v>
      </c>
      <c r="Q159" s="15" t="s">
        <v>23</v>
      </c>
      <c r="R159" s="14" t="s">
        <v>39</v>
      </c>
    </row>
    <row r="160" spans="1:18">
      <c r="B160" t="s">
        <v>24</v>
      </c>
      <c r="C160" s="5">
        <v>-3.8020999999999997E-3</v>
      </c>
      <c r="D160" s="5">
        <v>0.9718601</v>
      </c>
      <c r="E160" s="6">
        <v>-1.3122099999999999E-2</v>
      </c>
      <c r="F160" s="7">
        <v>0.93204009999999993</v>
      </c>
      <c r="G160" s="5">
        <v>1.0726099999999999E-2</v>
      </c>
      <c r="H160" s="5">
        <v>0.96002009999999993</v>
      </c>
      <c r="I160" s="6">
        <v>-5.3496099999999998E-2</v>
      </c>
      <c r="J160" s="5">
        <v>0.87924009999999997</v>
      </c>
      <c r="L160" s="8">
        <f t="shared" si="50"/>
        <v>0</v>
      </c>
      <c r="M160" s="8">
        <f t="shared" si="51"/>
        <v>0</v>
      </c>
      <c r="N160" s="8">
        <f t="shared" si="52"/>
        <v>0</v>
      </c>
      <c r="O160" s="8">
        <f t="shared" si="53"/>
        <v>0</v>
      </c>
      <c r="P160">
        <f t="shared" si="54"/>
        <v>0</v>
      </c>
      <c r="Q160" t="s">
        <v>24</v>
      </c>
      <c r="R160" s="1" t="s">
        <v>39</v>
      </c>
    </row>
    <row r="161" spans="1:18">
      <c r="B161" t="s">
        <v>25</v>
      </c>
      <c r="C161" s="5">
        <v>0.12622809999999998</v>
      </c>
      <c r="D161" s="5">
        <v>0.2200801</v>
      </c>
      <c r="E161" s="6">
        <v>0.20732809999999999</v>
      </c>
      <c r="F161" s="7">
        <v>0.15295010000000001</v>
      </c>
      <c r="G161" s="5">
        <v>0.28508109999999998</v>
      </c>
      <c r="H161" s="5">
        <v>0.17216009999999998</v>
      </c>
      <c r="I161" s="6">
        <v>0.23888409999999999</v>
      </c>
      <c r="J161" s="5">
        <v>0.31188009999999999</v>
      </c>
      <c r="L161" s="8">
        <f t="shared" si="50"/>
        <v>0</v>
      </c>
      <c r="M161" s="8">
        <f t="shared" si="51"/>
        <v>0</v>
      </c>
      <c r="N161" s="8">
        <f t="shared" si="52"/>
        <v>0</v>
      </c>
      <c r="O161" s="8">
        <f t="shared" si="53"/>
        <v>0</v>
      </c>
      <c r="P161">
        <f t="shared" si="54"/>
        <v>0</v>
      </c>
      <c r="Q161" t="s">
        <v>25</v>
      </c>
      <c r="R161" s="1" t="s">
        <v>39</v>
      </c>
    </row>
    <row r="162" spans="1:18">
      <c r="B162" t="s">
        <v>26</v>
      </c>
      <c r="C162" s="19">
        <v>0.19173309999999999</v>
      </c>
      <c r="D162" s="19">
        <v>4.9490099999999995E-2</v>
      </c>
      <c r="E162" s="6">
        <v>0.2626501</v>
      </c>
      <c r="F162" s="7">
        <v>6.0480099999999995E-2</v>
      </c>
      <c r="G162" s="5">
        <v>0.35613210000000001</v>
      </c>
      <c r="H162" s="5">
        <v>7.4510099999999996E-2</v>
      </c>
      <c r="I162" s="6">
        <v>0.3594251</v>
      </c>
      <c r="J162" s="5">
        <v>0.1205401</v>
      </c>
      <c r="L162" s="8">
        <f t="shared" si="50"/>
        <v>111111</v>
      </c>
      <c r="M162" s="8">
        <f t="shared" si="51"/>
        <v>0</v>
      </c>
      <c r="N162" s="8">
        <f t="shared" si="52"/>
        <v>0</v>
      </c>
      <c r="O162" s="8">
        <f t="shared" si="53"/>
        <v>0</v>
      </c>
      <c r="P162">
        <f t="shared" si="54"/>
        <v>111111</v>
      </c>
      <c r="Q162" t="s">
        <v>26</v>
      </c>
      <c r="R162" s="1" t="s">
        <v>39</v>
      </c>
    </row>
    <row r="163" spans="1:18">
      <c r="B163" t="s">
        <v>27</v>
      </c>
      <c r="C163" s="5">
        <v>4.3100099999999995E-2</v>
      </c>
      <c r="D163" s="5">
        <v>0.68727009999999999</v>
      </c>
      <c r="E163" s="6">
        <v>4.9861099999999998E-2</v>
      </c>
      <c r="F163" s="7">
        <v>0.74714009999999997</v>
      </c>
      <c r="G163" s="5">
        <v>9.9207099999999993E-2</v>
      </c>
      <c r="H163" s="5">
        <v>0.64418009999999992</v>
      </c>
      <c r="I163" s="6">
        <v>1.32371E-2</v>
      </c>
      <c r="J163" s="5">
        <v>0.96734009999999993</v>
      </c>
      <c r="L163" s="8">
        <f t="shared" si="50"/>
        <v>0</v>
      </c>
      <c r="M163" s="8">
        <f t="shared" si="51"/>
        <v>0</v>
      </c>
      <c r="N163" s="8">
        <f t="shared" si="52"/>
        <v>0</v>
      </c>
      <c r="O163" s="8">
        <f t="shared" si="53"/>
        <v>0</v>
      </c>
      <c r="P163">
        <f t="shared" si="54"/>
        <v>0</v>
      </c>
      <c r="Q163" t="s">
        <v>27</v>
      </c>
      <c r="R163" s="1" t="s">
        <v>39</v>
      </c>
    </row>
    <row r="164" spans="1:18">
      <c r="B164" t="s">
        <v>28</v>
      </c>
      <c r="C164" s="5">
        <v>0.16749909999999998</v>
      </c>
      <c r="D164" s="5">
        <v>9.3980099999999997E-2</v>
      </c>
      <c r="E164" s="6">
        <v>0.24706009999999998</v>
      </c>
      <c r="F164" s="7">
        <v>7.9810099999999995E-2</v>
      </c>
      <c r="G164" s="5">
        <v>0.33676210000000001</v>
      </c>
      <c r="H164" s="5">
        <v>9.704009999999999E-2</v>
      </c>
      <c r="I164" s="6">
        <v>0.32225110000000001</v>
      </c>
      <c r="J164" s="5">
        <v>0.16981009999999999</v>
      </c>
      <c r="L164" s="8">
        <f t="shared" si="50"/>
        <v>0</v>
      </c>
      <c r="M164" s="8">
        <f t="shared" si="51"/>
        <v>0</v>
      </c>
      <c r="N164" s="8">
        <f t="shared" si="52"/>
        <v>0</v>
      </c>
      <c r="O164" s="8">
        <f t="shared" si="53"/>
        <v>0</v>
      </c>
      <c r="P164">
        <f t="shared" si="54"/>
        <v>0</v>
      </c>
      <c r="Q164" t="s">
        <v>28</v>
      </c>
      <c r="R164" s="1" t="s">
        <v>39</v>
      </c>
    </row>
    <row r="165" spans="1:18">
      <c r="B165" t="s">
        <v>29</v>
      </c>
      <c r="C165" s="5">
        <v>0.12148109999999999</v>
      </c>
      <c r="D165" s="5">
        <v>0.2382301</v>
      </c>
      <c r="E165" s="6">
        <v>0.1738141</v>
      </c>
      <c r="F165" s="7">
        <v>0.23420009999999999</v>
      </c>
      <c r="G165" s="5">
        <v>0.2434211</v>
      </c>
      <c r="H165" s="5">
        <v>0.24743009999999999</v>
      </c>
      <c r="I165" s="6">
        <v>0.18392309999999998</v>
      </c>
      <c r="J165" s="5">
        <v>0.45517009999999997</v>
      </c>
      <c r="L165" s="8">
        <f t="shared" si="50"/>
        <v>0</v>
      </c>
      <c r="M165" s="8">
        <f t="shared" si="51"/>
        <v>0</v>
      </c>
      <c r="N165" s="8">
        <f t="shared" si="52"/>
        <v>0</v>
      </c>
      <c r="O165" s="8">
        <f t="shared" si="53"/>
        <v>0</v>
      </c>
      <c r="P165">
        <f t="shared" si="54"/>
        <v>0</v>
      </c>
      <c r="Q165" t="s">
        <v>29</v>
      </c>
      <c r="R165" s="1" t="s">
        <v>39</v>
      </c>
    </row>
    <row r="166" spans="1:18">
      <c r="C166" s="5"/>
      <c r="D166" s="5"/>
      <c r="E166" s="6"/>
      <c r="F166" s="7"/>
      <c r="G166" s="5"/>
      <c r="H166" s="5"/>
      <c r="I166" s="6"/>
      <c r="J166" s="5"/>
      <c r="L166" s="8"/>
      <c r="M166" s="8"/>
      <c r="N166" s="8"/>
      <c r="O166" s="8"/>
      <c r="R166" s="1"/>
    </row>
    <row r="167" spans="1:18">
      <c r="A167" s="1" t="s">
        <v>75</v>
      </c>
      <c r="B167" t="s">
        <v>16</v>
      </c>
      <c r="C167" s="5">
        <v>7.3891100000000001E-2</v>
      </c>
      <c r="D167" s="5">
        <v>0.4769101</v>
      </c>
      <c r="E167" s="6">
        <v>0.13447909999999999</v>
      </c>
      <c r="F167" s="7">
        <v>0.35743009999999997</v>
      </c>
      <c r="G167" s="5">
        <v>0.2517761</v>
      </c>
      <c r="H167" s="5">
        <v>0.24143009999999998</v>
      </c>
      <c r="I167" s="6">
        <v>0.2849931</v>
      </c>
      <c r="J167" s="5">
        <v>0.2216901</v>
      </c>
      <c r="L167" s="8">
        <f t="shared" ref="L167:L180" si="55">IF(D167&gt;0.05,0,$K$1)</f>
        <v>0</v>
      </c>
      <c r="M167" s="8">
        <f t="shared" ref="M167:M180" si="56">IF(F167&gt;0.05,0,$K$1)</f>
        <v>0</v>
      </c>
      <c r="N167" s="8">
        <f t="shared" ref="N167:N180" si="57">IF(H167&gt;0.05,0,$K$1)</f>
        <v>0</v>
      </c>
      <c r="O167" s="8">
        <f t="shared" ref="O167:O180" si="58">IF(J167&gt;0.05,0,$K$1)</f>
        <v>0</v>
      </c>
      <c r="P167">
        <f t="shared" ref="P167:P180" si="59">SUM(L167:O167)</f>
        <v>0</v>
      </c>
      <c r="Q167" t="s">
        <v>16</v>
      </c>
      <c r="R167" s="1" t="s">
        <v>40</v>
      </c>
    </row>
    <row r="168" spans="1:18">
      <c r="B168" t="s">
        <v>17</v>
      </c>
      <c r="C168" s="5">
        <v>1.6803099999999998E-2</v>
      </c>
      <c r="D168" s="5">
        <v>0.87183009999999994</v>
      </c>
      <c r="E168" s="6">
        <v>3.2742099999999996E-2</v>
      </c>
      <c r="F168" s="7">
        <v>0.81809009999999993</v>
      </c>
      <c r="G168" s="5">
        <v>9.4041100000000002E-2</v>
      </c>
      <c r="H168" s="5">
        <v>0.65321010000000002</v>
      </c>
      <c r="I168" s="6">
        <v>0.19653209999999999</v>
      </c>
      <c r="J168" s="5">
        <v>0.4599801</v>
      </c>
      <c r="L168" s="8">
        <f t="shared" si="55"/>
        <v>0</v>
      </c>
      <c r="M168" s="8">
        <f t="shared" si="56"/>
        <v>0</v>
      </c>
      <c r="N168" s="8">
        <f t="shared" si="57"/>
        <v>0</v>
      </c>
      <c r="O168" s="8">
        <f t="shared" si="58"/>
        <v>0</v>
      </c>
      <c r="P168">
        <f t="shared" si="59"/>
        <v>0</v>
      </c>
      <c r="Q168" t="s">
        <v>17</v>
      </c>
      <c r="R168" s="1" t="s">
        <v>40</v>
      </c>
    </row>
    <row r="169" spans="1:18">
      <c r="B169" t="s">
        <v>18</v>
      </c>
      <c r="C169" s="5">
        <v>0.14115709999999998</v>
      </c>
      <c r="D169" s="5">
        <v>0.1815001</v>
      </c>
      <c r="E169" s="6">
        <v>9.66061E-2</v>
      </c>
      <c r="F169" s="7">
        <v>0.5204801</v>
      </c>
      <c r="G169" s="5">
        <v>0.1429771</v>
      </c>
      <c r="H169" s="5">
        <v>0.50412009999999996</v>
      </c>
      <c r="I169" s="6">
        <v>0.30355709999999997</v>
      </c>
      <c r="J169" s="5">
        <v>0.17427009999999998</v>
      </c>
      <c r="L169" s="8">
        <f t="shared" si="55"/>
        <v>0</v>
      </c>
      <c r="M169" s="8">
        <f t="shared" si="56"/>
        <v>0</v>
      </c>
      <c r="N169" s="8">
        <f t="shared" si="57"/>
        <v>0</v>
      </c>
      <c r="O169" s="8">
        <f t="shared" si="58"/>
        <v>0</v>
      </c>
      <c r="P169">
        <f t="shared" si="59"/>
        <v>0</v>
      </c>
      <c r="Q169" t="s">
        <v>18</v>
      </c>
      <c r="R169" s="1" t="s">
        <v>40</v>
      </c>
    </row>
    <row r="170" spans="1:18">
      <c r="B170" t="s">
        <v>19</v>
      </c>
      <c r="C170" s="5">
        <v>9.6211099999999994E-2</v>
      </c>
      <c r="D170" s="5">
        <v>0.36394009999999999</v>
      </c>
      <c r="E170" s="6">
        <v>0.1144661</v>
      </c>
      <c r="F170" s="7">
        <v>0.44139010000000001</v>
      </c>
      <c r="G170" s="5">
        <v>0.16131309999999999</v>
      </c>
      <c r="H170" s="5">
        <v>0.46605009999999997</v>
      </c>
      <c r="I170" s="6">
        <v>0.27871409999999996</v>
      </c>
      <c r="J170" s="5">
        <v>0.28959009999999996</v>
      </c>
      <c r="L170" s="8">
        <f t="shared" si="55"/>
        <v>0</v>
      </c>
      <c r="M170" s="8">
        <f t="shared" si="56"/>
        <v>0</v>
      </c>
      <c r="N170" s="8">
        <f t="shared" si="57"/>
        <v>0</v>
      </c>
      <c r="O170" s="8">
        <f t="shared" si="58"/>
        <v>0</v>
      </c>
      <c r="P170">
        <f t="shared" si="59"/>
        <v>0</v>
      </c>
      <c r="Q170" t="s">
        <v>19</v>
      </c>
      <c r="R170" s="1" t="s">
        <v>40</v>
      </c>
    </row>
    <row r="171" spans="1:18">
      <c r="B171" t="s">
        <v>20</v>
      </c>
      <c r="C171" s="5">
        <v>4.5481099999999997E-2</v>
      </c>
      <c r="D171" s="5">
        <v>0.66054009999999996</v>
      </c>
      <c r="E171" s="6">
        <v>8.3781099999999997E-2</v>
      </c>
      <c r="F171" s="7">
        <v>0.55855009999999994</v>
      </c>
      <c r="G171" s="5">
        <v>0.17436009999999999</v>
      </c>
      <c r="H171" s="5">
        <v>0.40449009999999996</v>
      </c>
      <c r="I171" s="6">
        <v>0.25501109999999999</v>
      </c>
      <c r="J171" s="5">
        <v>0.32044010000000001</v>
      </c>
      <c r="L171" s="8">
        <f t="shared" si="55"/>
        <v>0</v>
      </c>
      <c r="M171" s="8">
        <f t="shared" si="56"/>
        <v>0</v>
      </c>
      <c r="N171" s="8">
        <f t="shared" si="57"/>
        <v>0</v>
      </c>
      <c r="O171" s="8">
        <f t="shared" si="58"/>
        <v>0</v>
      </c>
      <c r="P171">
        <f t="shared" si="59"/>
        <v>0</v>
      </c>
      <c r="Q171" t="s">
        <v>20</v>
      </c>
      <c r="R171" s="1" t="s">
        <v>40</v>
      </c>
    </row>
    <row r="172" spans="1:18">
      <c r="B172" t="s">
        <v>21</v>
      </c>
      <c r="C172" s="5">
        <v>0.1243861</v>
      </c>
      <c r="D172" s="5">
        <v>0.23891009999999999</v>
      </c>
      <c r="E172" s="6">
        <v>0.1100771</v>
      </c>
      <c r="F172" s="7">
        <v>0.46412009999999998</v>
      </c>
      <c r="G172" s="5">
        <v>0.15920609999999999</v>
      </c>
      <c r="H172" s="5">
        <v>0.46622009999999997</v>
      </c>
      <c r="I172" s="6">
        <v>0.30459510000000001</v>
      </c>
      <c r="J172" s="5">
        <v>0.19248009999999999</v>
      </c>
      <c r="L172" s="8">
        <f t="shared" si="55"/>
        <v>0</v>
      </c>
      <c r="M172" s="8">
        <f t="shared" si="56"/>
        <v>0</v>
      </c>
      <c r="N172" s="8">
        <f t="shared" si="57"/>
        <v>0</v>
      </c>
      <c r="O172" s="8">
        <f t="shared" si="58"/>
        <v>0</v>
      </c>
      <c r="P172">
        <f t="shared" si="59"/>
        <v>0</v>
      </c>
      <c r="Q172" t="s">
        <v>21</v>
      </c>
      <c r="R172" s="1" t="s">
        <v>40</v>
      </c>
    </row>
    <row r="173" spans="1:18" ht="13.5" thickBot="1">
      <c r="A173" s="9"/>
      <c r="B173" s="10" t="s">
        <v>22</v>
      </c>
      <c r="C173" s="11">
        <v>0.10183209999999999</v>
      </c>
      <c r="D173" s="11">
        <v>0.33549009999999996</v>
      </c>
      <c r="E173" s="12">
        <v>0.1052071</v>
      </c>
      <c r="F173" s="13">
        <v>0.48006009999999999</v>
      </c>
      <c r="G173" s="11">
        <v>0.17071210000000001</v>
      </c>
      <c r="H173" s="11">
        <v>0.43886009999999998</v>
      </c>
      <c r="I173" s="12">
        <v>0.29830309999999999</v>
      </c>
      <c r="J173" s="11">
        <v>0.24702009999999999</v>
      </c>
      <c r="L173" s="8">
        <f t="shared" si="55"/>
        <v>0</v>
      </c>
      <c r="M173" s="8">
        <f t="shared" si="56"/>
        <v>0</v>
      </c>
      <c r="N173" s="8">
        <f t="shared" si="57"/>
        <v>0</v>
      </c>
      <c r="O173" s="8">
        <f t="shared" si="58"/>
        <v>0</v>
      </c>
      <c r="P173">
        <f t="shared" si="59"/>
        <v>0</v>
      </c>
      <c r="Q173" s="10" t="s">
        <v>22</v>
      </c>
      <c r="R173" s="9" t="s">
        <v>40</v>
      </c>
    </row>
    <row r="174" spans="1:18">
      <c r="A174" s="1" t="s">
        <v>75</v>
      </c>
      <c r="B174" s="15" t="s">
        <v>23</v>
      </c>
      <c r="C174" s="16">
        <v>7.3892100000000002E-2</v>
      </c>
      <c r="D174" s="16">
        <v>0.47687009999999996</v>
      </c>
      <c r="E174" s="17">
        <v>0.13447909999999999</v>
      </c>
      <c r="F174" s="18">
        <v>0.35526009999999997</v>
      </c>
      <c r="G174" s="16">
        <v>0.2517761</v>
      </c>
      <c r="H174" s="16">
        <v>0.24321009999999998</v>
      </c>
      <c r="I174" s="17">
        <v>0.2849931</v>
      </c>
      <c r="J174" s="16">
        <v>0.22448009999999999</v>
      </c>
      <c r="L174" s="8">
        <f t="shared" si="55"/>
        <v>0</v>
      </c>
      <c r="M174" s="8">
        <f t="shared" si="56"/>
        <v>0</v>
      </c>
      <c r="N174" s="8">
        <f t="shared" si="57"/>
        <v>0</v>
      </c>
      <c r="O174" s="8">
        <f t="shared" si="58"/>
        <v>0</v>
      </c>
      <c r="P174">
        <f t="shared" si="59"/>
        <v>0</v>
      </c>
      <c r="Q174" s="15" t="s">
        <v>23</v>
      </c>
      <c r="R174" s="14" t="s">
        <v>40</v>
      </c>
    </row>
    <row r="175" spans="1:18">
      <c r="B175" t="s">
        <v>24</v>
      </c>
      <c r="C175" s="5">
        <v>1.6803099999999998E-2</v>
      </c>
      <c r="D175" s="5">
        <v>0.86815009999999992</v>
      </c>
      <c r="E175" s="6">
        <v>3.2742099999999996E-2</v>
      </c>
      <c r="F175" s="7">
        <v>0.82004009999999994</v>
      </c>
      <c r="G175" s="5">
        <v>9.4040100000000001E-2</v>
      </c>
      <c r="H175" s="5">
        <v>0.65491009999999994</v>
      </c>
      <c r="I175" s="6">
        <v>0.19653209999999999</v>
      </c>
      <c r="J175" s="5">
        <v>0.46348010000000001</v>
      </c>
      <c r="L175" s="8">
        <f t="shared" si="55"/>
        <v>0</v>
      </c>
      <c r="M175" s="8">
        <f t="shared" si="56"/>
        <v>0</v>
      </c>
      <c r="N175" s="8">
        <f t="shared" si="57"/>
        <v>0</v>
      </c>
      <c r="O175" s="8">
        <f t="shared" si="58"/>
        <v>0</v>
      </c>
      <c r="P175">
        <f t="shared" si="59"/>
        <v>0</v>
      </c>
      <c r="Q175" t="s">
        <v>24</v>
      </c>
      <c r="R175" s="1" t="s">
        <v>40</v>
      </c>
    </row>
    <row r="176" spans="1:18">
      <c r="B176" t="s">
        <v>25</v>
      </c>
      <c r="C176" s="5">
        <v>0.14115709999999998</v>
      </c>
      <c r="D176" s="5">
        <v>0.17963009999999999</v>
      </c>
      <c r="E176" s="6">
        <v>9.66061E-2</v>
      </c>
      <c r="F176" s="7">
        <v>0.52346009999999998</v>
      </c>
      <c r="G176" s="5">
        <v>0.1429771</v>
      </c>
      <c r="H176" s="5">
        <v>0.50297009999999998</v>
      </c>
      <c r="I176" s="6">
        <v>0.30355709999999997</v>
      </c>
      <c r="J176" s="5">
        <v>0.17355009999999998</v>
      </c>
      <c r="L176" s="8">
        <f t="shared" si="55"/>
        <v>0</v>
      </c>
      <c r="M176" s="8">
        <f t="shared" si="56"/>
        <v>0</v>
      </c>
      <c r="N176" s="8">
        <f t="shared" si="57"/>
        <v>0</v>
      </c>
      <c r="O176" s="8">
        <f t="shared" si="58"/>
        <v>0</v>
      </c>
      <c r="P176">
        <f t="shared" si="59"/>
        <v>0</v>
      </c>
      <c r="Q176" t="s">
        <v>25</v>
      </c>
      <c r="R176" s="1" t="s">
        <v>40</v>
      </c>
    </row>
    <row r="177" spans="1:18">
      <c r="B177" t="s">
        <v>26</v>
      </c>
      <c r="C177" s="5">
        <v>9.6211099999999994E-2</v>
      </c>
      <c r="D177" s="5">
        <v>0.36411009999999999</v>
      </c>
      <c r="E177" s="6">
        <v>0.1144661</v>
      </c>
      <c r="F177" s="7">
        <v>0.44159009999999999</v>
      </c>
      <c r="G177" s="5">
        <v>0.16131209999999999</v>
      </c>
      <c r="H177" s="5">
        <v>0.46746009999999999</v>
      </c>
      <c r="I177" s="6">
        <v>0.27871409999999996</v>
      </c>
      <c r="J177" s="5">
        <v>0.28672009999999998</v>
      </c>
      <c r="L177" s="8">
        <f t="shared" si="55"/>
        <v>0</v>
      </c>
      <c r="M177" s="8">
        <f t="shared" si="56"/>
        <v>0</v>
      </c>
      <c r="N177" s="8">
        <f t="shared" si="57"/>
        <v>0</v>
      </c>
      <c r="O177" s="8">
        <f t="shared" si="58"/>
        <v>0</v>
      </c>
      <c r="P177">
        <f t="shared" si="59"/>
        <v>0</v>
      </c>
      <c r="Q177" t="s">
        <v>26</v>
      </c>
      <c r="R177" s="1" t="s">
        <v>40</v>
      </c>
    </row>
    <row r="178" spans="1:18">
      <c r="B178" t="s">
        <v>27</v>
      </c>
      <c r="C178" s="5">
        <v>4.5481099999999997E-2</v>
      </c>
      <c r="D178" s="5">
        <v>0.66100009999999998</v>
      </c>
      <c r="E178" s="6">
        <v>8.3781099999999997E-2</v>
      </c>
      <c r="F178" s="7">
        <v>0.55982009999999993</v>
      </c>
      <c r="G178" s="5">
        <v>0.17436009999999999</v>
      </c>
      <c r="H178" s="5">
        <v>0.40556009999999998</v>
      </c>
      <c r="I178" s="6">
        <v>0.25501109999999999</v>
      </c>
      <c r="J178" s="5">
        <v>0.31941009999999997</v>
      </c>
      <c r="L178" s="8">
        <f t="shared" si="55"/>
        <v>0</v>
      </c>
      <c r="M178" s="8">
        <f t="shared" si="56"/>
        <v>0</v>
      </c>
      <c r="N178" s="8">
        <f t="shared" si="57"/>
        <v>0</v>
      </c>
      <c r="O178" s="8">
        <f t="shared" si="58"/>
        <v>0</v>
      </c>
      <c r="P178">
        <f t="shared" si="59"/>
        <v>0</v>
      </c>
      <c r="Q178" t="s">
        <v>27</v>
      </c>
      <c r="R178" s="1" t="s">
        <v>40</v>
      </c>
    </row>
    <row r="179" spans="1:18">
      <c r="B179" t="s">
        <v>28</v>
      </c>
      <c r="C179" s="5">
        <v>0.1243861</v>
      </c>
      <c r="D179" s="5">
        <v>0.24088009999999999</v>
      </c>
      <c r="E179" s="6">
        <v>0.1100771</v>
      </c>
      <c r="F179" s="7">
        <v>0.46535009999999999</v>
      </c>
      <c r="G179" s="5">
        <v>0.15920609999999999</v>
      </c>
      <c r="H179" s="5">
        <v>0.46507009999999999</v>
      </c>
      <c r="I179" s="6">
        <v>0.30459510000000001</v>
      </c>
      <c r="J179" s="5">
        <v>0.19295009999999999</v>
      </c>
      <c r="L179" s="8">
        <f t="shared" si="55"/>
        <v>0</v>
      </c>
      <c r="M179" s="8">
        <f t="shared" si="56"/>
        <v>0</v>
      </c>
      <c r="N179" s="8">
        <f t="shared" si="57"/>
        <v>0</v>
      </c>
      <c r="O179" s="8">
        <f t="shared" si="58"/>
        <v>0</v>
      </c>
      <c r="P179">
        <f t="shared" si="59"/>
        <v>0</v>
      </c>
      <c r="Q179" t="s">
        <v>28</v>
      </c>
      <c r="R179" s="1" t="s">
        <v>40</v>
      </c>
    </row>
    <row r="180" spans="1:18">
      <c r="B180" t="s">
        <v>29</v>
      </c>
      <c r="C180" s="5">
        <v>0.10183209999999999</v>
      </c>
      <c r="D180" s="5">
        <v>0.33304010000000001</v>
      </c>
      <c r="E180" s="6">
        <v>0.1052071</v>
      </c>
      <c r="F180" s="7">
        <v>0.48161009999999999</v>
      </c>
      <c r="G180" s="5">
        <v>0.17071210000000001</v>
      </c>
      <c r="H180" s="5">
        <v>0.44004009999999999</v>
      </c>
      <c r="I180" s="6">
        <v>0.29830309999999999</v>
      </c>
      <c r="J180" s="5">
        <v>0.2454701</v>
      </c>
      <c r="L180" s="8">
        <f t="shared" si="55"/>
        <v>0</v>
      </c>
      <c r="M180" s="8">
        <f t="shared" si="56"/>
        <v>0</v>
      </c>
      <c r="N180" s="8">
        <f t="shared" si="57"/>
        <v>0</v>
      </c>
      <c r="O180" s="8">
        <f t="shared" si="58"/>
        <v>0</v>
      </c>
      <c r="P180">
        <f t="shared" si="59"/>
        <v>0</v>
      </c>
      <c r="Q180" t="s">
        <v>29</v>
      </c>
      <c r="R180" s="1" t="s">
        <v>40</v>
      </c>
    </row>
    <row r="181" spans="1:18" ht="13.5" thickBot="1">
      <c r="C181" s="5"/>
      <c r="D181" s="5"/>
      <c r="E181" s="6"/>
      <c r="F181" s="7"/>
      <c r="G181" s="5"/>
      <c r="H181" s="5"/>
      <c r="I181" s="6"/>
      <c r="J181" s="5"/>
      <c r="L181" s="8"/>
      <c r="M181" s="8"/>
      <c r="N181" s="8"/>
      <c r="O181" s="8"/>
      <c r="R181" s="1"/>
    </row>
    <row r="182" spans="1:18">
      <c r="A182" s="14" t="s">
        <v>57</v>
      </c>
      <c r="B182" t="s">
        <v>16</v>
      </c>
      <c r="C182" s="5">
        <v>-8.8212100000000002E-2</v>
      </c>
      <c r="D182" s="5">
        <v>0.41521009999999997</v>
      </c>
      <c r="E182" s="6">
        <v>-0.14390210000000001</v>
      </c>
      <c r="F182" s="7">
        <v>0.3476301</v>
      </c>
      <c r="G182" s="5">
        <v>-0.26722509999999999</v>
      </c>
      <c r="H182" s="5">
        <v>0.23050009999999999</v>
      </c>
      <c r="I182" s="6">
        <v>-0.26788509999999999</v>
      </c>
      <c r="J182" s="5">
        <v>0.27834009999999998</v>
      </c>
      <c r="L182" s="8">
        <f t="shared" ref="L182:L195" si="60">IF(D182&gt;0.05,0,$K$1)</f>
        <v>0</v>
      </c>
      <c r="M182" s="8">
        <f t="shared" ref="M182:M195" si="61">IF(F182&gt;0.05,0,$K$1)</f>
        <v>0</v>
      </c>
      <c r="N182" s="8">
        <f t="shared" ref="N182:N195" si="62">IF(H182&gt;0.05,0,$K$1)</f>
        <v>0</v>
      </c>
      <c r="O182" s="8">
        <f t="shared" ref="O182:O195" si="63">IF(J182&gt;0.05,0,$K$1)</f>
        <v>0</v>
      </c>
      <c r="P182">
        <f t="shared" ref="P182:P195" si="64">SUM(L182:O182)</f>
        <v>0</v>
      </c>
      <c r="Q182" t="s">
        <v>16</v>
      </c>
      <c r="R182" s="1" t="s">
        <v>41</v>
      </c>
    </row>
    <row r="183" spans="1:18">
      <c r="B183" t="s">
        <v>17</v>
      </c>
      <c r="C183" s="5">
        <v>-0.1019711</v>
      </c>
      <c r="D183" s="5">
        <v>0.34749009999999997</v>
      </c>
      <c r="E183" s="6">
        <v>-0.15320010000000001</v>
      </c>
      <c r="F183" s="7">
        <v>0.32297009999999998</v>
      </c>
      <c r="G183" s="5">
        <v>-0.2129211</v>
      </c>
      <c r="H183" s="5">
        <v>0.36508009999999996</v>
      </c>
      <c r="I183" s="6">
        <v>-0.29285610000000001</v>
      </c>
      <c r="J183" s="5">
        <v>0.2359501</v>
      </c>
      <c r="L183" s="8">
        <f t="shared" si="60"/>
        <v>0</v>
      </c>
      <c r="M183" s="8">
        <f t="shared" si="61"/>
        <v>0</v>
      </c>
      <c r="N183" s="8">
        <f t="shared" si="62"/>
        <v>0</v>
      </c>
      <c r="O183" s="8">
        <f t="shared" si="63"/>
        <v>0</v>
      </c>
      <c r="P183">
        <f t="shared" si="64"/>
        <v>0</v>
      </c>
      <c r="Q183" t="s">
        <v>17</v>
      </c>
      <c r="R183" s="1" t="s">
        <v>41</v>
      </c>
    </row>
    <row r="184" spans="1:18">
      <c r="B184" t="s">
        <v>18</v>
      </c>
      <c r="C184" s="5">
        <v>0.14085509999999998</v>
      </c>
      <c r="D184" s="5">
        <v>0.19257009999999999</v>
      </c>
      <c r="E184" s="6">
        <v>0.1616321</v>
      </c>
      <c r="F184" s="7">
        <v>0.30913009999999996</v>
      </c>
      <c r="G184" s="5">
        <v>0.11773309999999999</v>
      </c>
      <c r="H184" s="5">
        <v>0.61582009999999998</v>
      </c>
      <c r="I184" s="6">
        <v>0.1448151</v>
      </c>
      <c r="J184" s="5">
        <v>0.5719301</v>
      </c>
      <c r="L184" s="8">
        <f t="shared" si="60"/>
        <v>0</v>
      </c>
      <c r="M184" s="8">
        <f t="shared" si="61"/>
        <v>0</v>
      </c>
      <c r="N184" s="8">
        <f t="shared" si="62"/>
        <v>0</v>
      </c>
      <c r="O184" s="8">
        <f t="shared" si="63"/>
        <v>0</v>
      </c>
      <c r="P184">
        <f t="shared" si="64"/>
        <v>0</v>
      </c>
      <c r="Q184" t="s">
        <v>18</v>
      </c>
      <c r="R184" s="1" t="s">
        <v>41</v>
      </c>
    </row>
    <row r="185" spans="1:18">
      <c r="B185" t="s">
        <v>19</v>
      </c>
      <c r="C185" s="5">
        <v>8.3527099999999993E-2</v>
      </c>
      <c r="D185" s="5">
        <v>0.44595009999999996</v>
      </c>
      <c r="E185" s="6">
        <v>0.11476109999999999</v>
      </c>
      <c r="F185" s="7">
        <v>0.46949009999999997</v>
      </c>
      <c r="G185" s="5">
        <v>9.842709999999999E-2</v>
      </c>
      <c r="H185" s="5">
        <v>0.66575010000000001</v>
      </c>
      <c r="I185" s="6">
        <v>6.801009999999999E-2</v>
      </c>
      <c r="J185" s="5">
        <v>0.78996009999999994</v>
      </c>
      <c r="L185" s="8">
        <f t="shared" si="60"/>
        <v>0</v>
      </c>
      <c r="M185" s="8">
        <f t="shared" si="61"/>
        <v>0</v>
      </c>
      <c r="N185" s="8">
        <f t="shared" si="62"/>
        <v>0</v>
      </c>
      <c r="O185" s="8">
        <f t="shared" si="63"/>
        <v>0</v>
      </c>
      <c r="P185">
        <f t="shared" si="64"/>
        <v>0</v>
      </c>
      <c r="Q185" t="s">
        <v>19</v>
      </c>
      <c r="R185" s="1" t="s">
        <v>41</v>
      </c>
    </row>
    <row r="186" spans="1:18">
      <c r="B186" t="s">
        <v>20</v>
      </c>
      <c r="C186" s="5">
        <v>-9.9471099999999993E-2</v>
      </c>
      <c r="D186" s="5">
        <v>0.35803009999999996</v>
      </c>
      <c r="E186" s="6">
        <v>-0.1532521</v>
      </c>
      <c r="F186" s="7">
        <v>0.3193201</v>
      </c>
      <c r="G186" s="5">
        <v>-0.2408111</v>
      </c>
      <c r="H186" s="5">
        <v>0.29234009999999999</v>
      </c>
      <c r="I186" s="6">
        <v>-0.29160809999999998</v>
      </c>
      <c r="J186" s="5">
        <v>0.2380601</v>
      </c>
      <c r="L186" s="8">
        <f t="shared" si="60"/>
        <v>0</v>
      </c>
      <c r="M186" s="8">
        <f t="shared" si="61"/>
        <v>0</v>
      </c>
      <c r="N186" s="8">
        <f t="shared" si="62"/>
        <v>0</v>
      </c>
      <c r="O186" s="8">
        <f t="shared" si="63"/>
        <v>0</v>
      </c>
      <c r="P186">
        <f t="shared" si="64"/>
        <v>0</v>
      </c>
      <c r="Q186" t="s">
        <v>20</v>
      </c>
      <c r="R186" s="1" t="s">
        <v>41</v>
      </c>
    </row>
    <row r="187" spans="1:18">
      <c r="B187" t="s">
        <v>21</v>
      </c>
      <c r="C187" s="5">
        <v>0.1262141</v>
      </c>
      <c r="D187" s="5">
        <v>0.2437801</v>
      </c>
      <c r="E187" s="6">
        <v>0.14869109999999999</v>
      </c>
      <c r="F187" s="7">
        <v>0.35281009999999996</v>
      </c>
      <c r="G187" s="5">
        <v>0.1155441</v>
      </c>
      <c r="H187" s="5">
        <v>0.62222009999999994</v>
      </c>
      <c r="I187" s="6">
        <v>0.12257409999999999</v>
      </c>
      <c r="J187" s="5">
        <v>0.62447009999999992</v>
      </c>
      <c r="L187" s="8">
        <f t="shared" si="60"/>
        <v>0</v>
      </c>
      <c r="M187" s="8">
        <f t="shared" si="61"/>
        <v>0</v>
      </c>
      <c r="N187" s="8">
        <f t="shared" si="62"/>
        <v>0</v>
      </c>
      <c r="O187" s="8">
        <f t="shared" si="63"/>
        <v>0</v>
      </c>
      <c r="P187">
        <f t="shared" si="64"/>
        <v>0</v>
      </c>
      <c r="Q187" t="s">
        <v>21</v>
      </c>
      <c r="R187" s="1" t="s">
        <v>41</v>
      </c>
    </row>
    <row r="188" spans="1:18" ht="13.5" thickBot="1">
      <c r="A188" s="9"/>
      <c r="B188" s="10" t="s">
        <v>22</v>
      </c>
      <c r="C188" s="11">
        <v>-2.82121E-2</v>
      </c>
      <c r="D188" s="11">
        <v>0.79352009999999995</v>
      </c>
      <c r="E188" s="12">
        <v>-4.8348099999999998E-2</v>
      </c>
      <c r="F188" s="13">
        <v>0.75713009999999992</v>
      </c>
      <c r="G188" s="11">
        <v>-0.13960309999999998</v>
      </c>
      <c r="H188" s="11">
        <v>0.54704010000000003</v>
      </c>
      <c r="I188" s="12">
        <v>-0.18629709999999999</v>
      </c>
      <c r="J188" s="11">
        <v>0.45635009999999998</v>
      </c>
      <c r="L188" s="8">
        <f t="shared" si="60"/>
        <v>0</v>
      </c>
      <c r="M188" s="8">
        <f t="shared" si="61"/>
        <v>0</v>
      </c>
      <c r="N188" s="8">
        <f t="shared" si="62"/>
        <v>0</v>
      </c>
      <c r="O188" s="8">
        <f t="shared" si="63"/>
        <v>0</v>
      </c>
      <c r="P188">
        <f t="shared" si="64"/>
        <v>0</v>
      </c>
      <c r="Q188" s="10" t="s">
        <v>22</v>
      </c>
      <c r="R188" s="9" t="s">
        <v>41</v>
      </c>
    </row>
    <row r="189" spans="1:18">
      <c r="A189" s="14" t="s">
        <v>57</v>
      </c>
      <c r="B189" s="15" t="s">
        <v>23</v>
      </c>
      <c r="C189" s="16">
        <v>-8.8212100000000002E-2</v>
      </c>
      <c r="D189" s="16">
        <v>0.41272009999999998</v>
      </c>
      <c r="E189" s="17">
        <v>-0.14390210000000001</v>
      </c>
      <c r="F189" s="18">
        <v>0.3508501</v>
      </c>
      <c r="G189" s="16">
        <v>-0.26722509999999999</v>
      </c>
      <c r="H189" s="16">
        <v>0.22942009999999999</v>
      </c>
      <c r="I189" s="17">
        <v>-0.26788509999999999</v>
      </c>
      <c r="J189" s="16">
        <v>0.27990009999999999</v>
      </c>
      <c r="L189" s="8">
        <f t="shared" si="60"/>
        <v>0</v>
      </c>
      <c r="M189" s="8">
        <f t="shared" si="61"/>
        <v>0</v>
      </c>
      <c r="N189" s="8">
        <f t="shared" si="62"/>
        <v>0</v>
      </c>
      <c r="O189" s="8">
        <f t="shared" si="63"/>
        <v>0</v>
      </c>
      <c r="P189">
        <f t="shared" si="64"/>
        <v>0</v>
      </c>
      <c r="Q189" s="15" t="s">
        <v>23</v>
      </c>
      <c r="R189" s="14" t="s">
        <v>41</v>
      </c>
    </row>
    <row r="190" spans="1:18">
      <c r="B190" t="s">
        <v>24</v>
      </c>
      <c r="C190" s="5">
        <v>-0.1019711</v>
      </c>
      <c r="D190" s="5">
        <v>0.34892010000000001</v>
      </c>
      <c r="E190" s="6">
        <v>-0.15320010000000001</v>
      </c>
      <c r="F190" s="7">
        <v>0.32006009999999996</v>
      </c>
      <c r="G190" s="5">
        <v>-0.2129211</v>
      </c>
      <c r="H190" s="5">
        <v>0.36610009999999998</v>
      </c>
      <c r="I190" s="6">
        <v>-0.29285610000000001</v>
      </c>
      <c r="J190" s="5">
        <v>0.23432009999999998</v>
      </c>
      <c r="L190" s="8">
        <f t="shared" si="60"/>
        <v>0</v>
      </c>
      <c r="M190" s="8">
        <f t="shared" si="61"/>
        <v>0</v>
      </c>
      <c r="N190" s="8">
        <f t="shared" si="62"/>
        <v>0</v>
      </c>
      <c r="O190" s="8">
        <f t="shared" si="63"/>
        <v>0</v>
      </c>
      <c r="P190">
        <f t="shared" si="64"/>
        <v>0</v>
      </c>
      <c r="Q190" t="s">
        <v>24</v>
      </c>
      <c r="R190" s="1" t="s">
        <v>41</v>
      </c>
    </row>
    <row r="191" spans="1:18">
      <c r="B191" t="s">
        <v>25</v>
      </c>
      <c r="C191" s="5">
        <v>0.14085509999999998</v>
      </c>
      <c r="D191" s="5">
        <v>0.1930201</v>
      </c>
      <c r="E191" s="6">
        <v>0.1616321</v>
      </c>
      <c r="F191" s="7">
        <v>0.30945010000000001</v>
      </c>
      <c r="G191" s="5">
        <v>0.11773309999999999</v>
      </c>
      <c r="H191" s="5">
        <v>0.61537009999999992</v>
      </c>
      <c r="I191" s="6">
        <v>0.1448151</v>
      </c>
      <c r="J191" s="5">
        <v>0.5699301</v>
      </c>
      <c r="L191" s="8">
        <f t="shared" si="60"/>
        <v>0</v>
      </c>
      <c r="M191" s="8">
        <f t="shared" si="61"/>
        <v>0</v>
      </c>
      <c r="N191" s="8">
        <f t="shared" si="62"/>
        <v>0</v>
      </c>
      <c r="O191" s="8">
        <f t="shared" si="63"/>
        <v>0</v>
      </c>
      <c r="P191">
        <f t="shared" si="64"/>
        <v>0</v>
      </c>
      <c r="Q191" t="s">
        <v>25</v>
      </c>
      <c r="R191" s="1" t="s">
        <v>41</v>
      </c>
    </row>
    <row r="192" spans="1:18">
      <c r="B192" t="s">
        <v>26</v>
      </c>
      <c r="C192" s="5">
        <v>8.3527099999999993E-2</v>
      </c>
      <c r="D192" s="5">
        <v>0.44831009999999999</v>
      </c>
      <c r="E192" s="6">
        <v>0.11476109999999999</v>
      </c>
      <c r="F192" s="7">
        <v>0.46627009999999997</v>
      </c>
      <c r="G192" s="5">
        <v>9.842709999999999E-2</v>
      </c>
      <c r="H192" s="5">
        <v>0.66517009999999999</v>
      </c>
      <c r="I192" s="6">
        <v>6.801009999999999E-2</v>
      </c>
      <c r="J192" s="5">
        <v>0.78914010000000001</v>
      </c>
      <c r="L192" s="8">
        <f t="shared" si="60"/>
        <v>0</v>
      </c>
      <c r="M192" s="8">
        <f t="shared" si="61"/>
        <v>0</v>
      </c>
      <c r="N192" s="8">
        <f t="shared" si="62"/>
        <v>0</v>
      </c>
      <c r="O192" s="8">
        <f t="shared" si="63"/>
        <v>0</v>
      </c>
      <c r="P192">
        <f t="shared" si="64"/>
        <v>0</v>
      </c>
      <c r="Q192" t="s">
        <v>26</v>
      </c>
      <c r="R192" s="1" t="s">
        <v>41</v>
      </c>
    </row>
    <row r="193" spans="1:18">
      <c r="B193" t="s">
        <v>27</v>
      </c>
      <c r="C193" s="5">
        <v>-9.9471099999999993E-2</v>
      </c>
      <c r="D193" s="5">
        <v>0.35653009999999996</v>
      </c>
      <c r="E193" s="6">
        <v>-0.1532521</v>
      </c>
      <c r="F193" s="7">
        <v>0.32120009999999999</v>
      </c>
      <c r="G193" s="5">
        <v>-0.2408111</v>
      </c>
      <c r="H193" s="5">
        <v>0.29171009999999997</v>
      </c>
      <c r="I193" s="6">
        <v>-0.29160809999999998</v>
      </c>
      <c r="J193" s="5">
        <v>0.23805009999999999</v>
      </c>
      <c r="L193" s="8">
        <f t="shared" si="60"/>
        <v>0</v>
      </c>
      <c r="M193" s="8">
        <f t="shared" si="61"/>
        <v>0</v>
      </c>
      <c r="N193" s="8">
        <f t="shared" si="62"/>
        <v>0</v>
      </c>
      <c r="O193" s="8">
        <f t="shared" si="63"/>
        <v>0</v>
      </c>
      <c r="P193">
        <f t="shared" si="64"/>
        <v>0</v>
      </c>
      <c r="Q193" t="s">
        <v>27</v>
      </c>
      <c r="R193" s="1" t="s">
        <v>41</v>
      </c>
    </row>
    <row r="194" spans="1:18">
      <c r="B194" t="s">
        <v>28</v>
      </c>
      <c r="C194" s="5">
        <v>0.1262141</v>
      </c>
      <c r="D194" s="5">
        <v>0.2403401</v>
      </c>
      <c r="E194" s="6">
        <v>0.14869109999999999</v>
      </c>
      <c r="F194" s="7">
        <v>0.35321009999999997</v>
      </c>
      <c r="G194" s="5">
        <v>0.1155441</v>
      </c>
      <c r="H194" s="5">
        <v>0.62210009999999993</v>
      </c>
      <c r="I194" s="6">
        <v>0.12257409999999999</v>
      </c>
      <c r="J194" s="5">
        <v>0.62515009999999993</v>
      </c>
      <c r="L194" s="8">
        <f t="shared" si="60"/>
        <v>0</v>
      </c>
      <c r="M194" s="8">
        <f t="shared" si="61"/>
        <v>0</v>
      </c>
      <c r="N194" s="8">
        <f t="shared" si="62"/>
        <v>0</v>
      </c>
      <c r="O194" s="8">
        <f t="shared" si="63"/>
        <v>0</v>
      </c>
      <c r="P194">
        <f t="shared" si="64"/>
        <v>0</v>
      </c>
      <c r="Q194" t="s">
        <v>28</v>
      </c>
      <c r="R194" s="1" t="s">
        <v>41</v>
      </c>
    </row>
    <row r="195" spans="1:18" ht="13.5" thickBot="1">
      <c r="A195" s="9"/>
      <c r="B195" t="s">
        <v>29</v>
      </c>
      <c r="C195" s="5">
        <v>-2.82121E-2</v>
      </c>
      <c r="D195" s="5">
        <v>0.79444009999999998</v>
      </c>
      <c r="E195" s="6">
        <v>-4.8348099999999998E-2</v>
      </c>
      <c r="F195" s="7">
        <v>0.75697009999999998</v>
      </c>
      <c r="G195" s="5">
        <v>-0.13960210000000001</v>
      </c>
      <c r="H195" s="5">
        <v>0.54482010000000003</v>
      </c>
      <c r="I195" s="6">
        <v>-0.18629709999999999</v>
      </c>
      <c r="J195" s="5">
        <v>0.45495009999999997</v>
      </c>
      <c r="L195" s="8">
        <f t="shared" si="60"/>
        <v>0</v>
      </c>
      <c r="M195" s="8">
        <f t="shared" si="61"/>
        <v>0</v>
      </c>
      <c r="N195" s="8">
        <f t="shared" si="62"/>
        <v>0</v>
      </c>
      <c r="O195" s="8">
        <f t="shared" si="63"/>
        <v>0</v>
      </c>
      <c r="P195">
        <f t="shared" si="64"/>
        <v>0</v>
      </c>
      <c r="Q195" t="s">
        <v>29</v>
      </c>
      <c r="R195" s="1" t="s">
        <v>41</v>
      </c>
    </row>
    <row r="196" spans="1:18" ht="13.5" thickBot="1">
      <c r="C196" s="5"/>
      <c r="D196" s="5"/>
      <c r="E196" s="6"/>
      <c r="F196" s="7"/>
      <c r="G196" s="5"/>
      <c r="H196" s="5"/>
      <c r="I196" s="6"/>
      <c r="J196" s="5"/>
      <c r="L196" s="8"/>
      <c r="M196" s="8"/>
      <c r="N196" s="8"/>
      <c r="O196" s="8"/>
      <c r="R196" s="1"/>
    </row>
    <row r="197" spans="1:18">
      <c r="A197" s="14" t="s">
        <v>58</v>
      </c>
      <c r="B197" t="s">
        <v>16</v>
      </c>
      <c r="C197" s="5">
        <v>0.11933009999999999</v>
      </c>
      <c r="D197" s="5">
        <v>0.24174009999999999</v>
      </c>
      <c r="E197" s="6">
        <v>0.11878709999999999</v>
      </c>
      <c r="F197" s="7">
        <v>0.42454009999999998</v>
      </c>
      <c r="G197" s="5">
        <v>0.1364831</v>
      </c>
      <c r="H197" s="5">
        <v>0.52910009999999996</v>
      </c>
      <c r="I197" s="6">
        <v>0.1184731</v>
      </c>
      <c r="J197" s="5">
        <v>0.63200009999999995</v>
      </c>
      <c r="L197" s="8">
        <f t="shared" ref="L197:L210" si="65">IF(D197&gt;0.05,0,$K$1)</f>
        <v>0</v>
      </c>
      <c r="M197" s="8">
        <f t="shared" ref="M197:M210" si="66">IF(F197&gt;0.05,0,$K$1)</f>
        <v>0</v>
      </c>
      <c r="N197" s="8">
        <f t="shared" ref="N197:N210" si="67">IF(H197&gt;0.05,0,$K$1)</f>
        <v>0</v>
      </c>
      <c r="O197" s="8">
        <f t="shared" ref="O197:O210" si="68">IF(J197&gt;0.05,0,$K$1)</f>
        <v>0</v>
      </c>
      <c r="P197">
        <f t="shared" ref="P197:P210" si="69">SUM(L197:O197)</f>
        <v>0</v>
      </c>
      <c r="Q197" t="s">
        <v>16</v>
      </c>
      <c r="R197" s="1" t="s">
        <v>42</v>
      </c>
    </row>
    <row r="198" spans="1:18">
      <c r="B198" t="s">
        <v>17</v>
      </c>
      <c r="C198" s="5">
        <v>8.4365099999999998E-2</v>
      </c>
      <c r="D198" s="5">
        <v>0.41571009999999997</v>
      </c>
      <c r="E198" s="6">
        <v>6.94631E-2</v>
      </c>
      <c r="F198" s="7">
        <v>0.64120009999999994</v>
      </c>
      <c r="G198" s="5">
        <v>6.0099099999999996E-2</v>
      </c>
      <c r="H198" s="5">
        <v>0.78415009999999996</v>
      </c>
      <c r="I198" s="6">
        <v>1.53551E-2</v>
      </c>
      <c r="J198" s="5">
        <v>0.95030009999999998</v>
      </c>
      <c r="L198" s="8">
        <f t="shared" si="65"/>
        <v>0</v>
      </c>
      <c r="M198" s="8">
        <f t="shared" si="66"/>
        <v>0</v>
      </c>
      <c r="N198" s="8">
        <f t="shared" si="67"/>
        <v>0</v>
      </c>
      <c r="O198" s="8">
        <f t="shared" si="68"/>
        <v>0</v>
      </c>
      <c r="P198">
        <f t="shared" si="69"/>
        <v>0</v>
      </c>
      <c r="Q198" t="s">
        <v>17</v>
      </c>
      <c r="R198" s="1" t="s">
        <v>42</v>
      </c>
    </row>
    <row r="199" spans="1:18">
      <c r="B199" t="s">
        <v>18</v>
      </c>
      <c r="C199" s="19">
        <v>0.2452521</v>
      </c>
      <c r="D199" s="19">
        <v>1.80301E-2</v>
      </c>
      <c r="E199" s="6">
        <v>0.23998409999999998</v>
      </c>
      <c r="F199" s="7">
        <v>0.1051101</v>
      </c>
      <c r="G199" s="5">
        <v>0.26283909999999999</v>
      </c>
      <c r="H199" s="5">
        <v>0.23435009999999998</v>
      </c>
      <c r="I199" s="6">
        <v>0.32030009999999998</v>
      </c>
      <c r="J199" s="5">
        <v>0.1870501</v>
      </c>
      <c r="L199" s="8">
        <f t="shared" si="65"/>
        <v>111111</v>
      </c>
      <c r="M199" s="8">
        <f t="shared" si="66"/>
        <v>0</v>
      </c>
      <c r="N199" s="8">
        <f t="shared" si="67"/>
        <v>0</v>
      </c>
      <c r="O199" s="8">
        <f t="shared" si="68"/>
        <v>0</v>
      </c>
      <c r="P199">
        <f t="shared" si="69"/>
        <v>111111</v>
      </c>
      <c r="Q199" t="s">
        <v>18</v>
      </c>
      <c r="R199" s="1" t="s">
        <v>42</v>
      </c>
    </row>
    <row r="200" spans="1:18">
      <c r="B200" t="s">
        <v>19</v>
      </c>
      <c r="C200" s="19">
        <v>0.24367309999999998</v>
      </c>
      <c r="D200" s="19">
        <v>1.7220099999999999E-2</v>
      </c>
      <c r="E200" s="6">
        <v>0.2290411</v>
      </c>
      <c r="F200" s="7">
        <v>0.11741009999999999</v>
      </c>
      <c r="G200" s="5">
        <v>0.26797709999999997</v>
      </c>
      <c r="H200" s="5">
        <v>0.2164401</v>
      </c>
      <c r="I200" s="6">
        <v>0.2687581</v>
      </c>
      <c r="J200" s="5">
        <v>0.27727009999999996</v>
      </c>
      <c r="L200" s="8">
        <f t="shared" si="65"/>
        <v>111111</v>
      </c>
      <c r="M200" s="8">
        <f t="shared" si="66"/>
        <v>0</v>
      </c>
      <c r="N200" s="8">
        <f t="shared" si="67"/>
        <v>0</v>
      </c>
      <c r="O200" s="8">
        <f t="shared" si="68"/>
        <v>0</v>
      </c>
      <c r="P200">
        <f t="shared" si="69"/>
        <v>111111</v>
      </c>
      <c r="Q200" t="s">
        <v>19</v>
      </c>
      <c r="R200" s="1" t="s">
        <v>42</v>
      </c>
    </row>
    <row r="201" spans="1:18">
      <c r="B201" t="s">
        <v>20</v>
      </c>
      <c r="C201" s="5">
        <v>0.10193909999999999</v>
      </c>
      <c r="D201" s="5">
        <v>0.3197701</v>
      </c>
      <c r="E201" s="6">
        <v>9.4472099999999989E-2</v>
      </c>
      <c r="F201" s="7">
        <v>0.53255010000000003</v>
      </c>
      <c r="G201" s="5">
        <v>9.7611099999999992E-2</v>
      </c>
      <c r="H201" s="5">
        <v>0.65684009999999993</v>
      </c>
      <c r="I201" s="6">
        <v>6.5669099999999994E-2</v>
      </c>
      <c r="J201" s="5">
        <v>0.79133009999999993</v>
      </c>
      <c r="L201" s="8">
        <f t="shared" si="65"/>
        <v>0</v>
      </c>
      <c r="M201" s="8">
        <f t="shared" si="66"/>
        <v>0</v>
      </c>
      <c r="N201" s="8">
        <f t="shared" si="67"/>
        <v>0</v>
      </c>
      <c r="O201" s="8">
        <f t="shared" si="68"/>
        <v>0</v>
      </c>
      <c r="P201">
        <f t="shared" si="69"/>
        <v>0</v>
      </c>
      <c r="Q201" t="s">
        <v>20</v>
      </c>
      <c r="R201" s="1" t="s">
        <v>42</v>
      </c>
    </row>
    <row r="202" spans="1:18">
      <c r="B202" t="s">
        <v>21</v>
      </c>
      <c r="C202" s="19">
        <v>0.24908509999999998</v>
      </c>
      <c r="D202" s="19">
        <v>1.6550099999999998E-2</v>
      </c>
      <c r="E202" s="6">
        <v>0.23757609999999998</v>
      </c>
      <c r="F202" s="7">
        <v>0.1104701</v>
      </c>
      <c r="G202" s="5">
        <v>0.26727210000000001</v>
      </c>
      <c r="H202" s="5">
        <v>0.22232009999999999</v>
      </c>
      <c r="I202" s="6">
        <v>0.29860009999999998</v>
      </c>
      <c r="J202" s="5">
        <v>0.22725009999999998</v>
      </c>
      <c r="L202" s="8">
        <f t="shared" si="65"/>
        <v>111111</v>
      </c>
      <c r="M202" s="8">
        <f t="shared" si="66"/>
        <v>0</v>
      </c>
      <c r="N202" s="8">
        <f t="shared" si="67"/>
        <v>0</v>
      </c>
      <c r="O202" s="8">
        <f t="shared" si="68"/>
        <v>0</v>
      </c>
      <c r="P202">
        <f t="shared" si="69"/>
        <v>111111</v>
      </c>
      <c r="Q202" t="s">
        <v>21</v>
      </c>
      <c r="R202" s="1" t="s">
        <v>42</v>
      </c>
    </row>
    <row r="203" spans="1:18" ht="13.5" thickBot="1">
      <c r="A203" s="9"/>
      <c r="B203" s="10" t="s">
        <v>22</v>
      </c>
      <c r="C203" s="24">
        <v>0.19650309999999999</v>
      </c>
      <c r="D203" s="24">
        <v>4.8990099999999995E-2</v>
      </c>
      <c r="E203" s="12">
        <v>0.1905221</v>
      </c>
      <c r="F203" s="13">
        <v>0.1877201</v>
      </c>
      <c r="G203" s="11">
        <v>0.2188291</v>
      </c>
      <c r="H203" s="11">
        <v>0.30372009999999999</v>
      </c>
      <c r="I203" s="12">
        <v>0.23448809999999998</v>
      </c>
      <c r="J203" s="11">
        <v>0.33628009999999997</v>
      </c>
      <c r="L203" s="8">
        <f t="shared" si="65"/>
        <v>111111</v>
      </c>
      <c r="M203" s="8">
        <f t="shared" si="66"/>
        <v>0</v>
      </c>
      <c r="N203" s="8">
        <f t="shared" si="67"/>
        <v>0</v>
      </c>
      <c r="O203" s="8">
        <f t="shared" si="68"/>
        <v>0</v>
      </c>
      <c r="P203">
        <f t="shared" si="69"/>
        <v>111111</v>
      </c>
      <c r="Q203" s="10" t="s">
        <v>22</v>
      </c>
      <c r="R203" s="9" t="s">
        <v>42</v>
      </c>
    </row>
    <row r="204" spans="1:18">
      <c r="A204" s="14" t="s">
        <v>58</v>
      </c>
      <c r="B204" s="15" t="s">
        <v>23</v>
      </c>
      <c r="C204" s="16">
        <v>0.11933009999999999</v>
      </c>
      <c r="D204" s="16">
        <v>0.2434501</v>
      </c>
      <c r="E204" s="17">
        <v>0.11878709999999999</v>
      </c>
      <c r="F204" s="18">
        <v>0.42337009999999997</v>
      </c>
      <c r="G204" s="16">
        <v>0.1364831</v>
      </c>
      <c r="H204" s="16">
        <v>0.52812009999999998</v>
      </c>
      <c r="I204" s="17">
        <v>0.1184731</v>
      </c>
      <c r="J204" s="16">
        <v>0.62966009999999994</v>
      </c>
      <c r="L204" s="8">
        <f t="shared" si="65"/>
        <v>0</v>
      </c>
      <c r="M204" s="8">
        <f t="shared" si="66"/>
        <v>0</v>
      </c>
      <c r="N204" s="8">
        <f t="shared" si="67"/>
        <v>0</v>
      </c>
      <c r="O204" s="8">
        <f t="shared" si="68"/>
        <v>0</v>
      </c>
      <c r="P204">
        <f t="shared" si="69"/>
        <v>0</v>
      </c>
      <c r="Q204" s="15" t="s">
        <v>23</v>
      </c>
      <c r="R204" s="14" t="s">
        <v>42</v>
      </c>
    </row>
    <row r="205" spans="1:18">
      <c r="B205" t="s">
        <v>24</v>
      </c>
      <c r="C205" s="5">
        <v>8.4365099999999998E-2</v>
      </c>
      <c r="D205" s="5">
        <v>0.41379009999999999</v>
      </c>
      <c r="E205" s="6">
        <v>6.94631E-2</v>
      </c>
      <c r="F205" s="7">
        <v>0.64356009999999997</v>
      </c>
      <c r="G205" s="5">
        <v>6.0099099999999996E-2</v>
      </c>
      <c r="H205" s="5">
        <v>0.78440009999999993</v>
      </c>
      <c r="I205" s="6">
        <v>1.53551E-2</v>
      </c>
      <c r="J205" s="5">
        <v>0.9501001</v>
      </c>
      <c r="L205" s="8">
        <f t="shared" si="65"/>
        <v>0</v>
      </c>
      <c r="M205" s="8">
        <f t="shared" si="66"/>
        <v>0</v>
      </c>
      <c r="N205" s="8">
        <f t="shared" si="67"/>
        <v>0</v>
      </c>
      <c r="O205" s="8">
        <f t="shared" si="68"/>
        <v>0</v>
      </c>
      <c r="P205">
        <f t="shared" si="69"/>
        <v>0</v>
      </c>
      <c r="Q205" t="s">
        <v>24</v>
      </c>
      <c r="R205" s="1" t="s">
        <v>42</v>
      </c>
    </row>
    <row r="206" spans="1:18">
      <c r="B206" t="s">
        <v>25</v>
      </c>
      <c r="C206" s="19">
        <v>0.2452521</v>
      </c>
      <c r="D206" s="19">
        <v>1.7500099999999998E-2</v>
      </c>
      <c r="E206" s="6">
        <v>0.23998409999999998</v>
      </c>
      <c r="F206" s="7">
        <v>0.1035701</v>
      </c>
      <c r="G206" s="5">
        <v>0.26283909999999999</v>
      </c>
      <c r="H206" s="5">
        <v>0.23335009999999998</v>
      </c>
      <c r="I206" s="6">
        <v>0.32030009999999998</v>
      </c>
      <c r="J206" s="5">
        <v>0.18715009999999999</v>
      </c>
      <c r="L206" s="8">
        <f t="shared" si="65"/>
        <v>111111</v>
      </c>
      <c r="M206" s="8">
        <f t="shared" si="66"/>
        <v>0</v>
      </c>
      <c r="N206" s="8">
        <f t="shared" si="67"/>
        <v>0</v>
      </c>
      <c r="O206" s="8">
        <f t="shared" si="68"/>
        <v>0</v>
      </c>
      <c r="P206">
        <f t="shared" si="69"/>
        <v>111111</v>
      </c>
      <c r="Q206" t="s">
        <v>25</v>
      </c>
      <c r="R206" s="1" t="s">
        <v>42</v>
      </c>
    </row>
    <row r="207" spans="1:18">
      <c r="B207" t="s">
        <v>26</v>
      </c>
      <c r="C207" s="19">
        <v>0.24367309999999998</v>
      </c>
      <c r="D207" s="19">
        <v>1.6960099999999999E-2</v>
      </c>
      <c r="E207" s="6">
        <v>0.2290411</v>
      </c>
      <c r="F207" s="7">
        <v>0.11826009999999999</v>
      </c>
      <c r="G207" s="5">
        <v>0.26797609999999999</v>
      </c>
      <c r="H207" s="5">
        <v>0.2150301</v>
      </c>
      <c r="I207" s="6">
        <v>0.26875709999999997</v>
      </c>
      <c r="J207" s="5">
        <v>0.27787010000000001</v>
      </c>
      <c r="L207" s="8">
        <f t="shared" si="65"/>
        <v>111111</v>
      </c>
      <c r="M207" s="8">
        <f t="shared" si="66"/>
        <v>0</v>
      </c>
      <c r="N207" s="8">
        <f t="shared" si="67"/>
        <v>0</v>
      </c>
      <c r="O207" s="8">
        <f t="shared" si="68"/>
        <v>0</v>
      </c>
      <c r="P207">
        <f t="shared" si="69"/>
        <v>111111</v>
      </c>
      <c r="Q207" t="s">
        <v>26</v>
      </c>
      <c r="R207" s="1" t="s">
        <v>42</v>
      </c>
    </row>
    <row r="208" spans="1:18">
      <c r="B208" t="s">
        <v>27</v>
      </c>
      <c r="C208" s="5">
        <v>0.10193909999999999</v>
      </c>
      <c r="D208" s="5">
        <v>0.32112009999999996</v>
      </c>
      <c r="E208" s="6">
        <v>9.4472099999999989E-2</v>
      </c>
      <c r="F208" s="7">
        <v>0.5253601</v>
      </c>
      <c r="G208" s="5">
        <v>9.7611099999999992E-2</v>
      </c>
      <c r="H208" s="5">
        <v>0.65315009999999996</v>
      </c>
      <c r="I208" s="6">
        <v>6.5668099999999993E-2</v>
      </c>
      <c r="J208" s="5">
        <v>0.79138009999999992</v>
      </c>
      <c r="L208" s="8">
        <f t="shared" si="65"/>
        <v>0</v>
      </c>
      <c r="M208" s="8">
        <f t="shared" si="66"/>
        <v>0</v>
      </c>
      <c r="N208" s="8">
        <f t="shared" si="67"/>
        <v>0</v>
      </c>
      <c r="O208" s="8">
        <f t="shared" si="68"/>
        <v>0</v>
      </c>
      <c r="P208">
        <f t="shared" si="69"/>
        <v>0</v>
      </c>
      <c r="Q208" t="s">
        <v>27</v>
      </c>
      <c r="R208" s="1" t="s">
        <v>42</v>
      </c>
    </row>
    <row r="209" spans="1:18">
      <c r="B209" t="s">
        <v>28</v>
      </c>
      <c r="C209" s="19">
        <v>0.24908509999999998</v>
      </c>
      <c r="D209" s="19">
        <v>1.60001E-2</v>
      </c>
      <c r="E209" s="6">
        <v>0.23757609999999998</v>
      </c>
      <c r="F209" s="7">
        <v>0.10839009999999999</v>
      </c>
      <c r="G209" s="5">
        <v>0.26727210000000001</v>
      </c>
      <c r="H209" s="5">
        <v>0.2220201</v>
      </c>
      <c r="I209" s="6">
        <v>0.29860009999999998</v>
      </c>
      <c r="J209" s="5">
        <v>0.22470009999999999</v>
      </c>
      <c r="L209" s="8">
        <f t="shared" si="65"/>
        <v>111111</v>
      </c>
      <c r="M209" s="8">
        <f t="shared" si="66"/>
        <v>0</v>
      </c>
      <c r="N209" s="8">
        <f t="shared" si="67"/>
        <v>0</v>
      </c>
      <c r="O209" s="8">
        <f t="shared" si="68"/>
        <v>0</v>
      </c>
      <c r="P209">
        <f t="shared" si="69"/>
        <v>111111</v>
      </c>
      <c r="Q209" t="s">
        <v>28</v>
      </c>
      <c r="R209" s="1" t="s">
        <v>42</v>
      </c>
    </row>
    <row r="210" spans="1:18">
      <c r="B210" t="s">
        <v>29</v>
      </c>
      <c r="C210" s="19">
        <v>0.19650309999999999</v>
      </c>
      <c r="D210" s="19">
        <v>4.8360099999999996E-2</v>
      </c>
      <c r="E210" s="6">
        <v>0.1905221</v>
      </c>
      <c r="F210" s="7">
        <v>0.18767009999999998</v>
      </c>
      <c r="G210" s="5">
        <v>0.2188291</v>
      </c>
      <c r="H210" s="5">
        <v>0.30359009999999997</v>
      </c>
      <c r="I210" s="6">
        <v>0.23448809999999998</v>
      </c>
      <c r="J210" s="5">
        <v>0.33519009999999999</v>
      </c>
      <c r="L210" s="8">
        <f t="shared" si="65"/>
        <v>111111</v>
      </c>
      <c r="M210" s="8">
        <f t="shared" si="66"/>
        <v>0</v>
      </c>
      <c r="N210" s="8">
        <f t="shared" si="67"/>
        <v>0</v>
      </c>
      <c r="O210" s="8">
        <f t="shared" si="68"/>
        <v>0</v>
      </c>
      <c r="P210">
        <f t="shared" si="69"/>
        <v>111111</v>
      </c>
      <c r="Q210" t="s">
        <v>29</v>
      </c>
      <c r="R210" s="1" t="s">
        <v>42</v>
      </c>
    </row>
    <row r="211" spans="1:18" ht="13.5" thickBot="1">
      <c r="C211" s="5"/>
      <c r="D211" s="5"/>
      <c r="E211" s="6"/>
      <c r="F211" s="7"/>
      <c r="G211" s="5"/>
      <c r="H211" s="5"/>
      <c r="I211" s="6"/>
      <c r="J211" s="5"/>
      <c r="L211" s="8"/>
      <c r="M211" s="8"/>
      <c r="N211" s="8"/>
      <c r="O211" s="8"/>
      <c r="R211" s="1"/>
    </row>
    <row r="212" spans="1:18">
      <c r="A212" s="14" t="s">
        <v>60</v>
      </c>
      <c r="B212" t="s">
        <v>16</v>
      </c>
      <c r="C212" s="5">
        <v>-0.1515531</v>
      </c>
      <c r="D212" s="5">
        <v>0.13025010000000001</v>
      </c>
      <c r="E212" s="6">
        <v>-0.1837521</v>
      </c>
      <c r="F212" s="7">
        <v>0.2016201</v>
      </c>
      <c r="G212" s="5">
        <v>-0.20783409999999999</v>
      </c>
      <c r="H212" s="5">
        <v>0.30235010000000001</v>
      </c>
      <c r="I212" s="6">
        <v>-0.27728209999999998</v>
      </c>
      <c r="J212" s="5">
        <v>0.22675009999999998</v>
      </c>
      <c r="L212" s="8">
        <f t="shared" ref="L212:L225" si="70">IF(D212&gt;0.05,0,$K$1)</f>
        <v>0</v>
      </c>
      <c r="M212" s="8">
        <f t="shared" ref="M212:M225" si="71">IF(F212&gt;0.05,0,$K$1)</f>
        <v>0</v>
      </c>
      <c r="N212" s="8">
        <f t="shared" ref="N212:N225" si="72">IF(H212&gt;0.05,0,$K$1)</f>
        <v>0</v>
      </c>
      <c r="O212" s="8">
        <f t="shared" ref="O212:O225" si="73">IF(J212&gt;0.05,0,$K$1)</f>
        <v>0</v>
      </c>
      <c r="P212">
        <f t="shared" ref="P212:P225" si="74">SUM(L212:O212)</f>
        <v>0</v>
      </c>
      <c r="Q212" t="s">
        <v>16</v>
      </c>
      <c r="R212" s="1" t="s">
        <v>43</v>
      </c>
    </row>
    <row r="213" spans="1:18">
      <c r="B213" t="s">
        <v>17</v>
      </c>
      <c r="C213" s="5">
        <v>-0.1100921</v>
      </c>
      <c r="D213" s="5">
        <v>0.26977010000000001</v>
      </c>
      <c r="E213" s="6">
        <v>-0.1246651</v>
      </c>
      <c r="F213" s="7">
        <v>0.39425009999999999</v>
      </c>
      <c r="G213" s="5">
        <v>-0.1839411</v>
      </c>
      <c r="H213" s="5">
        <v>0.35514009999999996</v>
      </c>
      <c r="I213" s="6">
        <v>-0.19537109999999999</v>
      </c>
      <c r="J213" s="5">
        <v>0.39826010000000001</v>
      </c>
      <c r="L213" s="8">
        <f t="shared" si="70"/>
        <v>0</v>
      </c>
      <c r="M213" s="8">
        <f t="shared" si="71"/>
        <v>0</v>
      </c>
      <c r="N213" s="8">
        <f t="shared" si="72"/>
        <v>0</v>
      </c>
      <c r="O213" s="8">
        <f t="shared" si="73"/>
        <v>0</v>
      </c>
      <c r="P213">
        <f t="shared" si="74"/>
        <v>0</v>
      </c>
      <c r="Q213" t="s">
        <v>17</v>
      </c>
      <c r="R213" s="1" t="s">
        <v>43</v>
      </c>
    </row>
    <row r="214" spans="1:18">
      <c r="B214" t="s">
        <v>18</v>
      </c>
      <c r="C214" s="19">
        <v>0.31021109999999996</v>
      </c>
      <c r="D214" s="19">
        <v>3.4900999999999999E-3</v>
      </c>
      <c r="E214" s="20">
        <v>0.37689709999999998</v>
      </c>
      <c r="F214" s="21">
        <v>1.00801E-2</v>
      </c>
      <c r="G214" s="19">
        <v>0.43464209999999998</v>
      </c>
      <c r="H214" s="19">
        <v>3.1790100000000002E-2</v>
      </c>
      <c r="I214" s="20">
        <v>0.52369409999999994</v>
      </c>
      <c r="J214" s="19">
        <v>2.0690099999999999E-2</v>
      </c>
      <c r="L214" s="8">
        <f t="shared" si="70"/>
        <v>111111</v>
      </c>
      <c r="M214" s="8">
        <f t="shared" si="71"/>
        <v>111111</v>
      </c>
      <c r="N214" s="8">
        <f t="shared" si="72"/>
        <v>111111</v>
      </c>
      <c r="O214" s="8">
        <f t="shared" si="73"/>
        <v>111111</v>
      </c>
      <c r="P214" s="22">
        <f t="shared" si="74"/>
        <v>444444</v>
      </c>
      <c r="Q214" t="s">
        <v>18</v>
      </c>
      <c r="R214" s="1" t="s">
        <v>43</v>
      </c>
    </row>
    <row r="215" spans="1:18">
      <c r="B215" t="s">
        <v>19</v>
      </c>
      <c r="C215" s="5">
        <v>-2.5030999999999999E-3</v>
      </c>
      <c r="D215" s="5">
        <v>0.98032009999999992</v>
      </c>
      <c r="E215" s="6">
        <v>1.16451E-2</v>
      </c>
      <c r="F215" s="7">
        <v>0.93708009999999997</v>
      </c>
      <c r="G215" s="5">
        <v>-3.3668099999999999E-2</v>
      </c>
      <c r="H215" s="5">
        <v>0.86948009999999998</v>
      </c>
      <c r="I215" s="6">
        <v>-4.5005099999999999E-2</v>
      </c>
      <c r="J215" s="5">
        <v>0.85009009999999996</v>
      </c>
      <c r="L215" s="8">
        <f t="shared" si="70"/>
        <v>0</v>
      </c>
      <c r="M215" s="8">
        <f t="shared" si="71"/>
        <v>0</v>
      </c>
      <c r="N215" s="8">
        <f t="shared" si="72"/>
        <v>0</v>
      </c>
      <c r="O215" s="8">
        <f t="shared" si="73"/>
        <v>0</v>
      </c>
      <c r="P215">
        <f t="shared" si="74"/>
        <v>0</v>
      </c>
      <c r="Q215" t="s">
        <v>19</v>
      </c>
      <c r="R215" s="1" t="s">
        <v>43</v>
      </c>
    </row>
    <row r="216" spans="1:18">
      <c r="B216" t="s">
        <v>20</v>
      </c>
      <c r="C216" s="5">
        <v>-0.1368171</v>
      </c>
      <c r="D216" s="5">
        <v>0.17061009999999999</v>
      </c>
      <c r="E216" s="6">
        <v>-0.1602121</v>
      </c>
      <c r="F216" s="7">
        <v>0.26235009999999997</v>
      </c>
      <c r="G216" s="5">
        <v>-0.19991109999999998</v>
      </c>
      <c r="H216" s="5">
        <v>0.31529009999999996</v>
      </c>
      <c r="I216" s="6">
        <v>-0.23988609999999999</v>
      </c>
      <c r="J216" s="5">
        <v>0.2969601</v>
      </c>
      <c r="L216" s="8">
        <f t="shared" si="70"/>
        <v>0</v>
      </c>
      <c r="M216" s="8">
        <f t="shared" si="71"/>
        <v>0</v>
      </c>
      <c r="N216" s="8">
        <f t="shared" si="72"/>
        <v>0</v>
      </c>
      <c r="O216" s="8">
        <f t="shared" si="73"/>
        <v>0</v>
      </c>
      <c r="P216">
        <f t="shared" si="74"/>
        <v>0</v>
      </c>
      <c r="Q216" t="s">
        <v>20</v>
      </c>
      <c r="R216" s="1" t="s">
        <v>43</v>
      </c>
    </row>
    <row r="217" spans="1:18">
      <c r="B217" t="s">
        <v>21</v>
      </c>
      <c r="C217" s="5">
        <v>0.1784201</v>
      </c>
      <c r="D217" s="5">
        <v>7.5460100000000002E-2</v>
      </c>
      <c r="E217" s="6">
        <v>0.2326811</v>
      </c>
      <c r="F217" s="7">
        <v>0.1023901</v>
      </c>
      <c r="G217" s="5">
        <v>0.26050210000000001</v>
      </c>
      <c r="H217" s="5">
        <v>0.20396009999999998</v>
      </c>
      <c r="I217" s="6">
        <v>0.31523409999999996</v>
      </c>
      <c r="J217" s="5">
        <v>0.16925009999999999</v>
      </c>
      <c r="L217" s="8">
        <f t="shared" si="70"/>
        <v>0</v>
      </c>
      <c r="M217" s="8">
        <f t="shared" si="71"/>
        <v>0</v>
      </c>
      <c r="N217" s="8">
        <f t="shared" si="72"/>
        <v>0</v>
      </c>
      <c r="O217" s="8">
        <f t="shared" si="73"/>
        <v>0</v>
      </c>
      <c r="P217">
        <f t="shared" si="74"/>
        <v>0</v>
      </c>
      <c r="Q217" t="s">
        <v>21</v>
      </c>
      <c r="R217" s="1" t="s">
        <v>43</v>
      </c>
    </row>
    <row r="218" spans="1:18" ht="13.5" thickBot="1">
      <c r="A218" s="9"/>
      <c r="B218" s="10" t="s">
        <v>22</v>
      </c>
      <c r="C218" s="11">
        <v>-6.1010999999999999E-3</v>
      </c>
      <c r="D218" s="11">
        <v>0.95279009999999997</v>
      </c>
      <c r="E218" s="12">
        <v>1.04761E-2</v>
      </c>
      <c r="F218" s="13">
        <v>0.94176009999999999</v>
      </c>
      <c r="G218" s="11">
        <v>-4.9630999999999998E-3</v>
      </c>
      <c r="H218" s="11">
        <v>0.98097009999999996</v>
      </c>
      <c r="I218" s="12">
        <v>-2.2156099999999998E-2</v>
      </c>
      <c r="J218" s="11">
        <v>0.92387009999999992</v>
      </c>
      <c r="L218" s="8">
        <f t="shared" si="70"/>
        <v>0</v>
      </c>
      <c r="M218" s="8">
        <f t="shared" si="71"/>
        <v>0</v>
      </c>
      <c r="N218" s="8">
        <f t="shared" si="72"/>
        <v>0</v>
      </c>
      <c r="O218" s="8">
        <f t="shared" si="73"/>
        <v>0</v>
      </c>
      <c r="P218">
        <f t="shared" si="74"/>
        <v>0</v>
      </c>
      <c r="Q218" s="10" t="s">
        <v>22</v>
      </c>
      <c r="R218" s="9" t="s">
        <v>43</v>
      </c>
    </row>
    <row r="219" spans="1:18">
      <c r="A219" s="14" t="s">
        <v>60</v>
      </c>
      <c r="B219" s="15" t="s">
        <v>23</v>
      </c>
      <c r="C219" s="16">
        <v>-0.1515541</v>
      </c>
      <c r="D219" s="16">
        <v>0.1312101</v>
      </c>
      <c r="E219" s="17">
        <v>-0.1837521</v>
      </c>
      <c r="F219" s="18">
        <v>0.20272009999999999</v>
      </c>
      <c r="G219" s="16">
        <v>-0.20783409999999999</v>
      </c>
      <c r="H219" s="16">
        <v>0.30388009999999999</v>
      </c>
      <c r="I219" s="17">
        <v>-0.2772811</v>
      </c>
      <c r="J219" s="16">
        <v>0.22981009999999999</v>
      </c>
      <c r="L219" s="8">
        <f t="shared" si="70"/>
        <v>0</v>
      </c>
      <c r="M219" s="8">
        <f t="shared" si="71"/>
        <v>0</v>
      </c>
      <c r="N219" s="8">
        <f t="shared" si="72"/>
        <v>0</v>
      </c>
      <c r="O219" s="8">
        <f t="shared" si="73"/>
        <v>0</v>
      </c>
      <c r="P219">
        <f t="shared" si="74"/>
        <v>0</v>
      </c>
      <c r="Q219" s="15" t="s">
        <v>23</v>
      </c>
      <c r="R219" s="14" t="s">
        <v>43</v>
      </c>
    </row>
    <row r="220" spans="1:18">
      <c r="B220" t="s">
        <v>24</v>
      </c>
      <c r="C220" s="5">
        <v>-0.1100921</v>
      </c>
      <c r="D220" s="5">
        <v>0.26496009999999998</v>
      </c>
      <c r="E220" s="6">
        <v>-0.1246651</v>
      </c>
      <c r="F220" s="7">
        <v>0.39136009999999999</v>
      </c>
      <c r="G220" s="5">
        <v>-0.1839411</v>
      </c>
      <c r="H220" s="5">
        <v>0.3559601</v>
      </c>
      <c r="I220" s="6">
        <v>-0.19537109999999999</v>
      </c>
      <c r="J220" s="5">
        <v>0.39507009999999998</v>
      </c>
      <c r="L220" s="8">
        <f t="shared" si="70"/>
        <v>0</v>
      </c>
      <c r="M220" s="8">
        <f t="shared" si="71"/>
        <v>0</v>
      </c>
      <c r="N220" s="8">
        <f t="shared" si="72"/>
        <v>0</v>
      </c>
      <c r="O220" s="8">
        <f t="shared" si="73"/>
        <v>0</v>
      </c>
      <c r="P220">
        <f t="shared" si="74"/>
        <v>0</v>
      </c>
      <c r="Q220" t="s">
        <v>24</v>
      </c>
      <c r="R220" s="1" t="s">
        <v>43</v>
      </c>
    </row>
    <row r="221" spans="1:18">
      <c r="B221" t="s">
        <v>25</v>
      </c>
      <c r="C221" s="19">
        <v>0.31021109999999996</v>
      </c>
      <c r="D221" s="19">
        <v>3.3701E-3</v>
      </c>
      <c r="E221" s="20">
        <v>0.37689709999999998</v>
      </c>
      <c r="F221" s="21">
        <v>9.4500999999999995E-3</v>
      </c>
      <c r="G221" s="19">
        <v>0.4346431</v>
      </c>
      <c r="H221" s="19">
        <v>3.1860099999999995E-2</v>
      </c>
      <c r="I221" s="20">
        <v>0.52369409999999994</v>
      </c>
      <c r="J221" s="19">
        <v>2.02401E-2</v>
      </c>
      <c r="L221" s="8">
        <f t="shared" si="70"/>
        <v>111111</v>
      </c>
      <c r="M221" s="8">
        <f t="shared" si="71"/>
        <v>111111</v>
      </c>
      <c r="N221" s="8">
        <f t="shared" si="72"/>
        <v>111111</v>
      </c>
      <c r="O221" s="8">
        <f t="shared" si="73"/>
        <v>111111</v>
      </c>
      <c r="P221" s="22">
        <f t="shared" si="74"/>
        <v>444444</v>
      </c>
      <c r="Q221" t="s">
        <v>25</v>
      </c>
      <c r="R221" s="1" t="s">
        <v>43</v>
      </c>
    </row>
    <row r="222" spans="1:18">
      <c r="B222" t="s">
        <v>26</v>
      </c>
      <c r="C222" s="5">
        <v>-2.5030999999999999E-3</v>
      </c>
      <c r="D222" s="5">
        <v>0.98044009999999993</v>
      </c>
      <c r="E222" s="6">
        <v>1.16451E-2</v>
      </c>
      <c r="F222" s="7">
        <v>0.93651010000000001</v>
      </c>
      <c r="G222" s="5">
        <v>-3.3668099999999999E-2</v>
      </c>
      <c r="H222" s="5">
        <v>0.87196010000000002</v>
      </c>
      <c r="I222" s="6">
        <v>-4.5005099999999999E-2</v>
      </c>
      <c r="J222" s="5">
        <v>0.84646009999999994</v>
      </c>
      <c r="L222" s="8">
        <f t="shared" si="70"/>
        <v>0</v>
      </c>
      <c r="M222" s="8">
        <f t="shared" si="71"/>
        <v>0</v>
      </c>
      <c r="N222" s="8">
        <f t="shared" si="72"/>
        <v>0</v>
      </c>
      <c r="O222" s="8">
        <f t="shared" si="73"/>
        <v>0</v>
      </c>
      <c r="P222">
        <f t="shared" si="74"/>
        <v>0</v>
      </c>
      <c r="Q222" t="s">
        <v>26</v>
      </c>
      <c r="R222" s="1" t="s">
        <v>43</v>
      </c>
    </row>
    <row r="223" spans="1:18">
      <c r="B223" t="s">
        <v>27</v>
      </c>
      <c r="C223" s="5">
        <v>-0.1368171</v>
      </c>
      <c r="D223" s="5">
        <v>0.1678201</v>
      </c>
      <c r="E223" s="6">
        <v>-0.1602121</v>
      </c>
      <c r="F223" s="7">
        <v>0.2622101</v>
      </c>
      <c r="G223" s="5">
        <v>-0.19991109999999998</v>
      </c>
      <c r="H223" s="5">
        <v>0.31410009999999999</v>
      </c>
      <c r="I223" s="6">
        <v>-0.23988609999999999</v>
      </c>
      <c r="J223" s="5">
        <v>0.29436010000000001</v>
      </c>
      <c r="L223" s="8">
        <f t="shared" si="70"/>
        <v>0</v>
      </c>
      <c r="M223" s="8">
        <f t="shared" si="71"/>
        <v>0</v>
      </c>
      <c r="N223" s="8">
        <f t="shared" si="72"/>
        <v>0</v>
      </c>
      <c r="O223" s="8">
        <f t="shared" si="73"/>
        <v>0</v>
      </c>
      <c r="P223">
        <f t="shared" si="74"/>
        <v>0</v>
      </c>
      <c r="Q223" t="s">
        <v>27</v>
      </c>
      <c r="R223" s="1" t="s">
        <v>43</v>
      </c>
    </row>
    <row r="224" spans="1:18">
      <c r="B224" t="s">
        <v>28</v>
      </c>
      <c r="C224" s="5">
        <v>0.1784201</v>
      </c>
      <c r="D224" s="5">
        <v>7.5160099999999994E-2</v>
      </c>
      <c r="E224" s="6">
        <v>0.2326811</v>
      </c>
      <c r="F224" s="7">
        <v>0.10316009999999999</v>
      </c>
      <c r="G224" s="5">
        <v>0.26050210000000001</v>
      </c>
      <c r="H224" s="5">
        <v>0.2050601</v>
      </c>
      <c r="I224" s="6">
        <v>0.31523409999999996</v>
      </c>
      <c r="J224" s="5">
        <v>0.17059009999999999</v>
      </c>
      <c r="L224" s="8">
        <f t="shared" si="70"/>
        <v>0</v>
      </c>
      <c r="M224" s="8">
        <f t="shared" si="71"/>
        <v>0</v>
      </c>
      <c r="N224" s="8">
        <f t="shared" si="72"/>
        <v>0</v>
      </c>
      <c r="O224" s="8">
        <f t="shared" si="73"/>
        <v>0</v>
      </c>
      <c r="P224">
        <f t="shared" si="74"/>
        <v>0</v>
      </c>
      <c r="Q224" t="s">
        <v>28</v>
      </c>
      <c r="R224" s="1" t="s">
        <v>43</v>
      </c>
    </row>
    <row r="225" spans="1:18">
      <c r="B225" t="s">
        <v>29</v>
      </c>
      <c r="C225" s="5">
        <v>-6.1000999999999998E-3</v>
      </c>
      <c r="D225" s="5">
        <v>0.95212009999999991</v>
      </c>
      <c r="E225" s="6">
        <v>1.04761E-2</v>
      </c>
      <c r="F225" s="7">
        <v>0.94380009999999992</v>
      </c>
      <c r="G225" s="5">
        <v>-4.9630999999999998E-3</v>
      </c>
      <c r="H225" s="5">
        <v>0.97998009999999991</v>
      </c>
      <c r="I225" s="6">
        <v>-2.2156099999999998E-2</v>
      </c>
      <c r="J225" s="5">
        <v>0.92372009999999993</v>
      </c>
      <c r="L225" s="8">
        <f t="shared" si="70"/>
        <v>0</v>
      </c>
      <c r="M225" s="8">
        <f t="shared" si="71"/>
        <v>0</v>
      </c>
      <c r="N225" s="8">
        <f t="shared" si="72"/>
        <v>0</v>
      </c>
      <c r="O225" s="8">
        <f t="shared" si="73"/>
        <v>0</v>
      </c>
      <c r="P225">
        <f t="shared" si="74"/>
        <v>0</v>
      </c>
      <c r="Q225" t="s">
        <v>29</v>
      </c>
      <c r="R225" s="1" t="s">
        <v>43</v>
      </c>
    </row>
    <row r="226" spans="1:18" ht="13.5" thickBot="1">
      <c r="C226" s="5"/>
      <c r="D226" s="5"/>
      <c r="E226" s="6"/>
      <c r="F226" s="7"/>
      <c r="G226" s="5"/>
      <c r="H226" s="5"/>
      <c r="I226" s="6"/>
      <c r="J226" s="5"/>
      <c r="L226" s="8"/>
      <c r="M226" s="8"/>
      <c r="N226" s="8"/>
      <c r="O226" s="8"/>
      <c r="R226" s="1"/>
    </row>
    <row r="227" spans="1:18">
      <c r="A227" s="14" t="s">
        <v>62</v>
      </c>
      <c r="B227" t="s">
        <v>16</v>
      </c>
      <c r="C227" s="5">
        <v>9.5110099999999989E-2</v>
      </c>
      <c r="D227" s="5">
        <v>0.37808009999999997</v>
      </c>
      <c r="E227" s="6">
        <v>0.1083711</v>
      </c>
      <c r="F227" s="7">
        <v>0.48626009999999997</v>
      </c>
      <c r="G227" s="5">
        <v>8.0834099999999992E-2</v>
      </c>
      <c r="H227" s="5">
        <v>0.71659010000000001</v>
      </c>
      <c r="I227" s="6">
        <v>0.1225551</v>
      </c>
      <c r="J227" s="5">
        <v>0.61538009999999999</v>
      </c>
      <c r="L227" s="8">
        <f t="shared" ref="L227:L240" si="75">IF(D227&gt;0.05,0,$K$1)</f>
        <v>0</v>
      </c>
      <c r="M227" s="8">
        <f t="shared" ref="M227:M240" si="76">IF(F227&gt;0.05,0,$K$1)</f>
        <v>0</v>
      </c>
      <c r="N227" s="8">
        <f t="shared" ref="N227:N240" si="77">IF(H227&gt;0.05,0,$K$1)</f>
        <v>0</v>
      </c>
      <c r="O227" s="8">
        <f t="shared" ref="O227:O240" si="78">IF(J227&gt;0.05,0,$K$1)</f>
        <v>0</v>
      </c>
      <c r="P227">
        <f t="shared" ref="P227:P240" si="79">SUM(L227:O227)</f>
        <v>0</v>
      </c>
      <c r="Q227" t="s">
        <v>16</v>
      </c>
      <c r="R227" s="1" t="s">
        <v>44</v>
      </c>
    </row>
    <row r="228" spans="1:18">
      <c r="B228" t="s">
        <v>17</v>
      </c>
      <c r="C228" s="5">
        <v>8.4667099999999995E-2</v>
      </c>
      <c r="D228" s="5">
        <v>0.41599009999999997</v>
      </c>
      <c r="E228" s="6">
        <v>0.1053331</v>
      </c>
      <c r="F228" s="7">
        <v>0.47662009999999999</v>
      </c>
      <c r="G228" s="5">
        <v>8.9108099999999996E-2</v>
      </c>
      <c r="H228" s="5">
        <v>0.67574009999999995</v>
      </c>
      <c r="I228" s="6">
        <v>0.11585809999999999</v>
      </c>
      <c r="J228" s="5">
        <v>0.62931009999999998</v>
      </c>
      <c r="L228" s="8">
        <f t="shared" si="75"/>
        <v>0</v>
      </c>
      <c r="M228" s="8">
        <f t="shared" si="76"/>
        <v>0</v>
      </c>
      <c r="N228" s="8">
        <f t="shared" si="77"/>
        <v>0</v>
      </c>
      <c r="O228" s="8">
        <f t="shared" si="78"/>
        <v>0</v>
      </c>
      <c r="P228">
        <f t="shared" si="79"/>
        <v>0</v>
      </c>
      <c r="Q228" t="s">
        <v>17</v>
      </c>
      <c r="R228" s="1" t="s">
        <v>44</v>
      </c>
    </row>
    <row r="229" spans="1:18">
      <c r="B229" t="s">
        <v>18</v>
      </c>
      <c r="C229" s="19">
        <v>0.35792209999999997</v>
      </c>
      <c r="D229" s="19">
        <v>5.0099999999999998E-5</v>
      </c>
      <c r="E229" s="20">
        <v>0.45943309999999998</v>
      </c>
      <c r="F229" s="21">
        <v>2.4009999999999998E-4</v>
      </c>
      <c r="G229" s="19">
        <v>0.53310409999999997</v>
      </c>
      <c r="H229" s="19">
        <v>4.6600999999999995E-3</v>
      </c>
      <c r="I229" s="20">
        <v>0.57102209999999998</v>
      </c>
      <c r="J229" s="19">
        <v>7.3000999999999995E-3</v>
      </c>
      <c r="L229" s="8">
        <f t="shared" si="75"/>
        <v>111111</v>
      </c>
      <c r="M229" s="8">
        <f t="shared" si="76"/>
        <v>111111</v>
      </c>
      <c r="N229" s="8">
        <f t="shared" si="77"/>
        <v>111111</v>
      </c>
      <c r="O229" s="8">
        <f t="shared" si="78"/>
        <v>111111</v>
      </c>
      <c r="P229" s="22">
        <f t="shared" si="79"/>
        <v>444444</v>
      </c>
      <c r="Q229" t="s">
        <v>18</v>
      </c>
      <c r="R229" s="1" t="s">
        <v>44</v>
      </c>
    </row>
    <row r="230" spans="1:18">
      <c r="B230" t="s">
        <v>19</v>
      </c>
      <c r="C230" s="5">
        <v>0.1817801</v>
      </c>
      <c r="D230" s="5">
        <v>7.0170099999999999E-2</v>
      </c>
      <c r="E230" s="6">
        <v>0.20244009999999998</v>
      </c>
      <c r="F230" s="7">
        <v>0.16350009999999998</v>
      </c>
      <c r="G230" s="5">
        <v>0.21742809999999999</v>
      </c>
      <c r="H230" s="5">
        <v>0.29198009999999996</v>
      </c>
      <c r="I230" s="6">
        <v>0.24062609999999998</v>
      </c>
      <c r="J230" s="5">
        <v>0.30849009999999999</v>
      </c>
      <c r="L230" s="8">
        <f t="shared" si="75"/>
        <v>0</v>
      </c>
      <c r="M230" s="8">
        <f t="shared" si="76"/>
        <v>0</v>
      </c>
      <c r="N230" s="8">
        <f t="shared" si="77"/>
        <v>0</v>
      </c>
      <c r="O230" s="8">
        <f t="shared" si="78"/>
        <v>0</v>
      </c>
      <c r="P230">
        <f t="shared" si="79"/>
        <v>0</v>
      </c>
      <c r="Q230" t="s">
        <v>19</v>
      </c>
      <c r="R230" s="1" t="s">
        <v>44</v>
      </c>
    </row>
    <row r="231" spans="1:18">
      <c r="B231" t="s">
        <v>20</v>
      </c>
      <c r="C231" s="5">
        <v>9.2880099999999993E-2</v>
      </c>
      <c r="D231" s="5">
        <v>0.37363009999999997</v>
      </c>
      <c r="E231" s="6">
        <v>0.1098541</v>
      </c>
      <c r="F231" s="7">
        <v>0.46356009999999997</v>
      </c>
      <c r="G231" s="5">
        <v>8.7199100000000002E-2</v>
      </c>
      <c r="H231" s="5">
        <v>0.6845601</v>
      </c>
      <c r="I231" s="6">
        <v>0.12175609999999999</v>
      </c>
      <c r="J231" s="5">
        <v>0.60832009999999992</v>
      </c>
      <c r="L231" s="8">
        <f t="shared" si="75"/>
        <v>0</v>
      </c>
      <c r="M231" s="8">
        <f t="shared" si="76"/>
        <v>0</v>
      </c>
      <c r="N231" s="8">
        <f t="shared" si="77"/>
        <v>0</v>
      </c>
      <c r="O231" s="8">
        <f t="shared" si="78"/>
        <v>0</v>
      </c>
      <c r="P231">
        <f t="shared" si="79"/>
        <v>0</v>
      </c>
      <c r="Q231" t="s">
        <v>20</v>
      </c>
      <c r="R231" s="1" t="s">
        <v>44</v>
      </c>
    </row>
    <row r="232" spans="1:18">
      <c r="B232" t="s">
        <v>21</v>
      </c>
      <c r="C232" s="19">
        <v>0.28527409999999997</v>
      </c>
      <c r="D232" s="19">
        <v>2.8400999999999999E-3</v>
      </c>
      <c r="E232" s="20">
        <v>0.34586509999999998</v>
      </c>
      <c r="F232" s="21">
        <v>1.31001E-2</v>
      </c>
      <c r="G232" s="19">
        <v>0.39832709999999999</v>
      </c>
      <c r="H232" s="19">
        <v>4.93701E-2</v>
      </c>
      <c r="I232" s="6">
        <v>0.41948409999999997</v>
      </c>
      <c r="J232" s="5">
        <v>6.7800100000000002E-2</v>
      </c>
      <c r="L232" s="8">
        <f t="shared" si="75"/>
        <v>111111</v>
      </c>
      <c r="M232" s="8">
        <f t="shared" si="76"/>
        <v>111111</v>
      </c>
      <c r="N232" s="8">
        <f t="shared" si="77"/>
        <v>111111</v>
      </c>
      <c r="O232" s="8">
        <f t="shared" si="78"/>
        <v>0</v>
      </c>
      <c r="P232" s="23">
        <f t="shared" si="79"/>
        <v>333333</v>
      </c>
      <c r="Q232" t="s">
        <v>21</v>
      </c>
      <c r="R232" s="1" t="s">
        <v>44</v>
      </c>
    </row>
    <row r="233" spans="1:18" ht="13.5" thickBot="1">
      <c r="A233" s="9"/>
      <c r="B233" s="10" t="s">
        <v>22</v>
      </c>
      <c r="C233" s="11">
        <v>0.18484009999999998</v>
      </c>
      <c r="D233" s="11">
        <v>6.3610100000000003E-2</v>
      </c>
      <c r="E233" s="12">
        <v>0.22706209999999999</v>
      </c>
      <c r="F233" s="13">
        <v>0.1135501</v>
      </c>
      <c r="G233" s="11">
        <v>0.24865609999999999</v>
      </c>
      <c r="H233" s="11">
        <v>0.23486009999999999</v>
      </c>
      <c r="I233" s="12">
        <v>0.28240509999999996</v>
      </c>
      <c r="J233" s="11">
        <v>0.22576009999999999</v>
      </c>
      <c r="L233" s="8">
        <f t="shared" si="75"/>
        <v>0</v>
      </c>
      <c r="M233" s="8">
        <f t="shared" si="76"/>
        <v>0</v>
      </c>
      <c r="N233" s="8">
        <f t="shared" si="77"/>
        <v>0</v>
      </c>
      <c r="O233" s="8">
        <f t="shared" si="78"/>
        <v>0</v>
      </c>
      <c r="P233">
        <f t="shared" si="79"/>
        <v>0</v>
      </c>
      <c r="Q233" s="10" t="s">
        <v>22</v>
      </c>
      <c r="R233" s="9" t="s">
        <v>44</v>
      </c>
    </row>
    <row r="234" spans="1:18">
      <c r="A234" s="14" t="s">
        <v>62</v>
      </c>
      <c r="B234" s="15" t="s">
        <v>23</v>
      </c>
      <c r="C234" s="16">
        <v>9.5110099999999989E-2</v>
      </c>
      <c r="D234" s="16">
        <v>0.37858009999999997</v>
      </c>
      <c r="E234" s="17">
        <v>0.1083711</v>
      </c>
      <c r="F234" s="18">
        <v>0.48439009999999999</v>
      </c>
      <c r="G234" s="16">
        <v>8.0834099999999992E-2</v>
      </c>
      <c r="H234" s="16">
        <v>0.71790009999999993</v>
      </c>
      <c r="I234" s="17">
        <v>0.1225551</v>
      </c>
      <c r="J234" s="16">
        <v>0.61244009999999993</v>
      </c>
      <c r="L234" s="8">
        <f t="shared" si="75"/>
        <v>0</v>
      </c>
      <c r="M234" s="8">
        <f t="shared" si="76"/>
        <v>0</v>
      </c>
      <c r="N234" s="8">
        <f t="shared" si="77"/>
        <v>0</v>
      </c>
      <c r="O234" s="8">
        <f t="shared" si="78"/>
        <v>0</v>
      </c>
      <c r="P234">
        <f t="shared" si="79"/>
        <v>0</v>
      </c>
      <c r="Q234" s="15" t="s">
        <v>23</v>
      </c>
      <c r="R234" s="14" t="s">
        <v>44</v>
      </c>
    </row>
    <row r="235" spans="1:18">
      <c r="B235" t="s">
        <v>24</v>
      </c>
      <c r="C235" s="5">
        <v>8.4667099999999995E-2</v>
      </c>
      <c r="D235" s="5">
        <v>0.41470009999999996</v>
      </c>
      <c r="E235" s="6">
        <v>0.1053331</v>
      </c>
      <c r="F235" s="7">
        <v>0.47773009999999999</v>
      </c>
      <c r="G235" s="5">
        <v>8.9108099999999996E-2</v>
      </c>
      <c r="H235" s="5">
        <v>0.67741010000000002</v>
      </c>
      <c r="I235" s="6">
        <v>0.11585809999999999</v>
      </c>
      <c r="J235" s="5">
        <v>0.6277701</v>
      </c>
      <c r="L235" s="8">
        <f t="shared" si="75"/>
        <v>0</v>
      </c>
      <c r="M235" s="8">
        <f t="shared" si="76"/>
        <v>0</v>
      </c>
      <c r="N235" s="8">
        <f t="shared" si="77"/>
        <v>0</v>
      </c>
      <c r="O235" s="8">
        <f t="shared" si="78"/>
        <v>0</v>
      </c>
      <c r="P235">
        <f t="shared" si="79"/>
        <v>0</v>
      </c>
      <c r="Q235" t="s">
        <v>24</v>
      </c>
      <c r="R235" s="1" t="s">
        <v>44</v>
      </c>
    </row>
    <row r="236" spans="1:18">
      <c r="B236" t="s">
        <v>25</v>
      </c>
      <c r="C236" s="19">
        <v>0.35792109999999999</v>
      </c>
      <c r="D236" s="19">
        <v>2.0100000000000001E-5</v>
      </c>
      <c r="E236" s="20">
        <v>0.45943309999999998</v>
      </c>
      <c r="F236" s="21">
        <v>3.101E-4</v>
      </c>
      <c r="G236" s="19">
        <v>0.5331051</v>
      </c>
      <c r="H236" s="19">
        <v>4.6901E-3</v>
      </c>
      <c r="I236" s="20">
        <v>0.57102109999999995</v>
      </c>
      <c r="J236" s="19">
        <v>7.4900999999999995E-3</v>
      </c>
      <c r="L236" s="8">
        <f t="shared" si="75"/>
        <v>111111</v>
      </c>
      <c r="M236" s="8">
        <f t="shared" si="76"/>
        <v>111111</v>
      </c>
      <c r="N236" s="8">
        <f t="shared" si="77"/>
        <v>111111</v>
      </c>
      <c r="O236" s="8">
        <f t="shared" si="78"/>
        <v>111111</v>
      </c>
      <c r="P236" s="22">
        <f t="shared" si="79"/>
        <v>444444</v>
      </c>
      <c r="Q236" t="s">
        <v>25</v>
      </c>
      <c r="R236" s="1" t="s">
        <v>44</v>
      </c>
    </row>
    <row r="237" spans="1:18">
      <c r="B237" t="s">
        <v>26</v>
      </c>
      <c r="C237" s="5">
        <v>0.1817801</v>
      </c>
      <c r="D237" s="5">
        <v>7.1380100000000002E-2</v>
      </c>
      <c r="E237" s="6">
        <v>0.20244009999999998</v>
      </c>
      <c r="F237" s="7">
        <v>0.15985009999999999</v>
      </c>
      <c r="G237" s="5">
        <v>0.21742709999999998</v>
      </c>
      <c r="H237" s="5">
        <v>0.29553009999999996</v>
      </c>
      <c r="I237" s="6">
        <v>0.24062609999999998</v>
      </c>
      <c r="J237" s="5">
        <v>0.3073901</v>
      </c>
      <c r="L237" s="8">
        <f t="shared" si="75"/>
        <v>0</v>
      </c>
      <c r="M237" s="8">
        <f t="shared" si="76"/>
        <v>0</v>
      </c>
      <c r="N237" s="8">
        <f t="shared" si="77"/>
        <v>0</v>
      </c>
      <c r="O237" s="8">
        <f t="shared" si="78"/>
        <v>0</v>
      </c>
      <c r="P237">
        <f t="shared" si="79"/>
        <v>0</v>
      </c>
      <c r="Q237" t="s">
        <v>26</v>
      </c>
      <c r="R237" s="1" t="s">
        <v>44</v>
      </c>
    </row>
    <row r="238" spans="1:18">
      <c r="B238" t="s">
        <v>27</v>
      </c>
      <c r="C238" s="5">
        <v>9.2880099999999993E-2</v>
      </c>
      <c r="D238" s="5">
        <v>0.37188009999999999</v>
      </c>
      <c r="E238" s="6">
        <v>0.1098541</v>
      </c>
      <c r="F238" s="7">
        <v>0.45995009999999997</v>
      </c>
      <c r="G238" s="5">
        <v>8.7199100000000002E-2</v>
      </c>
      <c r="H238" s="5">
        <v>0.6826101</v>
      </c>
      <c r="I238" s="6">
        <v>0.12175709999999999</v>
      </c>
      <c r="J238" s="5">
        <v>0.61102009999999995</v>
      </c>
      <c r="L238" s="8">
        <f t="shared" si="75"/>
        <v>0</v>
      </c>
      <c r="M238" s="8">
        <f t="shared" si="76"/>
        <v>0</v>
      </c>
      <c r="N238" s="8">
        <f t="shared" si="77"/>
        <v>0</v>
      </c>
      <c r="O238" s="8">
        <f t="shared" si="78"/>
        <v>0</v>
      </c>
      <c r="P238">
        <f t="shared" si="79"/>
        <v>0</v>
      </c>
      <c r="Q238" t="s">
        <v>27</v>
      </c>
      <c r="R238" s="1" t="s">
        <v>44</v>
      </c>
    </row>
    <row r="239" spans="1:18">
      <c r="B239" t="s">
        <v>28</v>
      </c>
      <c r="C239" s="19">
        <v>0.2852751</v>
      </c>
      <c r="D239" s="19">
        <v>3.0301E-3</v>
      </c>
      <c r="E239" s="20">
        <v>0.34586509999999998</v>
      </c>
      <c r="F239" s="21">
        <v>1.17001E-2</v>
      </c>
      <c r="G239" s="19">
        <v>0.39832709999999999</v>
      </c>
      <c r="H239" s="19">
        <v>4.9250099999999998E-2</v>
      </c>
      <c r="I239" s="6">
        <v>0.41948409999999997</v>
      </c>
      <c r="J239" s="5">
        <v>6.8360099999999993E-2</v>
      </c>
      <c r="L239" s="8">
        <f t="shared" si="75"/>
        <v>111111</v>
      </c>
      <c r="M239" s="8">
        <f t="shared" si="76"/>
        <v>111111</v>
      </c>
      <c r="N239" s="8">
        <f t="shared" si="77"/>
        <v>111111</v>
      </c>
      <c r="O239" s="8">
        <f t="shared" si="78"/>
        <v>0</v>
      </c>
      <c r="P239" s="23">
        <f t="shared" si="79"/>
        <v>333333</v>
      </c>
      <c r="Q239" t="s">
        <v>28</v>
      </c>
      <c r="R239" s="1" t="s">
        <v>44</v>
      </c>
    </row>
    <row r="240" spans="1:18">
      <c r="B240" t="s">
        <v>29</v>
      </c>
      <c r="C240" s="5">
        <v>0.18484009999999998</v>
      </c>
      <c r="D240" s="5">
        <v>6.1390099999999996E-2</v>
      </c>
      <c r="E240" s="6">
        <v>0.22706209999999999</v>
      </c>
      <c r="F240" s="7">
        <v>0.11548009999999999</v>
      </c>
      <c r="G240" s="5">
        <v>0.24865609999999999</v>
      </c>
      <c r="H240" s="5">
        <v>0.2357301</v>
      </c>
      <c r="I240" s="6">
        <v>0.28240509999999996</v>
      </c>
      <c r="J240" s="5">
        <v>0.22808009999999998</v>
      </c>
      <c r="L240" s="8">
        <f t="shared" si="75"/>
        <v>0</v>
      </c>
      <c r="M240" s="8">
        <f t="shared" si="76"/>
        <v>0</v>
      </c>
      <c r="N240" s="8">
        <f t="shared" si="77"/>
        <v>0</v>
      </c>
      <c r="O240" s="8">
        <f t="shared" si="78"/>
        <v>0</v>
      </c>
      <c r="P240">
        <f t="shared" si="79"/>
        <v>0</v>
      </c>
      <c r="Q240" t="s">
        <v>29</v>
      </c>
      <c r="R240" s="1" t="s">
        <v>44</v>
      </c>
    </row>
    <row r="241" spans="1:18" ht="13.5" thickBot="1">
      <c r="C241" s="5"/>
      <c r="D241" s="5"/>
      <c r="E241" s="6"/>
      <c r="F241" s="7"/>
      <c r="G241" s="5"/>
      <c r="H241" s="5"/>
      <c r="I241" s="6"/>
      <c r="J241" s="5"/>
      <c r="L241" s="8"/>
      <c r="M241" s="8"/>
      <c r="N241" s="8"/>
      <c r="O241" s="8"/>
      <c r="R241" s="1"/>
    </row>
    <row r="242" spans="1:18">
      <c r="A242" s="14" t="s">
        <v>64</v>
      </c>
      <c r="B242" t="s">
        <v>16</v>
      </c>
      <c r="C242" s="5">
        <v>0.17052109999999998</v>
      </c>
      <c r="D242" s="5">
        <v>8.5760099999999992E-2</v>
      </c>
      <c r="E242" s="6">
        <v>0.22680909999999999</v>
      </c>
      <c r="F242" s="7">
        <v>0.11011009999999999</v>
      </c>
      <c r="G242" s="5">
        <v>0.25841809999999998</v>
      </c>
      <c r="H242" s="5">
        <v>0.20683009999999999</v>
      </c>
      <c r="I242" s="6">
        <v>0.20147009999999999</v>
      </c>
      <c r="J242" s="5">
        <v>0.38553009999999999</v>
      </c>
      <c r="L242" s="8">
        <f t="shared" ref="L242:L255" si="80">IF(D242&gt;0.05,0,$K$1)</f>
        <v>0</v>
      </c>
      <c r="M242" s="8">
        <f t="shared" ref="M242:M255" si="81">IF(F242&gt;0.05,0,$K$1)</f>
        <v>0</v>
      </c>
      <c r="N242" s="8">
        <f t="shared" ref="N242:N255" si="82">IF(H242&gt;0.05,0,$K$1)</f>
        <v>0</v>
      </c>
      <c r="O242" s="8">
        <f t="shared" ref="O242:O255" si="83">IF(J242&gt;0.05,0,$K$1)</f>
        <v>0</v>
      </c>
      <c r="P242">
        <f t="shared" ref="P242:P255" si="84">SUM(L242:O242)</f>
        <v>0</v>
      </c>
      <c r="Q242" t="s">
        <v>16</v>
      </c>
      <c r="R242" s="1" t="s">
        <v>45</v>
      </c>
    </row>
    <row r="243" spans="1:18">
      <c r="B243" t="s">
        <v>17</v>
      </c>
      <c r="C243" s="5">
        <v>0.1599401</v>
      </c>
      <c r="D243" s="5">
        <v>0.11336009999999999</v>
      </c>
      <c r="E243" s="6">
        <v>0.19938409999999998</v>
      </c>
      <c r="F243" s="7">
        <v>0.16589009999999998</v>
      </c>
      <c r="G243" s="5">
        <v>0.21981209999999998</v>
      </c>
      <c r="H243" s="5">
        <v>0.2890701</v>
      </c>
      <c r="I243" s="6">
        <v>0.1137721</v>
      </c>
      <c r="J243" s="5">
        <v>0.63351009999999996</v>
      </c>
      <c r="L243" s="8">
        <f t="shared" si="80"/>
        <v>0</v>
      </c>
      <c r="M243" s="8">
        <f t="shared" si="81"/>
        <v>0</v>
      </c>
      <c r="N243" s="8">
        <f t="shared" si="82"/>
        <v>0</v>
      </c>
      <c r="O243" s="8">
        <f t="shared" si="83"/>
        <v>0</v>
      </c>
      <c r="P243">
        <f t="shared" si="84"/>
        <v>0</v>
      </c>
      <c r="Q243" t="s">
        <v>17</v>
      </c>
      <c r="R243" s="1" t="s">
        <v>45</v>
      </c>
    </row>
    <row r="244" spans="1:18">
      <c r="B244" t="s">
        <v>18</v>
      </c>
      <c r="C244" s="19">
        <v>0.1955181</v>
      </c>
      <c r="D244" s="19">
        <v>4.8140099999999998E-2</v>
      </c>
      <c r="E244" s="6">
        <v>0.24943609999999999</v>
      </c>
      <c r="F244" s="7">
        <v>7.6500100000000001E-2</v>
      </c>
      <c r="G244" s="5">
        <v>0.32302609999999998</v>
      </c>
      <c r="H244" s="5">
        <v>0.10845009999999999</v>
      </c>
      <c r="I244" s="6">
        <v>0.29135709999999998</v>
      </c>
      <c r="J244" s="5">
        <v>0.2065101</v>
      </c>
      <c r="L244" s="8">
        <f t="shared" si="80"/>
        <v>111111</v>
      </c>
      <c r="M244" s="8">
        <f t="shared" si="81"/>
        <v>0</v>
      </c>
      <c r="N244" s="8">
        <f t="shared" si="82"/>
        <v>0</v>
      </c>
      <c r="O244" s="8">
        <f t="shared" si="83"/>
        <v>0</v>
      </c>
      <c r="P244">
        <f t="shared" si="84"/>
        <v>111111</v>
      </c>
      <c r="Q244" t="s">
        <v>18</v>
      </c>
      <c r="R244" s="1" t="s">
        <v>45</v>
      </c>
    </row>
    <row r="245" spans="1:18">
      <c r="B245" t="s">
        <v>19</v>
      </c>
      <c r="C245" s="19">
        <v>0.20891009999999999</v>
      </c>
      <c r="D245" s="19">
        <v>3.4310099999999996E-2</v>
      </c>
      <c r="E245" s="6">
        <v>0.24971009999999999</v>
      </c>
      <c r="F245" s="7">
        <v>7.4160099999999993E-2</v>
      </c>
      <c r="G245" s="5">
        <v>0.3125791</v>
      </c>
      <c r="H245" s="5">
        <v>0.1208201</v>
      </c>
      <c r="I245" s="6">
        <v>0.2655091</v>
      </c>
      <c r="J245" s="5">
        <v>0.25082009999999999</v>
      </c>
      <c r="L245" s="8">
        <f t="shared" si="80"/>
        <v>111111</v>
      </c>
      <c r="M245" s="8">
        <f t="shared" si="81"/>
        <v>0</v>
      </c>
      <c r="N245" s="8">
        <f t="shared" si="82"/>
        <v>0</v>
      </c>
      <c r="O245" s="8">
        <f t="shared" si="83"/>
        <v>0</v>
      </c>
      <c r="P245">
        <f t="shared" si="84"/>
        <v>111111</v>
      </c>
      <c r="Q245" t="s">
        <v>19</v>
      </c>
      <c r="R245" s="1" t="s">
        <v>45</v>
      </c>
    </row>
    <row r="246" spans="1:18">
      <c r="B246" t="s">
        <v>20</v>
      </c>
      <c r="C246" s="5">
        <v>0.1803881</v>
      </c>
      <c r="D246" s="5">
        <v>7.2690099999999994E-2</v>
      </c>
      <c r="E246" s="6">
        <v>0.23217309999999999</v>
      </c>
      <c r="F246" s="7">
        <v>0.1018201</v>
      </c>
      <c r="G246" s="5">
        <v>0.25644610000000001</v>
      </c>
      <c r="H246" s="5">
        <v>0.21182009999999998</v>
      </c>
      <c r="I246" s="6">
        <v>0.1676221</v>
      </c>
      <c r="J246" s="5">
        <v>0.47540009999999999</v>
      </c>
      <c r="L246" s="8">
        <f t="shared" si="80"/>
        <v>0</v>
      </c>
      <c r="M246" s="8">
        <f t="shared" si="81"/>
        <v>0</v>
      </c>
      <c r="N246" s="8">
        <f t="shared" si="82"/>
        <v>0</v>
      </c>
      <c r="O246" s="8">
        <f t="shared" si="83"/>
        <v>0</v>
      </c>
      <c r="P246">
        <f t="shared" si="84"/>
        <v>0</v>
      </c>
      <c r="Q246" t="s">
        <v>20</v>
      </c>
      <c r="R246" s="1" t="s">
        <v>45</v>
      </c>
    </row>
    <row r="247" spans="1:18">
      <c r="B247" t="s">
        <v>21</v>
      </c>
      <c r="C247" s="19">
        <v>0.2040381</v>
      </c>
      <c r="D247" s="19">
        <v>3.94201E-2</v>
      </c>
      <c r="E247" s="6">
        <v>0.25115709999999997</v>
      </c>
      <c r="F247" s="7">
        <v>7.4590099999999993E-2</v>
      </c>
      <c r="G247" s="5">
        <v>0.31878109999999998</v>
      </c>
      <c r="H247" s="5">
        <v>0.11709009999999999</v>
      </c>
      <c r="I247" s="6">
        <v>0.27949809999999997</v>
      </c>
      <c r="J247" s="5">
        <v>0.2261801</v>
      </c>
      <c r="L247" s="8">
        <f t="shared" si="80"/>
        <v>111111</v>
      </c>
      <c r="M247" s="8">
        <f t="shared" si="81"/>
        <v>0</v>
      </c>
      <c r="N247" s="8">
        <f t="shared" si="82"/>
        <v>0</v>
      </c>
      <c r="O247" s="8">
        <f t="shared" si="83"/>
        <v>0</v>
      </c>
      <c r="P247">
        <f t="shared" si="84"/>
        <v>111111</v>
      </c>
      <c r="Q247" t="s">
        <v>21</v>
      </c>
      <c r="R247" s="1" t="s">
        <v>45</v>
      </c>
    </row>
    <row r="248" spans="1:18" ht="13.5" thickBot="1">
      <c r="A248" s="9"/>
      <c r="B248" s="10" t="s">
        <v>22</v>
      </c>
      <c r="C248" s="24">
        <v>0.2186331</v>
      </c>
      <c r="D248" s="24">
        <v>2.60501E-2</v>
      </c>
      <c r="E248" s="12">
        <v>0.2680361</v>
      </c>
      <c r="F248" s="13">
        <v>5.6240099999999994E-2</v>
      </c>
      <c r="G248" s="11">
        <v>0.33015509999999998</v>
      </c>
      <c r="H248" s="11">
        <v>0.1011001</v>
      </c>
      <c r="I248" s="12">
        <v>0.25980110000000001</v>
      </c>
      <c r="J248" s="11">
        <v>0.2631001</v>
      </c>
      <c r="L248" s="8">
        <f t="shared" si="80"/>
        <v>111111</v>
      </c>
      <c r="M248" s="8">
        <f t="shared" si="81"/>
        <v>0</v>
      </c>
      <c r="N248" s="8">
        <f t="shared" si="82"/>
        <v>0</v>
      </c>
      <c r="O248" s="8">
        <f t="shared" si="83"/>
        <v>0</v>
      </c>
      <c r="P248">
        <f t="shared" si="84"/>
        <v>111111</v>
      </c>
      <c r="Q248" s="10" t="s">
        <v>22</v>
      </c>
      <c r="R248" s="9" t="s">
        <v>45</v>
      </c>
    </row>
    <row r="249" spans="1:18">
      <c r="A249" s="14" t="s">
        <v>64</v>
      </c>
      <c r="B249" s="15" t="s">
        <v>23</v>
      </c>
      <c r="C249" s="16">
        <v>0.17052109999999998</v>
      </c>
      <c r="D249" s="16">
        <v>9.0260099999999996E-2</v>
      </c>
      <c r="E249" s="17">
        <v>0.22680909999999999</v>
      </c>
      <c r="F249" s="18">
        <v>0.10982009999999999</v>
      </c>
      <c r="G249" s="16">
        <v>0.25841809999999998</v>
      </c>
      <c r="H249" s="16">
        <v>0.20714009999999999</v>
      </c>
      <c r="I249" s="17">
        <v>0.20146909999999998</v>
      </c>
      <c r="J249" s="16">
        <v>0.38569009999999998</v>
      </c>
      <c r="L249" s="8">
        <f t="shared" si="80"/>
        <v>0</v>
      </c>
      <c r="M249" s="8">
        <f t="shared" si="81"/>
        <v>0</v>
      </c>
      <c r="N249" s="8">
        <f t="shared" si="82"/>
        <v>0</v>
      </c>
      <c r="O249" s="8">
        <f t="shared" si="83"/>
        <v>0</v>
      </c>
      <c r="P249">
        <f t="shared" si="84"/>
        <v>0</v>
      </c>
      <c r="Q249" s="15" t="s">
        <v>23</v>
      </c>
      <c r="R249" s="14" t="s">
        <v>45</v>
      </c>
    </row>
    <row r="250" spans="1:18">
      <c r="B250" t="s">
        <v>24</v>
      </c>
      <c r="C250" s="5">
        <v>0.1599391</v>
      </c>
      <c r="D250" s="5">
        <v>0.1121901</v>
      </c>
      <c r="E250" s="6">
        <v>0.19938409999999998</v>
      </c>
      <c r="F250" s="7">
        <v>0.16800009999999999</v>
      </c>
      <c r="G250" s="5">
        <v>0.21981209999999998</v>
      </c>
      <c r="H250" s="5">
        <v>0.2915201</v>
      </c>
      <c r="I250" s="6">
        <v>0.1137721</v>
      </c>
      <c r="J250" s="5">
        <v>0.63479010000000002</v>
      </c>
      <c r="L250" s="8">
        <f t="shared" si="80"/>
        <v>0</v>
      </c>
      <c r="M250" s="8">
        <f t="shared" si="81"/>
        <v>0</v>
      </c>
      <c r="N250" s="8">
        <f t="shared" si="82"/>
        <v>0</v>
      </c>
      <c r="O250" s="8">
        <f t="shared" si="83"/>
        <v>0</v>
      </c>
      <c r="P250">
        <f t="shared" si="84"/>
        <v>0</v>
      </c>
      <c r="Q250" t="s">
        <v>24</v>
      </c>
      <c r="R250" s="1" t="s">
        <v>45</v>
      </c>
    </row>
    <row r="251" spans="1:18">
      <c r="B251" t="s">
        <v>25</v>
      </c>
      <c r="C251" s="19">
        <v>0.1955181</v>
      </c>
      <c r="D251" s="19">
        <v>4.7770099999999996E-2</v>
      </c>
      <c r="E251" s="6">
        <v>0.24943609999999999</v>
      </c>
      <c r="F251" s="7">
        <v>7.6560099999999992E-2</v>
      </c>
      <c r="G251" s="5">
        <v>0.32302609999999998</v>
      </c>
      <c r="H251" s="5">
        <v>0.1089401</v>
      </c>
      <c r="I251" s="6">
        <v>0.29135709999999998</v>
      </c>
      <c r="J251" s="5">
        <v>0.20541009999999998</v>
      </c>
      <c r="L251" s="8">
        <f t="shared" si="80"/>
        <v>111111</v>
      </c>
      <c r="M251" s="8">
        <f t="shared" si="81"/>
        <v>0</v>
      </c>
      <c r="N251" s="8">
        <f t="shared" si="82"/>
        <v>0</v>
      </c>
      <c r="O251" s="8">
        <f t="shared" si="83"/>
        <v>0</v>
      </c>
      <c r="P251">
        <f t="shared" si="84"/>
        <v>111111</v>
      </c>
      <c r="Q251" t="s">
        <v>25</v>
      </c>
      <c r="R251" s="1" t="s">
        <v>45</v>
      </c>
    </row>
    <row r="252" spans="1:18">
      <c r="B252" t="s">
        <v>26</v>
      </c>
      <c r="C252" s="19">
        <v>0.20891009999999999</v>
      </c>
      <c r="D252" s="19">
        <v>3.43001E-2</v>
      </c>
      <c r="E252" s="6">
        <v>0.24971009999999999</v>
      </c>
      <c r="F252" s="7">
        <v>7.5600100000000003E-2</v>
      </c>
      <c r="G252" s="5">
        <v>0.3125791</v>
      </c>
      <c r="H252" s="5">
        <v>0.1219001</v>
      </c>
      <c r="I252" s="6">
        <v>0.2655091</v>
      </c>
      <c r="J252" s="5">
        <v>0.2507201</v>
      </c>
      <c r="L252" s="8">
        <f t="shared" si="80"/>
        <v>111111</v>
      </c>
      <c r="M252" s="8">
        <f t="shared" si="81"/>
        <v>0</v>
      </c>
      <c r="N252" s="8">
        <f t="shared" si="82"/>
        <v>0</v>
      </c>
      <c r="O252" s="8">
        <f t="shared" si="83"/>
        <v>0</v>
      </c>
      <c r="P252">
        <f t="shared" si="84"/>
        <v>111111</v>
      </c>
      <c r="Q252" t="s">
        <v>26</v>
      </c>
      <c r="R252" s="1" t="s">
        <v>45</v>
      </c>
    </row>
    <row r="253" spans="1:18">
      <c r="B253" t="s">
        <v>27</v>
      </c>
      <c r="C253" s="5">
        <v>0.18038709999999999</v>
      </c>
      <c r="D253" s="5">
        <v>7.1920100000000001E-2</v>
      </c>
      <c r="E253" s="6">
        <v>0.23217309999999999</v>
      </c>
      <c r="F253" s="7">
        <v>0.10090009999999999</v>
      </c>
      <c r="G253" s="5">
        <v>0.25644509999999998</v>
      </c>
      <c r="H253" s="5">
        <v>0.21227009999999999</v>
      </c>
      <c r="I253" s="6">
        <v>0.1676211</v>
      </c>
      <c r="J253" s="5">
        <v>0.47664009999999996</v>
      </c>
      <c r="L253" s="8">
        <f t="shared" si="80"/>
        <v>0</v>
      </c>
      <c r="M253" s="8">
        <f t="shared" si="81"/>
        <v>0</v>
      </c>
      <c r="N253" s="8">
        <f t="shared" si="82"/>
        <v>0</v>
      </c>
      <c r="O253" s="8">
        <f t="shared" si="83"/>
        <v>0</v>
      </c>
      <c r="P253">
        <f t="shared" si="84"/>
        <v>0</v>
      </c>
      <c r="Q253" t="s">
        <v>27</v>
      </c>
      <c r="R253" s="1" t="s">
        <v>45</v>
      </c>
    </row>
    <row r="254" spans="1:18">
      <c r="B254" t="s">
        <v>28</v>
      </c>
      <c r="C254" s="19">
        <v>0.2040381</v>
      </c>
      <c r="D254" s="19">
        <v>3.8320099999999996E-2</v>
      </c>
      <c r="E254" s="6">
        <v>0.25115709999999997</v>
      </c>
      <c r="F254" s="7">
        <v>7.4340099999999992E-2</v>
      </c>
      <c r="G254" s="5">
        <v>0.31878109999999998</v>
      </c>
      <c r="H254" s="5">
        <v>0.11411009999999999</v>
      </c>
      <c r="I254" s="6">
        <v>0.27949809999999997</v>
      </c>
      <c r="J254" s="5">
        <v>0.22384009999999999</v>
      </c>
      <c r="L254" s="8">
        <f t="shared" si="80"/>
        <v>111111</v>
      </c>
      <c r="M254" s="8">
        <f t="shared" si="81"/>
        <v>0</v>
      </c>
      <c r="N254" s="8">
        <f t="shared" si="82"/>
        <v>0</v>
      </c>
      <c r="O254" s="8">
        <f t="shared" si="83"/>
        <v>0</v>
      </c>
      <c r="P254">
        <f t="shared" si="84"/>
        <v>111111</v>
      </c>
      <c r="Q254" t="s">
        <v>28</v>
      </c>
      <c r="R254" s="1" t="s">
        <v>45</v>
      </c>
    </row>
    <row r="255" spans="1:18">
      <c r="B255" t="s">
        <v>29</v>
      </c>
      <c r="C255" s="19">
        <v>0.2186331</v>
      </c>
      <c r="D255" s="19">
        <v>2.6010099999999998E-2</v>
      </c>
      <c r="E255" s="6">
        <v>0.2680361</v>
      </c>
      <c r="F255" s="7">
        <v>5.6030099999999999E-2</v>
      </c>
      <c r="G255" s="5">
        <v>0.33015509999999998</v>
      </c>
      <c r="H255" s="5">
        <v>0.1013501</v>
      </c>
      <c r="I255" s="6">
        <v>0.25980110000000001</v>
      </c>
      <c r="J255" s="5">
        <v>0.26222010000000001</v>
      </c>
      <c r="L255" s="8">
        <f t="shared" si="80"/>
        <v>111111</v>
      </c>
      <c r="M255" s="8">
        <f t="shared" si="81"/>
        <v>0</v>
      </c>
      <c r="N255" s="8">
        <f t="shared" si="82"/>
        <v>0</v>
      </c>
      <c r="O255" s="8">
        <f t="shared" si="83"/>
        <v>0</v>
      </c>
      <c r="P255">
        <f t="shared" si="84"/>
        <v>111111</v>
      </c>
      <c r="Q255" t="s">
        <v>29</v>
      </c>
      <c r="R255" s="1" t="s">
        <v>45</v>
      </c>
    </row>
    <row r="256" spans="1:18" ht="13.5" thickBot="1">
      <c r="C256" s="5"/>
      <c r="D256" s="5"/>
      <c r="E256" s="6"/>
      <c r="F256" s="7"/>
      <c r="G256" s="5"/>
      <c r="H256" s="5"/>
      <c r="I256" s="6"/>
      <c r="J256" s="5"/>
      <c r="L256" s="8"/>
      <c r="M256" s="8"/>
      <c r="N256" s="8"/>
      <c r="O256" s="8"/>
      <c r="R256" s="1"/>
    </row>
    <row r="257" spans="1:18">
      <c r="A257" s="14" t="s">
        <v>66</v>
      </c>
      <c r="B257" t="s">
        <v>16</v>
      </c>
      <c r="C257" s="5">
        <v>-0.14510909999999999</v>
      </c>
      <c r="D257" s="5">
        <v>0.1517001</v>
      </c>
      <c r="E257" s="6">
        <v>-0.1735351</v>
      </c>
      <c r="F257" s="7">
        <v>0.22847009999999998</v>
      </c>
      <c r="G257" s="5">
        <v>-0.19969109999999998</v>
      </c>
      <c r="H257" s="5">
        <v>0.33948010000000001</v>
      </c>
      <c r="I257" s="6">
        <v>-0.17537709999999998</v>
      </c>
      <c r="J257" s="5">
        <v>0.45766009999999996</v>
      </c>
      <c r="L257" s="8">
        <f t="shared" ref="L257:L270" si="85">IF(D257&gt;0.05,0,$K$1)</f>
        <v>0</v>
      </c>
      <c r="M257" s="8">
        <f t="shared" ref="M257:M270" si="86">IF(F257&gt;0.05,0,$K$1)</f>
        <v>0</v>
      </c>
      <c r="N257" s="8">
        <f t="shared" ref="N257:N270" si="87">IF(H257&gt;0.05,0,$K$1)</f>
        <v>0</v>
      </c>
      <c r="O257" s="8">
        <f t="shared" ref="O257:O270" si="88">IF(J257&gt;0.05,0,$K$1)</f>
        <v>0</v>
      </c>
      <c r="P257">
        <f t="shared" ref="P257:P270" si="89">SUM(L257:O257)</f>
        <v>0</v>
      </c>
      <c r="Q257" t="s">
        <v>16</v>
      </c>
      <c r="R257" s="1" t="s">
        <v>46</v>
      </c>
    </row>
    <row r="258" spans="1:18">
      <c r="B258" t="s">
        <v>17</v>
      </c>
      <c r="C258" s="5">
        <v>-6.71871E-2</v>
      </c>
      <c r="D258" s="5">
        <v>0.51158009999999998</v>
      </c>
      <c r="E258" s="6">
        <v>-6.1383099999999996E-2</v>
      </c>
      <c r="F258" s="7">
        <v>0.67220009999999997</v>
      </c>
      <c r="G258" s="5">
        <v>1.6997099999999998E-2</v>
      </c>
      <c r="H258" s="5">
        <v>0.9357801</v>
      </c>
      <c r="I258" s="6">
        <v>0.1099701</v>
      </c>
      <c r="J258" s="5">
        <v>0.64802009999999999</v>
      </c>
      <c r="L258" s="8">
        <f t="shared" si="85"/>
        <v>0</v>
      </c>
      <c r="M258" s="8">
        <f t="shared" si="86"/>
        <v>0</v>
      </c>
      <c r="N258" s="8">
        <f t="shared" si="87"/>
        <v>0</v>
      </c>
      <c r="O258" s="8">
        <f t="shared" si="88"/>
        <v>0</v>
      </c>
      <c r="P258">
        <f t="shared" si="89"/>
        <v>0</v>
      </c>
      <c r="Q258" t="s">
        <v>17</v>
      </c>
      <c r="R258" s="1" t="s">
        <v>46</v>
      </c>
    </row>
    <row r="259" spans="1:18">
      <c r="B259" t="s">
        <v>18</v>
      </c>
      <c r="C259" s="5">
        <v>5.9504099999999997E-2</v>
      </c>
      <c r="D259" s="5">
        <v>0.56432009999999999</v>
      </c>
      <c r="E259" s="6">
        <v>0.1174441</v>
      </c>
      <c r="F259" s="7">
        <v>0.4262801</v>
      </c>
      <c r="G259" s="5">
        <v>0.20199609999999998</v>
      </c>
      <c r="H259" s="5">
        <v>0.3364201</v>
      </c>
      <c r="I259" s="6">
        <v>0.22536409999999998</v>
      </c>
      <c r="J259" s="5">
        <v>0.3498001</v>
      </c>
      <c r="L259" s="8">
        <f t="shared" si="85"/>
        <v>0</v>
      </c>
      <c r="M259" s="8">
        <f t="shared" si="86"/>
        <v>0</v>
      </c>
      <c r="N259" s="8">
        <f t="shared" si="87"/>
        <v>0</v>
      </c>
      <c r="O259" s="8">
        <f t="shared" si="88"/>
        <v>0</v>
      </c>
      <c r="P259">
        <f t="shared" si="89"/>
        <v>0</v>
      </c>
      <c r="Q259" t="s">
        <v>18</v>
      </c>
      <c r="R259" s="1" t="s">
        <v>46</v>
      </c>
    </row>
    <row r="260" spans="1:18">
      <c r="B260" t="s">
        <v>19</v>
      </c>
      <c r="C260" s="5">
        <v>0.16928109999999999</v>
      </c>
      <c r="D260" s="5">
        <v>9.1140100000000002E-2</v>
      </c>
      <c r="E260" s="6">
        <v>0.24806709999999998</v>
      </c>
      <c r="F260" s="7">
        <v>8.1780099999999994E-2</v>
      </c>
      <c r="G260" s="5">
        <v>0.27982109999999999</v>
      </c>
      <c r="H260" s="5">
        <v>0.17388009999999998</v>
      </c>
      <c r="I260" s="6">
        <v>0.36243310000000001</v>
      </c>
      <c r="J260" s="5">
        <v>0.1183501</v>
      </c>
      <c r="L260" s="8">
        <f t="shared" si="85"/>
        <v>0</v>
      </c>
      <c r="M260" s="8">
        <f t="shared" si="86"/>
        <v>0</v>
      </c>
      <c r="N260" s="8">
        <f t="shared" si="87"/>
        <v>0</v>
      </c>
      <c r="O260" s="8">
        <f t="shared" si="88"/>
        <v>0</v>
      </c>
      <c r="P260">
        <f t="shared" si="89"/>
        <v>0</v>
      </c>
      <c r="Q260" t="s">
        <v>19</v>
      </c>
      <c r="R260" s="1" t="s">
        <v>46</v>
      </c>
    </row>
    <row r="261" spans="1:18">
      <c r="B261" t="s">
        <v>20</v>
      </c>
      <c r="C261" s="5">
        <v>-0.10261809999999999</v>
      </c>
      <c r="D261" s="5">
        <v>0.31069009999999997</v>
      </c>
      <c r="E261" s="6">
        <v>-0.1132281</v>
      </c>
      <c r="F261" s="7">
        <v>0.43462009999999995</v>
      </c>
      <c r="G261" s="5">
        <v>-8.2212099999999996E-2</v>
      </c>
      <c r="H261" s="5">
        <v>0.69584009999999996</v>
      </c>
      <c r="I261" s="6">
        <v>-2.00001E-2</v>
      </c>
      <c r="J261" s="5">
        <v>0.93365009999999993</v>
      </c>
      <c r="L261" s="8">
        <f t="shared" si="85"/>
        <v>0</v>
      </c>
      <c r="M261" s="8">
        <f t="shared" si="86"/>
        <v>0</v>
      </c>
      <c r="N261" s="8">
        <f t="shared" si="87"/>
        <v>0</v>
      </c>
      <c r="O261" s="8">
        <f t="shared" si="88"/>
        <v>0</v>
      </c>
      <c r="P261">
        <f t="shared" si="89"/>
        <v>0</v>
      </c>
      <c r="Q261" t="s">
        <v>20</v>
      </c>
      <c r="R261" s="1" t="s">
        <v>46</v>
      </c>
    </row>
    <row r="262" spans="1:18">
      <c r="B262" t="s">
        <v>21</v>
      </c>
      <c r="C262" s="5">
        <v>0.1312181</v>
      </c>
      <c r="D262" s="5">
        <v>0.19547009999999998</v>
      </c>
      <c r="E262" s="6">
        <v>0.20765309999999998</v>
      </c>
      <c r="F262" s="7">
        <v>0.1489501</v>
      </c>
      <c r="G262" s="5">
        <v>0.26434209999999997</v>
      </c>
      <c r="H262" s="5">
        <v>0.20202009999999998</v>
      </c>
      <c r="I262" s="6">
        <v>0.32113710000000001</v>
      </c>
      <c r="J262" s="5">
        <v>0.1691201</v>
      </c>
      <c r="L262" s="8">
        <f t="shared" si="85"/>
        <v>0</v>
      </c>
      <c r="M262" s="8">
        <f t="shared" si="86"/>
        <v>0</v>
      </c>
      <c r="N262" s="8">
        <f t="shared" si="87"/>
        <v>0</v>
      </c>
      <c r="O262" s="8">
        <f t="shared" si="88"/>
        <v>0</v>
      </c>
      <c r="P262">
        <f t="shared" si="89"/>
        <v>0</v>
      </c>
      <c r="Q262" t="s">
        <v>21</v>
      </c>
      <c r="R262" s="1" t="s">
        <v>46</v>
      </c>
    </row>
    <row r="263" spans="1:18" ht="13.5" thickBot="1">
      <c r="A263" s="9"/>
      <c r="B263" s="10" t="s">
        <v>22</v>
      </c>
      <c r="C263" s="11">
        <v>5.5107099999999999E-2</v>
      </c>
      <c r="D263" s="11">
        <v>0.59056009999999992</v>
      </c>
      <c r="E263" s="12">
        <v>0.1068431</v>
      </c>
      <c r="F263" s="13">
        <v>0.46644009999999997</v>
      </c>
      <c r="G263" s="11">
        <v>0.16481409999999999</v>
      </c>
      <c r="H263" s="11">
        <v>0.43447009999999997</v>
      </c>
      <c r="I263" s="12">
        <v>0.23307209999999998</v>
      </c>
      <c r="J263" s="11">
        <v>0.32709009999999999</v>
      </c>
      <c r="L263" s="8">
        <f t="shared" si="85"/>
        <v>0</v>
      </c>
      <c r="M263" s="8">
        <f t="shared" si="86"/>
        <v>0</v>
      </c>
      <c r="N263" s="8">
        <f t="shared" si="87"/>
        <v>0</v>
      </c>
      <c r="O263" s="8">
        <f t="shared" si="88"/>
        <v>0</v>
      </c>
      <c r="P263">
        <f t="shared" si="89"/>
        <v>0</v>
      </c>
      <c r="Q263" s="10" t="s">
        <v>22</v>
      </c>
      <c r="R263" s="9" t="s">
        <v>46</v>
      </c>
    </row>
    <row r="264" spans="1:18">
      <c r="A264" s="14" t="s">
        <v>66</v>
      </c>
      <c r="B264" s="15" t="s">
        <v>23</v>
      </c>
      <c r="C264" s="16">
        <v>-0.14510809999999999</v>
      </c>
      <c r="D264" s="16">
        <v>0.15132009999999999</v>
      </c>
      <c r="E264" s="17">
        <v>-0.1735351</v>
      </c>
      <c r="F264" s="18">
        <v>0.22956009999999999</v>
      </c>
      <c r="G264" s="16">
        <v>-0.19969209999999998</v>
      </c>
      <c r="H264" s="16">
        <v>0.33971009999999996</v>
      </c>
      <c r="I264" s="17">
        <v>-0.17537709999999998</v>
      </c>
      <c r="J264" s="16">
        <v>0.45752009999999999</v>
      </c>
      <c r="L264" s="8">
        <f t="shared" si="85"/>
        <v>0</v>
      </c>
      <c r="M264" s="8">
        <f t="shared" si="86"/>
        <v>0</v>
      </c>
      <c r="N264" s="8">
        <f t="shared" si="87"/>
        <v>0</v>
      </c>
      <c r="O264" s="8">
        <f t="shared" si="88"/>
        <v>0</v>
      </c>
      <c r="P264">
        <f t="shared" si="89"/>
        <v>0</v>
      </c>
      <c r="Q264" s="15" t="s">
        <v>23</v>
      </c>
      <c r="R264" s="14" t="s">
        <v>46</v>
      </c>
    </row>
    <row r="265" spans="1:18">
      <c r="B265" t="s">
        <v>24</v>
      </c>
      <c r="C265" s="5">
        <v>-6.71871E-2</v>
      </c>
      <c r="D265" s="5">
        <v>0.51070009999999999</v>
      </c>
      <c r="E265" s="6">
        <v>-6.1383099999999996E-2</v>
      </c>
      <c r="F265" s="7">
        <v>0.67158010000000001</v>
      </c>
      <c r="G265" s="5">
        <v>1.6997099999999998E-2</v>
      </c>
      <c r="H265" s="5">
        <v>0.93441009999999991</v>
      </c>
      <c r="I265" s="6">
        <v>0.1099701</v>
      </c>
      <c r="J265" s="5">
        <v>0.64818009999999993</v>
      </c>
      <c r="L265" s="8">
        <f t="shared" si="85"/>
        <v>0</v>
      </c>
      <c r="M265" s="8">
        <f t="shared" si="86"/>
        <v>0</v>
      </c>
      <c r="N265" s="8">
        <f t="shared" si="87"/>
        <v>0</v>
      </c>
      <c r="O265" s="8">
        <f t="shared" si="88"/>
        <v>0</v>
      </c>
      <c r="P265">
        <f t="shared" si="89"/>
        <v>0</v>
      </c>
      <c r="Q265" t="s">
        <v>24</v>
      </c>
      <c r="R265" s="1" t="s">
        <v>46</v>
      </c>
    </row>
    <row r="266" spans="1:18">
      <c r="B266" t="s">
        <v>25</v>
      </c>
      <c r="C266" s="5">
        <v>5.9505099999999998E-2</v>
      </c>
      <c r="D266" s="5">
        <v>0.5576101</v>
      </c>
      <c r="E266" s="6">
        <v>0.1174441</v>
      </c>
      <c r="F266" s="7">
        <v>0.42498009999999997</v>
      </c>
      <c r="G266" s="5">
        <v>0.20199609999999998</v>
      </c>
      <c r="H266" s="5">
        <v>0.34131010000000001</v>
      </c>
      <c r="I266" s="6">
        <v>0.22536409999999998</v>
      </c>
      <c r="J266" s="5">
        <v>0.35051009999999999</v>
      </c>
      <c r="L266" s="8">
        <f t="shared" si="85"/>
        <v>0</v>
      </c>
      <c r="M266" s="8">
        <f t="shared" si="86"/>
        <v>0</v>
      </c>
      <c r="N266" s="8">
        <f t="shared" si="87"/>
        <v>0</v>
      </c>
      <c r="O266" s="8">
        <f t="shared" si="88"/>
        <v>0</v>
      </c>
      <c r="P266">
        <f t="shared" si="89"/>
        <v>0</v>
      </c>
      <c r="Q266" t="s">
        <v>25</v>
      </c>
      <c r="R266" s="1" t="s">
        <v>46</v>
      </c>
    </row>
    <row r="267" spans="1:18">
      <c r="B267" t="s">
        <v>26</v>
      </c>
      <c r="C267" s="5">
        <v>0.16928109999999999</v>
      </c>
      <c r="D267" s="5">
        <v>9.339009999999999E-2</v>
      </c>
      <c r="E267" s="6">
        <v>0.24806709999999998</v>
      </c>
      <c r="F267" s="7">
        <v>8.2550100000000001E-2</v>
      </c>
      <c r="G267" s="5">
        <v>0.27982109999999999</v>
      </c>
      <c r="H267" s="5">
        <v>0.17610009999999998</v>
      </c>
      <c r="I267" s="6">
        <v>0.36243310000000001</v>
      </c>
      <c r="J267" s="5">
        <v>0.1174201</v>
      </c>
      <c r="L267" s="8">
        <f t="shared" si="85"/>
        <v>0</v>
      </c>
      <c r="M267" s="8">
        <f t="shared" si="86"/>
        <v>0</v>
      </c>
      <c r="N267" s="8">
        <f t="shared" si="87"/>
        <v>0</v>
      </c>
      <c r="O267" s="8">
        <f t="shared" si="88"/>
        <v>0</v>
      </c>
      <c r="P267">
        <f t="shared" si="89"/>
        <v>0</v>
      </c>
      <c r="Q267" t="s">
        <v>26</v>
      </c>
      <c r="R267" s="1" t="s">
        <v>46</v>
      </c>
    </row>
    <row r="268" spans="1:18">
      <c r="B268" t="s">
        <v>27</v>
      </c>
      <c r="C268" s="5">
        <v>-0.10261809999999999</v>
      </c>
      <c r="D268" s="5">
        <v>0.3132201</v>
      </c>
      <c r="E268" s="6">
        <v>-0.1132291</v>
      </c>
      <c r="F268" s="7">
        <v>0.43868009999999996</v>
      </c>
      <c r="G268" s="5">
        <v>-8.2212099999999996E-2</v>
      </c>
      <c r="H268" s="5">
        <v>0.69591009999999998</v>
      </c>
      <c r="I268" s="6">
        <v>-2.00001E-2</v>
      </c>
      <c r="J268" s="5">
        <v>0.93428009999999995</v>
      </c>
      <c r="L268" s="8">
        <f t="shared" si="85"/>
        <v>0</v>
      </c>
      <c r="M268" s="8">
        <f t="shared" si="86"/>
        <v>0</v>
      </c>
      <c r="N268" s="8">
        <f t="shared" si="87"/>
        <v>0</v>
      </c>
      <c r="O268" s="8">
        <f t="shared" si="88"/>
        <v>0</v>
      </c>
      <c r="P268">
        <f t="shared" si="89"/>
        <v>0</v>
      </c>
      <c r="Q268" t="s">
        <v>27</v>
      </c>
      <c r="R268" s="1" t="s">
        <v>46</v>
      </c>
    </row>
    <row r="269" spans="1:18">
      <c r="B269" t="s">
        <v>28</v>
      </c>
      <c r="C269" s="5">
        <v>0.1312181</v>
      </c>
      <c r="D269" s="5">
        <v>0.19601009999999999</v>
      </c>
      <c r="E269" s="6">
        <v>0.20765309999999998</v>
      </c>
      <c r="F269" s="7">
        <v>0.15087010000000001</v>
      </c>
      <c r="G269" s="5">
        <v>0.26434209999999997</v>
      </c>
      <c r="H269" s="5">
        <v>0.20431009999999999</v>
      </c>
      <c r="I269" s="6">
        <v>0.32113710000000001</v>
      </c>
      <c r="J269" s="5">
        <v>0.16811009999999998</v>
      </c>
      <c r="L269" s="8">
        <f t="shared" si="85"/>
        <v>0</v>
      </c>
      <c r="M269" s="8">
        <f t="shared" si="86"/>
        <v>0</v>
      </c>
      <c r="N269" s="8">
        <f t="shared" si="87"/>
        <v>0</v>
      </c>
      <c r="O269" s="8">
        <f t="shared" si="88"/>
        <v>0</v>
      </c>
      <c r="P269">
        <f t="shared" si="89"/>
        <v>0</v>
      </c>
      <c r="Q269" t="s">
        <v>28</v>
      </c>
      <c r="R269" s="1" t="s">
        <v>46</v>
      </c>
    </row>
    <row r="270" spans="1:18">
      <c r="B270" t="s">
        <v>29</v>
      </c>
      <c r="C270" s="5">
        <v>5.5107099999999999E-2</v>
      </c>
      <c r="D270" s="5">
        <v>0.58888010000000002</v>
      </c>
      <c r="E270" s="6">
        <v>0.1068431</v>
      </c>
      <c r="F270" s="7">
        <v>0.46815009999999996</v>
      </c>
      <c r="G270" s="5">
        <v>0.16481409999999999</v>
      </c>
      <c r="H270" s="5">
        <v>0.43493009999999999</v>
      </c>
      <c r="I270" s="6">
        <v>0.23307209999999998</v>
      </c>
      <c r="J270" s="5">
        <v>0.32761009999999996</v>
      </c>
      <c r="L270" s="8">
        <f t="shared" si="85"/>
        <v>0</v>
      </c>
      <c r="M270" s="8">
        <f t="shared" si="86"/>
        <v>0</v>
      </c>
      <c r="N270" s="8">
        <f t="shared" si="87"/>
        <v>0</v>
      </c>
      <c r="O270" s="8">
        <f t="shared" si="88"/>
        <v>0</v>
      </c>
      <c r="P270">
        <f t="shared" si="89"/>
        <v>0</v>
      </c>
      <c r="Q270" t="s">
        <v>29</v>
      </c>
      <c r="R270" s="1" t="s">
        <v>46</v>
      </c>
    </row>
    <row r="271" spans="1:18" ht="13.5" thickBot="1">
      <c r="C271" s="5"/>
      <c r="D271" s="5"/>
      <c r="E271" s="6"/>
      <c r="F271" s="7"/>
      <c r="G271" s="5"/>
      <c r="H271" s="5"/>
      <c r="I271" s="6"/>
      <c r="J271" s="5"/>
      <c r="L271" s="8"/>
      <c r="M271" s="8"/>
      <c r="N271" s="8"/>
      <c r="O271" s="8"/>
      <c r="R271" s="1"/>
    </row>
    <row r="272" spans="1:18">
      <c r="A272" s="14" t="s">
        <v>68</v>
      </c>
      <c r="B272" t="s">
        <v>16</v>
      </c>
      <c r="C272" s="5">
        <v>-0.10070709999999999</v>
      </c>
      <c r="D272" s="5">
        <v>0.32345009999999996</v>
      </c>
      <c r="E272" s="6">
        <v>-0.18263009999999999</v>
      </c>
      <c r="F272" s="7">
        <v>0.20292009999999999</v>
      </c>
      <c r="G272" s="5">
        <v>-0.16897009999999998</v>
      </c>
      <c r="H272" s="5">
        <v>0.4315001</v>
      </c>
      <c r="I272" s="6">
        <v>-0.25782309999999997</v>
      </c>
      <c r="J272" s="5">
        <v>0.27924009999999999</v>
      </c>
      <c r="L272" s="8">
        <f t="shared" ref="L272:L285" si="90">IF(D272&gt;0.05,0,$K$1)</f>
        <v>0</v>
      </c>
      <c r="M272" s="8">
        <f t="shared" ref="M272:M285" si="91">IF(F272&gt;0.05,0,$K$1)</f>
        <v>0</v>
      </c>
      <c r="N272" s="8">
        <f t="shared" ref="N272:N285" si="92">IF(H272&gt;0.05,0,$K$1)</f>
        <v>0</v>
      </c>
      <c r="O272" s="8">
        <f t="shared" ref="O272:O285" si="93">IF(J272&gt;0.05,0,$K$1)</f>
        <v>0</v>
      </c>
      <c r="P272">
        <f t="shared" ref="P272:P285" si="94">SUM(L272:O272)</f>
        <v>0</v>
      </c>
      <c r="Q272" t="s">
        <v>16</v>
      </c>
      <c r="R272" s="1" t="s">
        <v>47</v>
      </c>
    </row>
    <row r="273" spans="1:18">
      <c r="B273" t="s">
        <v>17</v>
      </c>
      <c r="C273" s="5">
        <v>-0.1065841</v>
      </c>
      <c r="D273" s="5">
        <v>0.29874010000000001</v>
      </c>
      <c r="E273" s="6">
        <v>-0.19721609999999998</v>
      </c>
      <c r="F273" s="7">
        <v>0.1738401</v>
      </c>
      <c r="G273" s="5">
        <v>-0.22474709999999998</v>
      </c>
      <c r="H273" s="5">
        <v>0.28925010000000001</v>
      </c>
      <c r="I273" s="6">
        <v>-0.3010041</v>
      </c>
      <c r="J273" s="5">
        <v>0.20281009999999999</v>
      </c>
      <c r="L273" s="8">
        <f t="shared" si="90"/>
        <v>0</v>
      </c>
      <c r="M273" s="8">
        <f t="shared" si="91"/>
        <v>0</v>
      </c>
      <c r="N273" s="8">
        <f t="shared" si="92"/>
        <v>0</v>
      </c>
      <c r="O273" s="8">
        <f t="shared" si="93"/>
        <v>0</v>
      </c>
      <c r="P273">
        <f t="shared" si="94"/>
        <v>0</v>
      </c>
      <c r="Q273" t="s">
        <v>17</v>
      </c>
      <c r="R273" s="1" t="s">
        <v>47</v>
      </c>
    </row>
    <row r="274" spans="1:18">
      <c r="B274" t="s">
        <v>18</v>
      </c>
      <c r="C274" s="5">
        <v>-1.26141E-2</v>
      </c>
      <c r="D274" s="5">
        <v>0.90544009999999997</v>
      </c>
      <c r="E274" s="6">
        <v>-2.9066099999999997E-2</v>
      </c>
      <c r="F274" s="7">
        <v>0.85834009999999994</v>
      </c>
      <c r="G274" s="5">
        <v>-5.1827100000000001E-2</v>
      </c>
      <c r="H274" s="5">
        <v>0.8190501</v>
      </c>
      <c r="I274" s="6">
        <v>-0.11402509999999999</v>
      </c>
      <c r="J274" s="5">
        <v>0.68324010000000002</v>
      </c>
      <c r="L274" s="8">
        <f t="shared" si="90"/>
        <v>0</v>
      </c>
      <c r="M274" s="8">
        <f t="shared" si="91"/>
        <v>0</v>
      </c>
      <c r="N274" s="8">
        <f t="shared" si="92"/>
        <v>0</v>
      </c>
      <c r="O274" s="8">
        <f t="shared" si="93"/>
        <v>0</v>
      </c>
      <c r="P274">
        <f t="shared" si="94"/>
        <v>0</v>
      </c>
      <c r="Q274" t="s">
        <v>18</v>
      </c>
      <c r="R274" s="1" t="s">
        <v>47</v>
      </c>
    </row>
    <row r="275" spans="1:18">
      <c r="B275" t="s">
        <v>19</v>
      </c>
      <c r="C275" s="5">
        <v>4.2880999999999996E-3</v>
      </c>
      <c r="D275" s="5">
        <v>0.96756009999999992</v>
      </c>
      <c r="E275" s="6">
        <v>1.52611E-2</v>
      </c>
      <c r="F275" s="7">
        <v>0.9312400999999999</v>
      </c>
      <c r="G275" s="5">
        <v>-3.5609999999999998E-4</v>
      </c>
      <c r="H275" s="5">
        <v>0.99895009999999995</v>
      </c>
      <c r="I275" s="6">
        <v>-5.4034099999999995E-2</v>
      </c>
      <c r="J275" s="5">
        <v>0.85370009999999996</v>
      </c>
      <c r="L275" s="8">
        <f t="shared" si="90"/>
        <v>0</v>
      </c>
      <c r="M275" s="8">
        <f t="shared" si="91"/>
        <v>0</v>
      </c>
      <c r="N275" s="8">
        <f t="shared" si="92"/>
        <v>0</v>
      </c>
      <c r="O275" s="8">
        <f t="shared" si="93"/>
        <v>0</v>
      </c>
      <c r="P275">
        <f t="shared" si="94"/>
        <v>0</v>
      </c>
      <c r="Q275" t="s">
        <v>19</v>
      </c>
      <c r="R275" s="1" t="s">
        <v>47</v>
      </c>
    </row>
    <row r="276" spans="1:18">
      <c r="B276" t="s">
        <v>20</v>
      </c>
      <c r="C276" s="5">
        <v>-0.11066609999999999</v>
      </c>
      <c r="D276" s="5">
        <v>0.27868009999999999</v>
      </c>
      <c r="E276" s="6">
        <v>-0.20439209999999999</v>
      </c>
      <c r="F276" s="7">
        <v>0.1566101</v>
      </c>
      <c r="G276" s="5">
        <v>-0.20760609999999999</v>
      </c>
      <c r="H276" s="5">
        <v>0.3319201</v>
      </c>
      <c r="I276" s="6">
        <v>-0.29358909999999999</v>
      </c>
      <c r="J276" s="5">
        <v>0.2134701</v>
      </c>
      <c r="L276" s="8">
        <f t="shared" si="90"/>
        <v>0</v>
      </c>
      <c r="M276" s="8">
        <f t="shared" si="91"/>
        <v>0</v>
      </c>
      <c r="N276" s="8">
        <f t="shared" si="92"/>
        <v>0</v>
      </c>
      <c r="O276" s="8">
        <f t="shared" si="93"/>
        <v>0</v>
      </c>
      <c r="P276">
        <f t="shared" si="94"/>
        <v>0</v>
      </c>
      <c r="Q276" t="s">
        <v>20</v>
      </c>
      <c r="R276" s="1" t="s">
        <v>47</v>
      </c>
    </row>
    <row r="277" spans="1:18">
      <c r="B277" t="s">
        <v>21</v>
      </c>
      <c r="C277" s="5">
        <v>-3.4870999999999999E-3</v>
      </c>
      <c r="D277" s="5">
        <v>0.97429009999999994</v>
      </c>
      <c r="E277" s="6">
        <v>-4.4140999999999998E-3</v>
      </c>
      <c r="F277" s="7">
        <v>0.97932009999999992</v>
      </c>
      <c r="G277" s="5">
        <v>-2.3751099999999997E-2</v>
      </c>
      <c r="H277" s="5">
        <v>0.91737009999999997</v>
      </c>
      <c r="I277" s="6">
        <v>-8.2269099999999998E-2</v>
      </c>
      <c r="J277" s="5">
        <v>0.77743010000000001</v>
      </c>
      <c r="L277" s="8">
        <f t="shared" si="90"/>
        <v>0</v>
      </c>
      <c r="M277" s="8">
        <f t="shared" si="91"/>
        <v>0</v>
      </c>
      <c r="N277" s="8">
        <f t="shared" si="92"/>
        <v>0</v>
      </c>
      <c r="O277" s="8">
        <f t="shared" si="93"/>
        <v>0</v>
      </c>
      <c r="P277">
        <f t="shared" si="94"/>
        <v>0</v>
      </c>
      <c r="Q277" t="s">
        <v>21</v>
      </c>
      <c r="R277" s="1" t="s">
        <v>47</v>
      </c>
    </row>
    <row r="278" spans="1:18" ht="13.5" thickBot="1">
      <c r="A278" s="9"/>
      <c r="B278" s="10" t="s">
        <v>22</v>
      </c>
      <c r="C278" s="11">
        <v>-4.8631099999999997E-2</v>
      </c>
      <c r="D278" s="11">
        <v>0.64174009999999992</v>
      </c>
      <c r="E278" s="12">
        <v>-8.8624099999999997E-2</v>
      </c>
      <c r="F278" s="13">
        <v>0.55730009999999996</v>
      </c>
      <c r="G278" s="11">
        <v>-0.11596909999999999</v>
      </c>
      <c r="H278" s="11">
        <v>0.58994009999999997</v>
      </c>
      <c r="I278" s="12">
        <v>-0.20444009999999999</v>
      </c>
      <c r="J278" s="11">
        <v>0.4018101</v>
      </c>
      <c r="L278" s="8">
        <f t="shared" si="90"/>
        <v>0</v>
      </c>
      <c r="M278" s="8">
        <f t="shared" si="91"/>
        <v>0</v>
      </c>
      <c r="N278" s="8">
        <f t="shared" si="92"/>
        <v>0</v>
      </c>
      <c r="O278" s="8">
        <f t="shared" si="93"/>
        <v>0</v>
      </c>
      <c r="P278">
        <f t="shared" si="94"/>
        <v>0</v>
      </c>
      <c r="Q278" s="10" t="s">
        <v>22</v>
      </c>
      <c r="R278" s="9" t="s">
        <v>47</v>
      </c>
    </row>
    <row r="279" spans="1:18">
      <c r="A279" s="14" t="s">
        <v>68</v>
      </c>
      <c r="B279" s="15" t="s">
        <v>23</v>
      </c>
      <c r="C279" s="16">
        <v>-0.10070709999999999</v>
      </c>
      <c r="D279" s="16">
        <v>0.32091009999999998</v>
      </c>
      <c r="E279" s="17">
        <v>-0.18263009999999999</v>
      </c>
      <c r="F279" s="18">
        <v>0.2064501</v>
      </c>
      <c r="G279" s="16">
        <v>-0.16897009999999998</v>
      </c>
      <c r="H279" s="16">
        <v>0.42819009999999996</v>
      </c>
      <c r="I279" s="17">
        <v>-0.25782309999999997</v>
      </c>
      <c r="J279" s="16">
        <v>0.27740009999999998</v>
      </c>
      <c r="L279" s="8">
        <f t="shared" si="90"/>
        <v>0</v>
      </c>
      <c r="M279" s="8">
        <f t="shared" si="91"/>
        <v>0</v>
      </c>
      <c r="N279" s="8">
        <f t="shared" si="92"/>
        <v>0</v>
      </c>
      <c r="O279" s="8">
        <f t="shared" si="93"/>
        <v>0</v>
      </c>
      <c r="P279">
        <f t="shared" si="94"/>
        <v>0</v>
      </c>
      <c r="Q279" s="15" t="s">
        <v>23</v>
      </c>
      <c r="R279" s="14" t="s">
        <v>47</v>
      </c>
    </row>
    <row r="280" spans="1:18">
      <c r="B280" t="s">
        <v>24</v>
      </c>
      <c r="C280" s="5">
        <v>-0.1065851</v>
      </c>
      <c r="D280" s="5">
        <v>0.2967901</v>
      </c>
      <c r="E280" s="6">
        <v>-0.19721609999999998</v>
      </c>
      <c r="F280" s="7">
        <v>0.17172009999999999</v>
      </c>
      <c r="G280" s="5">
        <v>-0.22474709999999998</v>
      </c>
      <c r="H280" s="5">
        <v>0.2914001</v>
      </c>
      <c r="I280" s="6">
        <v>-0.3010041</v>
      </c>
      <c r="J280" s="5">
        <v>0.20120009999999999</v>
      </c>
      <c r="L280" s="8">
        <f t="shared" si="90"/>
        <v>0</v>
      </c>
      <c r="M280" s="8">
        <f t="shared" si="91"/>
        <v>0</v>
      </c>
      <c r="N280" s="8">
        <f t="shared" si="92"/>
        <v>0</v>
      </c>
      <c r="O280" s="8">
        <f t="shared" si="93"/>
        <v>0</v>
      </c>
      <c r="P280">
        <f t="shared" si="94"/>
        <v>0</v>
      </c>
      <c r="Q280" t="s">
        <v>24</v>
      </c>
      <c r="R280" s="1" t="s">
        <v>47</v>
      </c>
    </row>
    <row r="281" spans="1:18">
      <c r="B281" t="s">
        <v>25</v>
      </c>
      <c r="C281" s="5">
        <v>-1.2613099999999999E-2</v>
      </c>
      <c r="D281" s="5">
        <v>0.90449009999999996</v>
      </c>
      <c r="E281" s="6">
        <v>-2.9066099999999997E-2</v>
      </c>
      <c r="F281" s="7">
        <v>0.86060009999999998</v>
      </c>
      <c r="G281" s="5">
        <v>-5.1827100000000001E-2</v>
      </c>
      <c r="H281" s="5">
        <v>0.82063009999999992</v>
      </c>
      <c r="I281" s="6">
        <v>-0.11402509999999999</v>
      </c>
      <c r="J281" s="5">
        <v>0.68055009999999994</v>
      </c>
      <c r="L281" s="8">
        <f t="shared" si="90"/>
        <v>0</v>
      </c>
      <c r="M281" s="8">
        <f t="shared" si="91"/>
        <v>0</v>
      </c>
      <c r="N281" s="8">
        <f t="shared" si="92"/>
        <v>0</v>
      </c>
      <c r="O281" s="8">
        <f t="shared" si="93"/>
        <v>0</v>
      </c>
      <c r="P281">
        <f t="shared" si="94"/>
        <v>0</v>
      </c>
      <c r="Q281" t="s">
        <v>25</v>
      </c>
      <c r="R281" s="1" t="s">
        <v>47</v>
      </c>
    </row>
    <row r="282" spans="1:18">
      <c r="B282" t="s">
        <v>26</v>
      </c>
      <c r="C282" s="5">
        <v>4.2880999999999996E-3</v>
      </c>
      <c r="D282" s="5">
        <v>0.96682009999999996</v>
      </c>
      <c r="E282" s="6">
        <v>1.52611E-2</v>
      </c>
      <c r="F282" s="7">
        <v>0.93201009999999995</v>
      </c>
      <c r="G282" s="5">
        <v>-3.5609999999999998E-4</v>
      </c>
      <c r="H282" s="5">
        <v>0.9987900999999999</v>
      </c>
      <c r="I282" s="6">
        <v>-5.4034099999999995E-2</v>
      </c>
      <c r="J282" s="5">
        <v>0.85269010000000001</v>
      </c>
      <c r="L282" s="8">
        <f t="shared" si="90"/>
        <v>0</v>
      </c>
      <c r="M282" s="8">
        <f t="shared" si="91"/>
        <v>0</v>
      </c>
      <c r="N282" s="8">
        <f t="shared" si="92"/>
        <v>0</v>
      </c>
      <c r="O282" s="8">
        <f t="shared" si="93"/>
        <v>0</v>
      </c>
      <c r="P282">
        <f t="shared" si="94"/>
        <v>0</v>
      </c>
      <c r="Q282" t="s">
        <v>26</v>
      </c>
      <c r="R282" s="1" t="s">
        <v>47</v>
      </c>
    </row>
    <row r="283" spans="1:18">
      <c r="B283" t="s">
        <v>27</v>
      </c>
      <c r="C283" s="5">
        <v>-0.11066609999999999</v>
      </c>
      <c r="D283" s="5">
        <v>0.2763101</v>
      </c>
      <c r="E283" s="6">
        <v>-0.20439209999999999</v>
      </c>
      <c r="F283" s="7">
        <v>0.1573301</v>
      </c>
      <c r="G283" s="5">
        <v>-0.20760709999999999</v>
      </c>
      <c r="H283" s="5">
        <v>0.33225009999999999</v>
      </c>
      <c r="I283" s="6">
        <v>-0.29359009999999996</v>
      </c>
      <c r="J283" s="5">
        <v>0.21444009999999999</v>
      </c>
      <c r="L283" s="8">
        <f t="shared" si="90"/>
        <v>0</v>
      </c>
      <c r="M283" s="8">
        <f t="shared" si="91"/>
        <v>0</v>
      </c>
      <c r="N283" s="8">
        <f t="shared" si="92"/>
        <v>0</v>
      </c>
      <c r="O283" s="8">
        <f t="shared" si="93"/>
        <v>0</v>
      </c>
      <c r="P283">
        <f t="shared" si="94"/>
        <v>0</v>
      </c>
      <c r="Q283" t="s">
        <v>27</v>
      </c>
      <c r="R283" s="1" t="s">
        <v>47</v>
      </c>
    </row>
    <row r="284" spans="1:18">
      <c r="B284" t="s">
        <v>28</v>
      </c>
      <c r="C284" s="5">
        <v>-3.4870999999999999E-3</v>
      </c>
      <c r="D284" s="5">
        <v>0.97345009999999998</v>
      </c>
      <c r="E284" s="6">
        <v>-4.4140999999999998E-3</v>
      </c>
      <c r="F284" s="7">
        <v>0.97908010000000001</v>
      </c>
      <c r="G284" s="5">
        <v>-2.3751099999999997E-2</v>
      </c>
      <c r="H284" s="5">
        <v>0.91831009999999991</v>
      </c>
      <c r="I284" s="6">
        <v>-8.2269099999999998E-2</v>
      </c>
      <c r="J284" s="5">
        <v>0.77610009999999996</v>
      </c>
      <c r="L284" s="8">
        <f t="shared" si="90"/>
        <v>0</v>
      </c>
      <c r="M284" s="8">
        <f t="shared" si="91"/>
        <v>0</v>
      </c>
      <c r="N284" s="8">
        <f t="shared" si="92"/>
        <v>0</v>
      </c>
      <c r="O284" s="8">
        <f t="shared" si="93"/>
        <v>0</v>
      </c>
      <c r="P284">
        <f t="shared" si="94"/>
        <v>0</v>
      </c>
      <c r="Q284" t="s">
        <v>28</v>
      </c>
      <c r="R284" s="1" t="s">
        <v>47</v>
      </c>
    </row>
    <row r="285" spans="1:18">
      <c r="B285" t="s">
        <v>29</v>
      </c>
      <c r="C285" s="5">
        <v>-4.8631099999999997E-2</v>
      </c>
      <c r="D285" s="5">
        <v>0.64390009999999998</v>
      </c>
      <c r="E285" s="6">
        <v>-8.8624099999999997E-2</v>
      </c>
      <c r="F285" s="7">
        <v>0.56036010000000003</v>
      </c>
      <c r="G285" s="5">
        <v>-0.11596909999999999</v>
      </c>
      <c r="H285" s="5">
        <v>0.59252009999999999</v>
      </c>
      <c r="I285" s="6">
        <v>-0.20444009999999999</v>
      </c>
      <c r="J285" s="5">
        <v>0.40124009999999999</v>
      </c>
      <c r="L285" s="8">
        <f t="shared" si="90"/>
        <v>0</v>
      </c>
      <c r="M285" s="8">
        <f t="shared" si="91"/>
        <v>0</v>
      </c>
      <c r="N285" s="8">
        <f t="shared" si="92"/>
        <v>0</v>
      </c>
      <c r="O285" s="8">
        <f t="shared" si="93"/>
        <v>0</v>
      </c>
      <c r="P285">
        <f t="shared" si="94"/>
        <v>0</v>
      </c>
      <c r="Q285" t="s">
        <v>29</v>
      </c>
      <c r="R285" s="1" t="s">
        <v>47</v>
      </c>
    </row>
    <row r="286" spans="1:18" ht="13.5" thickBot="1">
      <c r="C286" s="5"/>
      <c r="D286" s="5"/>
      <c r="E286" s="6"/>
      <c r="F286" s="7"/>
      <c r="G286" s="5"/>
      <c r="H286" s="5"/>
      <c r="I286" s="6"/>
      <c r="J286" s="5"/>
      <c r="L286" s="8"/>
      <c r="M286" s="8"/>
      <c r="N286" s="8"/>
      <c r="O286" s="8"/>
      <c r="R286" s="1"/>
    </row>
    <row r="287" spans="1:18">
      <c r="A287" s="14" t="s">
        <v>70</v>
      </c>
      <c r="B287" t="s">
        <v>16</v>
      </c>
      <c r="C287" s="5">
        <v>8.8229099999999991E-2</v>
      </c>
      <c r="D287" s="5">
        <v>0.39140009999999997</v>
      </c>
      <c r="E287" s="6">
        <v>8.8584099999999999E-2</v>
      </c>
      <c r="F287" s="7">
        <v>0.53961009999999998</v>
      </c>
      <c r="G287" s="5">
        <v>8.020709999999999E-2</v>
      </c>
      <c r="H287" s="5">
        <v>0.70670009999999994</v>
      </c>
      <c r="I287" s="6">
        <v>4.0146099999999997E-2</v>
      </c>
      <c r="J287" s="5">
        <v>0.86417009999999994</v>
      </c>
      <c r="L287" s="8">
        <f t="shared" ref="L287:L300" si="95">IF(D287&gt;0.05,0,$K$1)</f>
        <v>0</v>
      </c>
      <c r="M287" s="8">
        <f t="shared" ref="M287:M300" si="96">IF(F287&gt;0.05,0,$K$1)</f>
        <v>0</v>
      </c>
      <c r="N287" s="8">
        <f t="shared" ref="N287:N300" si="97">IF(H287&gt;0.05,0,$K$1)</f>
        <v>0</v>
      </c>
      <c r="O287" s="8">
        <f t="shared" ref="O287:O300" si="98">IF(J287&gt;0.05,0,$K$1)</f>
        <v>0</v>
      </c>
      <c r="P287">
        <f t="shared" ref="P287:P300" si="99">SUM(L287:O287)</f>
        <v>0</v>
      </c>
      <c r="Q287" t="s">
        <v>16</v>
      </c>
      <c r="R287" s="1" t="s">
        <v>48</v>
      </c>
    </row>
    <row r="288" spans="1:18">
      <c r="B288" t="s">
        <v>17</v>
      </c>
      <c r="C288" s="5">
        <v>0.12820109999999998</v>
      </c>
      <c r="D288" s="5">
        <v>0.19945009999999999</v>
      </c>
      <c r="E288" s="6">
        <v>0.16037409999999999</v>
      </c>
      <c r="F288" s="7">
        <v>0.26502009999999998</v>
      </c>
      <c r="G288" s="5">
        <v>6.4096100000000003E-2</v>
      </c>
      <c r="H288" s="5">
        <v>0.76447009999999993</v>
      </c>
      <c r="I288" s="6">
        <v>2.8452099999999998E-2</v>
      </c>
      <c r="J288" s="5">
        <v>0.90254009999999996</v>
      </c>
      <c r="L288" s="8">
        <f t="shared" si="95"/>
        <v>0</v>
      </c>
      <c r="M288" s="8">
        <f t="shared" si="96"/>
        <v>0</v>
      </c>
      <c r="N288" s="8">
        <f t="shared" si="97"/>
        <v>0</v>
      </c>
      <c r="O288" s="8">
        <f t="shared" si="98"/>
        <v>0</v>
      </c>
      <c r="P288">
        <f t="shared" si="99"/>
        <v>0</v>
      </c>
      <c r="Q288" t="s">
        <v>17</v>
      </c>
      <c r="R288" s="1" t="s">
        <v>48</v>
      </c>
    </row>
    <row r="289" spans="1:18">
      <c r="B289" t="s">
        <v>18</v>
      </c>
      <c r="C289" s="19">
        <v>0.24393609999999999</v>
      </c>
      <c r="D289" s="19">
        <v>1.1250099999999999E-2</v>
      </c>
      <c r="E289" s="20">
        <v>0.28465509999999999</v>
      </c>
      <c r="F289" s="21">
        <v>4.3780099999999995E-2</v>
      </c>
      <c r="G289" s="5">
        <v>0.31786909999999996</v>
      </c>
      <c r="H289" s="5">
        <v>0.1171801</v>
      </c>
      <c r="I289" s="6">
        <v>0.29894609999999999</v>
      </c>
      <c r="J289" s="5">
        <v>0.19953009999999999</v>
      </c>
      <c r="L289" s="8">
        <f t="shared" si="95"/>
        <v>111111</v>
      </c>
      <c r="M289" s="8">
        <f t="shared" si="96"/>
        <v>111111</v>
      </c>
      <c r="N289" s="8">
        <f t="shared" si="97"/>
        <v>0</v>
      </c>
      <c r="O289" s="8">
        <f t="shared" si="98"/>
        <v>0</v>
      </c>
      <c r="P289" s="27">
        <f t="shared" si="99"/>
        <v>222222</v>
      </c>
      <c r="Q289" t="s">
        <v>18</v>
      </c>
      <c r="R289" s="1" t="s">
        <v>48</v>
      </c>
    </row>
    <row r="290" spans="1:18">
      <c r="B290" t="s">
        <v>19</v>
      </c>
      <c r="C290" s="19">
        <v>0.21944509999999998</v>
      </c>
      <c r="D290" s="19">
        <v>2.3890099999999997E-2</v>
      </c>
      <c r="E290" s="20">
        <v>0.28489209999999998</v>
      </c>
      <c r="F290" s="21">
        <v>4.12801E-2</v>
      </c>
      <c r="G290" s="5">
        <v>0.37875209999999998</v>
      </c>
      <c r="H290" s="5">
        <v>5.65301E-2</v>
      </c>
      <c r="I290" s="6">
        <v>0.37276809999999999</v>
      </c>
      <c r="J290" s="5">
        <v>0.1050401</v>
      </c>
      <c r="L290" s="8">
        <f t="shared" si="95"/>
        <v>111111</v>
      </c>
      <c r="M290" s="8">
        <f t="shared" si="96"/>
        <v>111111</v>
      </c>
      <c r="N290" s="8">
        <f t="shared" si="97"/>
        <v>0</v>
      </c>
      <c r="O290" s="8">
        <f t="shared" si="98"/>
        <v>0</v>
      </c>
      <c r="P290" s="27">
        <f t="shared" si="99"/>
        <v>222222</v>
      </c>
      <c r="Q290" t="s">
        <v>19</v>
      </c>
      <c r="R290" s="1" t="s">
        <v>48</v>
      </c>
    </row>
    <row r="291" spans="1:18">
      <c r="B291" t="s">
        <v>20</v>
      </c>
      <c r="C291" s="5">
        <v>0.11576409999999999</v>
      </c>
      <c r="D291" s="5">
        <v>0.25223010000000001</v>
      </c>
      <c r="E291" s="6">
        <v>0.13300009999999998</v>
      </c>
      <c r="F291" s="7">
        <v>0.35564009999999996</v>
      </c>
      <c r="G291" s="5">
        <v>7.6320100000000002E-2</v>
      </c>
      <c r="H291" s="5">
        <v>0.72244009999999992</v>
      </c>
      <c r="I291" s="6">
        <v>3.86571E-2</v>
      </c>
      <c r="J291" s="5">
        <v>0.87212009999999995</v>
      </c>
      <c r="L291" s="8">
        <f t="shared" si="95"/>
        <v>0</v>
      </c>
      <c r="M291" s="8">
        <f t="shared" si="96"/>
        <v>0</v>
      </c>
      <c r="N291" s="8">
        <f t="shared" si="97"/>
        <v>0</v>
      </c>
      <c r="O291" s="8">
        <f t="shared" si="98"/>
        <v>0</v>
      </c>
      <c r="P291">
        <f t="shared" si="99"/>
        <v>0</v>
      </c>
      <c r="Q291" t="s">
        <v>20</v>
      </c>
      <c r="R291" s="1" t="s">
        <v>48</v>
      </c>
    </row>
    <row r="292" spans="1:18">
      <c r="B292" t="s">
        <v>21</v>
      </c>
      <c r="C292" s="19">
        <v>0.24324309999999999</v>
      </c>
      <c r="D292" s="19">
        <v>1.05001E-2</v>
      </c>
      <c r="E292" s="20">
        <v>0.29919009999999996</v>
      </c>
      <c r="F292" s="21">
        <v>3.2230099999999998E-2</v>
      </c>
      <c r="G292" s="5">
        <v>0.35857610000000001</v>
      </c>
      <c r="H292" s="5">
        <v>7.3130100000000003E-2</v>
      </c>
      <c r="I292" s="6">
        <v>0.35174909999999998</v>
      </c>
      <c r="J292" s="5">
        <v>0.1287701</v>
      </c>
      <c r="L292" s="8">
        <f t="shared" si="95"/>
        <v>111111</v>
      </c>
      <c r="M292" s="8">
        <f t="shared" si="96"/>
        <v>111111</v>
      </c>
      <c r="N292" s="8">
        <f t="shared" si="97"/>
        <v>0</v>
      </c>
      <c r="O292" s="8">
        <f t="shared" si="98"/>
        <v>0</v>
      </c>
      <c r="P292" s="27">
        <f t="shared" si="99"/>
        <v>222222</v>
      </c>
      <c r="Q292" t="s">
        <v>21</v>
      </c>
      <c r="R292" s="1" t="s">
        <v>48</v>
      </c>
    </row>
    <row r="293" spans="1:18" ht="13.5" thickBot="1">
      <c r="A293" s="9"/>
      <c r="B293" s="10" t="s">
        <v>22</v>
      </c>
      <c r="C293" s="24">
        <v>0.2020391</v>
      </c>
      <c r="D293" s="24">
        <v>4.1520099999999997E-2</v>
      </c>
      <c r="E293" s="12">
        <v>0.2423081</v>
      </c>
      <c r="F293" s="13">
        <v>8.6110099999999995E-2</v>
      </c>
      <c r="G293" s="11">
        <v>0.23297709999999999</v>
      </c>
      <c r="H293" s="11">
        <v>0.26068009999999997</v>
      </c>
      <c r="I293" s="12">
        <v>0.20008909999999999</v>
      </c>
      <c r="J293" s="11">
        <v>0.39932009999999996</v>
      </c>
      <c r="L293" s="8">
        <f t="shared" si="95"/>
        <v>111111</v>
      </c>
      <c r="M293" s="8">
        <f t="shared" si="96"/>
        <v>0</v>
      </c>
      <c r="N293" s="8">
        <f t="shared" si="97"/>
        <v>0</v>
      </c>
      <c r="O293" s="8">
        <f t="shared" si="98"/>
        <v>0</v>
      </c>
      <c r="P293">
        <f t="shared" si="99"/>
        <v>111111</v>
      </c>
      <c r="Q293" s="10" t="s">
        <v>22</v>
      </c>
      <c r="R293" s="9" t="s">
        <v>48</v>
      </c>
    </row>
    <row r="294" spans="1:18">
      <c r="A294" s="14" t="s">
        <v>70</v>
      </c>
      <c r="B294" s="15" t="s">
        <v>23</v>
      </c>
      <c r="C294" s="16">
        <v>8.8229099999999991E-2</v>
      </c>
      <c r="D294" s="16">
        <v>0.39406009999999997</v>
      </c>
      <c r="E294" s="17">
        <v>8.8584099999999999E-2</v>
      </c>
      <c r="F294" s="18">
        <v>0.53990009999999999</v>
      </c>
      <c r="G294" s="16">
        <v>8.020709999999999E-2</v>
      </c>
      <c r="H294" s="16">
        <v>0.70786009999999999</v>
      </c>
      <c r="I294" s="17">
        <v>4.0146099999999997E-2</v>
      </c>
      <c r="J294" s="16">
        <v>0.86630009999999991</v>
      </c>
      <c r="L294" s="8">
        <f t="shared" si="95"/>
        <v>0</v>
      </c>
      <c r="M294" s="8">
        <f t="shared" si="96"/>
        <v>0</v>
      </c>
      <c r="N294" s="8">
        <f t="shared" si="97"/>
        <v>0</v>
      </c>
      <c r="O294" s="8">
        <f t="shared" si="98"/>
        <v>0</v>
      </c>
      <c r="P294">
        <f t="shared" si="99"/>
        <v>0</v>
      </c>
      <c r="Q294" s="15" t="s">
        <v>23</v>
      </c>
      <c r="R294" s="14" t="s">
        <v>48</v>
      </c>
    </row>
    <row r="295" spans="1:18">
      <c r="B295" t="s">
        <v>24</v>
      </c>
      <c r="C295" s="5">
        <v>0.12820109999999998</v>
      </c>
      <c r="D295" s="5">
        <v>0.2018201</v>
      </c>
      <c r="E295" s="6">
        <v>0.16037309999999999</v>
      </c>
      <c r="F295" s="7">
        <v>0.26277010000000001</v>
      </c>
      <c r="G295" s="5">
        <v>6.409709999999999E-2</v>
      </c>
      <c r="H295" s="5">
        <v>0.75895009999999996</v>
      </c>
      <c r="I295" s="6">
        <v>2.8452099999999998E-2</v>
      </c>
      <c r="J295" s="5">
        <v>0.90434009999999998</v>
      </c>
      <c r="L295" s="8">
        <f t="shared" si="95"/>
        <v>0</v>
      </c>
      <c r="M295" s="8">
        <f t="shared" si="96"/>
        <v>0</v>
      </c>
      <c r="N295" s="8">
        <f t="shared" si="97"/>
        <v>0</v>
      </c>
      <c r="O295" s="8">
        <f t="shared" si="98"/>
        <v>0</v>
      </c>
      <c r="P295">
        <f t="shared" si="99"/>
        <v>0</v>
      </c>
      <c r="Q295" t="s">
        <v>24</v>
      </c>
      <c r="R295" s="1" t="s">
        <v>48</v>
      </c>
    </row>
    <row r="296" spans="1:18">
      <c r="B296" t="s">
        <v>25</v>
      </c>
      <c r="C296" s="19">
        <v>0.24393609999999999</v>
      </c>
      <c r="D296" s="19">
        <v>1.13601E-2</v>
      </c>
      <c r="E296" s="20">
        <v>0.28465509999999999</v>
      </c>
      <c r="F296" s="21">
        <v>4.3650099999999997E-2</v>
      </c>
      <c r="G296" s="5">
        <v>0.31786909999999996</v>
      </c>
      <c r="H296" s="5">
        <v>0.11759009999999999</v>
      </c>
      <c r="I296" s="6">
        <v>0.29894609999999999</v>
      </c>
      <c r="J296" s="5">
        <v>0.19897009999999998</v>
      </c>
      <c r="L296" s="8">
        <f t="shared" si="95"/>
        <v>111111</v>
      </c>
      <c r="M296" s="8">
        <f t="shared" si="96"/>
        <v>111111</v>
      </c>
      <c r="N296" s="8">
        <f t="shared" si="97"/>
        <v>0</v>
      </c>
      <c r="O296" s="8">
        <f t="shared" si="98"/>
        <v>0</v>
      </c>
      <c r="P296" s="27">
        <f t="shared" si="99"/>
        <v>222222</v>
      </c>
      <c r="Q296" t="s">
        <v>25</v>
      </c>
      <c r="R296" s="1" t="s">
        <v>48</v>
      </c>
    </row>
    <row r="297" spans="1:18">
      <c r="B297" t="s">
        <v>26</v>
      </c>
      <c r="C297" s="19">
        <v>0.21944609999999998</v>
      </c>
      <c r="D297" s="19">
        <v>2.3470099999999997E-2</v>
      </c>
      <c r="E297" s="20">
        <v>0.28489209999999998</v>
      </c>
      <c r="F297" s="21">
        <v>4.1690100000000001E-2</v>
      </c>
      <c r="G297" s="5">
        <v>0.37875310000000001</v>
      </c>
      <c r="H297" s="5">
        <v>5.7040099999999996E-2</v>
      </c>
      <c r="I297" s="6">
        <v>0.37276909999999996</v>
      </c>
      <c r="J297" s="5">
        <v>0.10612009999999999</v>
      </c>
      <c r="L297" s="8">
        <f t="shared" si="95"/>
        <v>111111</v>
      </c>
      <c r="M297" s="8">
        <f t="shared" si="96"/>
        <v>111111</v>
      </c>
      <c r="N297" s="8">
        <f t="shared" si="97"/>
        <v>0</v>
      </c>
      <c r="O297" s="8">
        <f t="shared" si="98"/>
        <v>0</v>
      </c>
      <c r="P297" s="27">
        <f t="shared" si="99"/>
        <v>222222</v>
      </c>
      <c r="Q297" t="s">
        <v>26</v>
      </c>
      <c r="R297" s="1" t="s">
        <v>48</v>
      </c>
    </row>
    <row r="298" spans="1:18">
      <c r="B298" t="s">
        <v>27</v>
      </c>
      <c r="C298" s="5">
        <v>0.11576409999999999</v>
      </c>
      <c r="D298" s="5">
        <v>0.25159009999999998</v>
      </c>
      <c r="E298" s="6">
        <v>0.13300109999999998</v>
      </c>
      <c r="F298" s="7">
        <v>0.3574601</v>
      </c>
      <c r="G298" s="5">
        <v>7.6320100000000002E-2</v>
      </c>
      <c r="H298" s="5">
        <v>0.72090009999999993</v>
      </c>
      <c r="I298" s="6">
        <v>3.8656099999999999E-2</v>
      </c>
      <c r="J298" s="5">
        <v>0.87263009999999996</v>
      </c>
      <c r="L298" s="8">
        <f t="shared" si="95"/>
        <v>0</v>
      </c>
      <c r="M298" s="8">
        <f t="shared" si="96"/>
        <v>0</v>
      </c>
      <c r="N298" s="8">
        <f t="shared" si="97"/>
        <v>0</v>
      </c>
      <c r="O298" s="8">
        <f t="shared" si="98"/>
        <v>0</v>
      </c>
      <c r="P298">
        <f t="shared" si="99"/>
        <v>0</v>
      </c>
      <c r="Q298" t="s">
        <v>27</v>
      </c>
      <c r="R298" s="1" t="s">
        <v>48</v>
      </c>
    </row>
    <row r="299" spans="1:18">
      <c r="B299" t="s">
        <v>28</v>
      </c>
      <c r="C299" s="19">
        <v>0.24324309999999999</v>
      </c>
      <c r="D299" s="19">
        <v>1.04201E-2</v>
      </c>
      <c r="E299" s="20">
        <v>0.29919009999999996</v>
      </c>
      <c r="F299" s="21">
        <v>3.3600100000000001E-2</v>
      </c>
      <c r="G299" s="5">
        <v>0.35857709999999998</v>
      </c>
      <c r="H299" s="5">
        <v>7.209009999999999E-2</v>
      </c>
      <c r="I299" s="6">
        <v>0.35174909999999998</v>
      </c>
      <c r="J299" s="5">
        <v>0.12867009999999998</v>
      </c>
      <c r="L299" s="8">
        <f t="shared" si="95"/>
        <v>111111</v>
      </c>
      <c r="M299" s="8">
        <f t="shared" si="96"/>
        <v>111111</v>
      </c>
      <c r="N299" s="8">
        <f t="shared" si="97"/>
        <v>0</v>
      </c>
      <c r="O299" s="8">
        <f t="shared" si="98"/>
        <v>0</v>
      </c>
      <c r="P299" s="27">
        <f t="shared" si="99"/>
        <v>222222</v>
      </c>
      <c r="Q299" t="s">
        <v>28</v>
      </c>
      <c r="R299" s="1" t="s">
        <v>48</v>
      </c>
    </row>
    <row r="300" spans="1:18">
      <c r="B300" t="s">
        <v>29</v>
      </c>
      <c r="C300" s="19">
        <v>0.2020371</v>
      </c>
      <c r="D300" s="19">
        <v>4.1430099999999997E-2</v>
      </c>
      <c r="E300" s="6">
        <v>0.2423081</v>
      </c>
      <c r="F300" s="7">
        <v>8.7610099999999996E-2</v>
      </c>
      <c r="G300" s="5">
        <v>0.23297609999999999</v>
      </c>
      <c r="H300" s="5">
        <v>0.2589901</v>
      </c>
      <c r="I300" s="6">
        <v>0.20008909999999999</v>
      </c>
      <c r="J300" s="5">
        <v>0.40093009999999996</v>
      </c>
      <c r="L300" s="8">
        <f t="shared" si="95"/>
        <v>111111</v>
      </c>
      <c r="M300" s="8">
        <f t="shared" si="96"/>
        <v>0</v>
      </c>
      <c r="N300" s="8">
        <f t="shared" si="97"/>
        <v>0</v>
      </c>
      <c r="O300" s="8">
        <f t="shared" si="98"/>
        <v>0</v>
      </c>
      <c r="P300">
        <f t="shared" si="99"/>
        <v>111111</v>
      </c>
      <c r="Q300" t="s">
        <v>29</v>
      </c>
      <c r="R300" s="1" t="s">
        <v>48</v>
      </c>
    </row>
    <row r="301" spans="1:18" ht="13.5" thickBot="1">
      <c r="C301" s="5"/>
      <c r="D301" s="5"/>
      <c r="E301" s="6"/>
      <c r="F301" s="7"/>
      <c r="G301" s="5"/>
      <c r="H301" s="5"/>
      <c r="I301" s="6"/>
      <c r="J301" s="5"/>
      <c r="L301" s="8"/>
      <c r="M301" s="8"/>
      <c r="N301" s="8"/>
      <c r="O301" s="8"/>
      <c r="R301" s="1"/>
    </row>
    <row r="302" spans="1:18">
      <c r="A302" s="14" t="s">
        <v>72</v>
      </c>
      <c r="B302" t="s">
        <v>16</v>
      </c>
      <c r="C302" s="5">
        <v>0.11741309999999999</v>
      </c>
      <c r="D302" s="5">
        <v>0.2544401</v>
      </c>
      <c r="E302" s="6">
        <v>0.15339809999999998</v>
      </c>
      <c r="F302" s="7">
        <v>0.29499009999999998</v>
      </c>
      <c r="G302" s="5">
        <v>0.22548109999999999</v>
      </c>
      <c r="H302" s="5">
        <v>0.2827501</v>
      </c>
      <c r="I302" s="6">
        <v>0.32115909999999998</v>
      </c>
      <c r="J302" s="5">
        <v>0.16789009999999999</v>
      </c>
      <c r="L302" s="8">
        <f t="shared" ref="L302:L315" si="100">IF(D302&gt;0.05,0,$K$1)</f>
        <v>0</v>
      </c>
      <c r="M302" s="8">
        <f t="shared" ref="M302:M315" si="101">IF(F302&gt;0.05,0,$K$1)</f>
        <v>0</v>
      </c>
      <c r="N302" s="8">
        <f t="shared" ref="N302:N315" si="102">IF(H302&gt;0.05,0,$K$1)</f>
        <v>0</v>
      </c>
      <c r="O302" s="8">
        <f t="shared" ref="O302:O315" si="103">IF(J302&gt;0.05,0,$K$1)</f>
        <v>0</v>
      </c>
      <c r="P302">
        <f t="shared" ref="P302:P315" si="104">SUM(L302:O302)</f>
        <v>0</v>
      </c>
      <c r="Q302" t="s">
        <v>16</v>
      </c>
      <c r="R302" s="1" t="s">
        <v>49</v>
      </c>
    </row>
    <row r="303" spans="1:18">
      <c r="B303" t="s">
        <v>17</v>
      </c>
      <c r="C303" s="5">
        <v>8.6433099999999999E-2</v>
      </c>
      <c r="D303" s="5">
        <v>0.40649009999999997</v>
      </c>
      <c r="E303" s="6">
        <v>0.11841409999999999</v>
      </c>
      <c r="F303" s="7">
        <v>0.42802009999999996</v>
      </c>
      <c r="G303" s="5">
        <v>0.13875009999999999</v>
      </c>
      <c r="H303" s="5">
        <v>0.51657010000000003</v>
      </c>
      <c r="I303" s="6">
        <v>0.18976009999999999</v>
      </c>
      <c r="J303" s="5">
        <v>0.41323009999999999</v>
      </c>
      <c r="L303" s="8">
        <f t="shared" si="100"/>
        <v>0</v>
      </c>
      <c r="M303" s="8">
        <f t="shared" si="101"/>
        <v>0</v>
      </c>
      <c r="N303" s="8">
        <f t="shared" si="102"/>
        <v>0</v>
      </c>
      <c r="O303" s="8">
        <f t="shared" si="103"/>
        <v>0</v>
      </c>
      <c r="P303">
        <f t="shared" si="104"/>
        <v>0</v>
      </c>
      <c r="Q303" t="s">
        <v>17</v>
      </c>
      <c r="R303" s="1" t="s">
        <v>49</v>
      </c>
    </row>
    <row r="304" spans="1:18">
      <c r="B304" t="s">
        <v>18</v>
      </c>
      <c r="C304" s="5">
        <v>6.68131E-2</v>
      </c>
      <c r="D304" s="5">
        <v>0.51829009999999998</v>
      </c>
      <c r="E304" s="6">
        <v>0.12120109999999999</v>
      </c>
      <c r="F304" s="7">
        <v>0.4131901</v>
      </c>
      <c r="G304" s="5">
        <v>0.17623510000000001</v>
      </c>
      <c r="H304" s="5">
        <v>0.40330009999999999</v>
      </c>
      <c r="I304" s="6">
        <v>0.29864009999999996</v>
      </c>
      <c r="J304" s="5">
        <v>0.19978009999999999</v>
      </c>
      <c r="L304" s="8">
        <f t="shared" si="100"/>
        <v>0</v>
      </c>
      <c r="M304" s="8">
        <f t="shared" si="101"/>
        <v>0</v>
      </c>
      <c r="N304" s="8">
        <f t="shared" si="102"/>
        <v>0</v>
      </c>
      <c r="O304" s="8">
        <f t="shared" si="103"/>
        <v>0</v>
      </c>
      <c r="P304">
        <f t="shared" si="104"/>
        <v>0</v>
      </c>
      <c r="Q304" t="s">
        <v>18</v>
      </c>
      <c r="R304" s="1" t="s">
        <v>49</v>
      </c>
    </row>
    <row r="305" spans="1:18">
      <c r="B305" t="s">
        <v>19</v>
      </c>
      <c r="C305" s="5">
        <v>2.4270099999999999E-2</v>
      </c>
      <c r="D305" s="5">
        <v>0.82455009999999995</v>
      </c>
      <c r="E305" s="6">
        <v>5.4616100000000001E-2</v>
      </c>
      <c r="F305" s="7">
        <v>0.72967009999999999</v>
      </c>
      <c r="G305" s="5">
        <v>6.6663100000000003E-2</v>
      </c>
      <c r="H305" s="5">
        <v>0.76116010000000001</v>
      </c>
      <c r="I305" s="6">
        <v>0.14984809999999998</v>
      </c>
      <c r="J305" s="5">
        <v>0.49109009999999997</v>
      </c>
      <c r="L305" s="8">
        <f t="shared" si="100"/>
        <v>0</v>
      </c>
      <c r="M305" s="8">
        <f t="shared" si="101"/>
        <v>0</v>
      </c>
      <c r="N305" s="8">
        <f t="shared" si="102"/>
        <v>0</v>
      </c>
      <c r="O305" s="8">
        <f t="shared" si="103"/>
        <v>0</v>
      </c>
      <c r="P305">
        <f t="shared" si="104"/>
        <v>0</v>
      </c>
      <c r="Q305" t="s">
        <v>19</v>
      </c>
      <c r="R305" s="1" t="s">
        <v>49</v>
      </c>
    </row>
    <row r="306" spans="1:18">
      <c r="B306" t="s">
        <v>20</v>
      </c>
      <c r="C306" s="5">
        <v>0.1052921</v>
      </c>
      <c r="D306" s="5">
        <v>0.30916009999999999</v>
      </c>
      <c r="E306" s="6">
        <v>0.14139309999999999</v>
      </c>
      <c r="F306" s="7">
        <v>0.3392001</v>
      </c>
      <c r="G306" s="5">
        <v>0.1906041</v>
      </c>
      <c r="H306" s="5">
        <v>0.36746009999999996</v>
      </c>
      <c r="I306" s="6">
        <v>0.25691409999999998</v>
      </c>
      <c r="J306" s="5">
        <v>0.28312009999999999</v>
      </c>
      <c r="L306" s="8">
        <f t="shared" si="100"/>
        <v>0</v>
      </c>
      <c r="M306" s="8">
        <f t="shared" si="101"/>
        <v>0</v>
      </c>
      <c r="N306" s="8">
        <f t="shared" si="102"/>
        <v>0</v>
      </c>
      <c r="O306" s="8">
        <f t="shared" si="103"/>
        <v>0</v>
      </c>
      <c r="P306">
        <f t="shared" si="104"/>
        <v>0</v>
      </c>
      <c r="Q306" t="s">
        <v>20</v>
      </c>
      <c r="R306" s="1" t="s">
        <v>49</v>
      </c>
    </row>
    <row r="307" spans="1:18">
      <c r="B307" t="s">
        <v>21</v>
      </c>
      <c r="C307" s="5">
        <v>3.9495099999999998E-2</v>
      </c>
      <c r="D307" s="5">
        <v>0.71029009999999992</v>
      </c>
      <c r="E307" s="6">
        <v>8.1890099999999993E-2</v>
      </c>
      <c r="F307" s="7">
        <v>0.59415010000000001</v>
      </c>
      <c r="G307" s="5">
        <v>0.1096781</v>
      </c>
      <c r="H307" s="5">
        <v>0.61035010000000001</v>
      </c>
      <c r="I307" s="6">
        <v>0.20694509999999999</v>
      </c>
      <c r="J307" s="5">
        <v>0.37454009999999999</v>
      </c>
      <c r="L307" s="8">
        <f t="shared" si="100"/>
        <v>0</v>
      </c>
      <c r="M307" s="8">
        <f t="shared" si="101"/>
        <v>0</v>
      </c>
      <c r="N307" s="8">
        <f t="shared" si="102"/>
        <v>0</v>
      </c>
      <c r="O307" s="8">
        <f t="shared" si="103"/>
        <v>0</v>
      </c>
      <c r="P307">
        <f t="shared" si="104"/>
        <v>0</v>
      </c>
      <c r="Q307" t="s">
        <v>21</v>
      </c>
      <c r="R307" s="1" t="s">
        <v>49</v>
      </c>
    </row>
    <row r="308" spans="1:18" ht="13.5" thickBot="1">
      <c r="A308" s="9"/>
      <c r="B308" s="10" t="s">
        <v>22</v>
      </c>
      <c r="C308" s="11">
        <v>8.2100099999999995E-2</v>
      </c>
      <c r="D308" s="11">
        <v>0.43277009999999999</v>
      </c>
      <c r="E308" s="12">
        <v>0.12315909999999999</v>
      </c>
      <c r="F308" s="13">
        <v>0.41098009999999996</v>
      </c>
      <c r="G308" s="11">
        <v>0.1682371</v>
      </c>
      <c r="H308" s="11">
        <v>0.43202009999999996</v>
      </c>
      <c r="I308" s="12">
        <v>0.24749109999999999</v>
      </c>
      <c r="J308" s="11">
        <v>0.29705009999999998</v>
      </c>
      <c r="L308" s="8">
        <f t="shared" si="100"/>
        <v>0</v>
      </c>
      <c r="M308" s="8">
        <f t="shared" si="101"/>
        <v>0</v>
      </c>
      <c r="N308" s="8">
        <f t="shared" si="102"/>
        <v>0</v>
      </c>
      <c r="O308" s="8">
        <f t="shared" si="103"/>
        <v>0</v>
      </c>
      <c r="P308">
        <f t="shared" si="104"/>
        <v>0</v>
      </c>
      <c r="Q308" s="10" t="s">
        <v>22</v>
      </c>
      <c r="R308" s="9" t="s">
        <v>49</v>
      </c>
    </row>
    <row r="309" spans="1:18">
      <c r="A309" s="14" t="s">
        <v>72</v>
      </c>
      <c r="B309" s="15" t="s">
        <v>23</v>
      </c>
      <c r="C309" s="16">
        <v>0.11741309999999999</v>
      </c>
      <c r="D309" s="16">
        <v>0.25351010000000002</v>
      </c>
      <c r="E309" s="17">
        <v>0.15339809999999998</v>
      </c>
      <c r="F309" s="18">
        <v>0.2937901</v>
      </c>
      <c r="G309" s="16">
        <v>0.22548109999999999</v>
      </c>
      <c r="H309" s="16">
        <v>0.2784701</v>
      </c>
      <c r="I309" s="17">
        <v>0.32115909999999998</v>
      </c>
      <c r="J309" s="16">
        <v>0.17011009999999999</v>
      </c>
      <c r="L309" s="8">
        <f t="shared" si="100"/>
        <v>0</v>
      </c>
      <c r="M309" s="8">
        <f t="shared" si="101"/>
        <v>0</v>
      </c>
      <c r="N309" s="8">
        <f t="shared" si="102"/>
        <v>0</v>
      </c>
      <c r="O309" s="8">
        <f t="shared" si="103"/>
        <v>0</v>
      </c>
      <c r="P309">
        <f t="shared" si="104"/>
        <v>0</v>
      </c>
      <c r="Q309" s="15" t="s">
        <v>23</v>
      </c>
      <c r="R309" s="14" t="s">
        <v>49</v>
      </c>
    </row>
    <row r="310" spans="1:18">
      <c r="B310" t="s">
        <v>24</v>
      </c>
      <c r="C310" s="5">
        <v>8.6433099999999999E-2</v>
      </c>
      <c r="D310" s="5">
        <v>0.40776009999999996</v>
      </c>
      <c r="E310" s="6">
        <v>0.11841409999999999</v>
      </c>
      <c r="F310" s="7">
        <v>0.42879010000000001</v>
      </c>
      <c r="G310" s="5">
        <v>0.13875009999999999</v>
      </c>
      <c r="H310" s="5">
        <v>0.51915009999999995</v>
      </c>
      <c r="I310" s="6">
        <v>0.18976009999999999</v>
      </c>
      <c r="J310" s="5">
        <v>0.4136801</v>
      </c>
      <c r="L310" s="8">
        <f t="shared" si="100"/>
        <v>0</v>
      </c>
      <c r="M310" s="8">
        <f t="shared" si="101"/>
        <v>0</v>
      </c>
      <c r="N310" s="8">
        <f t="shared" si="102"/>
        <v>0</v>
      </c>
      <c r="O310" s="8">
        <f t="shared" si="103"/>
        <v>0</v>
      </c>
      <c r="P310">
        <f t="shared" si="104"/>
        <v>0</v>
      </c>
      <c r="Q310" t="s">
        <v>24</v>
      </c>
      <c r="R310" s="1" t="s">
        <v>49</v>
      </c>
    </row>
    <row r="311" spans="1:18">
      <c r="B311" t="s">
        <v>25</v>
      </c>
      <c r="C311" s="5">
        <v>6.68131E-2</v>
      </c>
      <c r="D311" s="5">
        <v>0.51703009999999994</v>
      </c>
      <c r="E311" s="6">
        <v>0.12120209999999999</v>
      </c>
      <c r="F311" s="7">
        <v>0.40983009999999997</v>
      </c>
      <c r="G311" s="5">
        <v>0.1762341</v>
      </c>
      <c r="H311" s="5">
        <v>0.40474009999999999</v>
      </c>
      <c r="I311" s="6">
        <v>0.29864009999999996</v>
      </c>
      <c r="J311" s="5">
        <v>0.20077009999999998</v>
      </c>
      <c r="L311" s="8">
        <f t="shared" si="100"/>
        <v>0</v>
      </c>
      <c r="M311" s="8">
        <f t="shared" si="101"/>
        <v>0</v>
      </c>
      <c r="N311" s="8">
        <f t="shared" si="102"/>
        <v>0</v>
      </c>
      <c r="O311" s="8">
        <f t="shared" si="103"/>
        <v>0</v>
      </c>
      <c r="P311">
        <f t="shared" si="104"/>
        <v>0</v>
      </c>
      <c r="Q311" t="s">
        <v>25</v>
      </c>
      <c r="R311" s="1" t="s">
        <v>49</v>
      </c>
    </row>
    <row r="312" spans="1:18">
      <c r="B312" t="s">
        <v>26</v>
      </c>
      <c r="C312" s="5">
        <v>2.4270099999999999E-2</v>
      </c>
      <c r="D312" s="5">
        <v>0.82443009999999994</v>
      </c>
      <c r="E312" s="6">
        <v>5.4616100000000001E-2</v>
      </c>
      <c r="F312" s="7">
        <v>0.73209009999999997</v>
      </c>
      <c r="G312" s="5">
        <v>6.6663100000000003E-2</v>
      </c>
      <c r="H312" s="5">
        <v>0.75795009999999996</v>
      </c>
      <c r="I312" s="6">
        <v>0.14984809999999998</v>
      </c>
      <c r="J312" s="5">
        <v>0.49624009999999996</v>
      </c>
      <c r="L312" s="8">
        <f t="shared" si="100"/>
        <v>0</v>
      </c>
      <c r="M312" s="8">
        <f t="shared" si="101"/>
        <v>0</v>
      </c>
      <c r="N312" s="8">
        <f t="shared" si="102"/>
        <v>0</v>
      </c>
      <c r="O312" s="8">
        <f t="shared" si="103"/>
        <v>0</v>
      </c>
      <c r="P312">
        <f t="shared" si="104"/>
        <v>0</v>
      </c>
      <c r="Q312" t="s">
        <v>26</v>
      </c>
      <c r="R312" s="1" t="s">
        <v>49</v>
      </c>
    </row>
    <row r="313" spans="1:18">
      <c r="B313" t="s">
        <v>27</v>
      </c>
      <c r="C313" s="5">
        <v>0.1052921</v>
      </c>
      <c r="D313" s="5">
        <v>0.30963009999999996</v>
      </c>
      <c r="E313" s="6">
        <v>0.14139309999999999</v>
      </c>
      <c r="F313" s="7">
        <v>0.33787010000000001</v>
      </c>
      <c r="G313" s="5">
        <v>0.1906041</v>
      </c>
      <c r="H313" s="5">
        <v>0.36868010000000001</v>
      </c>
      <c r="I313" s="6">
        <v>0.25691310000000001</v>
      </c>
      <c r="J313" s="5">
        <v>0.27852009999999999</v>
      </c>
      <c r="L313" s="8">
        <f t="shared" si="100"/>
        <v>0</v>
      </c>
      <c r="M313" s="8">
        <f t="shared" si="101"/>
        <v>0</v>
      </c>
      <c r="N313" s="8">
        <f t="shared" si="102"/>
        <v>0</v>
      </c>
      <c r="O313" s="8">
        <f t="shared" si="103"/>
        <v>0</v>
      </c>
      <c r="P313">
        <f t="shared" si="104"/>
        <v>0</v>
      </c>
      <c r="Q313" t="s">
        <v>27</v>
      </c>
      <c r="R313" s="1" t="s">
        <v>49</v>
      </c>
    </row>
    <row r="314" spans="1:18">
      <c r="B314" t="s">
        <v>28</v>
      </c>
      <c r="C314" s="5">
        <v>3.9494099999999997E-2</v>
      </c>
      <c r="D314" s="5">
        <v>0.7105901</v>
      </c>
      <c r="E314" s="6">
        <v>8.1890099999999993E-2</v>
      </c>
      <c r="F314" s="7">
        <v>0.59607009999999994</v>
      </c>
      <c r="G314" s="5">
        <v>0.1096781</v>
      </c>
      <c r="H314" s="5">
        <v>0.61429009999999995</v>
      </c>
      <c r="I314" s="6">
        <v>0.20694509999999999</v>
      </c>
      <c r="J314" s="5">
        <v>0.37634009999999996</v>
      </c>
      <c r="L314" s="8">
        <f t="shared" si="100"/>
        <v>0</v>
      </c>
      <c r="M314" s="8">
        <f t="shared" si="101"/>
        <v>0</v>
      </c>
      <c r="N314" s="8">
        <f t="shared" si="102"/>
        <v>0</v>
      </c>
      <c r="O314" s="8">
        <f t="shared" si="103"/>
        <v>0</v>
      </c>
      <c r="P314">
        <f t="shared" si="104"/>
        <v>0</v>
      </c>
      <c r="Q314" t="s">
        <v>28</v>
      </c>
      <c r="R314" s="1" t="s">
        <v>49</v>
      </c>
    </row>
    <row r="315" spans="1:18">
      <c r="B315" t="s">
        <v>29</v>
      </c>
      <c r="C315" s="5">
        <v>8.2100099999999995E-2</v>
      </c>
      <c r="D315" s="5">
        <v>0.4337801</v>
      </c>
      <c r="E315" s="6">
        <v>0.12315909999999999</v>
      </c>
      <c r="F315" s="7">
        <v>0.40727009999999997</v>
      </c>
      <c r="G315" s="5">
        <v>0.1682371</v>
      </c>
      <c r="H315" s="5">
        <v>0.43102009999999996</v>
      </c>
      <c r="I315" s="6">
        <v>0.24749109999999999</v>
      </c>
      <c r="J315" s="5">
        <v>0.29697009999999996</v>
      </c>
      <c r="L315" s="8">
        <f t="shared" si="100"/>
        <v>0</v>
      </c>
      <c r="M315" s="8">
        <f t="shared" si="101"/>
        <v>0</v>
      </c>
      <c r="N315" s="8">
        <f t="shared" si="102"/>
        <v>0</v>
      </c>
      <c r="O315" s="8">
        <f t="shared" si="103"/>
        <v>0</v>
      </c>
      <c r="P315">
        <f t="shared" si="104"/>
        <v>0</v>
      </c>
      <c r="Q315" t="s">
        <v>29</v>
      </c>
      <c r="R315" s="1" t="s">
        <v>49</v>
      </c>
    </row>
    <row r="316" spans="1:18" ht="13.5" thickBot="1">
      <c r="C316" s="5"/>
      <c r="D316" s="5"/>
      <c r="E316" s="6"/>
      <c r="F316" s="7"/>
      <c r="G316" s="5"/>
      <c r="H316" s="5"/>
      <c r="I316" s="6"/>
      <c r="J316" s="5"/>
      <c r="L316" s="8"/>
      <c r="M316" s="8"/>
      <c r="N316" s="8"/>
      <c r="O316" s="8"/>
      <c r="R316" s="1"/>
    </row>
    <row r="317" spans="1:18">
      <c r="A317" s="14" t="s">
        <v>76</v>
      </c>
      <c r="B317" t="s">
        <v>16</v>
      </c>
      <c r="C317" s="5">
        <v>0.10320109999999999</v>
      </c>
      <c r="D317" s="5">
        <v>0.31214009999999998</v>
      </c>
      <c r="E317" s="6">
        <v>0.1445911</v>
      </c>
      <c r="F317" s="7">
        <v>0.32385009999999997</v>
      </c>
      <c r="G317" s="5">
        <v>0.13211909999999999</v>
      </c>
      <c r="H317" s="5">
        <v>0.53537009999999996</v>
      </c>
      <c r="I317" s="6">
        <v>1.89491E-2</v>
      </c>
      <c r="J317" s="5">
        <v>0.93749009999999999</v>
      </c>
      <c r="L317" s="8">
        <f t="shared" ref="L317:L330" si="105">IF(D317&gt;0.05,0,$K$1)</f>
        <v>0</v>
      </c>
      <c r="M317" s="8">
        <f t="shared" ref="M317:M330" si="106">IF(F317&gt;0.05,0,$K$1)</f>
        <v>0</v>
      </c>
      <c r="N317" s="8">
        <f t="shared" ref="N317:N330" si="107">IF(H317&gt;0.05,0,$K$1)</f>
        <v>0</v>
      </c>
      <c r="O317" s="8">
        <f t="shared" ref="O317:O330" si="108">IF(J317&gt;0.05,0,$K$1)</f>
        <v>0</v>
      </c>
      <c r="P317">
        <f t="shared" ref="P317:P330" si="109">SUM(L317:O317)</f>
        <v>0</v>
      </c>
      <c r="Q317" t="s">
        <v>16</v>
      </c>
      <c r="R317" s="1" t="s">
        <v>50</v>
      </c>
    </row>
    <row r="318" spans="1:18">
      <c r="B318" t="s">
        <v>17</v>
      </c>
      <c r="C318" s="5">
        <v>7.21001E-2</v>
      </c>
      <c r="D318" s="5">
        <v>0.4798501</v>
      </c>
      <c r="E318" s="6">
        <v>7.1880100000000002E-2</v>
      </c>
      <c r="F318" s="7">
        <v>0.62246009999999996</v>
      </c>
      <c r="G318" s="5">
        <v>5.4474099999999998E-2</v>
      </c>
      <c r="H318" s="5">
        <v>0.7967301</v>
      </c>
      <c r="I318" s="6">
        <v>-0.1105331</v>
      </c>
      <c r="J318" s="5">
        <v>0.6511401</v>
      </c>
      <c r="L318" s="8">
        <f t="shared" si="105"/>
        <v>0</v>
      </c>
      <c r="M318" s="8">
        <f t="shared" si="106"/>
        <v>0</v>
      </c>
      <c r="N318" s="8">
        <f t="shared" si="107"/>
        <v>0</v>
      </c>
      <c r="O318" s="8">
        <f t="shared" si="108"/>
        <v>0</v>
      </c>
      <c r="P318">
        <f t="shared" si="109"/>
        <v>0</v>
      </c>
      <c r="Q318" t="s">
        <v>17</v>
      </c>
      <c r="R318" s="1" t="s">
        <v>50</v>
      </c>
    </row>
    <row r="319" spans="1:18">
      <c r="B319" t="s">
        <v>18</v>
      </c>
      <c r="C319" s="19">
        <v>0.2090851</v>
      </c>
      <c r="D319" s="19">
        <v>3.48001E-2</v>
      </c>
      <c r="E319" s="20">
        <v>0.31648809999999999</v>
      </c>
      <c r="F319" s="21">
        <v>2.20401E-2</v>
      </c>
      <c r="G319" s="19">
        <v>0.43066109999999996</v>
      </c>
      <c r="H319" s="19">
        <v>2.8990099999999998E-2</v>
      </c>
      <c r="I319" s="6">
        <v>0.41493809999999998</v>
      </c>
      <c r="J319" s="5">
        <v>6.1830099999999999E-2</v>
      </c>
      <c r="L319" s="8">
        <f t="shared" si="105"/>
        <v>111111</v>
      </c>
      <c r="M319" s="8">
        <f t="shared" si="106"/>
        <v>111111</v>
      </c>
      <c r="N319" s="8">
        <f t="shared" si="107"/>
        <v>111111</v>
      </c>
      <c r="O319" s="8">
        <f t="shared" si="108"/>
        <v>0</v>
      </c>
      <c r="P319" s="23">
        <f t="shared" si="109"/>
        <v>333333</v>
      </c>
      <c r="Q319" t="s">
        <v>18</v>
      </c>
      <c r="R319" s="1" t="s">
        <v>50</v>
      </c>
    </row>
    <row r="320" spans="1:18">
      <c r="B320" t="s">
        <v>19</v>
      </c>
      <c r="C320" s="19">
        <v>0.22648509999999999</v>
      </c>
      <c r="D320" s="19">
        <v>1.9880099999999998E-2</v>
      </c>
      <c r="E320" s="20">
        <v>0.28707909999999998</v>
      </c>
      <c r="F320" s="21">
        <v>3.8070099999999996E-2</v>
      </c>
      <c r="G320" s="19">
        <v>0.40674009999999999</v>
      </c>
      <c r="H320" s="19">
        <v>3.6200099999999999E-2</v>
      </c>
      <c r="I320" s="6">
        <v>0.3266811</v>
      </c>
      <c r="J320" s="5">
        <v>0.14421009999999998</v>
      </c>
      <c r="L320" s="8">
        <f t="shared" si="105"/>
        <v>111111</v>
      </c>
      <c r="M320" s="8">
        <f t="shared" si="106"/>
        <v>111111</v>
      </c>
      <c r="N320" s="8">
        <f t="shared" si="107"/>
        <v>111111</v>
      </c>
      <c r="O320" s="8">
        <f t="shared" si="108"/>
        <v>0</v>
      </c>
      <c r="P320" s="23">
        <f t="shared" si="109"/>
        <v>333333</v>
      </c>
      <c r="Q320" t="s">
        <v>19</v>
      </c>
      <c r="R320" s="1" t="s">
        <v>50</v>
      </c>
    </row>
    <row r="321" spans="1:18">
      <c r="B321" t="s">
        <v>20</v>
      </c>
      <c r="C321" s="5">
        <v>9.1990099999999991E-2</v>
      </c>
      <c r="D321" s="5">
        <v>0.37018009999999996</v>
      </c>
      <c r="E321" s="6">
        <v>0.1139531</v>
      </c>
      <c r="F321" s="7">
        <v>0.43580009999999997</v>
      </c>
      <c r="G321" s="5">
        <v>0.1041011</v>
      </c>
      <c r="H321" s="5">
        <v>0.62522009999999995</v>
      </c>
      <c r="I321" s="6">
        <v>-3.96491E-2</v>
      </c>
      <c r="J321" s="5">
        <v>0.8728901</v>
      </c>
      <c r="L321" s="8">
        <f t="shared" si="105"/>
        <v>0</v>
      </c>
      <c r="M321" s="8">
        <f t="shared" si="106"/>
        <v>0</v>
      </c>
      <c r="N321" s="8">
        <f t="shared" si="107"/>
        <v>0</v>
      </c>
      <c r="O321" s="8">
        <f t="shared" si="108"/>
        <v>0</v>
      </c>
      <c r="P321">
        <f t="shared" si="109"/>
        <v>0</v>
      </c>
      <c r="Q321" t="s">
        <v>20</v>
      </c>
      <c r="R321" s="1" t="s">
        <v>50</v>
      </c>
    </row>
    <row r="322" spans="1:18">
      <c r="B322" t="s">
        <v>21</v>
      </c>
      <c r="C322" s="19">
        <v>0.22994609999999999</v>
      </c>
      <c r="D322" s="19">
        <v>1.8280100000000001E-2</v>
      </c>
      <c r="E322" s="20">
        <v>0.31739210000000001</v>
      </c>
      <c r="F322" s="21">
        <v>2.19501E-2</v>
      </c>
      <c r="G322" s="19">
        <v>0.44354709999999997</v>
      </c>
      <c r="H322" s="19">
        <v>2.1920099999999998E-2</v>
      </c>
      <c r="I322" s="6">
        <v>0.3867121</v>
      </c>
      <c r="J322" s="5">
        <v>7.6840099999999995E-2</v>
      </c>
      <c r="L322" s="8">
        <f t="shared" si="105"/>
        <v>111111</v>
      </c>
      <c r="M322" s="8">
        <f t="shared" si="106"/>
        <v>111111</v>
      </c>
      <c r="N322" s="8">
        <f t="shared" si="107"/>
        <v>111111</v>
      </c>
      <c r="O322" s="8">
        <f t="shared" si="108"/>
        <v>0</v>
      </c>
      <c r="P322" s="23">
        <f t="shared" si="109"/>
        <v>333333</v>
      </c>
      <c r="Q322" t="s">
        <v>21</v>
      </c>
      <c r="R322" s="1" t="s">
        <v>50</v>
      </c>
    </row>
    <row r="323" spans="1:18" ht="13.5" thickBot="1">
      <c r="A323" s="9"/>
      <c r="B323" s="10" t="s">
        <v>22</v>
      </c>
      <c r="C323" s="11">
        <v>0.18646209999999999</v>
      </c>
      <c r="D323" s="11">
        <v>6.26501E-2</v>
      </c>
      <c r="E323" s="12">
        <v>0.2499651</v>
      </c>
      <c r="F323" s="13">
        <v>7.8020099999999995E-2</v>
      </c>
      <c r="G323" s="11">
        <v>0.32996009999999998</v>
      </c>
      <c r="H323" s="11">
        <v>0.1062101</v>
      </c>
      <c r="I323" s="12">
        <v>0.21346409999999999</v>
      </c>
      <c r="J323" s="11">
        <v>0.36180009999999996</v>
      </c>
      <c r="L323" s="8">
        <f t="shared" si="105"/>
        <v>0</v>
      </c>
      <c r="M323" s="8">
        <f t="shared" si="106"/>
        <v>0</v>
      </c>
      <c r="N323" s="8">
        <f t="shared" si="107"/>
        <v>0</v>
      </c>
      <c r="O323" s="8">
        <f t="shared" si="108"/>
        <v>0</v>
      </c>
      <c r="P323">
        <f t="shared" si="109"/>
        <v>0</v>
      </c>
      <c r="Q323" s="10" t="s">
        <v>22</v>
      </c>
      <c r="R323" s="9" t="s">
        <v>50</v>
      </c>
    </row>
    <row r="324" spans="1:18">
      <c r="A324" s="14" t="s">
        <v>76</v>
      </c>
      <c r="B324" s="15" t="s">
        <v>23</v>
      </c>
      <c r="C324" s="16">
        <v>0.10320109999999999</v>
      </c>
      <c r="D324" s="16">
        <v>0.31269009999999997</v>
      </c>
      <c r="E324" s="17">
        <v>0.1445911</v>
      </c>
      <c r="F324" s="18">
        <v>0.3237601</v>
      </c>
      <c r="G324" s="16">
        <v>0.13211909999999999</v>
      </c>
      <c r="H324" s="16">
        <v>0.53598009999999996</v>
      </c>
      <c r="I324" s="17">
        <v>1.89491E-2</v>
      </c>
      <c r="J324" s="16">
        <v>0.93720009999999998</v>
      </c>
      <c r="L324" s="8">
        <f t="shared" si="105"/>
        <v>0</v>
      </c>
      <c r="M324" s="8">
        <f t="shared" si="106"/>
        <v>0</v>
      </c>
      <c r="N324" s="8">
        <f t="shared" si="107"/>
        <v>0</v>
      </c>
      <c r="O324" s="8">
        <f t="shared" si="108"/>
        <v>0</v>
      </c>
      <c r="P324">
        <f t="shared" si="109"/>
        <v>0</v>
      </c>
      <c r="Q324" s="15" t="s">
        <v>23</v>
      </c>
      <c r="R324" s="14" t="s">
        <v>50</v>
      </c>
    </row>
    <row r="325" spans="1:18">
      <c r="B325" t="s">
        <v>24</v>
      </c>
      <c r="C325" s="5">
        <v>7.21001E-2</v>
      </c>
      <c r="D325" s="5">
        <v>0.48426009999999997</v>
      </c>
      <c r="E325" s="6">
        <v>7.1879100000000001E-2</v>
      </c>
      <c r="F325" s="7">
        <v>0.62446009999999996</v>
      </c>
      <c r="G325" s="5">
        <v>5.4474099999999998E-2</v>
      </c>
      <c r="H325" s="5">
        <v>0.7949001</v>
      </c>
      <c r="I325" s="6">
        <v>-0.1105341</v>
      </c>
      <c r="J325" s="5">
        <v>0.64956009999999997</v>
      </c>
      <c r="L325" s="8">
        <f t="shared" si="105"/>
        <v>0</v>
      </c>
      <c r="M325" s="8">
        <f t="shared" si="106"/>
        <v>0</v>
      </c>
      <c r="N325" s="8">
        <f t="shared" si="107"/>
        <v>0</v>
      </c>
      <c r="O325" s="8">
        <f t="shared" si="108"/>
        <v>0</v>
      </c>
      <c r="P325">
        <f t="shared" si="109"/>
        <v>0</v>
      </c>
      <c r="Q325" t="s">
        <v>24</v>
      </c>
      <c r="R325" s="1" t="s">
        <v>50</v>
      </c>
    </row>
    <row r="326" spans="1:18">
      <c r="B326" t="s">
        <v>25</v>
      </c>
      <c r="C326" s="19">
        <v>0.2090851</v>
      </c>
      <c r="D326" s="19">
        <v>3.4930099999999999E-2</v>
      </c>
      <c r="E326" s="20">
        <v>0.31648809999999999</v>
      </c>
      <c r="F326" s="21">
        <v>2.2420099999999998E-2</v>
      </c>
      <c r="G326" s="19">
        <v>0.43066009999999999</v>
      </c>
      <c r="H326" s="19">
        <v>2.8840099999999997E-2</v>
      </c>
      <c r="I326" s="6">
        <v>0.41493809999999998</v>
      </c>
      <c r="J326" s="5">
        <v>6.1940099999999998E-2</v>
      </c>
      <c r="L326" s="8">
        <f t="shared" si="105"/>
        <v>111111</v>
      </c>
      <c r="M326" s="8">
        <f t="shared" si="106"/>
        <v>111111</v>
      </c>
      <c r="N326" s="8">
        <f t="shared" si="107"/>
        <v>111111</v>
      </c>
      <c r="O326" s="8">
        <f t="shared" si="108"/>
        <v>0</v>
      </c>
      <c r="P326" s="23">
        <f t="shared" si="109"/>
        <v>333333</v>
      </c>
      <c r="Q326" t="s">
        <v>25</v>
      </c>
      <c r="R326" s="1" t="s">
        <v>50</v>
      </c>
    </row>
    <row r="327" spans="1:18">
      <c r="B327" t="s">
        <v>26</v>
      </c>
      <c r="C327" s="19">
        <v>0.22648409999999999</v>
      </c>
      <c r="D327" s="19">
        <v>2.0830100000000001E-2</v>
      </c>
      <c r="E327" s="20">
        <v>0.28707909999999998</v>
      </c>
      <c r="F327" s="21">
        <v>3.8600099999999998E-2</v>
      </c>
      <c r="G327" s="19">
        <v>0.40674009999999999</v>
      </c>
      <c r="H327" s="19">
        <v>3.7310099999999999E-2</v>
      </c>
      <c r="I327" s="6">
        <v>0.3266811</v>
      </c>
      <c r="J327" s="5">
        <v>0.1429501</v>
      </c>
      <c r="L327" s="8">
        <f t="shared" si="105"/>
        <v>111111</v>
      </c>
      <c r="M327" s="8">
        <f t="shared" si="106"/>
        <v>111111</v>
      </c>
      <c r="N327" s="8">
        <f t="shared" si="107"/>
        <v>111111</v>
      </c>
      <c r="O327" s="8">
        <f t="shared" si="108"/>
        <v>0</v>
      </c>
      <c r="P327" s="23">
        <f t="shared" si="109"/>
        <v>333333</v>
      </c>
      <c r="Q327" t="s">
        <v>26</v>
      </c>
      <c r="R327" s="1" t="s">
        <v>50</v>
      </c>
    </row>
    <row r="328" spans="1:18">
      <c r="B328" t="s">
        <v>27</v>
      </c>
      <c r="C328" s="5">
        <v>9.1990099999999991E-2</v>
      </c>
      <c r="D328" s="5">
        <v>0.36930009999999996</v>
      </c>
      <c r="E328" s="6">
        <v>0.1139531</v>
      </c>
      <c r="F328" s="7">
        <v>0.43463009999999996</v>
      </c>
      <c r="G328" s="5">
        <v>0.1041011</v>
      </c>
      <c r="H328" s="5">
        <v>0.62697009999999997</v>
      </c>
      <c r="I328" s="6">
        <v>-3.96491E-2</v>
      </c>
      <c r="J328" s="5">
        <v>0.87259009999999992</v>
      </c>
      <c r="L328" s="8">
        <f t="shared" si="105"/>
        <v>0</v>
      </c>
      <c r="M328" s="8">
        <f t="shared" si="106"/>
        <v>0</v>
      </c>
      <c r="N328" s="8">
        <f t="shared" si="107"/>
        <v>0</v>
      </c>
      <c r="O328" s="8">
        <f t="shared" si="108"/>
        <v>0</v>
      </c>
      <c r="P328">
        <f t="shared" si="109"/>
        <v>0</v>
      </c>
      <c r="Q328" t="s">
        <v>27</v>
      </c>
      <c r="R328" s="1" t="s">
        <v>50</v>
      </c>
    </row>
    <row r="329" spans="1:18">
      <c r="B329" t="s">
        <v>28</v>
      </c>
      <c r="C329" s="19">
        <v>0.22994609999999999</v>
      </c>
      <c r="D329" s="19">
        <v>1.8870100000000001E-2</v>
      </c>
      <c r="E329" s="20">
        <v>0.31739210000000001</v>
      </c>
      <c r="F329" s="21">
        <v>2.17801E-2</v>
      </c>
      <c r="G329" s="19">
        <v>0.44354709999999997</v>
      </c>
      <c r="H329" s="19">
        <v>2.2060099999999999E-2</v>
      </c>
      <c r="I329" s="6">
        <v>0.3867121</v>
      </c>
      <c r="J329" s="5">
        <v>7.5890100000000002E-2</v>
      </c>
      <c r="L329" s="8">
        <f t="shared" si="105"/>
        <v>111111</v>
      </c>
      <c r="M329" s="8">
        <f t="shared" si="106"/>
        <v>111111</v>
      </c>
      <c r="N329" s="8">
        <f t="shared" si="107"/>
        <v>111111</v>
      </c>
      <c r="O329" s="8">
        <f t="shared" si="108"/>
        <v>0</v>
      </c>
      <c r="P329" s="23">
        <f t="shared" si="109"/>
        <v>333333</v>
      </c>
      <c r="Q329" t="s">
        <v>28</v>
      </c>
      <c r="R329" s="1" t="s">
        <v>50</v>
      </c>
    </row>
    <row r="330" spans="1:18">
      <c r="B330" t="s">
        <v>29</v>
      </c>
      <c r="C330" s="5">
        <v>0.18646209999999999</v>
      </c>
      <c r="D330" s="5">
        <v>6.2090099999999995E-2</v>
      </c>
      <c r="E330" s="6">
        <v>0.2499651</v>
      </c>
      <c r="F330" s="7">
        <v>7.8600099999999992E-2</v>
      </c>
      <c r="G330" s="5">
        <v>0.32996009999999998</v>
      </c>
      <c r="H330" s="5">
        <v>0.10587009999999999</v>
      </c>
      <c r="I330" s="6">
        <v>0.21346409999999999</v>
      </c>
      <c r="J330" s="5">
        <v>0.3649501</v>
      </c>
      <c r="L330" s="8">
        <f t="shared" si="105"/>
        <v>0</v>
      </c>
      <c r="M330" s="8">
        <f t="shared" si="106"/>
        <v>0</v>
      </c>
      <c r="N330" s="8">
        <f t="shared" si="107"/>
        <v>0</v>
      </c>
      <c r="O330" s="8">
        <f t="shared" si="108"/>
        <v>0</v>
      </c>
      <c r="P330">
        <f t="shared" si="109"/>
        <v>0</v>
      </c>
      <c r="Q330" t="s">
        <v>29</v>
      </c>
      <c r="R330" s="1" t="s">
        <v>50</v>
      </c>
    </row>
    <row r="331" spans="1:18" ht="13.5" thickBot="1">
      <c r="C331" s="5"/>
      <c r="D331" s="5"/>
      <c r="E331" s="6"/>
      <c r="F331" s="7"/>
      <c r="G331" s="5"/>
      <c r="H331" s="5"/>
      <c r="I331" s="6"/>
      <c r="J331" s="5"/>
      <c r="L331" s="8"/>
      <c r="M331" s="8"/>
      <c r="N331" s="8"/>
      <c r="O331" s="8"/>
      <c r="R331" s="1"/>
    </row>
    <row r="332" spans="1:18">
      <c r="A332" s="14" t="s">
        <v>77</v>
      </c>
      <c r="B332" t="s">
        <v>16</v>
      </c>
      <c r="C332" s="19">
        <v>0.23498809999999998</v>
      </c>
      <c r="D332" s="19">
        <v>5.3501E-3</v>
      </c>
      <c r="E332" s="20">
        <v>0.29890410000000001</v>
      </c>
      <c r="F332" s="21">
        <v>1.99901E-2</v>
      </c>
      <c r="G332" s="19">
        <v>0.3937291</v>
      </c>
      <c r="H332" s="19">
        <v>3.3770099999999997E-2</v>
      </c>
      <c r="I332" s="6">
        <v>0.33080309999999996</v>
      </c>
      <c r="J332" s="5">
        <v>0.15441009999999999</v>
      </c>
      <c r="L332" s="8">
        <f t="shared" ref="L332:L345" si="110">IF(D332&gt;0.05,0,$K$1)</f>
        <v>111111</v>
      </c>
      <c r="M332" s="8">
        <f t="shared" ref="M332:M345" si="111">IF(F332&gt;0.05,0,$K$1)</f>
        <v>111111</v>
      </c>
      <c r="N332" s="8">
        <f t="shared" ref="N332:N345" si="112">IF(H332&gt;0.05,0,$K$1)</f>
        <v>111111</v>
      </c>
      <c r="O332" s="8">
        <f t="shared" ref="O332:O345" si="113">IF(J332&gt;0.05,0,$K$1)</f>
        <v>0</v>
      </c>
      <c r="P332" s="23">
        <f t="shared" ref="P332:P345" si="114">SUM(L332:O332)</f>
        <v>333333</v>
      </c>
      <c r="Q332" t="s">
        <v>16</v>
      </c>
      <c r="R332" s="1" t="s">
        <v>51</v>
      </c>
    </row>
    <row r="333" spans="1:18">
      <c r="B333" t="s">
        <v>17</v>
      </c>
      <c r="C333" s="19">
        <v>0.28119909999999998</v>
      </c>
      <c r="D333" s="19">
        <v>3.3300999999999999E-3</v>
      </c>
      <c r="E333" s="20">
        <v>0.3758531</v>
      </c>
      <c r="F333" s="21">
        <v>5.7000999999999996E-3</v>
      </c>
      <c r="G333" s="19">
        <v>0.47007909999999997</v>
      </c>
      <c r="H333" s="19">
        <v>1.6270099999999999E-2</v>
      </c>
      <c r="I333" s="6">
        <v>0.24295209999999998</v>
      </c>
      <c r="J333" s="5">
        <v>0.30060009999999998</v>
      </c>
      <c r="L333" s="8">
        <f t="shared" si="110"/>
        <v>111111</v>
      </c>
      <c r="M333" s="8">
        <f t="shared" si="111"/>
        <v>111111</v>
      </c>
      <c r="N333" s="8">
        <f t="shared" si="112"/>
        <v>111111</v>
      </c>
      <c r="O333" s="8">
        <f t="shared" si="113"/>
        <v>0</v>
      </c>
      <c r="P333" s="23">
        <f t="shared" si="114"/>
        <v>333333</v>
      </c>
      <c r="Q333" t="s">
        <v>17</v>
      </c>
      <c r="R333" s="1" t="s">
        <v>51</v>
      </c>
    </row>
    <row r="334" spans="1:18">
      <c r="B334" t="s">
        <v>18</v>
      </c>
      <c r="C334" s="5">
        <v>7.5714099999999993E-2</v>
      </c>
      <c r="D334" s="5">
        <v>0.4901201</v>
      </c>
      <c r="E334" s="6">
        <v>0.12629609999999999</v>
      </c>
      <c r="F334" s="7">
        <v>0.4071901</v>
      </c>
      <c r="G334" s="5">
        <v>0.16646610000000001</v>
      </c>
      <c r="H334" s="5">
        <v>0.45546009999999998</v>
      </c>
      <c r="I334" s="6">
        <v>8.2527099999999992E-2</v>
      </c>
      <c r="J334" s="5">
        <v>0.74395009999999995</v>
      </c>
      <c r="L334" s="8">
        <f t="shared" si="110"/>
        <v>0</v>
      </c>
      <c r="M334" s="8">
        <f t="shared" si="111"/>
        <v>0</v>
      </c>
      <c r="N334" s="8">
        <f t="shared" si="112"/>
        <v>0</v>
      </c>
      <c r="O334" s="8">
        <f t="shared" si="113"/>
        <v>0</v>
      </c>
      <c r="P334">
        <f t="shared" si="114"/>
        <v>0</v>
      </c>
      <c r="Q334" t="s">
        <v>18</v>
      </c>
      <c r="R334" s="1" t="s">
        <v>51</v>
      </c>
    </row>
    <row r="335" spans="1:18">
      <c r="B335" t="s">
        <v>19</v>
      </c>
      <c r="C335" s="19">
        <v>0.20870809999999998</v>
      </c>
      <c r="D335" s="19">
        <v>1.83801E-2</v>
      </c>
      <c r="E335" s="20">
        <v>0.27233009999999996</v>
      </c>
      <c r="F335" s="21">
        <v>3.9270099999999995E-2</v>
      </c>
      <c r="G335" s="5">
        <v>0.35177310000000001</v>
      </c>
      <c r="H335" s="5">
        <v>6.4360100000000003E-2</v>
      </c>
      <c r="I335" s="6">
        <v>0.36926409999999998</v>
      </c>
      <c r="J335" s="5">
        <v>0.10605009999999999</v>
      </c>
      <c r="L335" s="8">
        <f t="shared" si="110"/>
        <v>111111</v>
      </c>
      <c r="M335" s="8">
        <f t="shared" si="111"/>
        <v>111111</v>
      </c>
      <c r="N335" s="8">
        <f t="shared" si="112"/>
        <v>0</v>
      </c>
      <c r="O335" s="8">
        <f t="shared" si="113"/>
        <v>0</v>
      </c>
      <c r="P335" s="27">
        <f t="shared" si="114"/>
        <v>222222</v>
      </c>
      <c r="Q335" t="s">
        <v>19</v>
      </c>
      <c r="R335" s="1" t="s">
        <v>51</v>
      </c>
    </row>
    <row r="336" spans="1:18">
      <c r="B336" t="s">
        <v>20</v>
      </c>
      <c r="C336" s="19">
        <v>0.26929110000000001</v>
      </c>
      <c r="D336" s="19">
        <v>2.0100999999999999E-3</v>
      </c>
      <c r="E336" s="20">
        <v>0.34602109999999997</v>
      </c>
      <c r="F336" s="21">
        <v>7.7200999999999997E-3</v>
      </c>
      <c r="G336" s="19">
        <v>0.44287909999999997</v>
      </c>
      <c r="H336" s="19">
        <v>1.6830100000000001E-2</v>
      </c>
      <c r="I336" s="6">
        <v>0.31272509999999998</v>
      </c>
      <c r="J336" s="5">
        <v>0.17872009999999999</v>
      </c>
      <c r="L336" s="8">
        <f t="shared" si="110"/>
        <v>111111</v>
      </c>
      <c r="M336" s="8">
        <f t="shared" si="111"/>
        <v>111111</v>
      </c>
      <c r="N336" s="8">
        <f t="shared" si="112"/>
        <v>111111</v>
      </c>
      <c r="O336" s="8">
        <f t="shared" si="113"/>
        <v>0</v>
      </c>
      <c r="P336" s="23">
        <f t="shared" si="114"/>
        <v>333333</v>
      </c>
      <c r="Q336" t="s">
        <v>20</v>
      </c>
      <c r="R336" s="1" t="s">
        <v>51</v>
      </c>
    </row>
    <row r="337" spans="1:18">
      <c r="B337" t="s">
        <v>21</v>
      </c>
      <c r="C337" s="5">
        <v>0.1516091</v>
      </c>
      <c r="D337" s="5">
        <v>0.13281009999999999</v>
      </c>
      <c r="E337" s="6">
        <v>0.21176309999999998</v>
      </c>
      <c r="F337" s="7">
        <v>0.13786009999999999</v>
      </c>
      <c r="G337" s="5">
        <v>0.27651909999999996</v>
      </c>
      <c r="H337" s="5">
        <v>0.1806101</v>
      </c>
      <c r="I337" s="6">
        <v>0.25660810000000001</v>
      </c>
      <c r="J337" s="5">
        <v>0.29391010000000001</v>
      </c>
      <c r="L337" s="8">
        <f t="shared" si="110"/>
        <v>0</v>
      </c>
      <c r="M337" s="8">
        <f t="shared" si="111"/>
        <v>0</v>
      </c>
      <c r="N337" s="8">
        <f t="shared" si="112"/>
        <v>0</v>
      </c>
      <c r="O337" s="8">
        <f t="shared" si="113"/>
        <v>0</v>
      </c>
      <c r="P337">
        <f t="shared" si="114"/>
        <v>0</v>
      </c>
      <c r="Q337" t="s">
        <v>21</v>
      </c>
      <c r="R337" s="1" t="s">
        <v>51</v>
      </c>
    </row>
    <row r="338" spans="1:18" ht="13.5" thickBot="1">
      <c r="A338" s="9"/>
      <c r="B338" s="10" t="s">
        <v>22</v>
      </c>
      <c r="C338" s="24">
        <v>0.19051609999999999</v>
      </c>
      <c r="D338" s="24">
        <v>4.1380099999999996E-2</v>
      </c>
      <c r="E338" s="12">
        <v>0.25803709999999996</v>
      </c>
      <c r="F338" s="13">
        <v>5.8280099999999994E-2</v>
      </c>
      <c r="G338" s="11">
        <v>0.33924909999999997</v>
      </c>
      <c r="H338" s="11">
        <v>8.0710099999999993E-2</v>
      </c>
      <c r="I338" s="12">
        <v>0.28699809999999998</v>
      </c>
      <c r="J338" s="11">
        <v>0.22681009999999999</v>
      </c>
      <c r="L338" s="8">
        <f t="shared" si="110"/>
        <v>111111</v>
      </c>
      <c r="M338" s="8">
        <f t="shared" si="111"/>
        <v>0</v>
      </c>
      <c r="N338" s="8">
        <f t="shared" si="112"/>
        <v>0</v>
      </c>
      <c r="O338" s="8">
        <f t="shared" si="113"/>
        <v>0</v>
      </c>
      <c r="P338">
        <f t="shared" si="114"/>
        <v>111111</v>
      </c>
      <c r="Q338" s="10" t="s">
        <v>22</v>
      </c>
      <c r="R338" s="9" t="s">
        <v>51</v>
      </c>
    </row>
    <row r="339" spans="1:18">
      <c r="A339" s="14" t="s">
        <v>77</v>
      </c>
      <c r="B339" s="15" t="s">
        <v>23</v>
      </c>
      <c r="C339" s="28">
        <v>0.23498809999999998</v>
      </c>
      <c r="D339" s="28">
        <v>5.4900999999999995E-3</v>
      </c>
      <c r="E339" s="29">
        <v>0.29890509999999998</v>
      </c>
      <c r="F339" s="30">
        <v>2.1140099999999998E-2</v>
      </c>
      <c r="G339" s="28">
        <v>0.39373009999999997</v>
      </c>
      <c r="H339" s="28">
        <v>3.2980099999999998E-2</v>
      </c>
      <c r="I339" s="17">
        <v>0.33080309999999996</v>
      </c>
      <c r="J339" s="16">
        <v>0.1518601</v>
      </c>
      <c r="L339" s="8">
        <f t="shared" si="110"/>
        <v>111111</v>
      </c>
      <c r="M339" s="8">
        <f t="shared" si="111"/>
        <v>111111</v>
      </c>
      <c r="N339" s="8">
        <f t="shared" si="112"/>
        <v>111111</v>
      </c>
      <c r="O339" s="8">
        <f t="shared" si="113"/>
        <v>0</v>
      </c>
      <c r="P339" s="23">
        <f t="shared" si="114"/>
        <v>333333</v>
      </c>
      <c r="Q339" s="15" t="s">
        <v>23</v>
      </c>
      <c r="R339" s="14" t="s">
        <v>51</v>
      </c>
    </row>
    <row r="340" spans="1:18">
      <c r="B340" t="s">
        <v>24</v>
      </c>
      <c r="C340" s="19">
        <v>0.28119909999999998</v>
      </c>
      <c r="D340" s="19">
        <v>2.9200999999999997E-3</v>
      </c>
      <c r="E340" s="20">
        <v>0.3758531</v>
      </c>
      <c r="F340" s="21">
        <v>5.6901E-3</v>
      </c>
      <c r="G340" s="19">
        <v>0.47007909999999997</v>
      </c>
      <c r="H340" s="19">
        <v>1.6280099999999999E-2</v>
      </c>
      <c r="I340" s="6">
        <v>0.24295209999999998</v>
      </c>
      <c r="J340" s="5">
        <v>0.30024010000000001</v>
      </c>
      <c r="L340" s="8">
        <f t="shared" si="110"/>
        <v>111111</v>
      </c>
      <c r="M340" s="8">
        <f t="shared" si="111"/>
        <v>111111</v>
      </c>
      <c r="N340" s="8">
        <f t="shared" si="112"/>
        <v>111111</v>
      </c>
      <c r="O340" s="8">
        <f t="shared" si="113"/>
        <v>0</v>
      </c>
      <c r="P340" s="23">
        <f t="shared" si="114"/>
        <v>333333</v>
      </c>
      <c r="Q340" t="s">
        <v>24</v>
      </c>
      <c r="R340" s="1" t="s">
        <v>51</v>
      </c>
    </row>
    <row r="341" spans="1:18">
      <c r="B341" t="s">
        <v>25</v>
      </c>
      <c r="C341" s="5">
        <v>7.5713099999999992E-2</v>
      </c>
      <c r="D341" s="5">
        <v>0.49208009999999996</v>
      </c>
      <c r="E341" s="6">
        <v>0.12629609999999999</v>
      </c>
      <c r="F341" s="7">
        <v>0.40635009999999999</v>
      </c>
      <c r="G341" s="5">
        <v>0.16646610000000001</v>
      </c>
      <c r="H341" s="5">
        <v>0.45679009999999998</v>
      </c>
      <c r="I341" s="6">
        <v>8.2527099999999992E-2</v>
      </c>
      <c r="J341" s="5">
        <v>0.74392009999999997</v>
      </c>
      <c r="L341" s="8">
        <f t="shared" si="110"/>
        <v>0</v>
      </c>
      <c r="M341" s="8">
        <f t="shared" si="111"/>
        <v>0</v>
      </c>
      <c r="N341" s="8">
        <f t="shared" si="112"/>
        <v>0</v>
      </c>
      <c r="O341" s="8">
        <f t="shared" si="113"/>
        <v>0</v>
      </c>
      <c r="P341">
        <f t="shared" si="114"/>
        <v>0</v>
      </c>
      <c r="Q341" t="s">
        <v>25</v>
      </c>
      <c r="R341" s="1" t="s">
        <v>51</v>
      </c>
    </row>
    <row r="342" spans="1:18">
      <c r="B342" t="s">
        <v>26</v>
      </c>
      <c r="C342" s="19">
        <v>0.20870809999999998</v>
      </c>
      <c r="D342" s="19">
        <v>1.81201E-2</v>
      </c>
      <c r="E342" s="20">
        <v>0.27233009999999996</v>
      </c>
      <c r="F342" s="21">
        <v>3.9210099999999998E-2</v>
      </c>
      <c r="G342" s="5">
        <v>0.35177310000000001</v>
      </c>
      <c r="H342" s="5">
        <v>6.5070099999999992E-2</v>
      </c>
      <c r="I342" s="6">
        <v>0.36926409999999998</v>
      </c>
      <c r="J342" s="5">
        <v>0.1055101</v>
      </c>
      <c r="L342" s="8">
        <f t="shared" si="110"/>
        <v>111111</v>
      </c>
      <c r="M342" s="8">
        <f t="shared" si="111"/>
        <v>111111</v>
      </c>
      <c r="N342" s="8">
        <f t="shared" si="112"/>
        <v>0</v>
      </c>
      <c r="O342" s="8">
        <f t="shared" si="113"/>
        <v>0</v>
      </c>
      <c r="P342" s="27">
        <f t="shared" si="114"/>
        <v>222222</v>
      </c>
      <c r="Q342" t="s">
        <v>26</v>
      </c>
      <c r="R342" s="1" t="s">
        <v>51</v>
      </c>
    </row>
    <row r="343" spans="1:18">
      <c r="B343" t="s">
        <v>27</v>
      </c>
      <c r="C343" s="19">
        <v>0.26929209999999998</v>
      </c>
      <c r="D343" s="19">
        <v>2.1300999999999998E-3</v>
      </c>
      <c r="E343" s="20">
        <v>0.34602109999999997</v>
      </c>
      <c r="F343" s="21">
        <v>6.9600999999999994E-3</v>
      </c>
      <c r="G343" s="19">
        <v>0.44287909999999997</v>
      </c>
      <c r="H343" s="19">
        <v>1.71901E-2</v>
      </c>
      <c r="I343" s="6">
        <v>0.31272509999999998</v>
      </c>
      <c r="J343" s="5">
        <v>0.1797001</v>
      </c>
      <c r="L343" s="8">
        <f t="shared" si="110"/>
        <v>111111</v>
      </c>
      <c r="M343" s="8">
        <f t="shared" si="111"/>
        <v>111111</v>
      </c>
      <c r="N343" s="8">
        <f t="shared" si="112"/>
        <v>111111</v>
      </c>
      <c r="O343" s="8">
        <f t="shared" si="113"/>
        <v>0</v>
      </c>
      <c r="P343" s="23">
        <f t="shared" si="114"/>
        <v>333333</v>
      </c>
      <c r="Q343" t="s">
        <v>27</v>
      </c>
      <c r="R343" s="1" t="s">
        <v>51</v>
      </c>
    </row>
    <row r="344" spans="1:18">
      <c r="B344" t="s">
        <v>28</v>
      </c>
      <c r="C344" s="5">
        <v>0.1516091</v>
      </c>
      <c r="D344" s="5">
        <v>0.13254009999999999</v>
      </c>
      <c r="E344" s="6">
        <v>0.21176309999999998</v>
      </c>
      <c r="F344" s="7">
        <v>0.13933009999999998</v>
      </c>
      <c r="G344" s="5">
        <v>0.27651909999999996</v>
      </c>
      <c r="H344" s="5">
        <v>0.18119009999999999</v>
      </c>
      <c r="I344" s="6">
        <v>0.25660810000000001</v>
      </c>
      <c r="J344" s="5">
        <v>0.29223009999999999</v>
      </c>
      <c r="L344" s="8">
        <f t="shared" si="110"/>
        <v>0</v>
      </c>
      <c r="M344" s="8">
        <f t="shared" si="111"/>
        <v>0</v>
      </c>
      <c r="N344" s="8">
        <f t="shared" si="112"/>
        <v>0</v>
      </c>
      <c r="O344" s="8">
        <f t="shared" si="113"/>
        <v>0</v>
      </c>
      <c r="P344">
        <f t="shared" si="114"/>
        <v>0</v>
      </c>
      <c r="Q344" t="s">
        <v>28</v>
      </c>
      <c r="R344" s="1" t="s">
        <v>51</v>
      </c>
    </row>
    <row r="345" spans="1:18">
      <c r="B345" t="s">
        <v>29</v>
      </c>
      <c r="C345" s="19">
        <v>0.19051609999999999</v>
      </c>
      <c r="D345" s="19">
        <v>4.0630099999999995E-2</v>
      </c>
      <c r="E345" s="6">
        <v>0.25803709999999996</v>
      </c>
      <c r="F345" s="7">
        <v>5.66201E-2</v>
      </c>
      <c r="G345" s="5">
        <v>0.33924909999999997</v>
      </c>
      <c r="H345" s="5">
        <v>7.8160099999999996E-2</v>
      </c>
      <c r="I345" s="6">
        <v>0.28699809999999998</v>
      </c>
      <c r="J345" s="5">
        <v>0.2250701</v>
      </c>
      <c r="L345" s="8">
        <f t="shared" si="110"/>
        <v>111111</v>
      </c>
      <c r="M345" s="8">
        <f t="shared" si="111"/>
        <v>0</v>
      </c>
      <c r="N345" s="8">
        <f t="shared" si="112"/>
        <v>0</v>
      </c>
      <c r="O345" s="8">
        <f t="shared" si="113"/>
        <v>0</v>
      </c>
      <c r="P345">
        <f t="shared" si="114"/>
        <v>111111</v>
      </c>
      <c r="Q345" t="s">
        <v>29</v>
      </c>
      <c r="R345" s="1" t="s">
        <v>51</v>
      </c>
    </row>
    <row r="346" spans="1:18" ht="13.5" thickBot="1">
      <c r="C346" s="5"/>
      <c r="D346" s="5"/>
      <c r="E346" s="6"/>
      <c r="F346" s="7"/>
      <c r="G346" s="5"/>
      <c r="H346" s="5"/>
      <c r="I346" s="6"/>
      <c r="J346" s="5"/>
      <c r="L346" s="8"/>
      <c r="M346" s="8"/>
      <c r="N346" s="8"/>
      <c r="O346" s="8"/>
      <c r="R346" s="1"/>
    </row>
    <row r="347" spans="1:18">
      <c r="A347" s="14" t="s">
        <v>78</v>
      </c>
      <c r="B347" t="s">
        <v>16</v>
      </c>
      <c r="C347" s="19">
        <v>-0.2880431</v>
      </c>
      <c r="D347" s="19">
        <v>9.5601000000000002E-3</v>
      </c>
      <c r="E347" s="20">
        <v>-0.36458109999999999</v>
      </c>
      <c r="F347" s="21">
        <v>2.0960099999999999E-2</v>
      </c>
      <c r="G347" s="19">
        <v>-0.4373881</v>
      </c>
      <c r="H347" s="19">
        <v>4.6140099999999996E-2</v>
      </c>
      <c r="I347" s="6">
        <v>-9.2795099999999991E-2</v>
      </c>
      <c r="J347" s="5">
        <v>0.57606009999999996</v>
      </c>
      <c r="L347" s="8">
        <f t="shared" ref="L347:L360" si="115">IF(D347&gt;0.05,0,$K$1)</f>
        <v>111111</v>
      </c>
      <c r="M347" s="8">
        <f t="shared" ref="M347:M360" si="116">IF(F347&gt;0.05,0,$K$1)</f>
        <v>111111</v>
      </c>
      <c r="N347" s="8">
        <f t="shared" ref="N347:N360" si="117">IF(H347&gt;0.05,0,$K$1)</f>
        <v>111111</v>
      </c>
      <c r="O347" s="8">
        <f t="shared" ref="O347:O360" si="118">IF(J347&gt;0.05,0,$K$1)</f>
        <v>0</v>
      </c>
      <c r="P347" s="23">
        <f t="shared" ref="P347:P360" si="119">SUM(L347:O347)</f>
        <v>333333</v>
      </c>
      <c r="Q347" t="s">
        <v>16</v>
      </c>
      <c r="R347" s="1" t="s">
        <v>52</v>
      </c>
    </row>
    <row r="348" spans="1:18">
      <c r="B348" t="s">
        <v>17</v>
      </c>
      <c r="C348" s="19">
        <v>-0.34731609999999996</v>
      </c>
      <c r="D348" s="19">
        <v>1.9501E-3</v>
      </c>
      <c r="E348" s="20">
        <v>-0.4883111</v>
      </c>
      <c r="F348" s="21">
        <v>1.8400999999999999E-3</v>
      </c>
      <c r="G348" s="19">
        <v>-0.61783409999999994</v>
      </c>
      <c r="H348" s="19">
        <v>6.0501000000000001E-3</v>
      </c>
      <c r="I348" s="6">
        <v>-0.16960609999999998</v>
      </c>
      <c r="J348" s="5">
        <v>0.2300401</v>
      </c>
      <c r="L348" s="8">
        <f t="shared" si="115"/>
        <v>111111</v>
      </c>
      <c r="M348" s="8">
        <f t="shared" si="116"/>
        <v>111111</v>
      </c>
      <c r="N348" s="8">
        <f t="shared" si="117"/>
        <v>111111</v>
      </c>
      <c r="O348" s="8">
        <f t="shared" si="118"/>
        <v>0</v>
      </c>
      <c r="P348" s="23">
        <f t="shared" si="119"/>
        <v>333333</v>
      </c>
      <c r="Q348" t="s">
        <v>17</v>
      </c>
      <c r="R348" s="1" t="s">
        <v>52</v>
      </c>
    </row>
    <row r="349" spans="1:18">
      <c r="B349" t="s">
        <v>18</v>
      </c>
      <c r="C349" s="5">
        <v>1.96711E-2</v>
      </c>
      <c r="D349" s="5">
        <v>0.84625010000000001</v>
      </c>
      <c r="E349" s="6">
        <v>-3.4712099999999996E-2</v>
      </c>
      <c r="F349" s="7">
        <v>0.8146101</v>
      </c>
      <c r="G349" s="5">
        <v>-6.9912099999999991E-2</v>
      </c>
      <c r="H349" s="5">
        <v>0.73778009999999994</v>
      </c>
      <c r="I349" s="6">
        <v>0.19886609999999999</v>
      </c>
      <c r="J349" s="5">
        <v>0.41182009999999997</v>
      </c>
      <c r="L349" s="8">
        <f t="shared" si="115"/>
        <v>0</v>
      </c>
      <c r="M349" s="8">
        <f t="shared" si="116"/>
        <v>0</v>
      </c>
      <c r="N349" s="8">
        <f t="shared" si="117"/>
        <v>0</v>
      </c>
      <c r="O349" s="8">
        <f t="shared" si="118"/>
        <v>0</v>
      </c>
      <c r="P349">
        <f t="shared" si="119"/>
        <v>0</v>
      </c>
      <c r="Q349" t="s">
        <v>18</v>
      </c>
      <c r="R349" s="1" t="s">
        <v>52</v>
      </c>
    </row>
    <row r="350" spans="1:18">
      <c r="B350" t="s">
        <v>19</v>
      </c>
      <c r="C350" s="5">
        <v>-7.4148099999999995E-2</v>
      </c>
      <c r="D350" s="5">
        <v>0.46942009999999995</v>
      </c>
      <c r="E350" s="6">
        <v>-0.1136461</v>
      </c>
      <c r="F350" s="7">
        <v>0.4337801</v>
      </c>
      <c r="G350" s="5">
        <v>-0.17369709999999999</v>
      </c>
      <c r="H350" s="5">
        <v>0.40906009999999998</v>
      </c>
      <c r="I350" s="6">
        <v>8.6245099999999991E-2</v>
      </c>
      <c r="J350" s="5">
        <v>0.75809009999999999</v>
      </c>
      <c r="L350" s="8">
        <f t="shared" si="115"/>
        <v>0</v>
      </c>
      <c r="M350" s="8">
        <f t="shared" si="116"/>
        <v>0</v>
      </c>
      <c r="N350" s="8">
        <f t="shared" si="117"/>
        <v>0</v>
      </c>
      <c r="O350" s="8">
        <f t="shared" si="118"/>
        <v>0</v>
      </c>
      <c r="P350">
        <f t="shared" si="119"/>
        <v>0</v>
      </c>
      <c r="Q350" t="s">
        <v>19</v>
      </c>
      <c r="R350" s="1" t="s">
        <v>52</v>
      </c>
    </row>
    <row r="351" spans="1:18">
      <c r="B351" t="s">
        <v>20</v>
      </c>
      <c r="C351" s="19">
        <v>-0.33190510000000001</v>
      </c>
      <c r="D351" s="19">
        <v>2.9001000000000001E-3</v>
      </c>
      <c r="E351" s="20">
        <v>-0.44770309999999996</v>
      </c>
      <c r="F351" s="21">
        <v>5.0200999999999996E-3</v>
      </c>
      <c r="G351" s="19">
        <v>-0.55690810000000002</v>
      </c>
      <c r="H351" s="19">
        <v>1.1720099999999999E-2</v>
      </c>
      <c r="I351" s="6">
        <v>-0.13932609999999998</v>
      </c>
      <c r="J351" s="5">
        <v>0.36664009999999997</v>
      </c>
      <c r="L351" s="8">
        <f t="shared" si="115"/>
        <v>111111</v>
      </c>
      <c r="M351" s="8">
        <f t="shared" si="116"/>
        <v>111111</v>
      </c>
      <c r="N351" s="8">
        <f t="shared" si="117"/>
        <v>111111</v>
      </c>
      <c r="O351" s="8">
        <f t="shared" si="118"/>
        <v>0</v>
      </c>
      <c r="P351" s="23">
        <f t="shared" si="119"/>
        <v>333333</v>
      </c>
      <c r="Q351" t="s">
        <v>20</v>
      </c>
      <c r="R351" s="1" t="s">
        <v>52</v>
      </c>
    </row>
    <row r="352" spans="1:18">
      <c r="B352" t="s">
        <v>21</v>
      </c>
      <c r="C352" s="5">
        <v>-2.8388099999999999E-2</v>
      </c>
      <c r="D352" s="5">
        <v>0.78173009999999998</v>
      </c>
      <c r="E352" s="6">
        <v>-7.7704099999999998E-2</v>
      </c>
      <c r="F352" s="7">
        <v>0.59689009999999998</v>
      </c>
      <c r="G352" s="5">
        <v>-0.12762609999999999</v>
      </c>
      <c r="H352" s="5">
        <v>0.54184009999999994</v>
      </c>
      <c r="I352" s="6">
        <v>0.14913409999999999</v>
      </c>
      <c r="J352" s="5">
        <v>0.56803009999999998</v>
      </c>
      <c r="L352" s="8">
        <f t="shared" si="115"/>
        <v>0</v>
      </c>
      <c r="M352" s="8">
        <f t="shared" si="116"/>
        <v>0</v>
      </c>
      <c r="N352" s="8">
        <f t="shared" si="117"/>
        <v>0</v>
      </c>
      <c r="O352" s="8">
        <f t="shared" si="118"/>
        <v>0</v>
      </c>
      <c r="P352">
        <f t="shared" si="119"/>
        <v>0</v>
      </c>
      <c r="Q352" t="s">
        <v>21</v>
      </c>
      <c r="R352" s="1" t="s">
        <v>52</v>
      </c>
    </row>
    <row r="353" spans="1:18" ht="13.5" thickBot="1">
      <c r="A353" s="9"/>
      <c r="B353" s="10" t="s">
        <v>22</v>
      </c>
      <c r="C353" s="11">
        <v>-0.1820031</v>
      </c>
      <c r="D353" s="11">
        <v>7.6850099999999991E-2</v>
      </c>
      <c r="E353" s="12">
        <v>-0.27488309999999999</v>
      </c>
      <c r="F353" s="13">
        <v>5.9230099999999994E-2</v>
      </c>
      <c r="G353" s="11">
        <v>-0.36960109999999996</v>
      </c>
      <c r="H353" s="11">
        <v>7.06701E-2</v>
      </c>
      <c r="I353" s="12">
        <v>1.1861E-3</v>
      </c>
      <c r="J353" s="11">
        <v>0.99637009999999993</v>
      </c>
      <c r="L353" s="8">
        <f t="shared" si="115"/>
        <v>0</v>
      </c>
      <c r="M353" s="8">
        <f t="shared" si="116"/>
        <v>0</v>
      </c>
      <c r="N353" s="8">
        <f t="shared" si="117"/>
        <v>0</v>
      </c>
      <c r="O353" s="8">
        <f t="shared" si="118"/>
        <v>0</v>
      </c>
      <c r="P353">
        <f t="shared" si="119"/>
        <v>0</v>
      </c>
      <c r="Q353" s="10" t="s">
        <v>22</v>
      </c>
      <c r="R353" s="9" t="s">
        <v>52</v>
      </c>
    </row>
    <row r="354" spans="1:18">
      <c r="A354" s="14" t="s">
        <v>78</v>
      </c>
      <c r="B354" s="15" t="s">
        <v>23</v>
      </c>
      <c r="C354" s="28">
        <v>-0.2880431</v>
      </c>
      <c r="D354" s="28">
        <v>8.7000999999999988E-3</v>
      </c>
      <c r="E354" s="29">
        <v>-0.36458109999999999</v>
      </c>
      <c r="F354" s="30">
        <v>2.1210099999999999E-2</v>
      </c>
      <c r="G354" s="28">
        <v>-0.4373881</v>
      </c>
      <c r="H354" s="28">
        <v>4.6050099999999997E-2</v>
      </c>
      <c r="I354" s="17">
        <v>-9.2795099999999991E-2</v>
      </c>
      <c r="J354" s="16">
        <v>0.5744901</v>
      </c>
      <c r="L354" s="8">
        <f t="shared" si="115"/>
        <v>111111</v>
      </c>
      <c r="M354" s="8">
        <f t="shared" si="116"/>
        <v>111111</v>
      </c>
      <c r="N354" s="8">
        <f t="shared" si="117"/>
        <v>111111</v>
      </c>
      <c r="O354" s="8">
        <f t="shared" si="118"/>
        <v>0</v>
      </c>
      <c r="P354" s="23">
        <f t="shared" si="119"/>
        <v>333333</v>
      </c>
      <c r="Q354" s="15" t="s">
        <v>23</v>
      </c>
      <c r="R354" s="14" t="s">
        <v>52</v>
      </c>
    </row>
    <row r="355" spans="1:18">
      <c r="B355" t="s">
        <v>24</v>
      </c>
      <c r="C355" s="19">
        <v>-0.34731509999999999</v>
      </c>
      <c r="D355" s="19">
        <v>2.3601E-3</v>
      </c>
      <c r="E355" s="20">
        <v>-0.4883111</v>
      </c>
      <c r="F355" s="21">
        <v>2.1600999999999999E-3</v>
      </c>
      <c r="G355" s="19">
        <v>-0.61783409999999994</v>
      </c>
      <c r="H355" s="19">
        <v>6.1300999999999994E-3</v>
      </c>
      <c r="I355" s="6">
        <v>-0.16960609999999998</v>
      </c>
      <c r="J355" s="5">
        <v>0.22930009999999998</v>
      </c>
      <c r="L355" s="8">
        <f t="shared" si="115"/>
        <v>111111</v>
      </c>
      <c r="M355" s="8">
        <f t="shared" si="116"/>
        <v>111111</v>
      </c>
      <c r="N355" s="8">
        <f t="shared" si="117"/>
        <v>111111</v>
      </c>
      <c r="O355" s="8">
        <f t="shared" si="118"/>
        <v>0</v>
      </c>
      <c r="P355" s="23">
        <f t="shared" si="119"/>
        <v>333333</v>
      </c>
      <c r="Q355" t="s">
        <v>24</v>
      </c>
      <c r="R355" s="1" t="s">
        <v>52</v>
      </c>
    </row>
    <row r="356" spans="1:18">
      <c r="B356" t="s">
        <v>25</v>
      </c>
      <c r="C356" s="5">
        <v>1.96711E-2</v>
      </c>
      <c r="D356" s="5">
        <v>0.84778009999999993</v>
      </c>
      <c r="E356" s="6">
        <v>-3.4712099999999996E-2</v>
      </c>
      <c r="F356" s="7">
        <v>0.81356010000000001</v>
      </c>
      <c r="G356" s="5">
        <v>-6.9912099999999991E-2</v>
      </c>
      <c r="H356" s="5">
        <v>0.73535010000000001</v>
      </c>
      <c r="I356" s="6">
        <v>0.19886609999999999</v>
      </c>
      <c r="J356" s="5">
        <v>0.41236010000000001</v>
      </c>
      <c r="L356" s="8">
        <f t="shared" si="115"/>
        <v>0</v>
      </c>
      <c r="M356" s="8">
        <f t="shared" si="116"/>
        <v>0</v>
      </c>
      <c r="N356" s="8">
        <f t="shared" si="117"/>
        <v>0</v>
      </c>
      <c r="O356" s="8">
        <f t="shared" si="118"/>
        <v>0</v>
      </c>
      <c r="P356">
        <f t="shared" si="119"/>
        <v>0</v>
      </c>
      <c r="Q356" t="s">
        <v>25</v>
      </c>
      <c r="R356" s="1" t="s">
        <v>52</v>
      </c>
    </row>
    <row r="357" spans="1:18">
      <c r="B357" t="s">
        <v>26</v>
      </c>
      <c r="C357" s="5">
        <v>-7.4148099999999995E-2</v>
      </c>
      <c r="D357" s="5">
        <v>0.4668601</v>
      </c>
      <c r="E357" s="6">
        <v>-0.1136461</v>
      </c>
      <c r="F357" s="7">
        <v>0.43208009999999997</v>
      </c>
      <c r="G357" s="5">
        <v>-0.17369709999999999</v>
      </c>
      <c r="H357" s="5">
        <v>0.40856009999999998</v>
      </c>
      <c r="I357" s="6">
        <v>8.6245099999999991E-2</v>
      </c>
      <c r="J357" s="5">
        <v>0.75584010000000001</v>
      </c>
      <c r="L357" s="8">
        <f t="shared" si="115"/>
        <v>0</v>
      </c>
      <c r="M357" s="8">
        <f t="shared" si="116"/>
        <v>0</v>
      </c>
      <c r="N357" s="8">
        <f t="shared" si="117"/>
        <v>0</v>
      </c>
      <c r="O357" s="8">
        <f t="shared" si="118"/>
        <v>0</v>
      </c>
      <c r="P357">
        <f t="shared" si="119"/>
        <v>0</v>
      </c>
      <c r="Q357" t="s">
        <v>26</v>
      </c>
      <c r="R357" s="1" t="s">
        <v>52</v>
      </c>
    </row>
    <row r="358" spans="1:18">
      <c r="B358" t="s">
        <v>27</v>
      </c>
      <c r="C358" s="19">
        <v>-0.33190409999999998</v>
      </c>
      <c r="D358" s="19">
        <v>3.0601000000000001E-3</v>
      </c>
      <c r="E358" s="20">
        <v>-0.44770309999999996</v>
      </c>
      <c r="F358" s="21">
        <v>4.6500999999999999E-3</v>
      </c>
      <c r="G358" s="19">
        <v>-0.55690810000000002</v>
      </c>
      <c r="H358" s="19">
        <v>1.1760099999999999E-2</v>
      </c>
      <c r="I358" s="6">
        <v>-0.13932609999999998</v>
      </c>
      <c r="J358" s="5">
        <v>0.3625101</v>
      </c>
      <c r="L358" s="8">
        <f t="shared" si="115"/>
        <v>111111</v>
      </c>
      <c r="M358" s="8">
        <f t="shared" si="116"/>
        <v>111111</v>
      </c>
      <c r="N358" s="8">
        <f t="shared" si="117"/>
        <v>111111</v>
      </c>
      <c r="O358" s="8">
        <f t="shared" si="118"/>
        <v>0</v>
      </c>
      <c r="P358" s="23">
        <f t="shared" si="119"/>
        <v>333333</v>
      </c>
      <c r="Q358" t="s">
        <v>27</v>
      </c>
      <c r="R358" s="1" t="s">
        <v>52</v>
      </c>
    </row>
    <row r="359" spans="1:18">
      <c r="B359" t="s">
        <v>28</v>
      </c>
      <c r="C359" s="5">
        <v>-2.8388099999999999E-2</v>
      </c>
      <c r="D359" s="5">
        <v>0.78057009999999993</v>
      </c>
      <c r="E359" s="6">
        <v>-7.7704099999999998E-2</v>
      </c>
      <c r="F359" s="7">
        <v>0.59834009999999993</v>
      </c>
      <c r="G359" s="5">
        <v>-0.12762609999999999</v>
      </c>
      <c r="H359" s="5">
        <v>0.54231010000000002</v>
      </c>
      <c r="I359" s="6">
        <v>0.14913409999999999</v>
      </c>
      <c r="J359" s="5">
        <v>0.56531009999999993</v>
      </c>
      <c r="L359" s="8">
        <f t="shared" si="115"/>
        <v>0</v>
      </c>
      <c r="M359" s="8">
        <f t="shared" si="116"/>
        <v>0</v>
      </c>
      <c r="N359" s="8">
        <f t="shared" si="117"/>
        <v>0</v>
      </c>
      <c r="O359" s="8">
        <f t="shared" si="118"/>
        <v>0</v>
      </c>
      <c r="P359">
        <f t="shared" si="119"/>
        <v>0</v>
      </c>
      <c r="Q359" t="s">
        <v>28</v>
      </c>
      <c r="R359" s="1" t="s">
        <v>52</v>
      </c>
    </row>
    <row r="360" spans="1:18">
      <c r="B360" t="s">
        <v>29</v>
      </c>
      <c r="C360" s="5">
        <v>-0.1820031</v>
      </c>
      <c r="D360" s="5">
        <v>7.7660099999999996E-2</v>
      </c>
      <c r="E360" s="6">
        <v>-0.27488309999999999</v>
      </c>
      <c r="F360" s="7">
        <v>6.0000100000000001E-2</v>
      </c>
      <c r="G360" s="5">
        <v>-0.36960109999999996</v>
      </c>
      <c r="H360" s="5">
        <v>7.1800099999999992E-2</v>
      </c>
      <c r="I360" s="6">
        <v>1.1861E-3</v>
      </c>
      <c r="J360" s="5">
        <v>0.99581009999999992</v>
      </c>
      <c r="L360" s="8">
        <f t="shared" si="115"/>
        <v>0</v>
      </c>
      <c r="M360" s="8">
        <f t="shared" si="116"/>
        <v>0</v>
      </c>
      <c r="N360" s="8">
        <f t="shared" si="117"/>
        <v>0</v>
      </c>
      <c r="O360" s="8">
        <f t="shared" si="118"/>
        <v>0</v>
      </c>
      <c r="P360">
        <f t="shared" si="119"/>
        <v>0</v>
      </c>
      <c r="Q360" t="s">
        <v>29</v>
      </c>
      <c r="R360" s="1" t="s">
        <v>52</v>
      </c>
    </row>
  </sheetData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 alignWithMargins="0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R360"/>
  <sheetViews>
    <sheetView workbookViewId="0">
      <selection sqref="A1:A1048576"/>
    </sheetView>
  </sheetViews>
  <sheetFormatPr defaultColWidth="11.5703125" defaultRowHeight="12.75"/>
  <cols>
    <col min="1" max="1" width="13" style="1" customWidth="1"/>
    <col min="2" max="2" width="17.85546875" customWidth="1"/>
    <col min="3" max="3" width="9.140625" customWidth="1"/>
    <col min="4" max="4" width="8.5703125" customWidth="1"/>
    <col min="5" max="5" width="9.140625" customWidth="1"/>
    <col min="6" max="6" width="8.5703125" customWidth="1"/>
    <col min="7" max="7" width="9.140625" customWidth="1"/>
    <col min="8" max="8" width="8.5703125" customWidth="1"/>
    <col min="9" max="9" width="9.140625" customWidth="1"/>
    <col min="10" max="10" width="8.5703125" customWidth="1"/>
    <col min="11" max="11" width="3" customWidth="1"/>
    <col min="12" max="16" width="7.7109375" customWidth="1"/>
    <col min="17" max="17" width="18.7109375" customWidth="1"/>
    <col min="18" max="18" width="8.140625" customWidth="1"/>
  </cols>
  <sheetData>
    <row r="1" spans="1:18" s="1" customFormat="1" ht="25.5">
      <c r="A1" s="61" t="s">
        <v>55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4">
        <v>111111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</v>
      </c>
      <c r="R1" s="1" t="s">
        <v>0</v>
      </c>
    </row>
    <row r="2" spans="1:18">
      <c r="A2" s="62" t="s">
        <v>56</v>
      </c>
      <c r="B2" t="s">
        <v>16</v>
      </c>
      <c r="C2" s="5">
        <v>-9.1520099999999993E-2</v>
      </c>
      <c r="D2" s="5">
        <v>0.28878009999999998</v>
      </c>
      <c r="E2" s="6">
        <v>-0.1649051</v>
      </c>
      <c r="F2" s="7">
        <v>0.22287009999999999</v>
      </c>
      <c r="G2" s="5">
        <v>-0.29237809999999997</v>
      </c>
      <c r="H2" s="5">
        <v>0.13078009999999998</v>
      </c>
      <c r="I2" s="6">
        <v>-0.2609341</v>
      </c>
      <c r="J2" s="5">
        <v>0.26377010000000001</v>
      </c>
      <c r="L2" s="8">
        <f t="shared" ref="L2:L15" si="0">IF(D2&gt;0.05,0,$K$1)</f>
        <v>0</v>
      </c>
      <c r="M2" s="8">
        <f t="shared" ref="M2:M15" si="1">IF(F2&gt;0.05,0,$K$1)</f>
        <v>0</v>
      </c>
      <c r="N2" s="8">
        <f t="shared" ref="N2:N15" si="2">IF(H2&gt;0.05,0,$K$1)</f>
        <v>0</v>
      </c>
      <c r="O2" s="8">
        <f t="shared" ref="O2:O15" si="3">IF(J2&gt;0.05,0,$K$1)</f>
        <v>0</v>
      </c>
      <c r="P2">
        <f t="shared" ref="P2:P15" si="4">SUM(L2:O2)</f>
        <v>0</v>
      </c>
      <c r="Q2" t="s">
        <v>16</v>
      </c>
      <c r="R2" s="1" t="s">
        <v>15</v>
      </c>
    </row>
    <row r="3" spans="1:18">
      <c r="B3" t="s">
        <v>17</v>
      </c>
      <c r="C3" s="5">
        <v>-3.8857099999999999E-2</v>
      </c>
      <c r="D3" s="5">
        <v>0.65105009999999996</v>
      </c>
      <c r="E3" s="6">
        <v>-3.1238099999999998E-2</v>
      </c>
      <c r="F3" s="7">
        <v>0.83713009999999999</v>
      </c>
      <c r="G3" s="5">
        <v>-5.1565099999999996E-2</v>
      </c>
      <c r="H3" s="5">
        <v>0.76439009999999996</v>
      </c>
      <c r="I3" s="6">
        <v>3.7025099999999998E-2</v>
      </c>
      <c r="J3" s="5">
        <v>0.88328010000000001</v>
      </c>
      <c r="L3" s="8">
        <f t="shared" si="0"/>
        <v>0</v>
      </c>
      <c r="M3" s="8">
        <f t="shared" si="1"/>
        <v>0</v>
      </c>
      <c r="N3" s="8">
        <f t="shared" si="2"/>
        <v>0</v>
      </c>
      <c r="O3" s="8">
        <f t="shared" si="3"/>
        <v>0</v>
      </c>
      <c r="P3">
        <f t="shared" si="4"/>
        <v>0</v>
      </c>
      <c r="Q3" t="s">
        <v>17</v>
      </c>
      <c r="R3" s="1" t="s">
        <v>15</v>
      </c>
    </row>
    <row r="4" spans="1:18">
      <c r="B4" t="s">
        <v>18</v>
      </c>
      <c r="C4" s="5">
        <v>-9.1695100000000002E-2</v>
      </c>
      <c r="D4" s="5">
        <v>0.29527009999999998</v>
      </c>
      <c r="E4" s="6">
        <v>-0.10567309999999999</v>
      </c>
      <c r="F4" s="7">
        <v>0.35853009999999996</v>
      </c>
      <c r="G4" s="5">
        <v>-0.2023481</v>
      </c>
      <c r="H4" s="5">
        <v>0.30548009999999998</v>
      </c>
      <c r="I4" s="6">
        <v>-0.2226031</v>
      </c>
      <c r="J4" s="5">
        <v>0.33694009999999996</v>
      </c>
      <c r="L4" s="8">
        <f t="shared" si="0"/>
        <v>0</v>
      </c>
      <c r="M4" s="8">
        <f t="shared" si="1"/>
        <v>0</v>
      </c>
      <c r="N4" s="8">
        <f t="shared" si="2"/>
        <v>0</v>
      </c>
      <c r="O4" s="8">
        <f t="shared" si="3"/>
        <v>0</v>
      </c>
      <c r="P4">
        <f t="shared" si="4"/>
        <v>0</v>
      </c>
      <c r="Q4" t="s">
        <v>18</v>
      </c>
      <c r="R4" s="1" t="s">
        <v>15</v>
      </c>
    </row>
    <row r="5" spans="1:18">
      <c r="B5" t="s">
        <v>19</v>
      </c>
      <c r="C5" s="5">
        <v>-4.2370999999999997E-3</v>
      </c>
      <c r="D5" s="5">
        <v>0.96959010000000001</v>
      </c>
      <c r="E5" s="6">
        <v>-6.0540999999999998E-3</v>
      </c>
      <c r="F5" s="7">
        <v>0.96879009999999999</v>
      </c>
      <c r="G5" s="5">
        <v>-4.2884100000000001E-2</v>
      </c>
      <c r="H5" s="5">
        <v>0.8476901</v>
      </c>
      <c r="I5" s="6">
        <v>-2.5607099999999997E-2</v>
      </c>
      <c r="J5" s="5">
        <v>0.92270009999999991</v>
      </c>
      <c r="L5" s="8">
        <f t="shared" si="0"/>
        <v>0</v>
      </c>
      <c r="M5" s="8">
        <f t="shared" si="1"/>
        <v>0</v>
      </c>
      <c r="N5" s="8">
        <f t="shared" si="2"/>
        <v>0</v>
      </c>
      <c r="O5" s="8">
        <f t="shared" si="3"/>
        <v>0</v>
      </c>
      <c r="P5">
        <f t="shared" si="4"/>
        <v>0</v>
      </c>
      <c r="Q5" t="s">
        <v>19</v>
      </c>
      <c r="R5" s="1" t="s">
        <v>15</v>
      </c>
    </row>
    <row r="6" spans="1:18">
      <c r="B6" t="s">
        <v>20</v>
      </c>
      <c r="C6" s="5">
        <v>-6.3176099999999999E-2</v>
      </c>
      <c r="D6" s="5">
        <v>0.4567601</v>
      </c>
      <c r="E6" s="6">
        <v>-9.1979099999999994E-2</v>
      </c>
      <c r="F6" s="7">
        <v>0.52745009999999992</v>
      </c>
      <c r="G6" s="5">
        <v>-0.15828109999999998</v>
      </c>
      <c r="H6" s="5">
        <v>0.38491009999999998</v>
      </c>
      <c r="I6" s="6">
        <v>-9.8364099999999996E-2</v>
      </c>
      <c r="J6" s="5">
        <v>0.69256010000000001</v>
      </c>
      <c r="L6" s="8">
        <f t="shared" si="0"/>
        <v>0</v>
      </c>
      <c r="M6" s="8">
        <f t="shared" si="1"/>
        <v>0</v>
      </c>
      <c r="N6" s="8">
        <f t="shared" si="2"/>
        <v>0</v>
      </c>
      <c r="O6" s="8">
        <f t="shared" si="3"/>
        <v>0</v>
      </c>
      <c r="P6">
        <f t="shared" si="4"/>
        <v>0</v>
      </c>
      <c r="Q6" t="s">
        <v>20</v>
      </c>
      <c r="R6" s="1" t="s">
        <v>15</v>
      </c>
    </row>
    <row r="7" spans="1:18">
      <c r="B7" t="s">
        <v>21</v>
      </c>
      <c r="C7" s="5">
        <v>-5.4923099999999996E-2</v>
      </c>
      <c r="D7" s="5">
        <v>0.57217010000000001</v>
      </c>
      <c r="E7" s="6">
        <v>-6.3633099999999998E-2</v>
      </c>
      <c r="F7" s="7">
        <v>0.63469009999999992</v>
      </c>
      <c r="G7" s="5">
        <v>-0.13786509999999999</v>
      </c>
      <c r="H7" s="5">
        <v>0.54079009999999994</v>
      </c>
      <c r="I7" s="6">
        <v>-0.1447261</v>
      </c>
      <c r="J7" s="5">
        <v>0.55857009999999996</v>
      </c>
      <c r="L7" s="8">
        <f t="shared" si="0"/>
        <v>0</v>
      </c>
      <c r="M7" s="8">
        <f t="shared" si="1"/>
        <v>0</v>
      </c>
      <c r="N7" s="8">
        <f t="shared" si="2"/>
        <v>0</v>
      </c>
      <c r="O7" s="8">
        <f t="shared" si="3"/>
        <v>0</v>
      </c>
      <c r="P7">
        <f t="shared" si="4"/>
        <v>0</v>
      </c>
      <c r="Q7" t="s">
        <v>21</v>
      </c>
      <c r="R7" s="1" t="s">
        <v>15</v>
      </c>
    </row>
    <row r="8" spans="1:18" ht="13.5" thickBot="1">
      <c r="A8" s="9"/>
      <c r="B8" s="10" t="s">
        <v>22</v>
      </c>
      <c r="C8" s="11">
        <v>-6.5181099999999992E-2</v>
      </c>
      <c r="D8" s="11">
        <v>0.45751009999999998</v>
      </c>
      <c r="E8" s="12">
        <v>-8.7661099999999992E-2</v>
      </c>
      <c r="F8" s="13">
        <v>0.55384009999999995</v>
      </c>
      <c r="G8" s="11">
        <v>-0.1617691</v>
      </c>
      <c r="H8" s="11">
        <v>0.42810009999999998</v>
      </c>
      <c r="I8" s="12">
        <v>-0.12229609999999999</v>
      </c>
      <c r="J8" s="11">
        <v>0.62036009999999997</v>
      </c>
      <c r="L8" s="8">
        <f t="shared" si="0"/>
        <v>0</v>
      </c>
      <c r="M8" s="8">
        <f t="shared" si="1"/>
        <v>0</v>
      </c>
      <c r="N8" s="8">
        <f t="shared" si="2"/>
        <v>0</v>
      </c>
      <c r="O8" s="8">
        <f t="shared" si="3"/>
        <v>0</v>
      </c>
      <c r="P8">
        <f t="shared" si="4"/>
        <v>0</v>
      </c>
      <c r="Q8" s="10" t="s">
        <v>22</v>
      </c>
      <c r="R8" s="9" t="s">
        <v>15</v>
      </c>
    </row>
    <row r="9" spans="1:18">
      <c r="A9" s="62" t="s">
        <v>56</v>
      </c>
      <c r="B9" s="15" t="s">
        <v>23</v>
      </c>
      <c r="C9" s="16">
        <v>-9.1520099999999993E-2</v>
      </c>
      <c r="D9" s="16">
        <v>0.28400009999999998</v>
      </c>
      <c r="E9" s="17">
        <v>-0.1649051</v>
      </c>
      <c r="F9" s="18">
        <v>0.2224901</v>
      </c>
      <c r="G9" s="16">
        <v>-0.29237809999999997</v>
      </c>
      <c r="H9" s="16">
        <v>0.13090009999999999</v>
      </c>
      <c r="I9" s="17">
        <v>-0.2609341</v>
      </c>
      <c r="J9" s="16">
        <v>0.26351009999999997</v>
      </c>
      <c r="L9" s="8">
        <f t="shared" si="0"/>
        <v>0</v>
      </c>
      <c r="M9" s="8">
        <f t="shared" si="1"/>
        <v>0</v>
      </c>
      <c r="N9" s="8">
        <f t="shared" si="2"/>
        <v>0</v>
      </c>
      <c r="O9" s="8">
        <f t="shared" si="3"/>
        <v>0</v>
      </c>
      <c r="P9">
        <f t="shared" si="4"/>
        <v>0</v>
      </c>
      <c r="Q9" s="15" t="s">
        <v>23</v>
      </c>
      <c r="R9" s="14" t="s">
        <v>15</v>
      </c>
    </row>
    <row r="10" spans="1:18">
      <c r="B10" t="s">
        <v>24</v>
      </c>
      <c r="C10" s="5">
        <v>-3.8857099999999999E-2</v>
      </c>
      <c r="D10" s="5">
        <v>0.65163009999999999</v>
      </c>
      <c r="E10" s="6">
        <v>-3.1238099999999998E-2</v>
      </c>
      <c r="F10" s="7">
        <v>0.83654010000000001</v>
      </c>
      <c r="G10" s="5">
        <v>-5.1565099999999996E-2</v>
      </c>
      <c r="H10" s="5">
        <v>0.76603009999999994</v>
      </c>
      <c r="I10" s="6">
        <v>3.7025099999999998E-2</v>
      </c>
      <c r="J10" s="5">
        <v>0.88480009999999998</v>
      </c>
      <c r="L10" s="8">
        <f t="shared" si="0"/>
        <v>0</v>
      </c>
      <c r="M10" s="8">
        <f t="shared" si="1"/>
        <v>0</v>
      </c>
      <c r="N10" s="8">
        <f t="shared" si="2"/>
        <v>0</v>
      </c>
      <c r="O10" s="8">
        <f t="shared" si="3"/>
        <v>0</v>
      </c>
      <c r="P10">
        <f t="shared" si="4"/>
        <v>0</v>
      </c>
      <c r="Q10" t="s">
        <v>24</v>
      </c>
      <c r="R10" s="1" t="s">
        <v>15</v>
      </c>
    </row>
    <row r="11" spans="1:18">
      <c r="B11" t="s">
        <v>25</v>
      </c>
      <c r="C11" s="5">
        <v>-9.1695100000000002E-2</v>
      </c>
      <c r="D11" s="5">
        <v>0.29556009999999999</v>
      </c>
      <c r="E11" s="6">
        <v>-0.10567309999999999</v>
      </c>
      <c r="F11" s="7">
        <v>0.35450009999999998</v>
      </c>
      <c r="G11" s="5">
        <v>-0.2023471</v>
      </c>
      <c r="H11" s="5">
        <v>0.30459009999999997</v>
      </c>
      <c r="I11" s="6">
        <v>-0.2226021</v>
      </c>
      <c r="J11" s="5">
        <v>0.33462009999999998</v>
      </c>
      <c r="L11" s="8">
        <f t="shared" si="0"/>
        <v>0</v>
      </c>
      <c r="M11" s="8">
        <f t="shared" si="1"/>
        <v>0</v>
      </c>
      <c r="N11" s="8">
        <f t="shared" si="2"/>
        <v>0</v>
      </c>
      <c r="O11" s="8">
        <f t="shared" si="3"/>
        <v>0</v>
      </c>
      <c r="P11">
        <f t="shared" si="4"/>
        <v>0</v>
      </c>
      <c r="Q11" t="s">
        <v>25</v>
      </c>
      <c r="R11" s="1" t="s">
        <v>15</v>
      </c>
    </row>
    <row r="12" spans="1:18">
      <c r="B12" t="s">
        <v>26</v>
      </c>
      <c r="C12" s="5">
        <v>-4.2370999999999997E-3</v>
      </c>
      <c r="D12" s="5">
        <v>0.9699800999999999</v>
      </c>
      <c r="E12" s="6">
        <v>-6.0540999999999998E-3</v>
      </c>
      <c r="F12" s="7">
        <v>0.96865009999999996</v>
      </c>
      <c r="G12" s="5">
        <v>-4.28831E-2</v>
      </c>
      <c r="H12" s="5">
        <v>0.85034009999999993</v>
      </c>
      <c r="I12" s="6">
        <v>-2.5607099999999997E-2</v>
      </c>
      <c r="J12" s="5">
        <v>0.9237301</v>
      </c>
      <c r="L12" s="8">
        <f t="shared" si="0"/>
        <v>0</v>
      </c>
      <c r="M12" s="8">
        <f t="shared" si="1"/>
        <v>0</v>
      </c>
      <c r="N12" s="8">
        <f t="shared" si="2"/>
        <v>0</v>
      </c>
      <c r="O12" s="8">
        <f t="shared" si="3"/>
        <v>0</v>
      </c>
      <c r="P12">
        <f t="shared" si="4"/>
        <v>0</v>
      </c>
      <c r="Q12" t="s">
        <v>26</v>
      </c>
      <c r="R12" s="1" t="s">
        <v>15</v>
      </c>
    </row>
    <row r="13" spans="1:18">
      <c r="B13" t="s">
        <v>27</v>
      </c>
      <c r="C13" s="5">
        <v>-6.3175099999999998E-2</v>
      </c>
      <c r="D13" s="5">
        <v>0.45534009999999997</v>
      </c>
      <c r="E13" s="6">
        <v>-9.1979099999999994E-2</v>
      </c>
      <c r="F13" s="7">
        <v>0.52730009999999994</v>
      </c>
      <c r="G13" s="5">
        <v>-0.15828109999999998</v>
      </c>
      <c r="H13" s="5">
        <v>0.38081009999999998</v>
      </c>
      <c r="I13" s="6">
        <v>-9.8364099999999996E-2</v>
      </c>
      <c r="J13" s="5">
        <v>0.6927101</v>
      </c>
      <c r="L13" s="8">
        <f t="shared" si="0"/>
        <v>0</v>
      </c>
      <c r="M13" s="8">
        <f t="shared" si="1"/>
        <v>0</v>
      </c>
      <c r="N13" s="8">
        <f t="shared" si="2"/>
        <v>0</v>
      </c>
      <c r="O13" s="8">
        <f t="shared" si="3"/>
        <v>0</v>
      </c>
      <c r="P13">
        <f t="shared" si="4"/>
        <v>0</v>
      </c>
      <c r="Q13" t="s">
        <v>27</v>
      </c>
      <c r="R13" s="1" t="s">
        <v>15</v>
      </c>
    </row>
    <row r="14" spans="1:18">
      <c r="B14" t="s">
        <v>28</v>
      </c>
      <c r="C14" s="5">
        <v>-5.4923099999999996E-2</v>
      </c>
      <c r="D14" s="5">
        <v>0.57807009999999992</v>
      </c>
      <c r="E14" s="6">
        <v>-6.3633099999999998E-2</v>
      </c>
      <c r="F14" s="7">
        <v>0.63777010000000001</v>
      </c>
      <c r="G14" s="5">
        <v>-0.13786509999999999</v>
      </c>
      <c r="H14" s="5">
        <v>0.53951009999999999</v>
      </c>
      <c r="I14" s="6">
        <v>-0.1447251</v>
      </c>
      <c r="J14" s="5">
        <v>0.56019010000000002</v>
      </c>
      <c r="L14" s="8">
        <f t="shared" si="0"/>
        <v>0</v>
      </c>
      <c r="M14" s="8">
        <f t="shared" si="1"/>
        <v>0</v>
      </c>
      <c r="N14" s="8">
        <f t="shared" si="2"/>
        <v>0</v>
      </c>
      <c r="O14" s="8">
        <f t="shared" si="3"/>
        <v>0</v>
      </c>
      <c r="P14">
        <f t="shared" si="4"/>
        <v>0</v>
      </c>
      <c r="Q14" t="s">
        <v>28</v>
      </c>
      <c r="R14" s="1" t="s">
        <v>15</v>
      </c>
    </row>
    <row r="15" spans="1:18">
      <c r="B15" t="s">
        <v>29</v>
      </c>
      <c r="C15" s="5">
        <v>-6.5181099999999992E-2</v>
      </c>
      <c r="D15" s="5">
        <v>0.45833009999999996</v>
      </c>
      <c r="E15" s="6">
        <v>-8.7661099999999992E-2</v>
      </c>
      <c r="F15" s="7">
        <v>0.55221009999999993</v>
      </c>
      <c r="G15" s="5">
        <v>-0.1617691</v>
      </c>
      <c r="H15" s="5">
        <v>0.42609009999999997</v>
      </c>
      <c r="I15" s="6">
        <v>-0.12229609999999999</v>
      </c>
      <c r="J15" s="5">
        <v>0.61743009999999998</v>
      </c>
      <c r="L15" s="8">
        <f t="shared" si="0"/>
        <v>0</v>
      </c>
      <c r="M15" s="8">
        <f t="shared" si="1"/>
        <v>0</v>
      </c>
      <c r="N15" s="8">
        <f t="shared" si="2"/>
        <v>0</v>
      </c>
      <c r="O15" s="8">
        <f t="shared" si="3"/>
        <v>0</v>
      </c>
      <c r="P15">
        <f t="shared" si="4"/>
        <v>0</v>
      </c>
      <c r="Q15" t="s">
        <v>29</v>
      </c>
      <c r="R15" s="1" t="s">
        <v>15</v>
      </c>
    </row>
    <row r="16" spans="1:18">
      <c r="C16" s="5"/>
      <c r="D16" s="5"/>
      <c r="E16" s="6"/>
      <c r="F16" s="7"/>
      <c r="G16" s="5"/>
      <c r="H16" s="5"/>
      <c r="I16" s="6"/>
      <c r="J16" s="5"/>
      <c r="L16" s="8"/>
      <c r="M16" s="8"/>
      <c r="N16" s="8"/>
      <c r="O16" s="8"/>
      <c r="R16" s="1"/>
    </row>
    <row r="17" spans="1:18">
      <c r="A17" s="1" t="s">
        <v>54</v>
      </c>
      <c r="B17" t="s">
        <v>16</v>
      </c>
      <c r="C17" s="5">
        <v>-3.8836099999999998E-2</v>
      </c>
      <c r="D17" s="5">
        <v>0.52365010000000001</v>
      </c>
      <c r="E17" s="6">
        <v>-9.4472099999999989E-2</v>
      </c>
      <c r="F17" s="7">
        <v>0.2300401</v>
      </c>
      <c r="G17" s="5">
        <v>-8.0335099999999993E-2</v>
      </c>
      <c r="H17" s="5">
        <v>0.69572009999999995</v>
      </c>
      <c r="I17" s="6">
        <v>-7.9308099999999992E-2</v>
      </c>
      <c r="J17" s="5">
        <v>0.68574009999999996</v>
      </c>
      <c r="L17" s="8">
        <f t="shared" ref="L17:L30" si="5">IF(D17&gt;0.05,0,$K$1)</f>
        <v>0</v>
      </c>
      <c r="M17" s="8">
        <f t="shared" ref="M17:M30" si="6">IF(F17&gt;0.05,0,$K$1)</f>
        <v>0</v>
      </c>
      <c r="N17" s="8">
        <f t="shared" ref="N17:N30" si="7">IF(H17&gt;0.05,0,$K$1)</f>
        <v>0</v>
      </c>
      <c r="O17" s="8">
        <f t="shared" ref="O17:O30" si="8">IF(J17&gt;0.05,0,$K$1)</f>
        <v>0</v>
      </c>
      <c r="P17">
        <f t="shared" ref="P17:P30" si="9">SUM(L17:O17)</f>
        <v>0</v>
      </c>
      <c r="Q17" t="s">
        <v>16</v>
      </c>
      <c r="R17" s="1" t="s">
        <v>30</v>
      </c>
    </row>
    <row r="18" spans="1:18">
      <c r="B18" t="s">
        <v>17</v>
      </c>
      <c r="C18" s="5">
        <v>-5.6168099999999999E-2</v>
      </c>
      <c r="D18" s="5">
        <v>0.14463009999999998</v>
      </c>
      <c r="E18" s="6">
        <v>-7.6603099999999993E-2</v>
      </c>
      <c r="F18" s="7">
        <v>0.51640010000000003</v>
      </c>
      <c r="G18" s="5">
        <v>-8.5376099999999996E-2</v>
      </c>
      <c r="H18" s="5">
        <v>0.73315009999999992</v>
      </c>
      <c r="I18" s="6">
        <v>-0.1111471</v>
      </c>
      <c r="J18" s="5">
        <v>0.61305009999999993</v>
      </c>
      <c r="L18" s="8">
        <f t="shared" si="5"/>
        <v>0</v>
      </c>
      <c r="M18" s="8">
        <f t="shared" si="6"/>
        <v>0</v>
      </c>
      <c r="N18" s="8">
        <f t="shared" si="7"/>
        <v>0</v>
      </c>
      <c r="O18" s="8">
        <f t="shared" si="8"/>
        <v>0</v>
      </c>
      <c r="P18">
        <f t="shared" si="9"/>
        <v>0</v>
      </c>
      <c r="Q18" t="s">
        <v>17</v>
      </c>
      <c r="R18" s="1" t="s">
        <v>30</v>
      </c>
    </row>
    <row r="19" spans="1:18">
      <c r="B19" t="s">
        <v>18</v>
      </c>
      <c r="C19" s="5">
        <v>3.3546099999999995E-2</v>
      </c>
      <c r="D19" s="5">
        <v>0.6388201</v>
      </c>
      <c r="E19" s="6">
        <v>0.11617709999999999</v>
      </c>
      <c r="F19" s="7">
        <v>0.13376009999999999</v>
      </c>
      <c r="G19" s="5">
        <v>0.2174191</v>
      </c>
      <c r="H19" s="5">
        <v>0.1101501</v>
      </c>
      <c r="I19" s="6">
        <v>0.21432709999999999</v>
      </c>
      <c r="J19" s="5">
        <v>0.14197009999999999</v>
      </c>
      <c r="L19" s="8">
        <f t="shared" si="5"/>
        <v>0</v>
      </c>
      <c r="M19" s="8">
        <f t="shared" si="6"/>
        <v>0</v>
      </c>
      <c r="N19" s="8">
        <f t="shared" si="7"/>
        <v>0</v>
      </c>
      <c r="O19" s="8">
        <f t="shared" si="8"/>
        <v>0</v>
      </c>
      <c r="P19">
        <f t="shared" si="9"/>
        <v>0</v>
      </c>
      <c r="Q19" t="s">
        <v>18</v>
      </c>
      <c r="R19" s="1" t="s">
        <v>30</v>
      </c>
    </row>
    <row r="20" spans="1:18">
      <c r="B20" t="s">
        <v>19</v>
      </c>
      <c r="C20" s="5">
        <v>-2.5529099999999999E-2</v>
      </c>
      <c r="D20" s="5">
        <v>0.79603009999999996</v>
      </c>
      <c r="E20" s="6">
        <v>-4.5581099999999999E-2</v>
      </c>
      <c r="F20" s="7">
        <v>0.72924009999999995</v>
      </c>
      <c r="G20" s="5">
        <v>-2.1790999999999998E-3</v>
      </c>
      <c r="H20" s="5">
        <v>0.99129009999999995</v>
      </c>
      <c r="I20" s="6">
        <v>-2.6860099999999998E-2</v>
      </c>
      <c r="J20" s="5">
        <v>0.94503009999999998</v>
      </c>
      <c r="L20" s="8">
        <f t="shared" si="5"/>
        <v>0</v>
      </c>
      <c r="M20" s="8">
        <f t="shared" si="6"/>
        <v>0</v>
      </c>
      <c r="N20" s="8">
        <f t="shared" si="7"/>
        <v>0</v>
      </c>
      <c r="O20" s="8">
        <f t="shared" si="8"/>
        <v>0</v>
      </c>
      <c r="P20">
        <f t="shared" si="9"/>
        <v>0</v>
      </c>
      <c r="Q20" t="s">
        <v>19</v>
      </c>
      <c r="R20" s="1" t="s">
        <v>30</v>
      </c>
    </row>
    <row r="21" spans="1:18">
      <c r="B21" t="s">
        <v>20</v>
      </c>
      <c r="C21" s="5">
        <v>-4.8123099999999995E-2</v>
      </c>
      <c r="D21" s="5">
        <v>0.32422010000000001</v>
      </c>
      <c r="E21" s="6">
        <v>-8.6146099999999989E-2</v>
      </c>
      <c r="F21" s="7">
        <v>0.36468010000000001</v>
      </c>
      <c r="G21" s="5">
        <v>-8.39091E-2</v>
      </c>
      <c r="H21" s="5">
        <v>0.72127009999999991</v>
      </c>
      <c r="I21" s="6">
        <v>-9.7146099999999999E-2</v>
      </c>
      <c r="J21" s="5">
        <v>0.65870010000000001</v>
      </c>
      <c r="L21" s="8">
        <f t="shared" si="5"/>
        <v>0</v>
      </c>
      <c r="M21" s="8">
        <f t="shared" si="6"/>
        <v>0</v>
      </c>
      <c r="N21" s="8">
        <f t="shared" si="7"/>
        <v>0</v>
      </c>
      <c r="O21" s="8">
        <f t="shared" si="8"/>
        <v>0</v>
      </c>
      <c r="P21">
        <f t="shared" si="9"/>
        <v>0</v>
      </c>
      <c r="Q21" t="s">
        <v>20</v>
      </c>
      <c r="R21" s="1" t="s">
        <v>30</v>
      </c>
    </row>
    <row r="22" spans="1:18">
      <c r="B22" t="s">
        <v>21</v>
      </c>
      <c r="C22" s="5">
        <v>8.1040999999999995E-3</v>
      </c>
      <c r="D22" s="5">
        <v>0.93917010000000001</v>
      </c>
      <c r="E22" s="6">
        <v>4.3989099999999996E-2</v>
      </c>
      <c r="F22" s="7">
        <v>0.77301009999999992</v>
      </c>
      <c r="G22" s="5">
        <v>0.12523309999999999</v>
      </c>
      <c r="H22" s="5">
        <v>0.32522010000000001</v>
      </c>
      <c r="I22" s="6">
        <v>0.1078561</v>
      </c>
      <c r="J22" s="5">
        <v>0.60829009999999994</v>
      </c>
      <c r="L22" s="8">
        <f t="shared" si="5"/>
        <v>0</v>
      </c>
      <c r="M22" s="8">
        <f t="shared" si="6"/>
        <v>0</v>
      </c>
      <c r="N22" s="8">
        <f t="shared" si="7"/>
        <v>0</v>
      </c>
      <c r="O22" s="8">
        <f t="shared" si="8"/>
        <v>0</v>
      </c>
      <c r="P22">
        <f t="shared" si="9"/>
        <v>0</v>
      </c>
      <c r="Q22" t="s">
        <v>21</v>
      </c>
      <c r="R22" s="1" t="s">
        <v>30</v>
      </c>
    </row>
    <row r="23" spans="1:18" ht="13.5" thickBot="1">
      <c r="A23" s="9"/>
      <c r="B23" s="10" t="s">
        <v>22</v>
      </c>
      <c r="C23" s="11">
        <v>-2.4383099999999998E-2</v>
      </c>
      <c r="D23" s="11">
        <v>0.78098009999999995</v>
      </c>
      <c r="E23" s="12">
        <v>-2.5636099999999998E-2</v>
      </c>
      <c r="F23" s="13">
        <v>0.85303010000000001</v>
      </c>
      <c r="G23" s="11">
        <v>3.2411099999999998E-2</v>
      </c>
      <c r="H23" s="11">
        <v>0.91181009999999996</v>
      </c>
      <c r="I23" s="12">
        <v>2.0291099999999999E-2</v>
      </c>
      <c r="J23" s="11">
        <v>0.92272009999999993</v>
      </c>
      <c r="L23" s="8">
        <f t="shared" si="5"/>
        <v>0</v>
      </c>
      <c r="M23" s="8">
        <f t="shared" si="6"/>
        <v>0</v>
      </c>
      <c r="N23" s="8">
        <f t="shared" si="7"/>
        <v>0</v>
      </c>
      <c r="O23" s="8">
        <f t="shared" si="8"/>
        <v>0</v>
      </c>
      <c r="P23">
        <f t="shared" si="9"/>
        <v>0</v>
      </c>
      <c r="Q23" s="10" t="s">
        <v>22</v>
      </c>
      <c r="R23" s="9" t="s">
        <v>30</v>
      </c>
    </row>
    <row r="24" spans="1:18">
      <c r="A24" s="1" t="s">
        <v>54</v>
      </c>
      <c r="B24" s="15" t="s">
        <v>23</v>
      </c>
      <c r="C24" s="16">
        <v>-3.8836099999999998E-2</v>
      </c>
      <c r="D24" s="16">
        <v>0.52757009999999993</v>
      </c>
      <c r="E24" s="17">
        <v>-9.4472099999999989E-2</v>
      </c>
      <c r="F24" s="18">
        <v>0.2330701</v>
      </c>
      <c r="G24" s="16">
        <v>-8.0335099999999993E-2</v>
      </c>
      <c r="H24" s="16">
        <v>0.69452009999999997</v>
      </c>
      <c r="I24" s="17">
        <v>-7.9309099999999993E-2</v>
      </c>
      <c r="J24" s="16">
        <v>0.68452009999999996</v>
      </c>
      <c r="L24" s="8">
        <f t="shared" si="5"/>
        <v>0</v>
      </c>
      <c r="M24" s="8">
        <f t="shared" si="6"/>
        <v>0</v>
      </c>
      <c r="N24" s="8">
        <f t="shared" si="7"/>
        <v>0</v>
      </c>
      <c r="O24" s="8">
        <f t="shared" si="8"/>
        <v>0</v>
      </c>
      <c r="P24">
        <f t="shared" si="9"/>
        <v>0</v>
      </c>
      <c r="Q24" s="15" t="s">
        <v>23</v>
      </c>
      <c r="R24" s="14" t="s">
        <v>30</v>
      </c>
    </row>
    <row r="25" spans="1:18">
      <c r="B25" t="s">
        <v>24</v>
      </c>
      <c r="C25" s="5">
        <v>-5.6168099999999999E-2</v>
      </c>
      <c r="D25" s="5">
        <v>0.1350401</v>
      </c>
      <c r="E25" s="6">
        <v>-7.6603099999999993E-2</v>
      </c>
      <c r="F25" s="7">
        <v>0.51962010000000003</v>
      </c>
      <c r="G25" s="5">
        <v>-8.5376099999999996E-2</v>
      </c>
      <c r="H25" s="5">
        <v>0.73360009999999998</v>
      </c>
      <c r="I25" s="6">
        <v>-0.1111471</v>
      </c>
      <c r="J25" s="5">
        <v>0.61559009999999992</v>
      </c>
      <c r="L25" s="8">
        <f t="shared" si="5"/>
        <v>0</v>
      </c>
      <c r="M25" s="8">
        <f t="shared" si="6"/>
        <v>0</v>
      </c>
      <c r="N25" s="8">
        <f t="shared" si="7"/>
        <v>0</v>
      </c>
      <c r="O25" s="8">
        <f t="shared" si="8"/>
        <v>0</v>
      </c>
      <c r="P25">
        <f t="shared" si="9"/>
        <v>0</v>
      </c>
      <c r="Q25" t="s">
        <v>24</v>
      </c>
      <c r="R25" s="1" t="s">
        <v>30</v>
      </c>
    </row>
    <row r="26" spans="1:18">
      <c r="B26" t="s">
        <v>25</v>
      </c>
      <c r="C26" s="5">
        <v>3.3546099999999995E-2</v>
      </c>
      <c r="D26" s="5">
        <v>0.64122009999999996</v>
      </c>
      <c r="E26" s="6">
        <v>0.11617709999999999</v>
      </c>
      <c r="F26" s="7">
        <v>0.13369010000000001</v>
      </c>
      <c r="G26" s="5">
        <v>0.2174191</v>
      </c>
      <c r="H26" s="5">
        <v>0.1147801</v>
      </c>
      <c r="I26" s="6">
        <v>0.21432709999999999</v>
      </c>
      <c r="J26" s="5">
        <v>0.14171010000000001</v>
      </c>
      <c r="L26" s="8">
        <f t="shared" si="5"/>
        <v>0</v>
      </c>
      <c r="M26" s="8">
        <f t="shared" si="6"/>
        <v>0</v>
      </c>
      <c r="N26" s="8">
        <f t="shared" si="7"/>
        <v>0</v>
      </c>
      <c r="O26" s="8">
        <f t="shared" si="8"/>
        <v>0</v>
      </c>
      <c r="P26">
        <f t="shared" si="9"/>
        <v>0</v>
      </c>
      <c r="Q26" t="s">
        <v>25</v>
      </c>
      <c r="R26" s="1" t="s">
        <v>30</v>
      </c>
    </row>
    <row r="27" spans="1:18">
      <c r="B27" t="s">
        <v>26</v>
      </c>
      <c r="C27" s="5">
        <v>-2.5529099999999999E-2</v>
      </c>
      <c r="D27" s="5">
        <v>0.79409009999999991</v>
      </c>
      <c r="E27" s="6">
        <v>-4.5581099999999999E-2</v>
      </c>
      <c r="F27" s="7">
        <v>0.72715010000000002</v>
      </c>
      <c r="G27" s="5">
        <v>-2.1790999999999998E-3</v>
      </c>
      <c r="H27" s="5">
        <v>0.99201010000000001</v>
      </c>
      <c r="I27" s="6">
        <v>-2.6860099999999998E-2</v>
      </c>
      <c r="J27" s="5">
        <v>0.94708009999999998</v>
      </c>
      <c r="L27" s="8">
        <f t="shared" si="5"/>
        <v>0</v>
      </c>
      <c r="M27" s="8">
        <f t="shared" si="6"/>
        <v>0</v>
      </c>
      <c r="N27" s="8">
        <f t="shared" si="7"/>
        <v>0</v>
      </c>
      <c r="O27" s="8">
        <f t="shared" si="8"/>
        <v>0</v>
      </c>
      <c r="P27">
        <f t="shared" si="9"/>
        <v>0</v>
      </c>
      <c r="Q27" t="s">
        <v>26</v>
      </c>
      <c r="R27" s="1" t="s">
        <v>30</v>
      </c>
    </row>
    <row r="28" spans="1:18">
      <c r="B28" t="s">
        <v>27</v>
      </c>
      <c r="C28" s="5">
        <v>-4.8123099999999995E-2</v>
      </c>
      <c r="D28" s="5">
        <v>0.3248801</v>
      </c>
      <c r="E28" s="6">
        <v>-8.6146099999999989E-2</v>
      </c>
      <c r="F28" s="7">
        <v>0.36307010000000001</v>
      </c>
      <c r="G28" s="5">
        <v>-8.39091E-2</v>
      </c>
      <c r="H28" s="5">
        <v>0.72297009999999995</v>
      </c>
      <c r="I28" s="6">
        <v>-9.7146099999999999E-2</v>
      </c>
      <c r="J28" s="5">
        <v>0.65443010000000001</v>
      </c>
      <c r="L28" s="8">
        <f t="shared" si="5"/>
        <v>0</v>
      </c>
      <c r="M28" s="8">
        <f t="shared" si="6"/>
        <v>0</v>
      </c>
      <c r="N28" s="8">
        <f t="shared" si="7"/>
        <v>0</v>
      </c>
      <c r="O28" s="8">
        <f t="shared" si="8"/>
        <v>0</v>
      </c>
      <c r="P28">
        <f t="shared" si="9"/>
        <v>0</v>
      </c>
      <c r="Q28" t="s">
        <v>27</v>
      </c>
      <c r="R28" s="1" t="s">
        <v>30</v>
      </c>
    </row>
    <row r="29" spans="1:18">
      <c r="B29" t="s">
        <v>28</v>
      </c>
      <c r="C29" s="5">
        <v>8.1040999999999995E-3</v>
      </c>
      <c r="D29" s="5">
        <v>0.93778010000000001</v>
      </c>
      <c r="E29" s="6">
        <v>4.3989099999999996E-2</v>
      </c>
      <c r="F29" s="7">
        <v>0.77489009999999992</v>
      </c>
      <c r="G29" s="5">
        <v>0.12523309999999999</v>
      </c>
      <c r="H29" s="5">
        <v>0.32691009999999998</v>
      </c>
      <c r="I29" s="6">
        <v>0.1078561</v>
      </c>
      <c r="J29" s="5">
        <v>0.61172009999999999</v>
      </c>
      <c r="L29" s="8">
        <f t="shared" si="5"/>
        <v>0</v>
      </c>
      <c r="M29" s="8">
        <f t="shared" si="6"/>
        <v>0</v>
      </c>
      <c r="N29" s="8">
        <f t="shared" si="7"/>
        <v>0</v>
      </c>
      <c r="O29" s="8">
        <f t="shared" si="8"/>
        <v>0</v>
      </c>
      <c r="P29">
        <f t="shared" si="9"/>
        <v>0</v>
      </c>
      <c r="Q29" t="s">
        <v>28</v>
      </c>
      <c r="R29" s="1" t="s">
        <v>30</v>
      </c>
    </row>
    <row r="30" spans="1:18">
      <c r="B30" t="s">
        <v>29</v>
      </c>
      <c r="C30" s="5">
        <v>-2.4383099999999998E-2</v>
      </c>
      <c r="D30" s="5">
        <v>0.78052009999999994</v>
      </c>
      <c r="E30" s="6">
        <v>-2.5636099999999998E-2</v>
      </c>
      <c r="F30" s="7">
        <v>0.85150009999999998</v>
      </c>
      <c r="G30" s="5">
        <v>3.2411099999999998E-2</v>
      </c>
      <c r="H30" s="5">
        <v>0.91077009999999992</v>
      </c>
      <c r="I30" s="6">
        <v>2.0291099999999999E-2</v>
      </c>
      <c r="J30" s="5">
        <v>0.92523009999999994</v>
      </c>
      <c r="L30" s="8">
        <f t="shared" si="5"/>
        <v>0</v>
      </c>
      <c r="M30" s="8">
        <f t="shared" si="6"/>
        <v>0</v>
      </c>
      <c r="N30" s="8">
        <f t="shared" si="7"/>
        <v>0</v>
      </c>
      <c r="O30" s="8">
        <f t="shared" si="8"/>
        <v>0</v>
      </c>
      <c r="P30">
        <f t="shared" si="9"/>
        <v>0</v>
      </c>
      <c r="Q30" t="s">
        <v>29</v>
      </c>
      <c r="R30" s="1" t="s">
        <v>30</v>
      </c>
    </row>
    <row r="31" spans="1:18">
      <c r="C31" s="5"/>
      <c r="D31" s="5"/>
      <c r="E31" s="6"/>
      <c r="F31" s="7"/>
      <c r="G31" s="5"/>
      <c r="H31" s="5"/>
      <c r="I31" s="6"/>
      <c r="J31" s="5"/>
      <c r="L31" s="8"/>
      <c r="M31" s="8"/>
      <c r="N31" s="8"/>
      <c r="O31" s="8"/>
      <c r="R31" s="1"/>
    </row>
    <row r="32" spans="1:18">
      <c r="A32" s="1" t="s">
        <v>59</v>
      </c>
      <c r="B32" t="s">
        <v>16</v>
      </c>
      <c r="C32" s="5">
        <v>-9.9031099999999997E-2</v>
      </c>
      <c r="D32" s="5">
        <v>0.18452009999999999</v>
      </c>
      <c r="E32" s="6">
        <v>3.9752099999999999E-2</v>
      </c>
      <c r="F32" s="7">
        <v>0.8122201</v>
      </c>
      <c r="G32" s="5">
        <v>0.25534709999999999</v>
      </c>
      <c r="H32" s="5">
        <v>0.1605501</v>
      </c>
      <c r="I32" s="6">
        <v>0.30151210000000001</v>
      </c>
      <c r="J32" s="5">
        <v>0.1595201</v>
      </c>
      <c r="L32" s="8">
        <f t="shared" ref="L32:L45" si="10">IF(D32&gt;0.05,0,$K$1)</f>
        <v>0</v>
      </c>
      <c r="M32" s="8">
        <f t="shared" ref="M32:M45" si="11">IF(F32&gt;0.05,0,$K$1)</f>
        <v>0</v>
      </c>
      <c r="N32" s="8">
        <f t="shared" ref="N32:N45" si="12">IF(H32&gt;0.05,0,$K$1)</f>
        <v>0</v>
      </c>
      <c r="O32" s="8">
        <f t="shared" ref="O32:O45" si="13">IF(J32&gt;0.05,0,$K$1)</f>
        <v>0</v>
      </c>
      <c r="P32">
        <f t="shared" ref="P32:P45" si="14">SUM(L32:O32)</f>
        <v>0</v>
      </c>
      <c r="Q32" t="s">
        <v>16</v>
      </c>
      <c r="R32" s="1" t="s">
        <v>31</v>
      </c>
    </row>
    <row r="33" spans="1:18">
      <c r="B33" t="s">
        <v>17</v>
      </c>
      <c r="C33" s="5">
        <v>-8.64341E-2</v>
      </c>
      <c r="D33" s="5">
        <v>0.15199009999999999</v>
      </c>
      <c r="E33" s="6">
        <v>0.1295451</v>
      </c>
      <c r="F33" s="7">
        <v>0.27915010000000001</v>
      </c>
      <c r="G33" s="5">
        <v>0.23759709999999998</v>
      </c>
      <c r="H33" s="5">
        <v>0.14475009999999999</v>
      </c>
      <c r="I33" s="6">
        <v>0.24826709999999999</v>
      </c>
      <c r="J33" s="5">
        <v>0.1714601</v>
      </c>
      <c r="L33" s="8">
        <f t="shared" si="10"/>
        <v>0</v>
      </c>
      <c r="M33" s="8">
        <f t="shared" si="11"/>
        <v>0</v>
      </c>
      <c r="N33" s="8">
        <f t="shared" si="12"/>
        <v>0</v>
      </c>
      <c r="O33" s="8">
        <f t="shared" si="13"/>
        <v>0</v>
      </c>
      <c r="P33">
        <f t="shared" si="14"/>
        <v>0</v>
      </c>
      <c r="Q33" t="s">
        <v>17</v>
      </c>
      <c r="R33" s="1" t="s">
        <v>31</v>
      </c>
    </row>
    <row r="34" spans="1:18">
      <c r="B34" t="s">
        <v>18</v>
      </c>
      <c r="C34" s="5">
        <v>0.1821641</v>
      </c>
      <c r="D34" s="5">
        <v>6.3840099999999997E-2</v>
      </c>
      <c r="E34" s="6">
        <v>0.1533041</v>
      </c>
      <c r="F34" s="7">
        <v>0.12377009999999999</v>
      </c>
      <c r="G34" s="5">
        <v>0.39558209999999999</v>
      </c>
      <c r="H34" s="5">
        <v>4.8030099999999999E-2</v>
      </c>
      <c r="I34" s="6">
        <v>0.39174209999999998</v>
      </c>
      <c r="J34" s="5">
        <v>6.6950099999999999E-2</v>
      </c>
      <c r="L34" s="8">
        <f t="shared" si="10"/>
        <v>0</v>
      </c>
      <c r="M34" s="8">
        <f t="shared" si="11"/>
        <v>0</v>
      </c>
      <c r="N34" s="8">
        <f t="shared" si="12"/>
        <v>111111</v>
      </c>
      <c r="O34" s="8">
        <f t="shared" si="13"/>
        <v>0</v>
      </c>
      <c r="P34">
        <f t="shared" si="14"/>
        <v>111111</v>
      </c>
      <c r="Q34" t="s">
        <v>18</v>
      </c>
      <c r="R34" s="1" t="s">
        <v>31</v>
      </c>
    </row>
    <row r="35" spans="1:18">
      <c r="B35" t="s">
        <v>19</v>
      </c>
      <c r="C35" s="5">
        <v>-1.8440099999999997E-2</v>
      </c>
      <c r="D35" s="5">
        <v>0.88076009999999993</v>
      </c>
      <c r="E35" s="6">
        <v>0.1544671</v>
      </c>
      <c r="F35" s="7">
        <v>0.16975009999999999</v>
      </c>
      <c r="G35" s="5">
        <v>0.45999009999999996</v>
      </c>
      <c r="H35" s="5">
        <v>2.84201E-2</v>
      </c>
      <c r="I35" s="6">
        <v>0.4040281</v>
      </c>
      <c r="J35" s="5">
        <v>6.8180099999999993E-2</v>
      </c>
      <c r="L35" s="8">
        <f t="shared" si="10"/>
        <v>0</v>
      </c>
      <c r="M35" s="8">
        <f t="shared" si="11"/>
        <v>0</v>
      </c>
      <c r="N35" s="8">
        <f t="shared" si="12"/>
        <v>111111</v>
      </c>
      <c r="O35" s="8">
        <f t="shared" si="13"/>
        <v>0</v>
      </c>
      <c r="P35">
        <f t="shared" si="14"/>
        <v>111111</v>
      </c>
      <c r="Q35" t="s">
        <v>19</v>
      </c>
      <c r="R35" s="1" t="s">
        <v>31</v>
      </c>
    </row>
    <row r="36" spans="1:18">
      <c r="B36" t="s">
        <v>20</v>
      </c>
      <c r="C36" s="5">
        <v>-9.7030099999999994E-2</v>
      </c>
      <c r="D36" s="5">
        <v>0.13770009999999999</v>
      </c>
      <c r="E36" s="6">
        <v>9.115609999999999E-2</v>
      </c>
      <c r="F36" s="7">
        <v>0.49514009999999997</v>
      </c>
      <c r="G36" s="5">
        <v>0.25251010000000002</v>
      </c>
      <c r="H36" s="5">
        <v>0.13927009999999998</v>
      </c>
      <c r="I36" s="6">
        <v>0.28029209999999999</v>
      </c>
      <c r="J36" s="5">
        <v>0.14933009999999999</v>
      </c>
      <c r="L36" s="8">
        <f t="shared" si="10"/>
        <v>0</v>
      </c>
      <c r="M36" s="8">
        <f t="shared" si="11"/>
        <v>0</v>
      </c>
      <c r="N36" s="8">
        <f t="shared" si="12"/>
        <v>0</v>
      </c>
      <c r="O36" s="8">
        <f t="shared" si="13"/>
        <v>0</v>
      </c>
      <c r="P36">
        <f t="shared" si="14"/>
        <v>0</v>
      </c>
      <c r="Q36" t="s">
        <v>20</v>
      </c>
      <c r="R36" s="1" t="s">
        <v>31</v>
      </c>
    </row>
    <row r="37" spans="1:18">
      <c r="B37" t="s">
        <v>21</v>
      </c>
      <c r="C37" s="5">
        <v>8.8142100000000001E-2</v>
      </c>
      <c r="D37" s="5">
        <v>0.23699009999999998</v>
      </c>
      <c r="E37" s="6">
        <v>0.1635161</v>
      </c>
      <c r="F37" s="7">
        <v>0.1413201</v>
      </c>
      <c r="G37" s="5">
        <v>0.4526501</v>
      </c>
      <c r="H37" s="5">
        <v>2.32401E-2</v>
      </c>
      <c r="I37" s="6">
        <v>0.4212571</v>
      </c>
      <c r="J37" s="5">
        <v>5.4600099999999999E-2</v>
      </c>
      <c r="L37" s="8">
        <f t="shared" si="10"/>
        <v>0</v>
      </c>
      <c r="M37" s="8">
        <f t="shared" si="11"/>
        <v>0</v>
      </c>
      <c r="N37" s="8">
        <f t="shared" si="12"/>
        <v>111111</v>
      </c>
      <c r="O37" s="8">
        <f t="shared" si="13"/>
        <v>0</v>
      </c>
      <c r="P37">
        <f t="shared" si="14"/>
        <v>111111</v>
      </c>
      <c r="Q37" t="s">
        <v>21</v>
      </c>
      <c r="R37" s="1" t="s">
        <v>31</v>
      </c>
    </row>
    <row r="38" spans="1:18" ht="13.5" thickBot="1">
      <c r="A38" s="9"/>
      <c r="B38" s="10" t="s">
        <v>22</v>
      </c>
      <c r="C38" s="11">
        <v>-1.79011E-2</v>
      </c>
      <c r="D38" s="11">
        <v>0.85328009999999999</v>
      </c>
      <c r="E38" s="12">
        <v>0.1369541</v>
      </c>
      <c r="F38" s="13">
        <v>0.2909101</v>
      </c>
      <c r="G38" s="11">
        <v>0.38410309999999998</v>
      </c>
      <c r="H38" s="11">
        <v>6.33301E-2</v>
      </c>
      <c r="I38" s="12">
        <v>0.3774921</v>
      </c>
      <c r="J38" s="11">
        <v>8.394009999999999E-2</v>
      </c>
      <c r="L38" s="8">
        <f t="shared" si="10"/>
        <v>0</v>
      </c>
      <c r="M38" s="8">
        <f t="shared" si="11"/>
        <v>0</v>
      </c>
      <c r="N38" s="8">
        <f t="shared" si="12"/>
        <v>0</v>
      </c>
      <c r="O38" s="8">
        <f t="shared" si="13"/>
        <v>0</v>
      </c>
      <c r="P38">
        <f t="shared" si="14"/>
        <v>0</v>
      </c>
      <c r="Q38" s="10" t="s">
        <v>22</v>
      </c>
      <c r="R38" s="9" t="s">
        <v>31</v>
      </c>
    </row>
    <row r="39" spans="1:18">
      <c r="A39" s="1" t="s">
        <v>59</v>
      </c>
      <c r="B39" s="15" t="s">
        <v>23</v>
      </c>
      <c r="C39" s="16">
        <v>-9.9031099999999997E-2</v>
      </c>
      <c r="D39" s="16">
        <v>0.14382010000000001</v>
      </c>
      <c r="E39" s="17">
        <v>3.9752099999999999E-2</v>
      </c>
      <c r="F39" s="18">
        <v>0.80871009999999999</v>
      </c>
      <c r="G39" s="16">
        <v>0.25534809999999997</v>
      </c>
      <c r="H39" s="16">
        <v>0.1603301</v>
      </c>
      <c r="I39" s="17">
        <v>0.30151210000000001</v>
      </c>
      <c r="J39" s="16">
        <v>0.15876009999999999</v>
      </c>
      <c r="L39" s="8">
        <f t="shared" si="10"/>
        <v>0</v>
      </c>
      <c r="M39" s="8">
        <f t="shared" si="11"/>
        <v>0</v>
      </c>
      <c r="N39" s="8">
        <f t="shared" si="12"/>
        <v>0</v>
      </c>
      <c r="O39" s="8">
        <f t="shared" si="13"/>
        <v>0</v>
      </c>
      <c r="P39">
        <f t="shared" si="14"/>
        <v>0</v>
      </c>
      <c r="Q39" s="15" t="s">
        <v>23</v>
      </c>
      <c r="R39" s="14" t="s">
        <v>31</v>
      </c>
    </row>
    <row r="40" spans="1:18">
      <c r="B40" t="s">
        <v>24</v>
      </c>
      <c r="C40" s="5">
        <v>-8.64341E-2</v>
      </c>
      <c r="D40" s="5">
        <v>0.17208009999999999</v>
      </c>
      <c r="E40" s="6">
        <v>0.1295451</v>
      </c>
      <c r="F40" s="7">
        <v>0.28124009999999999</v>
      </c>
      <c r="G40" s="5">
        <v>0.23759709999999998</v>
      </c>
      <c r="H40" s="5">
        <v>0.1465901</v>
      </c>
      <c r="I40" s="6">
        <v>0.24826609999999999</v>
      </c>
      <c r="J40" s="5">
        <v>0.17084009999999999</v>
      </c>
      <c r="L40" s="8">
        <f t="shared" si="10"/>
        <v>0</v>
      </c>
      <c r="M40" s="8">
        <f t="shared" si="11"/>
        <v>0</v>
      </c>
      <c r="N40" s="8">
        <f t="shared" si="12"/>
        <v>0</v>
      </c>
      <c r="O40" s="8">
        <f t="shared" si="13"/>
        <v>0</v>
      </c>
      <c r="P40">
        <f t="shared" si="14"/>
        <v>0</v>
      </c>
      <c r="Q40" t="s">
        <v>24</v>
      </c>
      <c r="R40" s="1" t="s">
        <v>31</v>
      </c>
    </row>
    <row r="41" spans="1:18">
      <c r="B41" t="s">
        <v>25</v>
      </c>
      <c r="C41" s="5">
        <v>0.1821641</v>
      </c>
      <c r="D41" s="5">
        <v>6.1820099999999996E-2</v>
      </c>
      <c r="E41" s="6">
        <v>0.1533041</v>
      </c>
      <c r="F41" s="7">
        <v>0.12400009999999999</v>
      </c>
      <c r="G41" s="5">
        <v>0.39558109999999996</v>
      </c>
      <c r="H41" s="5">
        <v>4.7460099999999998E-2</v>
      </c>
      <c r="I41" s="6">
        <v>0.39174209999999998</v>
      </c>
      <c r="J41" s="5">
        <v>6.7180099999999993E-2</v>
      </c>
      <c r="L41" s="8">
        <f t="shared" si="10"/>
        <v>0</v>
      </c>
      <c r="M41" s="8">
        <f t="shared" si="11"/>
        <v>0</v>
      </c>
      <c r="N41" s="8">
        <f t="shared" si="12"/>
        <v>111111</v>
      </c>
      <c r="O41" s="8">
        <f t="shared" si="13"/>
        <v>0</v>
      </c>
      <c r="P41">
        <f t="shared" si="14"/>
        <v>111111</v>
      </c>
      <c r="Q41" t="s">
        <v>25</v>
      </c>
      <c r="R41" s="1" t="s">
        <v>31</v>
      </c>
    </row>
    <row r="42" spans="1:18">
      <c r="B42" t="s">
        <v>26</v>
      </c>
      <c r="C42" s="5">
        <v>-1.84391E-2</v>
      </c>
      <c r="D42" s="5">
        <v>0.88149009999999994</v>
      </c>
      <c r="E42" s="6">
        <v>0.1544671</v>
      </c>
      <c r="F42" s="7">
        <v>0.16986009999999999</v>
      </c>
      <c r="G42" s="5">
        <v>0.45999009999999996</v>
      </c>
      <c r="H42" s="5">
        <v>2.80801E-2</v>
      </c>
      <c r="I42" s="6">
        <v>0.4040281</v>
      </c>
      <c r="J42" s="5">
        <v>6.8380099999999999E-2</v>
      </c>
      <c r="L42" s="8">
        <f t="shared" si="10"/>
        <v>0</v>
      </c>
      <c r="M42" s="8">
        <f t="shared" si="11"/>
        <v>0</v>
      </c>
      <c r="N42" s="8">
        <f t="shared" si="12"/>
        <v>111111</v>
      </c>
      <c r="O42" s="8">
        <f t="shared" si="13"/>
        <v>0</v>
      </c>
      <c r="P42">
        <f t="shared" si="14"/>
        <v>111111</v>
      </c>
      <c r="Q42" t="s">
        <v>26</v>
      </c>
      <c r="R42" s="1" t="s">
        <v>31</v>
      </c>
    </row>
    <row r="43" spans="1:18">
      <c r="B43" t="s">
        <v>27</v>
      </c>
      <c r="C43" s="5">
        <v>-9.7030099999999994E-2</v>
      </c>
      <c r="D43" s="5">
        <v>0.1402901</v>
      </c>
      <c r="E43" s="6">
        <v>9.115609999999999E-2</v>
      </c>
      <c r="F43" s="7">
        <v>0.4948401</v>
      </c>
      <c r="G43" s="5">
        <v>0.25251010000000002</v>
      </c>
      <c r="H43" s="5">
        <v>0.14064009999999999</v>
      </c>
      <c r="I43" s="6">
        <v>0.28029109999999996</v>
      </c>
      <c r="J43" s="5">
        <v>0.1497501</v>
      </c>
      <c r="L43" s="8">
        <f t="shared" si="10"/>
        <v>0</v>
      </c>
      <c r="M43" s="8">
        <f t="shared" si="11"/>
        <v>0</v>
      </c>
      <c r="N43" s="8">
        <f t="shared" si="12"/>
        <v>0</v>
      </c>
      <c r="O43" s="8">
        <f t="shared" si="13"/>
        <v>0</v>
      </c>
      <c r="P43">
        <f t="shared" si="14"/>
        <v>0</v>
      </c>
      <c r="Q43" t="s">
        <v>27</v>
      </c>
      <c r="R43" s="1" t="s">
        <v>31</v>
      </c>
    </row>
    <row r="44" spans="1:18">
      <c r="B44" t="s">
        <v>28</v>
      </c>
      <c r="C44" s="5">
        <v>8.8142100000000001E-2</v>
      </c>
      <c r="D44" s="5">
        <v>0.23755009999999999</v>
      </c>
      <c r="E44" s="6">
        <v>0.1635161</v>
      </c>
      <c r="F44" s="7">
        <v>0.14011009999999999</v>
      </c>
      <c r="G44" s="5">
        <v>0.4526501</v>
      </c>
      <c r="H44" s="5">
        <v>2.4210099999999998E-2</v>
      </c>
      <c r="I44" s="6">
        <v>0.4212571</v>
      </c>
      <c r="J44" s="5">
        <v>5.44701E-2</v>
      </c>
      <c r="L44" s="8">
        <f t="shared" si="10"/>
        <v>0</v>
      </c>
      <c r="M44" s="8">
        <f t="shared" si="11"/>
        <v>0</v>
      </c>
      <c r="N44" s="8">
        <f t="shared" si="12"/>
        <v>111111</v>
      </c>
      <c r="O44" s="8">
        <f t="shared" si="13"/>
        <v>0</v>
      </c>
      <c r="P44">
        <f t="shared" si="14"/>
        <v>111111</v>
      </c>
      <c r="Q44" t="s">
        <v>28</v>
      </c>
      <c r="R44" s="1" t="s">
        <v>31</v>
      </c>
    </row>
    <row r="45" spans="1:18">
      <c r="B45" t="s">
        <v>29</v>
      </c>
      <c r="C45" s="5">
        <v>-1.79011E-2</v>
      </c>
      <c r="D45" s="5">
        <v>0.8511801</v>
      </c>
      <c r="E45" s="6">
        <v>0.1369541</v>
      </c>
      <c r="F45" s="7">
        <v>0.2923501</v>
      </c>
      <c r="G45" s="5">
        <v>0.38410309999999998</v>
      </c>
      <c r="H45" s="5">
        <v>6.43701E-2</v>
      </c>
      <c r="I45" s="6">
        <v>0.3774921</v>
      </c>
      <c r="J45" s="5">
        <v>8.5520100000000002E-2</v>
      </c>
      <c r="L45" s="8">
        <f t="shared" si="10"/>
        <v>0</v>
      </c>
      <c r="M45" s="8">
        <f t="shared" si="11"/>
        <v>0</v>
      </c>
      <c r="N45" s="8">
        <f t="shared" si="12"/>
        <v>0</v>
      </c>
      <c r="O45" s="8">
        <f t="shared" si="13"/>
        <v>0</v>
      </c>
      <c r="P45">
        <f t="shared" si="14"/>
        <v>0</v>
      </c>
      <c r="Q45" t="s">
        <v>29</v>
      </c>
      <c r="R45" s="1" t="s">
        <v>31</v>
      </c>
    </row>
    <row r="46" spans="1:18">
      <c r="C46" s="5"/>
      <c r="D46" s="5"/>
      <c r="E46" s="6"/>
      <c r="F46" s="7"/>
      <c r="G46" s="5"/>
      <c r="H46" s="5"/>
      <c r="I46" s="6"/>
      <c r="J46" s="5"/>
      <c r="L46" s="8"/>
      <c r="M46" s="8"/>
      <c r="N46" s="8"/>
      <c r="O46" s="8"/>
      <c r="R46" s="1"/>
    </row>
    <row r="47" spans="1:18">
      <c r="A47" s="1" t="s">
        <v>61</v>
      </c>
      <c r="B47" t="s">
        <v>16</v>
      </c>
      <c r="C47" s="5">
        <v>0.72421709999999995</v>
      </c>
      <c r="D47" s="5">
        <v>1.3600999999999999E-3</v>
      </c>
      <c r="E47" s="6">
        <v>0.69588509999999992</v>
      </c>
      <c r="F47" s="7">
        <v>4.0800999999999997E-3</v>
      </c>
      <c r="G47" s="5">
        <v>0.65506509999999996</v>
      </c>
      <c r="H47" s="5">
        <v>1.8840099999999999E-2</v>
      </c>
      <c r="I47" s="6">
        <v>0.59559410000000002</v>
      </c>
      <c r="J47" s="5">
        <v>2.4620099999999999E-2</v>
      </c>
      <c r="L47" s="8">
        <f t="shared" ref="L47:L60" si="15">IF(D47&gt;0.05,0,$K$1)</f>
        <v>111111</v>
      </c>
      <c r="M47" s="8">
        <f t="shared" ref="M47:M60" si="16">IF(F47&gt;0.05,0,$K$1)</f>
        <v>111111</v>
      </c>
      <c r="N47" s="8">
        <f t="shared" ref="N47:N60" si="17">IF(H47&gt;0.05,0,$K$1)</f>
        <v>111111</v>
      </c>
      <c r="O47" s="8">
        <f t="shared" ref="O47:O60" si="18">IF(J47&gt;0.05,0,$K$1)</f>
        <v>111111</v>
      </c>
      <c r="P47" s="22">
        <f t="shared" ref="P47:P60" si="19">SUM(L47:O47)</f>
        <v>444444</v>
      </c>
      <c r="Q47" t="s">
        <v>16</v>
      </c>
      <c r="R47" s="1" t="s">
        <v>32</v>
      </c>
    </row>
    <row r="48" spans="1:18">
      <c r="B48" t="s">
        <v>17</v>
      </c>
      <c r="C48" s="5">
        <v>0.44846009999999997</v>
      </c>
      <c r="D48" s="5">
        <v>1.3130099999999999E-2</v>
      </c>
      <c r="E48" s="6">
        <v>0.42494109999999996</v>
      </c>
      <c r="F48" s="7">
        <v>4.2900099999999997E-2</v>
      </c>
      <c r="G48" s="5">
        <v>0.40891309999999997</v>
      </c>
      <c r="H48" s="5">
        <v>9.0570100000000001E-2</v>
      </c>
      <c r="I48" s="6">
        <v>0.31803310000000001</v>
      </c>
      <c r="J48" s="5">
        <v>0.1286901</v>
      </c>
      <c r="L48" s="8">
        <f t="shared" si="15"/>
        <v>111111</v>
      </c>
      <c r="M48" s="8">
        <f t="shared" si="16"/>
        <v>111111</v>
      </c>
      <c r="N48" s="8">
        <f t="shared" si="17"/>
        <v>0</v>
      </c>
      <c r="O48" s="8">
        <f t="shared" si="18"/>
        <v>0</v>
      </c>
      <c r="P48" s="27">
        <f t="shared" si="19"/>
        <v>222222</v>
      </c>
      <c r="Q48" t="s">
        <v>17</v>
      </c>
      <c r="R48" s="1" t="s">
        <v>32</v>
      </c>
    </row>
    <row r="49" spans="1:18">
      <c r="B49" t="s">
        <v>18</v>
      </c>
      <c r="C49" s="5">
        <v>0.72052309999999997</v>
      </c>
      <c r="D49" s="5">
        <v>2.9001000000000001E-3</v>
      </c>
      <c r="E49" s="6">
        <v>0.68315009999999998</v>
      </c>
      <c r="F49" s="7">
        <v>7.3301E-3</v>
      </c>
      <c r="G49" s="5">
        <v>0.65074509999999997</v>
      </c>
      <c r="H49" s="5">
        <v>1.9100099999999998E-2</v>
      </c>
      <c r="I49" s="6">
        <v>0.57023709999999994</v>
      </c>
      <c r="J49" s="5">
        <v>3.8390099999999996E-2</v>
      </c>
      <c r="L49" s="8">
        <f t="shared" si="15"/>
        <v>111111</v>
      </c>
      <c r="M49" s="8">
        <f t="shared" si="16"/>
        <v>111111</v>
      </c>
      <c r="N49" s="8">
        <f t="shared" si="17"/>
        <v>111111</v>
      </c>
      <c r="O49" s="8">
        <f t="shared" si="18"/>
        <v>111111</v>
      </c>
      <c r="P49" s="22">
        <f t="shared" si="19"/>
        <v>444444</v>
      </c>
      <c r="Q49" t="s">
        <v>18</v>
      </c>
      <c r="R49" s="1" t="s">
        <v>32</v>
      </c>
    </row>
    <row r="50" spans="1:18">
      <c r="B50" t="s">
        <v>19</v>
      </c>
      <c r="C50" s="5">
        <v>0.5402981</v>
      </c>
      <c r="D50" s="5">
        <v>1.5200999999999999E-3</v>
      </c>
      <c r="E50" s="6">
        <v>0.51522709999999994</v>
      </c>
      <c r="F50" s="7">
        <v>5.4101000000000002E-3</v>
      </c>
      <c r="G50" s="5">
        <v>0.41573509999999997</v>
      </c>
      <c r="H50" s="5">
        <v>5.4780099999999998E-2</v>
      </c>
      <c r="I50" s="6">
        <v>0.32224009999999997</v>
      </c>
      <c r="J50" s="5">
        <v>0.14564009999999999</v>
      </c>
      <c r="L50" s="8">
        <f t="shared" si="15"/>
        <v>111111</v>
      </c>
      <c r="M50" s="8">
        <f t="shared" si="16"/>
        <v>111111</v>
      </c>
      <c r="N50" s="8">
        <f t="shared" si="17"/>
        <v>0</v>
      </c>
      <c r="O50" s="8">
        <f t="shared" si="18"/>
        <v>0</v>
      </c>
      <c r="P50" s="27">
        <f t="shared" si="19"/>
        <v>222222</v>
      </c>
      <c r="Q50" t="s">
        <v>19</v>
      </c>
      <c r="R50" s="1" t="s">
        <v>32</v>
      </c>
    </row>
    <row r="51" spans="1:18">
      <c r="B51" t="s">
        <v>20</v>
      </c>
      <c r="C51" s="5">
        <v>0.60823209999999994</v>
      </c>
      <c r="D51" s="5">
        <v>1.1800999999999999E-3</v>
      </c>
      <c r="E51" s="6">
        <v>0.58032709999999998</v>
      </c>
      <c r="F51" s="7">
        <v>5.0000999999999995E-3</v>
      </c>
      <c r="G51" s="5">
        <v>0.54894710000000002</v>
      </c>
      <c r="H51" s="5">
        <v>1.6530099999999999E-2</v>
      </c>
      <c r="I51" s="6">
        <v>0.46657109999999996</v>
      </c>
      <c r="J51" s="5">
        <v>7.4400099999999997E-2</v>
      </c>
      <c r="L51" s="8">
        <f t="shared" si="15"/>
        <v>111111</v>
      </c>
      <c r="M51" s="8">
        <f t="shared" si="16"/>
        <v>111111</v>
      </c>
      <c r="N51" s="8">
        <f t="shared" si="17"/>
        <v>111111</v>
      </c>
      <c r="O51" s="8">
        <f t="shared" si="18"/>
        <v>0</v>
      </c>
      <c r="P51" s="23">
        <f t="shared" si="19"/>
        <v>333333</v>
      </c>
      <c r="Q51" t="s">
        <v>20</v>
      </c>
      <c r="R51" s="1" t="s">
        <v>32</v>
      </c>
    </row>
    <row r="52" spans="1:18">
      <c r="B52" t="s">
        <v>21</v>
      </c>
      <c r="C52" s="5">
        <v>0.66257809999999995</v>
      </c>
      <c r="D52" s="5">
        <v>1.8400999999999999E-3</v>
      </c>
      <c r="E52" s="6">
        <v>0.62595309999999993</v>
      </c>
      <c r="F52" s="7">
        <v>5.3200999999999995E-3</v>
      </c>
      <c r="G52" s="5">
        <v>0.56224109999999994</v>
      </c>
      <c r="H52" s="5">
        <v>1.74401E-2</v>
      </c>
      <c r="I52" s="6">
        <v>0.46141309999999996</v>
      </c>
      <c r="J52" s="5">
        <v>8.0270099999999997E-2</v>
      </c>
      <c r="L52" s="8">
        <f t="shared" si="15"/>
        <v>111111</v>
      </c>
      <c r="M52" s="8">
        <f t="shared" si="16"/>
        <v>111111</v>
      </c>
      <c r="N52" s="8">
        <f t="shared" si="17"/>
        <v>111111</v>
      </c>
      <c r="O52" s="8">
        <f t="shared" si="18"/>
        <v>0</v>
      </c>
      <c r="P52" s="23">
        <f t="shared" si="19"/>
        <v>333333</v>
      </c>
      <c r="Q52" t="s">
        <v>21</v>
      </c>
      <c r="R52" s="1" t="s">
        <v>32</v>
      </c>
    </row>
    <row r="53" spans="1:18" ht="13.5" thickBot="1">
      <c r="A53" s="9"/>
      <c r="B53" s="10" t="s">
        <v>22</v>
      </c>
      <c r="C53" s="11">
        <v>0.6538001</v>
      </c>
      <c r="D53" s="11">
        <v>1.4701E-3</v>
      </c>
      <c r="E53" s="12">
        <v>0.61939309999999992</v>
      </c>
      <c r="F53" s="13">
        <v>5.2500999999999997E-3</v>
      </c>
      <c r="G53" s="11">
        <v>0.57358609999999999</v>
      </c>
      <c r="H53" s="11">
        <v>1.7060099999999998E-2</v>
      </c>
      <c r="I53" s="12">
        <v>0.48005209999999998</v>
      </c>
      <c r="J53" s="11">
        <v>5.5300099999999998E-2</v>
      </c>
      <c r="L53" s="8">
        <f t="shared" si="15"/>
        <v>111111</v>
      </c>
      <c r="M53" s="8">
        <f t="shared" si="16"/>
        <v>111111</v>
      </c>
      <c r="N53" s="8">
        <f t="shared" si="17"/>
        <v>111111</v>
      </c>
      <c r="O53" s="8">
        <f t="shared" si="18"/>
        <v>0</v>
      </c>
      <c r="P53" s="23">
        <f t="shared" si="19"/>
        <v>333333</v>
      </c>
      <c r="Q53" s="10" t="s">
        <v>22</v>
      </c>
      <c r="R53" s="9" t="s">
        <v>32</v>
      </c>
    </row>
    <row r="54" spans="1:18">
      <c r="A54" s="1" t="s">
        <v>61</v>
      </c>
      <c r="B54" s="15" t="s">
        <v>23</v>
      </c>
      <c r="C54" s="16">
        <v>0.72421709999999995</v>
      </c>
      <c r="D54" s="16">
        <v>1.5501E-3</v>
      </c>
      <c r="E54" s="17">
        <v>0.69588410000000001</v>
      </c>
      <c r="F54" s="18">
        <v>4.0501000000000001E-3</v>
      </c>
      <c r="G54" s="16">
        <v>0.65506509999999996</v>
      </c>
      <c r="H54" s="16">
        <v>1.88901E-2</v>
      </c>
      <c r="I54" s="17">
        <v>0.59559410000000002</v>
      </c>
      <c r="J54" s="16">
        <v>2.5770099999999997E-2</v>
      </c>
      <c r="L54" s="8">
        <f t="shared" si="15"/>
        <v>111111</v>
      </c>
      <c r="M54" s="8">
        <f t="shared" si="16"/>
        <v>111111</v>
      </c>
      <c r="N54" s="8">
        <f t="shared" si="17"/>
        <v>111111</v>
      </c>
      <c r="O54" s="8">
        <f t="shared" si="18"/>
        <v>111111</v>
      </c>
      <c r="P54" s="22">
        <f t="shared" si="19"/>
        <v>444444</v>
      </c>
      <c r="Q54" s="15" t="s">
        <v>23</v>
      </c>
      <c r="R54" s="14" t="s">
        <v>32</v>
      </c>
    </row>
    <row r="55" spans="1:18">
      <c r="B55" t="s">
        <v>24</v>
      </c>
      <c r="C55" s="5">
        <v>0.44846009999999997</v>
      </c>
      <c r="D55" s="5">
        <v>1.3750099999999999E-2</v>
      </c>
      <c r="E55" s="6">
        <v>0.42494109999999996</v>
      </c>
      <c r="F55" s="7">
        <v>4.3800099999999995E-2</v>
      </c>
      <c r="G55" s="5">
        <v>0.40891309999999997</v>
      </c>
      <c r="H55" s="5">
        <v>9.0040099999999998E-2</v>
      </c>
      <c r="I55" s="6">
        <v>0.31803310000000001</v>
      </c>
      <c r="J55" s="5">
        <v>0.1297201</v>
      </c>
      <c r="L55" s="8">
        <f t="shared" si="15"/>
        <v>111111</v>
      </c>
      <c r="M55" s="8">
        <f t="shared" si="16"/>
        <v>111111</v>
      </c>
      <c r="N55" s="8">
        <f t="shared" si="17"/>
        <v>0</v>
      </c>
      <c r="O55" s="8">
        <f t="shared" si="18"/>
        <v>0</v>
      </c>
      <c r="P55" s="42">
        <f t="shared" si="19"/>
        <v>222222</v>
      </c>
      <c r="Q55" t="s">
        <v>24</v>
      </c>
      <c r="R55" s="1" t="s">
        <v>32</v>
      </c>
    </row>
    <row r="56" spans="1:18">
      <c r="B56" t="s">
        <v>25</v>
      </c>
      <c r="C56" s="5">
        <v>0.72052309999999997</v>
      </c>
      <c r="D56" s="5">
        <v>2.7301000000000001E-3</v>
      </c>
      <c r="E56" s="6">
        <v>0.68315009999999998</v>
      </c>
      <c r="F56" s="7">
        <v>7.7000999999999997E-3</v>
      </c>
      <c r="G56" s="5">
        <v>0.65074409999999994</v>
      </c>
      <c r="H56" s="5">
        <v>1.8770099999999998E-2</v>
      </c>
      <c r="I56" s="6">
        <v>0.57023709999999994</v>
      </c>
      <c r="J56" s="5">
        <v>3.8960099999999998E-2</v>
      </c>
      <c r="L56" s="8">
        <f t="shared" si="15"/>
        <v>111111</v>
      </c>
      <c r="M56" s="8">
        <f t="shared" si="16"/>
        <v>111111</v>
      </c>
      <c r="N56" s="8">
        <f t="shared" si="17"/>
        <v>111111</v>
      </c>
      <c r="O56" s="8">
        <f t="shared" si="18"/>
        <v>111111</v>
      </c>
      <c r="P56" s="22">
        <f t="shared" si="19"/>
        <v>444444</v>
      </c>
      <c r="Q56" t="s">
        <v>25</v>
      </c>
      <c r="R56" s="1" t="s">
        <v>32</v>
      </c>
    </row>
    <row r="57" spans="1:18">
      <c r="B57" t="s">
        <v>26</v>
      </c>
      <c r="C57" s="5">
        <v>0.5402981</v>
      </c>
      <c r="D57" s="5">
        <v>1.5100999999999999E-3</v>
      </c>
      <c r="E57" s="6">
        <v>0.51522709999999994</v>
      </c>
      <c r="F57" s="7">
        <v>5.0000999999999995E-3</v>
      </c>
      <c r="G57" s="5">
        <v>0.41573509999999997</v>
      </c>
      <c r="H57" s="5">
        <v>5.5230099999999997E-2</v>
      </c>
      <c r="I57" s="6">
        <v>0.32224009999999997</v>
      </c>
      <c r="J57" s="5">
        <v>0.1464201</v>
      </c>
      <c r="L57" s="8">
        <f t="shared" si="15"/>
        <v>111111</v>
      </c>
      <c r="M57" s="8">
        <f t="shared" si="16"/>
        <v>111111</v>
      </c>
      <c r="N57" s="8">
        <f t="shared" si="17"/>
        <v>0</v>
      </c>
      <c r="O57" s="8">
        <f t="shared" si="18"/>
        <v>0</v>
      </c>
      <c r="P57" s="27">
        <f t="shared" si="19"/>
        <v>222222</v>
      </c>
      <c r="Q57" t="s">
        <v>26</v>
      </c>
      <c r="R57" s="1" t="s">
        <v>32</v>
      </c>
    </row>
    <row r="58" spans="1:18">
      <c r="B58" t="s">
        <v>27</v>
      </c>
      <c r="C58" s="5">
        <v>0.60823110000000002</v>
      </c>
      <c r="D58" s="5">
        <v>1.5601E-3</v>
      </c>
      <c r="E58" s="6">
        <v>0.58032709999999998</v>
      </c>
      <c r="F58" s="7">
        <v>5.1600999999999999E-3</v>
      </c>
      <c r="G58" s="5">
        <v>0.54894710000000002</v>
      </c>
      <c r="H58" s="5">
        <v>1.6440099999999999E-2</v>
      </c>
      <c r="I58" s="6">
        <v>0.46657109999999996</v>
      </c>
      <c r="J58" s="5">
        <v>7.3690099999999994E-2</v>
      </c>
      <c r="L58" s="8">
        <f t="shared" si="15"/>
        <v>111111</v>
      </c>
      <c r="M58" s="8">
        <f t="shared" si="16"/>
        <v>111111</v>
      </c>
      <c r="N58" s="8">
        <f t="shared" si="17"/>
        <v>111111</v>
      </c>
      <c r="O58" s="8">
        <f t="shared" si="18"/>
        <v>0</v>
      </c>
      <c r="P58" s="23">
        <f t="shared" si="19"/>
        <v>333333</v>
      </c>
      <c r="Q58" t="s">
        <v>27</v>
      </c>
      <c r="R58" s="1" t="s">
        <v>32</v>
      </c>
    </row>
    <row r="59" spans="1:18">
      <c r="B59" t="s">
        <v>28</v>
      </c>
      <c r="C59" s="5">
        <v>0.66257809999999995</v>
      </c>
      <c r="D59" s="5">
        <v>1.8100999999999998E-3</v>
      </c>
      <c r="E59" s="6">
        <v>0.62595309999999993</v>
      </c>
      <c r="F59" s="7">
        <v>5.5100999999999995E-3</v>
      </c>
      <c r="G59" s="5">
        <v>0.56224109999999994</v>
      </c>
      <c r="H59" s="5">
        <v>1.7480099999999998E-2</v>
      </c>
      <c r="I59" s="6">
        <v>0.46141309999999996</v>
      </c>
      <c r="J59" s="5">
        <v>8.01201E-2</v>
      </c>
      <c r="L59" s="8">
        <f t="shared" si="15"/>
        <v>111111</v>
      </c>
      <c r="M59" s="8">
        <f t="shared" si="16"/>
        <v>111111</v>
      </c>
      <c r="N59" s="8">
        <f t="shared" si="17"/>
        <v>111111</v>
      </c>
      <c r="O59" s="8">
        <f t="shared" si="18"/>
        <v>0</v>
      </c>
      <c r="P59" s="23">
        <f t="shared" si="19"/>
        <v>333333</v>
      </c>
      <c r="Q59" t="s">
        <v>28</v>
      </c>
      <c r="R59" s="1" t="s">
        <v>32</v>
      </c>
    </row>
    <row r="60" spans="1:18">
      <c r="B60" t="s">
        <v>29</v>
      </c>
      <c r="C60" s="5">
        <v>0.6538001</v>
      </c>
      <c r="D60" s="5">
        <v>1.6100999999999999E-3</v>
      </c>
      <c r="E60" s="6">
        <v>0.6193921</v>
      </c>
      <c r="F60" s="7">
        <v>5.0101E-3</v>
      </c>
      <c r="G60" s="5">
        <v>0.57358609999999999</v>
      </c>
      <c r="H60" s="5">
        <v>1.6660100000000001E-2</v>
      </c>
      <c r="I60" s="6">
        <v>0.48005209999999998</v>
      </c>
      <c r="J60" s="5">
        <v>5.5950099999999996E-2</v>
      </c>
      <c r="L60" s="8">
        <f t="shared" si="15"/>
        <v>111111</v>
      </c>
      <c r="M60" s="8">
        <f t="shared" si="16"/>
        <v>111111</v>
      </c>
      <c r="N60" s="8">
        <f t="shared" si="17"/>
        <v>111111</v>
      </c>
      <c r="O60" s="8">
        <f t="shared" si="18"/>
        <v>0</v>
      </c>
      <c r="P60" s="23">
        <f t="shared" si="19"/>
        <v>333333</v>
      </c>
      <c r="Q60" t="s">
        <v>29</v>
      </c>
      <c r="R60" s="1" t="s">
        <v>32</v>
      </c>
    </row>
    <row r="61" spans="1:18">
      <c r="C61" s="5"/>
      <c r="D61" s="5"/>
      <c r="E61" s="6"/>
      <c r="F61" s="7"/>
      <c r="G61" s="5"/>
      <c r="H61" s="5"/>
      <c r="I61" s="6"/>
      <c r="J61" s="5"/>
      <c r="L61" s="8"/>
      <c r="M61" s="8"/>
      <c r="N61" s="8"/>
      <c r="O61" s="8"/>
      <c r="R61" s="1"/>
    </row>
    <row r="62" spans="1:18">
      <c r="A62" s="1" t="s">
        <v>63</v>
      </c>
      <c r="B62" t="s">
        <v>16</v>
      </c>
      <c r="C62" s="5">
        <v>0.18220209999999998</v>
      </c>
      <c r="D62" s="5">
        <v>6.5090099999999998E-2</v>
      </c>
      <c r="E62" s="6">
        <v>0.26574409999999998</v>
      </c>
      <c r="F62" s="7">
        <v>5.7820099999999999E-2</v>
      </c>
      <c r="G62" s="5">
        <v>0.38514909999999997</v>
      </c>
      <c r="H62" s="5">
        <v>5.0030100000000001E-2</v>
      </c>
      <c r="I62" s="6">
        <v>2.1021099999999997E-2</v>
      </c>
      <c r="J62" s="5">
        <v>0.92827009999999999</v>
      </c>
      <c r="L62" s="8">
        <f t="shared" ref="L62:L75" si="20">IF(D62&gt;0.05,0,$K$1)</f>
        <v>0</v>
      </c>
      <c r="M62" s="8">
        <f t="shared" ref="M62:M75" si="21">IF(F62&gt;0.05,0,$K$1)</f>
        <v>0</v>
      </c>
      <c r="N62" s="8">
        <f t="shared" ref="N62:N75" si="22">IF(H62&gt;0.05,0,$K$1)</f>
        <v>0</v>
      </c>
      <c r="O62" s="8">
        <f t="shared" ref="O62:O75" si="23">IF(J62&gt;0.05,0,$K$1)</f>
        <v>0</v>
      </c>
      <c r="P62">
        <f t="shared" ref="P62:P75" si="24">SUM(L62:O62)</f>
        <v>0</v>
      </c>
      <c r="Q62" t="s">
        <v>16</v>
      </c>
      <c r="R62" s="1" t="s">
        <v>33</v>
      </c>
    </row>
    <row r="63" spans="1:18">
      <c r="B63" t="s">
        <v>17</v>
      </c>
      <c r="C63" s="5">
        <v>-4.3009100000000001E-2</v>
      </c>
      <c r="D63" s="5">
        <v>0.64161009999999996</v>
      </c>
      <c r="E63" s="6">
        <v>0.21197009999999999</v>
      </c>
      <c r="F63" s="7">
        <v>9.9410100000000001E-2</v>
      </c>
      <c r="G63" s="5">
        <v>0.15925309999999998</v>
      </c>
      <c r="H63" s="5">
        <v>0.4575301</v>
      </c>
      <c r="I63" s="6">
        <v>3.8355099999999996E-2</v>
      </c>
      <c r="J63" s="5">
        <v>0.88267010000000001</v>
      </c>
      <c r="L63" s="8">
        <f t="shared" si="20"/>
        <v>0</v>
      </c>
      <c r="M63" s="8">
        <f t="shared" si="21"/>
        <v>0</v>
      </c>
      <c r="N63" s="8">
        <f t="shared" si="22"/>
        <v>0</v>
      </c>
      <c r="O63" s="8">
        <f t="shared" si="23"/>
        <v>0</v>
      </c>
      <c r="P63">
        <f t="shared" si="24"/>
        <v>0</v>
      </c>
      <c r="Q63" t="s">
        <v>17</v>
      </c>
      <c r="R63" s="1" t="s">
        <v>33</v>
      </c>
    </row>
    <row r="64" spans="1:18">
      <c r="B64" t="s">
        <v>18</v>
      </c>
      <c r="C64" s="5">
        <v>-1.7702099999999998E-2</v>
      </c>
      <c r="D64" s="5">
        <v>0.90210009999999996</v>
      </c>
      <c r="E64" s="6">
        <v>-6.2285099999999996E-2</v>
      </c>
      <c r="F64" s="7">
        <v>0.77169009999999993</v>
      </c>
      <c r="G64" s="5">
        <v>-0.17375209999999999</v>
      </c>
      <c r="H64" s="5">
        <v>0.44950009999999996</v>
      </c>
      <c r="I64" s="6">
        <v>-0.23474809999999999</v>
      </c>
      <c r="J64" s="5">
        <v>0.33490009999999998</v>
      </c>
      <c r="L64" s="8">
        <f t="shared" si="20"/>
        <v>0</v>
      </c>
      <c r="M64" s="8">
        <f t="shared" si="21"/>
        <v>0</v>
      </c>
      <c r="N64" s="8">
        <f t="shared" si="22"/>
        <v>0</v>
      </c>
      <c r="O64" s="8">
        <f t="shared" si="23"/>
        <v>0</v>
      </c>
      <c r="P64">
        <f t="shared" si="24"/>
        <v>0</v>
      </c>
      <c r="Q64" t="s">
        <v>18</v>
      </c>
      <c r="R64" s="1" t="s">
        <v>33</v>
      </c>
    </row>
    <row r="65" spans="1:18">
      <c r="B65" t="s">
        <v>19</v>
      </c>
      <c r="C65" s="5">
        <v>-4.5571099999999996E-2</v>
      </c>
      <c r="D65" s="5">
        <v>0.6124501</v>
      </c>
      <c r="E65" s="6">
        <v>-0.1059591</v>
      </c>
      <c r="F65" s="7">
        <v>0.4346701</v>
      </c>
      <c r="G65" s="5">
        <v>-0.1755871</v>
      </c>
      <c r="H65" s="5">
        <v>0.4089701</v>
      </c>
      <c r="I65" s="6">
        <v>-0.29425709999999999</v>
      </c>
      <c r="J65" s="5">
        <v>0.16936009999999999</v>
      </c>
      <c r="L65" s="8">
        <f t="shared" si="20"/>
        <v>0</v>
      </c>
      <c r="M65" s="8">
        <f t="shared" si="21"/>
        <v>0</v>
      </c>
      <c r="N65" s="8">
        <f t="shared" si="22"/>
        <v>0</v>
      </c>
      <c r="O65" s="8">
        <f t="shared" si="23"/>
        <v>0</v>
      </c>
      <c r="P65">
        <f t="shared" si="24"/>
        <v>0</v>
      </c>
      <c r="Q65" t="s">
        <v>19</v>
      </c>
      <c r="R65" s="1" t="s">
        <v>33</v>
      </c>
    </row>
    <row r="66" spans="1:18">
      <c r="B66" t="s">
        <v>20</v>
      </c>
      <c r="C66" s="5">
        <v>7.0430099999999995E-2</v>
      </c>
      <c r="D66" s="5">
        <v>0.46066009999999996</v>
      </c>
      <c r="E66" s="6">
        <v>0.26182610000000001</v>
      </c>
      <c r="F66" s="7">
        <v>5.5660099999999997E-2</v>
      </c>
      <c r="G66" s="5">
        <v>0.28780109999999998</v>
      </c>
      <c r="H66" s="5">
        <v>0.1663801</v>
      </c>
      <c r="I66" s="6">
        <v>3.2284099999999996E-2</v>
      </c>
      <c r="J66" s="5">
        <v>0.89347009999999993</v>
      </c>
      <c r="L66" s="8">
        <f t="shared" si="20"/>
        <v>0</v>
      </c>
      <c r="M66" s="8">
        <f t="shared" si="21"/>
        <v>0</v>
      </c>
      <c r="N66" s="8">
        <f t="shared" si="22"/>
        <v>0</v>
      </c>
      <c r="O66" s="8">
        <f t="shared" si="23"/>
        <v>0</v>
      </c>
      <c r="P66">
        <f t="shared" si="24"/>
        <v>0</v>
      </c>
      <c r="Q66" t="s">
        <v>20</v>
      </c>
      <c r="R66" s="1" t="s">
        <v>33</v>
      </c>
    </row>
    <row r="67" spans="1:18">
      <c r="B67" t="s">
        <v>21</v>
      </c>
      <c r="C67" s="5">
        <v>-3.2555099999999997E-2</v>
      </c>
      <c r="D67" s="5">
        <v>0.76208009999999993</v>
      </c>
      <c r="E67" s="6">
        <v>-8.5849099999999998E-2</v>
      </c>
      <c r="F67" s="7">
        <v>0.6124501</v>
      </c>
      <c r="G67" s="5">
        <v>-0.17550009999999999</v>
      </c>
      <c r="H67" s="5">
        <v>0.42465009999999997</v>
      </c>
      <c r="I67" s="6">
        <v>-0.2676711</v>
      </c>
      <c r="J67" s="5">
        <v>0.21932009999999999</v>
      </c>
      <c r="L67" s="8">
        <f t="shared" si="20"/>
        <v>0</v>
      </c>
      <c r="M67" s="8">
        <f t="shared" si="21"/>
        <v>0</v>
      </c>
      <c r="N67" s="8">
        <f t="shared" si="22"/>
        <v>0</v>
      </c>
      <c r="O67" s="8">
        <f t="shared" si="23"/>
        <v>0</v>
      </c>
      <c r="P67">
        <f t="shared" si="24"/>
        <v>0</v>
      </c>
      <c r="Q67" t="s">
        <v>21</v>
      </c>
      <c r="R67" s="1" t="s">
        <v>33</v>
      </c>
    </row>
    <row r="68" spans="1:18" ht="13.5" thickBot="1">
      <c r="A68" s="9"/>
      <c r="B68" s="10" t="s">
        <v>22</v>
      </c>
      <c r="C68" s="11">
        <v>5.3009999999999993E-4</v>
      </c>
      <c r="D68" s="11">
        <v>0.9958901</v>
      </c>
      <c r="E68" s="12">
        <v>2.5088099999999999E-2</v>
      </c>
      <c r="F68" s="13">
        <v>0.8862101</v>
      </c>
      <c r="G68" s="11">
        <v>-3.6905099999999996E-2</v>
      </c>
      <c r="H68" s="11">
        <v>0.8648401</v>
      </c>
      <c r="I68" s="12">
        <v>-0.1873871</v>
      </c>
      <c r="J68" s="11">
        <v>0.43090010000000001</v>
      </c>
      <c r="L68" s="8">
        <f t="shared" si="20"/>
        <v>0</v>
      </c>
      <c r="M68" s="8">
        <f t="shared" si="21"/>
        <v>0</v>
      </c>
      <c r="N68" s="8">
        <f t="shared" si="22"/>
        <v>0</v>
      </c>
      <c r="O68" s="8">
        <f t="shared" si="23"/>
        <v>0</v>
      </c>
      <c r="P68">
        <f t="shared" si="24"/>
        <v>0</v>
      </c>
      <c r="Q68" s="10" t="s">
        <v>22</v>
      </c>
      <c r="R68" s="9" t="s">
        <v>33</v>
      </c>
    </row>
    <row r="69" spans="1:18">
      <c r="A69" s="1" t="s">
        <v>63</v>
      </c>
      <c r="B69" s="15" t="s">
        <v>23</v>
      </c>
      <c r="C69" s="16">
        <v>0.18220209999999998</v>
      </c>
      <c r="D69" s="16">
        <v>6.5560099999999996E-2</v>
      </c>
      <c r="E69" s="17">
        <v>0.26574409999999998</v>
      </c>
      <c r="F69" s="18">
        <v>5.78001E-2</v>
      </c>
      <c r="G69" s="16">
        <v>0.38514809999999999</v>
      </c>
      <c r="H69" s="16">
        <v>4.9690100000000001E-2</v>
      </c>
      <c r="I69" s="17">
        <v>2.1022099999999998E-2</v>
      </c>
      <c r="J69" s="16">
        <v>0.92742009999999997</v>
      </c>
      <c r="L69" s="8">
        <f t="shared" si="20"/>
        <v>0</v>
      </c>
      <c r="M69" s="8">
        <f t="shared" si="21"/>
        <v>0</v>
      </c>
      <c r="N69" s="8">
        <f t="shared" si="22"/>
        <v>111111</v>
      </c>
      <c r="O69" s="8">
        <f t="shared" si="23"/>
        <v>0</v>
      </c>
      <c r="P69">
        <f t="shared" si="24"/>
        <v>111111</v>
      </c>
      <c r="Q69" s="15" t="s">
        <v>23</v>
      </c>
      <c r="R69" s="14" t="s">
        <v>33</v>
      </c>
    </row>
    <row r="70" spans="1:18">
      <c r="B70" t="s">
        <v>24</v>
      </c>
      <c r="C70" s="5">
        <v>-4.3009100000000001E-2</v>
      </c>
      <c r="D70" s="5">
        <v>0.64088009999999995</v>
      </c>
      <c r="E70" s="6">
        <v>0.21197009999999999</v>
      </c>
      <c r="F70" s="7">
        <v>9.7000099999999992E-2</v>
      </c>
      <c r="G70" s="5">
        <v>0.15925309999999998</v>
      </c>
      <c r="H70" s="5">
        <v>0.45606009999999997</v>
      </c>
      <c r="I70" s="6">
        <v>3.8355099999999996E-2</v>
      </c>
      <c r="J70" s="5">
        <v>0.88069009999999992</v>
      </c>
      <c r="L70" s="8">
        <f t="shared" si="20"/>
        <v>0</v>
      </c>
      <c r="M70" s="8">
        <f t="shared" si="21"/>
        <v>0</v>
      </c>
      <c r="N70" s="8">
        <f t="shared" si="22"/>
        <v>0</v>
      </c>
      <c r="O70" s="8">
        <f t="shared" si="23"/>
        <v>0</v>
      </c>
      <c r="P70">
        <f t="shared" si="24"/>
        <v>0</v>
      </c>
      <c r="Q70" t="s">
        <v>24</v>
      </c>
      <c r="R70" s="1" t="s">
        <v>33</v>
      </c>
    </row>
    <row r="71" spans="1:18">
      <c r="B71" t="s">
        <v>25</v>
      </c>
      <c r="C71" s="5">
        <v>-1.7702099999999998E-2</v>
      </c>
      <c r="D71" s="5">
        <v>0.90177009999999991</v>
      </c>
      <c r="E71" s="6">
        <v>-6.2285099999999996E-2</v>
      </c>
      <c r="F71" s="7">
        <v>0.77238010000000001</v>
      </c>
      <c r="G71" s="5">
        <v>-0.17375209999999999</v>
      </c>
      <c r="H71" s="5">
        <v>0.4493801</v>
      </c>
      <c r="I71" s="6">
        <v>-0.23474809999999999</v>
      </c>
      <c r="J71" s="5">
        <v>0.33317009999999997</v>
      </c>
      <c r="L71" s="8">
        <f t="shared" si="20"/>
        <v>0</v>
      </c>
      <c r="M71" s="8">
        <f t="shared" si="21"/>
        <v>0</v>
      </c>
      <c r="N71" s="8">
        <f t="shared" si="22"/>
        <v>0</v>
      </c>
      <c r="O71" s="8">
        <f t="shared" si="23"/>
        <v>0</v>
      </c>
      <c r="P71">
        <f t="shared" si="24"/>
        <v>0</v>
      </c>
      <c r="Q71" t="s">
        <v>25</v>
      </c>
      <c r="R71" s="1" t="s">
        <v>33</v>
      </c>
    </row>
    <row r="72" spans="1:18">
      <c r="B72" t="s">
        <v>26</v>
      </c>
      <c r="C72" s="5">
        <v>-4.5571099999999996E-2</v>
      </c>
      <c r="D72" s="5">
        <v>0.61149009999999993</v>
      </c>
      <c r="E72" s="6">
        <v>-0.1059591</v>
      </c>
      <c r="F72" s="7">
        <v>0.43129009999999995</v>
      </c>
      <c r="G72" s="5">
        <v>-0.1755871</v>
      </c>
      <c r="H72" s="5">
        <v>0.40814010000000001</v>
      </c>
      <c r="I72" s="6">
        <v>-0.29425809999999997</v>
      </c>
      <c r="J72" s="5">
        <v>0.1715701</v>
      </c>
      <c r="L72" s="8">
        <f t="shared" si="20"/>
        <v>0</v>
      </c>
      <c r="M72" s="8">
        <f t="shared" si="21"/>
        <v>0</v>
      </c>
      <c r="N72" s="8">
        <f t="shared" si="22"/>
        <v>0</v>
      </c>
      <c r="O72" s="8">
        <f t="shared" si="23"/>
        <v>0</v>
      </c>
      <c r="P72">
        <f t="shared" si="24"/>
        <v>0</v>
      </c>
      <c r="Q72" t="s">
        <v>26</v>
      </c>
      <c r="R72" s="1" t="s">
        <v>33</v>
      </c>
    </row>
    <row r="73" spans="1:18">
      <c r="B73" t="s">
        <v>27</v>
      </c>
      <c r="C73" s="5">
        <v>7.0430099999999995E-2</v>
      </c>
      <c r="D73" s="5">
        <v>0.46398010000000001</v>
      </c>
      <c r="E73" s="6">
        <v>0.26182509999999998</v>
      </c>
      <c r="F73" s="7">
        <v>5.50801E-2</v>
      </c>
      <c r="G73" s="5">
        <v>0.28780109999999998</v>
      </c>
      <c r="H73" s="5">
        <v>0.1664001</v>
      </c>
      <c r="I73" s="6">
        <v>3.2284099999999996E-2</v>
      </c>
      <c r="J73" s="5">
        <v>0.89347009999999993</v>
      </c>
      <c r="L73" s="8">
        <f t="shared" si="20"/>
        <v>0</v>
      </c>
      <c r="M73" s="8">
        <f t="shared" si="21"/>
        <v>0</v>
      </c>
      <c r="N73" s="8">
        <f t="shared" si="22"/>
        <v>0</v>
      </c>
      <c r="O73" s="8">
        <f t="shared" si="23"/>
        <v>0</v>
      </c>
      <c r="P73">
        <f t="shared" si="24"/>
        <v>0</v>
      </c>
      <c r="Q73" t="s">
        <v>27</v>
      </c>
      <c r="R73" s="1" t="s">
        <v>33</v>
      </c>
    </row>
    <row r="74" spans="1:18">
      <c r="B74" t="s">
        <v>28</v>
      </c>
      <c r="C74" s="5">
        <v>-3.2555099999999997E-2</v>
      </c>
      <c r="D74" s="5">
        <v>0.76002009999999998</v>
      </c>
      <c r="E74" s="6">
        <v>-8.5849099999999998E-2</v>
      </c>
      <c r="F74" s="7">
        <v>0.61113010000000001</v>
      </c>
      <c r="G74" s="5">
        <v>-0.17550009999999999</v>
      </c>
      <c r="H74" s="5">
        <v>0.42206009999999999</v>
      </c>
      <c r="I74" s="6">
        <v>-0.2676711</v>
      </c>
      <c r="J74" s="5">
        <v>0.22054009999999999</v>
      </c>
      <c r="L74" s="8">
        <f t="shared" si="20"/>
        <v>0</v>
      </c>
      <c r="M74" s="8">
        <f t="shared" si="21"/>
        <v>0</v>
      </c>
      <c r="N74" s="8">
        <f t="shared" si="22"/>
        <v>0</v>
      </c>
      <c r="O74" s="8">
        <f t="shared" si="23"/>
        <v>0</v>
      </c>
      <c r="P74">
        <f t="shared" si="24"/>
        <v>0</v>
      </c>
      <c r="Q74" t="s">
        <v>28</v>
      </c>
      <c r="R74" s="1" t="s">
        <v>33</v>
      </c>
    </row>
    <row r="75" spans="1:18">
      <c r="B75" t="s">
        <v>29</v>
      </c>
      <c r="C75" s="5">
        <v>5.3009999999999993E-4</v>
      </c>
      <c r="D75" s="5">
        <v>0.99613009999999991</v>
      </c>
      <c r="E75" s="6">
        <v>2.5088099999999999E-2</v>
      </c>
      <c r="F75" s="7">
        <v>0.8878201</v>
      </c>
      <c r="G75" s="5">
        <v>-3.6905099999999996E-2</v>
      </c>
      <c r="H75" s="5">
        <v>0.86566009999999993</v>
      </c>
      <c r="I75" s="6">
        <v>-0.1873871</v>
      </c>
      <c r="J75" s="5">
        <v>0.43108009999999997</v>
      </c>
      <c r="L75" s="8">
        <f t="shared" si="20"/>
        <v>0</v>
      </c>
      <c r="M75" s="8">
        <f t="shared" si="21"/>
        <v>0</v>
      </c>
      <c r="N75" s="8">
        <f t="shared" si="22"/>
        <v>0</v>
      </c>
      <c r="O75" s="8">
        <f t="shared" si="23"/>
        <v>0</v>
      </c>
      <c r="P75">
        <f t="shared" si="24"/>
        <v>0</v>
      </c>
      <c r="Q75" t="s">
        <v>29</v>
      </c>
      <c r="R75" s="1" t="s">
        <v>33</v>
      </c>
    </row>
    <row r="76" spans="1:18">
      <c r="C76" s="5"/>
      <c r="D76" s="5"/>
      <c r="E76" s="6"/>
      <c r="F76" s="7"/>
      <c r="G76" s="5"/>
      <c r="H76" s="5"/>
      <c r="I76" s="6"/>
      <c r="J76" s="5"/>
      <c r="L76" s="8"/>
      <c r="M76" s="8"/>
      <c r="N76" s="8"/>
      <c r="O76" s="8"/>
      <c r="R76" s="1"/>
    </row>
    <row r="77" spans="1:18">
      <c r="A77" s="1" t="s">
        <v>65</v>
      </c>
      <c r="B77" t="s">
        <v>16</v>
      </c>
      <c r="C77" s="5">
        <v>4.0631099999999996E-2</v>
      </c>
      <c r="D77" s="5">
        <v>0.69192009999999993</v>
      </c>
      <c r="E77" s="6">
        <v>-3.0652099999999998E-2</v>
      </c>
      <c r="F77" s="7">
        <v>0.8257601</v>
      </c>
      <c r="G77" s="5">
        <v>-8.8685100000000003E-2</v>
      </c>
      <c r="H77" s="5">
        <v>0.67947009999999997</v>
      </c>
      <c r="I77" s="6">
        <v>3.6448099999999997E-2</v>
      </c>
      <c r="J77" s="5">
        <v>0.8805501</v>
      </c>
      <c r="L77" s="8">
        <f t="shared" ref="L77:L90" si="25">IF(D77&gt;0.05,0,$K$1)</f>
        <v>0</v>
      </c>
      <c r="M77" s="8">
        <f t="shared" ref="M77:M90" si="26">IF(F77&gt;0.05,0,$K$1)</f>
        <v>0</v>
      </c>
      <c r="N77" s="8">
        <f t="shared" ref="N77:N90" si="27">IF(H77&gt;0.05,0,$K$1)</f>
        <v>0</v>
      </c>
      <c r="O77" s="8">
        <f t="shared" ref="O77:O90" si="28">IF(J77&gt;0.05,0,$K$1)</f>
        <v>0</v>
      </c>
      <c r="P77">
        <f t="shared" ref="P77:P90" si="29">SUM(L77:O77)</f>
        <v>0</v>
      </c>
      <c r="Q77" t="s">
        <v>16</v>
      </c>
      <c r="R77" s="1" t="s">
        <v>34</v>
      </c>
    </row>
    <row r="78" spans="1:18">
      <c r="B78" t="s">
        <v>17</v>
      </c>
      <c r="C78" s="5">
        <v>-2.8199099999999998E-2</v>
      </c>
      <c r="D78" s="5">
        <v>0.66235009999999994</v>
      </c>
      <c r="E78" s="6">
        <v>-0.10284509999999999</v>
      </c>
      <c r="F78" s="7">
        <v>0.34696009999999999</v>
      </c>
      <c r="G78" s="5">
        <v>-0.15687109999999999</v>
      </c>
      <c r="H78" s="5">
        <v>0.43986009999999998</v>
      </c>
      <c r="I78" s="6">
        <v>-7.028609999999999E-2</v>
      </c>
      <c r="J78" s="5">
        <v>0.77526010000000001</v>
      </c>
      <c r="L78" s="8">
        <f t="shared" si="25"/>
        <v>0</v>
      </c>
      <c r="M78" s="8">
        <f t="shared" si="26"/>
        <v>0</v>
      </c>
      <c r="N78" s="8">
        <f t="shared" si="27"/>
        <v>0</v>
      </c>
      <c r="O78" s="8">
        <f t="shared" si="28"/>
        <v>0</v>
      </c>
      <c r="P78">
        <f t="shared" si="29"/>
        <v>0</v>
      </c>
      <c r="Q78" t="s">
        <v>17</v>
      </c>
      <c r="R78" s="1" t="s">
        <v>34</v>
      </c>
    </row>
    <row r="79" spans="1:18">
      <c r="B79" t="s">
        <v>18</v>
      </c>
      <c r="C79" s="5">
        <v>-1.33651E-2</v>
      </c>
      <c r="D79" s="5">
        <v>0.86328009999999999</v>
      </c>
      <c r="E79" s="6">
        <v>-7.7282099999999992E-2</v>
      </c>
      <c r="F79" s="7">
        <v>0.56770009999999993</v>
      </c>
      <c r="G79" s="5">
        <v>-0.1399331</v>
      </c>
      <c r="H79" s="5">
        <v>0.51497009999999999</v>
      </c>
      <c r="I79" s="6">
        <v>1.6416099999999999E-2</v>
      </c>
      <c r="J79" s="5">
        <v>0.95363009999999993</v>
      </c>
      <c r="L79" s="8">
        <f t="shared" si="25"/>
        <v>0</v>
      </c>
      <c r="M79" s="8">
        <f t="shared" si="26"/>
        <v>0</v>
      </c>
      <c r="N79" s="8">
        <f t="shared" si="27"/>
        <v>0</v>
      </c>
      <c r="O79" s="8">
        <f t="shared" si="28"/>
        <v>0</v>
      </c>
      <c r="P79">
        <f t="shared" si="29"/>
        <v>0</v>
      </c>
      <c r="Q79" t="s">
        <v>18</v>
      </c>
      <c r="R79" s="1" t="s">
        <v>34</v>
      </c>
    </row>
    <row r="80" spans="1:18">
      <c r="B80" t="s">
        <v>19</v>
      </c>
      <c r="C80" s="5">
        <v>4.7075099999999995E-2</v>
      </c>
      <c r="D80" s="5">
        <v>0.59720010000000001</v>
      </c>
      <c r="E80" s="6">
        <v>1.65761E-2</v>
      </c>
      <c r="F80" s="7">
        <v>0.95384009999999997</v>
      </c>
      <c r="G80" s="5">
        <v>-5.8950999999999995E-3</v>
      </c>
      <c r="H80" s="5">
        <v>0.98216009999999998</v>
      </c>
      <c r="I80" s="6">
        <v>0.25202809999999998</v>
      </c>
      <c r="J80" s="5">
        <v>0.29212009999999999</v>
      </c>
      <c r="L80" s="8">
        <f t="shared" si="25"/>
        <v>0</v>
      </c>
      <c r="M80" s="8">
        <f t="shared" si="26"/>
        <v>0</v>
      </c>
      <c r="N80" s="8">
        <f t="shared" si="27"/>
        <v>0</v>
      </c>
      <c r="O80" s="8">
        <f t="shared" si="28"/>
        <v>0</v>
      </c>
      <c r="P80">
        <f t="shared" si="29"/>
        <v>0</v>
      </c>
      <c r="Q80" t="s">
        <v>19</v>
      </c>
      <c r="R80" s="1" t="s">
        <v>34</v>
      </c>
    </row>
    <row r="81" spans="1:18">
      <c r="B81" t="s">
        <v>20</v>
      </c>
      <c r="C81" s="5">
        <v>-1.6910999999999999E-3</v>
      </c>
      <c r="D81" s="5">
        <v>0.98233009999999998</v>
      </c>
      <c r="E81" s="6">
        <v>-7.6087099999999991E-2</v>
      </c>
      <c r="F81" s="7">
        <v>0.52367010000000003</v>
      </c>
      <c r="G81" s="5">
        <v>-0.13474909999999998</v>
      </c>
      <c r="H81" s="5">
        <v>0.52078009999999997</v>
      </c>
      <c r="I81" s="6">
        <v>-2.2657099999999999E-2</v>
      </c>
      <c r="J81" s="5">
        <v>0.93060009999999993</v>
      </c>
      <c r="L81" s="8">
        <f t="shared" si="25"/>
        <v>0</v>
      </c>
      <c r="M81" s="8">
        <f t="shared" si="26"/>
        <v>0</v>
      </c>
      <c r="N81" s="8">
        <f t="shared" si="27"/>
        <v>0</v>
      </c>
      <c r="O81" s="8">
        <f t="shared" si="28"/>
        <v>0</v>
      </c>
      <c r="P81">
        <f t="shared" si="29"/>
        <v>0</v>
      </c>
      <c r="Q81" t="s">
        <v>20</v>
      </c>
      <c r="R81" s="1" t="s">
        <v>34</v>
      </c>
    </row>
    <row r="82" spans="1:18">
      <c r="B82" t="s">
        <v>21</v>
      </c>
      <c r="C82" s="5">
        <v>2.2660099999999999E-2</v>
      </c>
      <c r="D82" s="5">
        <v>0.79844009999999999</v>
      </c>
      <c r="E82" s="6">
        <v>-2.1104100000000001E-2</v>
      </c>
      <c r="F82" s="7">
        <v>0.92922009999999999</v>
      </c>
      <c r="G82" s="5">
        <v>-6.0468099999999997E-2</v>
      </c>
      <c r="H82" s="5">
        <v>0.78626010000000002</v>
      </c>
      <c r="I82" s="6">
        <v>0.15720609999999999</v>
      </c>
      <c r="J82" s="5">
        <v>0.52738010000000002</v>
      </c>
      <c r="L82" s="8">
        <f t="shared" si="25"/>
        <v>0</v>
      </c>
      <c r="M82" s="8">
        <f t="shared" si="26"/>
        <v>0</v>
      </c>
      <c r="N82" s="8">
        <f t="shared" si="27"/>
        <v>0</v>
      </c>
      <c r="O82" s="8">
        <f t="shared" si="28"/>
        <v>0</v>
      </c>
      <c r="P82">
        <f t="shared" si="29"/>
        <v>0</v>
      </c>
      <c r="Q82" t="s">
        <v>21</v>
      </c>
      <c r="R82" s="1" t="s">
        <v>34</v>
      </c>
    </row>
    <row r="83" spans="1:18" ht="13.5" thickBot="1">
      <c r="A83" s="9"/>
      <c r="B83" s="10" t="s">
        <v>22</v>
      </c>
      <c r="C83" s="11">
        <v>1.7512099999999999E-2</v>
      </c>
      <c r="D83" s="11">
        <v>0.82621009999999995</v>
      </c>
      <c r="E83" s="12">
        <v>-4.1168099999999999E-2</v>
      </c>
      <c r="F83" s="13">
        <v>0.80967009999999995</v>
      </c>
      <c r="G83" s="11">
        <v>-9.6672099999999997E-2</v>
      </c>
      <c r="H83" s="11">
        <v>0.67906009999999994</v>
      </c>
      <c r="I83" s="12">
        <v>0.12811709999999998</v>
      </c>
      <c r="J83" s="11">
        <v>0.62219009999999997</v>
      </c>
      <c r="L83" s="8">
        <f t="shared" si="25"/>
        <v>0</v>
      </c>
      <c r="M83" s="8">
        <f t="shared" si="26"/>
        <v>0</v>
      </c>
      <c r="N83" s="8">
        <f t="shared" si="27"/>
        <v>0</v>
      </c>
      <c r="O83" s="8">
        <f t="shared" si="28"/>
        <v>0</v>
      </c>
      <c r="P83">
        <f t="shared" si="29"/>
        <v>0</v>
      </c>
      <c r="Q83" s="10" t="s">
        <v>22</v>
      </c>
      <c r="R83" s="9" t="s">
        <v>34</v>
      </c>
    </row>
    <row r="84" spans="1:18">
      <c r="A84" s="1" t="s">
        <v>65</v>
      </c>
      <c r="B84" s="15" t="s">
        <v>23</v>
      </c>
      <c r="C84" s="16">
        <v>4.0631099999999996E-2</v>
      </c>
      <c r="D84" s="16">
        <v>0.68942009999999998</v>
      </c>
      <c r="E84" s="17">
        <v>-3.0652099999999998E-2</v>
      </c>
      <c r="F84" s="18">
        <v>0.82611009999999996</v>
      </c>
      <c r="G84" s="16">
        <v>-8.8685100000000003E-2</v>
      </c>
      <c r="H84" s="16">
        <v>0.67743009999999992</v>
      </c>
      <c r="I84" s="17">
        <v>3.6448099999999997E-2</v>
      </c>
      <c r="J84" s="16">
        <v>0.88029009999999996</v>
      </c>
      <c r="L84" s="8">
        <f t="shared" si="25"/>
        <v>0</v>
      </c>
      <c r="M84" s="8">
        <f t="shared" si="26"/>
        <v>0</v>
      </c>
      <c r="N84" s="8">
        <f t="shared" si="27"/>
        <v>0</v>
      </c>
      <c r="O84" s="8">
        <f t="shared" si="28"/>
        <v>0</v>
      </c>
      <c r="P84">
        <f t="shared" si="29"/>
        <v>0</v>
      </c>
      <c r="Q84" s="15" t="s">
        <v>23</v>
      </c>
      <c r="R84" s="14" t="s">
        <v>34</v>
      </c>
    </row>
    <row r="85" spans="1:18">
      <c r="B85" t="s">
        <v>24</v>
      </c>
      <c r="C85" s="5">
        <v>-2.8199099999999998E-2</v>
      </c>
      <c r="D85" s="5">
        <v>0.66383009999999998</v>
      </c>
      <c r="E85" s="6">
        <v>-0.10284509999999999</v>
      </c>
      <c r="F85" s="7">
        <v>0.34806009999999998</v>
      </c>
      <c r="G85" s="5">
        <v>-0.15687009999999998</v>
      </c>
      <c r="H85" s="5">
        <v>0.44001009999999996</v>
      </c>
      <c r="I85" s="6">
        <v>-7.0287099999999991E-2</v>
      </c>
      <c r="J85" s="5">
        <v>0.77178009999999997</v>
      </c>
      <c r="L85" s="8">
        <f t="shared" si="25"/>
        <v>0</v>
      </c>
      <c r="M85" s="8">
        <f t="shared" si="26"/>
        <v>0</v>
      </c>
      <c r="N85" s="8">
        <f t="shared" si="27"/>
        <v>0</v>
      </c>
      <c r="O85" s="8">
        <f t="shared" si="28"/>
        <v>0</v>
      </c>
      <c r="P85">
        <f t="shared" si="29"/>
        <v>0</v>
      </c>
      <c r="Q85" t="s">
        <v>24</v>
      </c>
      <c r="R85" s="1" t="s">
        <v>34</v>
      </c>
    </row>
    <row r="86" spans="1:18">
      <c r="B86" t="s">
        <v>25</v>
      </c>
      <c r="C86" s="5">
        <v>-1.33651E-2</v>
      </c>
      <c r="D86" s="5">
        <v>0.86592009999999997</v>
      </c>
      <c r="E86" s="6">
        <v>-7.7282099999999992E-2</v>
      </c>
      <c r="F86" s="7">
        <v>0.57050009999999995</v>
      </c>
      <c r="G86" s="5">
        <v>-0.1399331</v>
      </c>
      <c r="H86" s="5">
        <v>0.52085009999999998</v>
      </c>
      <c r="I86" s="6">
        <v>1.6416099999999999E-2</v>
      </c>
      <c r="J86" s="5">
        <v>0.95384009999999997</v>
      </c>
      <c r="L86" s="8">
        <f t="shared" si="25"/>
        <v>0</v>
      </c>
      <c r="M86" s="8">
        <f t="shared" si="26"/>
        <v>0</v>
      </c>
      <c r="N86" s="8">
        <f t="shared" si="27"/>
        <v>0</v>
      </c>
      <c r="O86" s="8">
        <f t="shared" si="28"/>
        <v>0</v>
      </c>
      <c r="P86">
        <f t="shared" si="29"/>
        <v>0</v>
      </c>
      <c r="Q86" t="s">
        <v>25</v>
      </c>
      <c r="R86" s="1" t="s">
        <v>34</v>
      </c>
    </row>
    <row r="87" spans="1:18">
      <c r="B87" t="s">
        <v>26</v>
      </c>
      <c r="C87" s="5">
        <v>4.7075099999999995E-2</v>
      </c>
      <c r="D87" s="5">
        <v>0.59968009999999994</v>
      </c>
      <c r="E87" s="6">
        <v>1.65761E-2</v>
      </c>
      <c r="F87" s="7">
        <v>0.95349010000000001</v>
      </c>
      <c r="G87" s="5">
        <v>-5.8940999999999993E-3</v>
      </c>
      <c r="H87" s="5">
        <v>0.98185009999999995</v>
      </c>
      <c r="I87" s="6">
        <v>0.25202809999999998</v>
      </c>
      <c r="J87" s="5">
        <v>0.29447010000000001</v>
      </c>
      <c r="L87" s="8">
        <f t="shared" si="25"/>
        <v>0</v>
      </c>
      <c r="M87" s="8">
        <f t="shared" si="26"/>
        <v>0</v>
      </c>
      <c r="N87" s="8">
        <f t="shared" si="27"/>
        <v>0</v>
      </c>
      <c r="O87" s="8">
        <f t="shared" si="28"/>
        <v>0</v>
      </c>
      <c r="P87">
        <f t="shared" si="29"/>
        <v>0</v>
      </c>
      <c r="Q87" t="s">
        <v>26</v>
      </c>
      <c r="R87" s="1" t="s">
        <v>34</v>
      </c>
    </row>
    <row r="88" spans="1:18">
      <c r="B88" t="s">
        <v>27</v>
      </c>
      <c r="C88" s="5">
        <v>-1.6900999999999999E-3</v>
      </c>
      <c r="D88" s="5">
        <v>0.98212009999999994</v>
      </c>
      <c r="E88" s="6">
        <v>-7.6087099999999991E-2</v>
      </c>
      <c r="F88" s="7">
        <v>0.52528010000000003</v>
      </c>
      <c r="G88" s="5">
        <v>-0.13474909999999998</v>
      </c>
      <c r="H88" s="5">
        <v>0.52165010000000001</v>
      </c>
      <c r="I88" s="6">
        <v>-2.2656099999999998E-2</v>
      </c>
      <c r="J88" s="5">
        <v>0.93248009999999992</v>
      </c>
      <c r="L88" s="8">
        <f t="shared" si="25"/>
        <v>0</v>
      </c>
      <c r="M88" s="8">
        <f t="shared" si="26"/>
        <v>0</v>
      </c>
      <c r="N88" s="8">
        <f t="shared" si="27"/>
        <v>0</v>
      </c>
      <c r="O88" s="8">
        <f t="shared" si="28"/>
        <v>0</v>
      </c>
      <c r="P88">
        <f t="shared" si="29"/>
        <v>0</v>
      </c>
      <c r="Q88" t="s">
        <v>27</v>
      </c>
      <c r="R88" s="1" t="s">
        <v>34</v>
      </c>
    </row>
    <row r="89" spans="1:18">
      <c r="B89" t="s">
        <v>28</v>
      </c>
      <c r="C89" s="5">
        <v>2.2660099999999999E-2</v>
      </c>
      <c r="D89" s="5">
        <v>0.79806009999999994</v>
      </c>
      <c r="E89" s="6">
        <v>-2.1104100000000001E-2</v>
      </c>
      <c r="F89" s="7">
        <v>0.92920009999999997</v>
      </c>
      <c r="G89" s="5">
        <v>-6.0467099999999996E-2</v>
      </c>
      <c r="H89" s="5">
        <v>0.78803009999999996</v>
      </c>
      <c r="I89" s="6">
        <v>0.15720609999999999</v>
      </c>
      <c r="J89" s="5">
        <v>0.52508009999999994</v>
      </c>
      <c r="L89" s="8">
        <f t="shared" si="25"/>
        <v>0</v>
      </c>
      <c r="M89" s="8">
        <f t="shared" si="26"/>
        <v>0</v>
      </c>
      <c r="N89" s="8">
        <f t="shared" si="27"/>
        <v>0</v>
      </c>
      <c r="O89" s="8">
        <f t="shared" si="28"/>
        <v>0</v>
      </c>
      <c r="P89">
        <f t="shared" si="29"/>
        <v>0</v>
      </c>
      <c r="Q89" t="s">
        <v>28</v>
      </c>
      <c r="R89" s="1" t="s">
        <v>34</v>
      </c>
    </row>
    <row r="90" spans="1:18">
      <c r="B90" t="s">
        <v>29</v>
      </c>
      <c r="C90" s="5">
        <v>1.7512099999999999E-2</v>
      </c>
      <c r="D90" s="5">
        <v>0.82548009999999994</v>
      </c>
      <c r="E90" s="6">
        <v>-4.1168099999999999E-2</v>
      </c>
      <c r="F90" s="7">
        <v>0.80908009999999997</v>
      </c>
      <c r="G90" s="5">
        <v>-9.6672099999999997E-2</v>
      </c>
      <c r="H90" s="5">
        <v>0.67747009999999996</v>
      </c>
      <c r="I90" s="6">
        <v>0.12811709999999998</v>
      </c>
      <c r="J90" s="5">
        <v>0.62085009999999996</v>
      </c>
      <c r="L90" s="8">
        <f t="shared" si="25"/>
        <v>0</v>
      </c>
      <c r="M90" s="8">
        <f t="shared" si="26"/>
        <v>0</v>
      </c>
      <c r="N90" s="8">
        <f t="shared" si="27"/>
        <v>0</v>
      </c>
      <c r="O90" s="8">
        <f t="shared" si="28"/>
        <v>0</v>
      </c>
      <c r="P90">
        <f t="shared" si="29"/>
        <v>0</v>
      </c>
      <c r="Q90" t="s">
        <v>29</v>
      </c>
      <c r="R90" s="1" t="s">
        <v>34</v>
      </c>
    </row>
    <row r="91" spans="1:18">
      <c r="C91" s="5"/>
      <c r="D91" s="5"/>
      <c r="E91" s="6"/>
      <c r="F91" s="7"/>
      <c r="G91" s="5"/>
      <c r="H91" s="5"/>
      <c r="I91" s="6"/>
      <c r="J91" s="5"/>
      <c r="L91" s="8"/>
      <c r="M91" s="8"/>
      <c r="N91" s="8"/>
      <c r="O91" s="8"/>
      <c r="R91" s="1"/>
    </row>
    <row r="92" spans="1:18">
      <c r="A92" s="1" t="s">
        <v>67</v>
      </c>
      <c r="B92" t="s">
        <v>16</v>
      </c>
      <c r="C92" s="5">
        <v>4.3790999999999995E-3</v>
      </c>
      <c r="D92" s="5">
        <v>0.96875009999999995</v>
      </c>
      <c r="E92" s="6">
        <v>-7.6899099999999998E-2</v>
      </c>
      <c r="F92" s="7">
        <v>0.60851009999999994</v>
      </c>
      <c r="G92" s="5">
        <v>-0.2357031</v>
      </c>
      <c r="H92" s="5">
        <v>0.24979009999999999</v>
      </c>
      <c r="I92" s="6">
        <v>-0.21208009999999999</v>
      </c>
      <c r="J92" s="5">
        <v>0.3796001</v>
      </c>
      <c r="L92" s="8">
        <f t="shared" ref="L92:L105" si="30">IF(D92&gt;0.05,0,$K$1)</f>
        <v>0</v>
      </c>
      <c r="M92" s="8">
        <f t="shared" ref="M92:M105" si="31">IF(F92&gt;0.05,0,$K$1)</f>
        <v>0</v>
      </c>
      <c r="N92" s="8">
        <f t="shared" ref="N92:N105" si="32">IF(H92&gt;0.05,0,$K$1)</f>
        <v>0</v>
      </c>
      <c r="O92" s="8">
        <f t="shared" ref="O92:O105" si="33">IF(J92&gt;0.05,0,$K$1)</f>
        <v>0</v>
      </c>
      <c r="P92">
        <f t="shared" ref="P92:P105" si="34">SUM(L92:O92)</f>
        <v>0</v>
      </c>
      <c r="Q92" t="s">
        <v>16</v>
      </c>
      <c r="R92" s="1" t="s">
        <v>35</v>
      </c>
    </row>
    <row r="93" spans="1:18">
      <c r="B93" t="s">
        <v>17</v>
      </c>
      <c r="C93" s="5">
        <v>-4.01561E-2</v>
      </c>
      <c r="D93" s="5">
        <v>0.6826101</v>
      </c>
      <c r="E93" s="6">
        <v>-9.5611099999999991E-2</v>
      </c>
      <c r="F93" s="7">
        <v>0.51457010000000003</v>
      </c>
      <c r="G93" s="5">
        <v>-0.23347909999999999</v>
      </c>
      <c r="H93" s="5">
        <v>0.25248009999999999</v>
      </c>
      <c r="I93" s="6">
        <v>-4.5209999999999998E-4</v>
      </c>
      <c r="J93" s="5">
        <v>0.99859009999999993</v>
      </c>
      <c r="L93" s="8">
        <f t="shared" si="30"/>
        <v>0</v>
      </c>
      <c r="M93" s="8">
        <f t="shared" si="31"/>
        <v>0</v>
      </c>
      <c r="N93" s="8">
        <f t="shared" si="32"/>
        <v>0</v>
      </c>
      <c r="O93" s="8">
        <f t="shared" si="33"/>
        <v>0</v>
      </c>
      <c r="P93">
        <f t="shared" si="34"/>
        <v>0</v>
      </c>
      <c r="Q93" t="s">
        <v>17</v>
      </c>
      <c r="R93" s="1" t="s">
        <v>35</v>
      </c>
    </row>
    <row r="94" spans="1:18">
      <c r="B94" t="s">
        <v>18</v>
      </c>
      <c r="C94" s="5">
        <v>-2.61861E-2</v>
      </c>
      <c r="D94" s="5">
        <v>0.78798009999999996</v>
      </c>
      <c r="E94" s="6">
        <v>-9.8361099999999993E-2</v>
      </c>
      <c r="F94" s="7">
        <v>0.50410009999999994</v>
      </c>
      <c r="G94" s="5">
        <v>-0.22063909999999998</v>
      </c>
      <c r="H94" s="5">
        <v>0.27608009999999999</v>
      </c>
      <c r="I94" s="6">
        <v>-0.23561009999999999</v>
      </c>
      <c r="J94" s="5">
        <v>0.31637009999999999</v>
      </c>
      <c r="L94" s="8">
        <f t="shared" si="30"/>
        <v>0</v>
      </c>
      <c r="M94" s="8">
        <f t="shared" si="31"/>
        <v>0</v>
      </c>
      <c r="N94" s="8">
        <f t="shared" si="32"/>
        <v>0</v>
      </c>
      <c r="O94" s="8">
        <f t="shared" si="33"/>
        <v>0</v>
      </c>
      <c r="P94">
        <f t="shared" si="34"/>
        <v>0</v>
      </c>
      <c r="Q94" t="s">
        <v>18</v>
      </c>
      <c r="R94" s="1" t="s">
        <v>35</v>
      </c>
    </row>
    <row r="95" spans="1:18">
      <c r="B95" t="s">
        <v>19</v>
      </c>
      <c r="C95" s="5">
        <v>-4.40901E-2</v>
      </c>
      <c r="D95" s="5">
        <v>0.6426501</v>
      </c>
      <c r="E95" s="6">
        <v>-2.3387099999999997E-2</v>
      </c>
      <c r="F95" s="7">
        <v>0.87401010000000001</v>
      </c>
      <c r="G95" s="5">
        <v>-9.2021099999999995E-2</v>
      </c>
      <c r="H95" s="5">
        <v>0.69945009999999996</v>
      </c>
      <c r="I95" s="6">
        <v>-0.21604109999999999</v>
      </c>
      <c r="J95" s="5">
        <v>0.36061009999999999</v>
      </c>
      <c r="L95" s="8">
        <f t="shared" si="30"/>
        <v>0</v>
      </c>
      <c r="M95" s="8">
        <f t="shared" si="31"/>
        <v>0</v>
      </c>
      <c r="N95" s="8">
        <f t="shared" si="32"/>
        <v>0</v>
      </c>
      <c r="O95" s="8">
        <f t="shared" si="33"/>
        <v>0</v>
      </c>
      <c r="P95">
        <f t="shared" si="34"/>
        <v>0</v>
      </c>
      <c r="Q95" t="s">
        <v>19</v>
      </c>
      <c r="R95" s="1" t="s">
        <v>35</v>
      </c>
    </row>
    <row r="96" spans="1:18">
      <c r="B96" t="s">
        <v>20</v>
      </c>
      <c r="C96" s="5">
        <v>-1.89941E-2</v>
      </c>
      <c r="D96" s="5">
        <v>0.85298009999999991</v>
      </c>
      <c r="E96" s="6">
        <v>-9.3822099999999992E-2</v>
      </c>
      <c r="F96" s="7">
        <v>0.52267010000000003</v>
      </c>
      <c r="G96" s="5">
        <v>-0.25233709999999998</v>
      </c>
      <c r="H96" s="5">
        <v>0.21054009999999998</v>
      </c>
      <c r="I96" s="6">
        <v>-0.1208341</v>
      </c>
      <c r="J96" s="5">
        <v>0.61910009999999993</v>
      </c>
      <c r="L96" s="8">
        <f t="shared" si="30"/>
        <v>0</v>
      </c>
      <c r="M96" s="8">
        <f t="shared" si="31"/>
        <v>0</v>
      </c>
      <c r="N96" s="8">
        <f t="shared" si="32"/>
        <v>0</v>
      </c>
      <c r="O96" s="8">
        <f t="shared" si="33"/>
        <v>0</v>
      </c>
      <c r="P96">
        <f t="shared" si="34"/>
        <v>0</v>
      </c>
      <c r="Q96" t="s">
        <v>20</v>
      </c>
      <c r="R96" s="1" t="s">
        <v>35</v>
      </c>
    </row>
    <row r="97" spans="1:18">
      <c r="B97" t="s">
        <v>21</v>
      </c>
      <c r="C97" s="5">
        <v>-3.6545099999999997E-2</v>
      </c>
      <c r="D97" s="5">
        <v>0.70033009999999996</v>
      </c>
      <c r="E97" s="6">
        <v>-6.8759100000000004E-2</v>
      </c>
      <c r="F97" s="7">
        <v>0.64102009999999998</v>
      </c>
      <c r="G97" s="5">
        <v>-0.1704301</v>
      </c>
      <c r="H97" s="5">
        <v>0.42730009999999996</v>
      </c>
      <c r="I97" s="6">
        <v>-0.24202209999999999</v>
      </c>
      <c r="J97" s="5">
        <v>0.29727009999999998</v>
      </c>
      <c r="L97" s="8">
        <f t="shared" si="30"/>
        <v>0</v>
      </c>
      <c r="M97" s="8">
        <f t="shared" si="31"/>
        <v>0</v>
      </c>
      <c r="N97" s="8">
        <f t="shared" si="32"/>
        <v>0</v>
      </c>
      <c r="O97" s="8">
        <f t="shared" si="33"/>
        <v>0</v>
      </c>
      <c r="P97">
        <f t="shared" si="34"/>
        <v>0</v>
      </c>
      <c r="Q97" t="s">
        <v>21</v>
      </c>
      <c r="R97" s="1" t="s">
        <v>35</v>
      </c>
    </row>
    <row r="98" spans="1:18" ht="13.5" thickBot="1">
      <c r="A98" s="9"/>
      <c r="B98" s="10" t="s">
        <v>22</v>
      </c>
      <c r="C98" s="11">
        <v>-2.81391E-2</v>
      </c>
      <c r="D98" s="11">
        <v>0.77465010000000001</v>
      </c>
      <c r="E98" s="12">
        <v>-8.91541E-2</v>
      </c>
      <c r="F98" s="13">
        <v>0.5566101</v>
      </c>
      <c r="G98" s="11">
        <v>-0.23442109999999999</v>
      </c>
      <c r="H98" s="11">
        <v>0.24490009999999998</v>
      </c>
      <c r="I98" s="12">
        <v>-0.18027309999999999</v>
      </c>
      <c r="J98" s="11">
        <v>0.45730009999999999</v>
      </c>
      <c r="L98" s="8">
        <f t="shared" si="30"/>
        <v>0</v>
      </c>
      <c r="M98" s="8">
        <f t="shared" si="31"/>
        <v>0</v>
      </c>
      <c r="N98" s="8">
        <f t="shared" si="32"/>
        <v>0</v>
      </c>
      <c r="O98" s="8">
        <f t="shared" si="33"/>
        <v>0</v>
      </c>
      <c r="P98">
        <f t="shared" si="34"/>
        <v>0</v>
      </c>
      <c r="Q98" s="10" t="s">
        <v>22</v>
      </c>
      <c r="R98" s="9" t="s">
        <v>35</v>
      </c>
    </row>
    <row r="99" spans="1:18">
      <c r="A99" s="1" t="s">
        <v>67</v>
      </c>
      <c r="B99" s="15" t="s">
        <v>23</v>
      </c>
      <c r="C99" s="16">
        <v>4.3790999999999995E-3</v>
      </c>
      <c r="D99" s="16">
        <v>0.96846009999999993</v>
      </c>
      <c r="E99" s="17">
        <v>-7.6899099999999998E-2</v>
      </c>
      <c r="F99" s="18">
        <v>0.60807009999999995</v>
      </c>
      <c r="G99" s="16">
        <v>-0.2357031</v>
      </c>
      <c r="H99" s="16">
        <v>0.25040010000000001</v>
      </c>
      <c r="I99" s="17">
        <v>-0.21208009999999999</v>
      </c>
      <c r="J99" s="16">
        <v>0.38198009999999999</v>
      </c>
      <c r="L99" s="8">
        <f t="shared" si="30"/>
        <v>0</v>
      </c>
      <c r="M99" s="8">
        <f t="shared" si="31"/>
        <v>0</v>
      </c>
      <c r="N99" s="8">
        <f t="shared" si="32"/>
        <v>0</v>
      </c>
      <c r="O99" s="8">
        <f t="shared" si="33"/>
        <v>0</v>
      </c>
      <c r="P99">
        <f t="shared" si="34"/>
        <v>0</v>
      </c>
      <c r="Q99" s="15" t="s">
        <v>23</v>
      </c>
      <c r="R99" s="14" t="s">
        <v>35</v>
      </c>
    </row>
    <row r="100" spans="1:18">
      <c r="B100" t="s">
        <v>24</v>
      </c>
      <c r="C100" s="5">
        <v>-4.01561E-2</v>
      </c>
      <c r="D100" s="5">
        <v>0.68231009999999992</v>
      </c>
      <c r="E100" s="6">
        <v>-9.561009999999999E-2</v>
      </c>
      <c r="F100" s="7">
        <v>0.51362010000000002</v>
      </c>
      <c r="G100" s="5">
        <v>-0.23347909999999999</v>
      </c>
      <c r="H100" s="5">
        <v>0.25124009999999997</v>
      </c>
      <c r="I100" s="6">
        <v>-4.5209999999999998E-4</v>
      </c>
      <c r="J100" s="5">
        <v>0.99854009999999993</v>
      </c>
      <c r="L100" s="8">
        <f t="shared" si="30"/>
        <v>0</v>
      </c>
      <c r="M100" s="8">
        <f t="shared" si="31"/>
        <v>0</v>
      </c>
      <c r="N100" s="8">
        <f t="shared" si="32"/>
        <v>0</v>
      </c>
      <c r="O100" s="8">
        <f t="shared" si="33"/>
        <v>0</v>
      </c>
      <c r="P100">
        <f t="shared" si="34"/>
        <v>0</v>
      </c>
      <c r="Q100" t="s">
        <v>24</v>
      </c>
      <c r="R100" s="1" t="s">
        <v>35</v>
      </c>
    </row>
    <row r="101" spans="1:18">
      <c r="B101" t="s">
        <v>25</v>
      </c>
      <c r="C101" s="5">
        <v>-2.61861E-2</v>
      </c>
      <c r="D101" s="5">
        <v>0.78953010000000001</v>
      </c>
      <c r="E101" s="6">
        <v>-9.8361099999999993E-2</v>
      </c>
      <c r="F101" s="7">
        <v>0.50101010000000001</v>
      </c>
      <c r="G101" s="5">
        <v>-0.2206381</v>
      </c>
      <c r="H101" s="5">
        <v>0.27693010000000001</v>
      </c>
      <c r="I101" s="6">
        <v>-0.23561009999999999</v>
      </c>
      <c r="J101" s="5">
        <v>0.31663009999999997</v>
      </c>
      <c r="L101" s="8">
        <f t="shared" si="30"/>
        <v>0</v>
      </c>
      <c r="M101" s="8">
        <f t="shared" si="31"/>
        <v>0</v>
      </c>
      <c r="N101" s="8">
        <f t="shared" si="32"/>
        <v>0</v>
      </c>
      <c r="O101" s="8">
        <f t="shared" si="33"/>
        <v>0</v>
      </c>
      <c r="P101">
        <f t="shared" si="34"/>
        <v>0</v>
      </c>
      <c r="Q101" t="s">
        <v>25</v>
      </c>
      <c r="R101" s="1" t="s">
        <v>35</v>
      </c>
    </row>
    <row r="102" spans="1:18">
      <c r="B102" t="s">
        <v>26</v>
      </c>
      <c r="C102" s="5">
        <v>-4.4089099999999999E-2</v>
      </c>
      <c r="D102" s="5">
        <v>0.64156009999999997</v>
      </c>
      <c r="E102" s="6">
        <v>-2.33861E-2</v>
      </c>
      <c r="F102" s="7">
        <v>0.87584010000000001</v>
      </c>
      <c r="G102" s="5">
        <v>-9.2022099999999996E-2</v>
      </c>
      <c r="H102" s="5">
        <v>0.69928009999999996</v>
      </c>
      <c r="I102" s="6">
        <v>-0.21604109999999999</v>
      </c>
      <c r="J102" s="5">
        <v>0.36124010000000001</v>
      </c>
      <c r="L102" s="8">
        <f t="shared" si="30"/>
        <v>0</v>
      </c>
      <c r="M102" s="8">
        <f t="shared" si="31"/>
        <v>0</v>
      </c>
      <c r="N102" s="8">
        <f t="shared" si="32"/>
        <v>0</v>
      </c>
      <c r="O102" s="8">
        <f t="shared" si="33"/>
        <v>0</v>
      </c>
      <c r="P102">
        <f t="shared" si="34"/>
        <v>0</v>
      </c>
      <c r="Q102" t="s">
        <v>26</v>
      </c>
      <c r="R102" s="1" t="s">
        <v>35</v>
      </c>
    </row>
    <row r="103" spans="1:18">
      <c r="B103" t="s">
        <v>27</v>
      </c>
      <c r="C103" s="5">
        <v>-1.8995100000000001E-2</v>
      </c>
      <c r="D103" s="5">
        <v>0.85298009999999991</v>
      </c>
      <c r="E103" s="6">
        <v>-9.3822099999999992E-2</v>
      </c>
      <c r="F103" s="7">
        <v>0.52644009999999997</v>
      </c>
      <c r="G103" s="5">
        <v>-0.25233810000000001</v>
      </c>
      <c r="H103" s="5">
        <v>0.20880009999999999</v>
      </c>
      <c r="I103" s="6">
        <v>-0.1208341</v>
      </c>
      <c r="J103" s="5">
        <v>0.61738009999999999</v>
      </c>
      <c r="L103" s="8">
        <f t="shared" si="30"/>
        <v>0</v>
      </c>
      <c r="M103" s="8">
        <f t="shared" si="31"/>
        <v>0</v>
      </c>
      <c r="N103" s="8">
        <f t="shared" si="32"/>
        <v>0</v>
      </c>
      <c r="O103" s="8">
        <f t="shared" si="33"/>
        <v>0</v>
      </c>
      <c r="P103">
        <f t="shared" si="34"/>
        <v>0</v>
      </c>
      <c r="Q103" t="s">
        <v>27</v>
      </c>
      <c r="R103" s="1" t="s">
        <v>35</v>
      </c>
    </row>
    <row r="104" spans="1:18">
      <c r="B104" t="s">
        <v>28</v>
      </c>
      <c r="C104" s="5">
        <v>-3.6545099999999997E-2</v>
      </c>
      <c r="D104" s="5">
        <v>0.69908009999999998</v>
      </c>
      <c r="E104" s="6">
        <v>-6.8759100000000004E-2</v>
      </c>
      <c r="F104" s="7">
        <v>0.64120009999999994</v>
      </c>
      <c r="G104" s="5">
        <v>-0.1704301</v>
      </c>
      <c r="H104" s="5">
        <v>0.42460009999999998</v>
      </c>
      <c r="I104" s="6">
        <v>-0.24202109999999999</v>
      </c>
      <c r="J104" s="5">
        <v>0.29998009999999997</v>
      </c>
      <c r="L104" s="8">
        <f t="shared" si="30"/>
        <v>0</v>
      </c>
      <c r="M104" s="8">
        <f t="shared" si="31"/>
        <v>0</v>
      </c>
      <c r="N104" s="8">
        <f t="shared" si="32"/>
        <v>0</v>
      </c>
      <c r="O104" s="8">
        <f t="shared" si="33"/>
        <v>0</v>
      </c>
      <c r="P104">
        <f t="shared" si="34"/>
        <v>0</v>
      </c>
      <c r="Q104" t="s">
        <v>28</v>
      </c>
      <c r="R104" s="1" t="s">
        <v>35</v>
      </c>
    </row>
    <row r="105" spans="1:18">
      <c r="B105" t="s">
        <v>29</v>
      </c>
      <c r="C105" s="5">
        <v>-2.8138099999999999E-2</v>
      </c>
      <c r="D105" s="5">
        <v>0.77601009999999992</v>
      </c>
      <c r="E105" s="6">
        <v>-8.9153099999999999E-2</v>
      </c>
      <c r="F105" s="7">
        <v>0.5573901</v>
      </c>
      <c r="G105" s="5">
        <v>-0.23442009999999999</v>
      </c>
      <c r="H105" s="5">
        <v>0.2414501</v>
      </c>
      <c r="I105" s="6">
        <v>-0.18027209999999999</v>
      </c>
      <c r="J105" s="5">
        <v>0.45877009999999996</v>
      </c>
      <c r="L105" s="8">
        <f t="shared" si="30"/>
        <v>0</v>
      </c>
      <c r="M105" s="8">
        <f t="shared" si="31"/>
        <v>0</v>
      </c>
      <c r="N105" s="8">
        <f t="shared" si="32"/>
        <v>0</v>
      </c>
      <c r="O105" s="8">
        <f t="shared" si="33"/>
        <v>0</v>
      </c>
      <c r="P105">
        <f t="shared" si="34"/>
        <v>0</v>
      </c>
      <c r="Q105" t="s">
        <v>29</v>
      </c>
      <c r="R105" s="1" t="s">
        <v>35</v>
      </c>
    </row>
    <row r="106" spans="1:18">
      <c r="C106" s="5"/>
      <c r="D106" s="5"/>
      <c r="E106" s="6"/>
      <c r="F106" s="7"/>
      <c r="G106" s="5"/>
      <c r="H106" s="5"/>
      <c r="I106" s="6"/>
      <c r="J106" s="5"/>
      <c r="L106" s="8"/>
      <c r="M106" s="8"/>
      <c r="N106" s="8"/>
      <c r="O106" s="8"/>
      <c r="R106" s="1"/>
    </row>
    <row r="107" spans="1:18">
      <c r="A107" s="1" t="s">
        <v>69</v>
      </c>
      <c r="B107" t="s">
        <v>16</v>
      </c>
      <c r="C107" s="5">
        <v>-5.7067099999999996E-2</v>
      </c>
      <c r="D107" s="5">
        <v>0.38607009999999997</v>
      </c>
      <c r="E107" s="6">
        <v>-7.7273099999999997E-2</v>
      </c>
      <c r="F107" s="7">
        <v>0.5273101</v>
      </c>
      <c r="G107" s="5">
        <v>-0.16084809999999999</v>
      </c>
      <c r="H107" s="5">
        <v>0.3504601</v>
      </c>
      <c r="I107" s="6">
        <v>5.6970099999999996E-2</v>
      </c>
      <c r="J107" s="5">
        <v>0.78678009999999998</v>
      </c>
      <c r="L107" s="8">
        <f t="shared" ref="L107:L120" si="35">IF(D107&gt;0.05,0,$K$1)</f>
        <v>0</v>
      </c>
      <c r="M107" s="8">
        <f t="shared" ref="M107:M120" si="36">IF(F107&gt;0.05,0,$K$1)</f>
        <v>0</v>
      </c>
      <c r="N107" s="8">
        <f t="shared" ref="N107:N120" si="37">IF(H107&gt;0.05,0,$K$1)</f>
        <v>0</v>
      </c>
      <c r="O107" s="8">
        <f t="shared" ref="O107:O120" si="38">IF(J107&gt;0.05,0,$K$1)</f>
        <v>0</v>
      </c>
      <c r="P107">
        <f t="shared" ref="P107:P120" si="39">SUM(L107:O107)</f>
        <v>0</v>
      </c>
      <c r="Q107" t="s">
        <v>16</v>
      </c>
      <c r="R107" s="1" t="s">
        <v>36</v>
      </c>
    </row>
    <row r="108" spans="1:18">
      <c r="B108" t="s">
        <v>17</v>
      </c>
      <c r="C108" s="5">
        <v>-9.2534099999999994E-2</v>
      </c>
      <c r="D108" s="5">
        <v>0.32058009999999998</v>
      </c>
      <c r="E108" s="6">
        <v>-0.15625409999999998</v>
      </c>
      <c r="F108" s="7">
        <v>0.21598009999999998</v>
      </c>
      <c r="G108" s="5">
        <v>-0.19339209999999998</v>
      </c>
      <c r="H108" s="5">
        <v>0.28105009999999997</v>
      </c>
      <c r="I108" s="6">
        <v>-0.14182409999999998</v>
      </c>
      <c r="J108" s="5">
        <v>0.58101009999999997</v>
      </c>
      <c r="L108" s="8">
        <f t="shared" si="35"/>
        <v>0</v>
      </c>
      <c r="M108" s="8">
        <f t="shared" si="36"/>
        <v>0</v>
      </c>
      <c r="N108" s="8">
        <f t="shared" si="37"/>
        <v>0</v>
      </c>
      <c r="O108" s="8">
        <f t="shared" si="38"/>
        <v>0</v>
      </c>
      <c r="P108">
        <f t="shared" si="39"/>
        <v>0</v>
      </c>
      <c r="Q108" t="s">
        <v>17</v>
      </c>
      <c r="R108" s="1" t="s">
        <v>36</v>
      </c>
    </row>
    <row r="109" spans="1:18">
      <c r="B109" t="s">
        <v>18</v>
      </c>
      <c r="C109" s="5">
        <v>-5.5467099999999998E-2</v>
      </c>
      <c r="D109" s="5">
        <v>0.1876901</v>
      </c>
      <c r="E109" s="6">
        <v>-0.11158209999999999</v>
      </c>
      <c r="F109" s="7">
        <v>0.30630009999999996</v>
      </c>
      <c r="G109" s="5">
        <v>-0.17882609999999999</v>
      </c>
      <c r="H109" s="5">
        <v>0.12770009999999998</v>
      </c>
      <c r="I109" s="6">
        <v>-0.25495210000000001</v>
      </c>
      <c r="J109" s="5">
        <v>0.14649009999999998</v>
      </c>
      <c r="L109" s="8">
        <f t="shared" si="35"/>
        <v>0</v>
      </c>
      <c r="M109" s="8">
        <f t="shared" si="36"/>
        <v>0</v>
      </c>
      <c r="N109" s="8">
        <f t="shared" si="37"/>
        <v>0</v>
      </c>
      <c r="O109" s="8">
        <f t="shared" si="38"/>
        <v>0</v>
      </c>
      <c r="P109">
        <f t="shared" si="39"/>
        <v>0</v>
      </c>
      <c r="Q109" t="s">
        <v>18</v>
      </c>
      <c r="R109" s="1" t="s">
        <v>36</v>
      </c>
    </row>
    <row r="110" spans="1:18">
      <c r="B110" t="s">
        <v>19</v>
      </c>
      <c r="C110" s="5">
        <v>-6.4485100000000004E-2</v>
      </c>
      <c r="D110" s="5">
        <v>0.20456009999999999</v>
      </c>
      <c r="E110" s="6">
        <v>-0.1162231</v>
      </c>
      <c r="F110" s="7">
        <v>0.26916010000000001</v>
      </c>
      <c r="G110" s="5">
        <v>-0.1735641</v>
      </c>
      <c r="H110" s="5">
        <v>0.29443009999999997</v>
      </c>
      <c r="I110" s="6">
        <v>-0.2059531</v>
      </c>
      <c r="J110" s="5">
        <v>0.27312009999999998</v>
      </c>
      <c r="L110" s="8">
        <f t="shared" si="35"/>
        <v>0</v>
      </c>
      <c r="M110" s="8">
        <f t="shared" si="36"/>
        <v>0</v>
      </c>
      <c r="N110" s="8">
        <f t="shared" si="37"/>
        <v>0</v>
      </c>
      <c r="O110" s="8">
        <f t="shared" si="38"/>
        <v>0</v>
      </c>
      <c r="P110">
        <f t="shared" si="39"/>
        <v>0</v>
      </c>
      <c r="Q110" t="s">
        <v>19</v>
      </c>
      <c r="R110" s="1" t="s">
        <v>36</v>
      </c>
    </row>
    <row r="111" spans="1:18">
      <c r="B111" t="s">
        <v>20</v>
      </c>
      <c r="C111" s="5">
        <v>-7.7953099999999997E-2</v>
      </c>
      <c r="D111" s="5">
        <v>0.2574301</v>
      </c>
      <c r="E111" s="6">
        <v>-0.12213209999999999</v>
      </c>
      <c r="F111" s="7">
        <v>0.3208801</v>
      </c>
      <c r="G111" s="5">
        <v>-0.18108009999999999</v>
      </c>
      <c r="H111" s="5">
        <v>0.27041009999999999</v>
      </c>
      <c r="I111" s="6">
        <v>-3.45711E-2</v>
      </c>
      <c r="J111" s="5">
        <v>0.88664009999999993</v>
      </c>
      <c r="L111" s="8">
        <f t="shared" si="35"/>
        <v>0</v>
      </c>
      <c r="M111" s="8">
        <f t="shared" si="36"/>
        <v>0</v>
      </c>
      <c r="N111" s="8">
        <f t="shared" si="37"/>
        <v>0</v>
      </c>
      <c r="O111" s="8">
        <f t="shared" si="38"/>
        <v>0</v>
      </c>
      <c r="P111">
        <f t="shared" si="39"/>
        <v>0</v>
      </c>
      <c r="Q111" t="s">
        <v>20</v>
      </c>
      <c r="R111" s="1" t="s">
        <v>36</v>
      </c>
    </row>
    <row r="112" spans="1:18">
      <c r="B112" t="s">
        <v>21</v>
      </c>
      <c r="C112" s="5">
        <v>-6.1891099999999998E-2</v>
      </c>
      <c r="D112" s="5">
        <v>0.2555501</v>
      </c>
      <c r="E112" s="6">
        <v>-0.1177111</v>
      </c>
      <c r="F112" s="7">
        <v>0.2380901</v>
      </c>
      <c r="G112" s="5">
        <v>-0.18165809999999999</v>
      </c>
      <c r="H112" s="5">
        <v>0.20092009999999999</v>
      </c>
      <c r="I112" s="6">
        <v>-0.23773909999999998</v>
      </c>
      <c r="J112" s="5">
        <v>0.17142009999999999</v>
      </c>
      <c r="L112" s="8">
        <f t="shared" si="35"/>
        <v>0</v>
      </c>
      <c r="M112" s="8">
        <f t="shared" si="36"/>
        <v>0</v>
      </c>
      <c r="N112" s="8">
        <f t="shared" si="37"/>
        <v>0</v>
      </c>
      <c r="O112" s="8">
        <f t="shared" si="38"/>
        <v>0</v>
      </c>
      <c r="P112">
        <f t="shared" si="39"/>
        <v>0</v>
      </c>
      <c r="Q112" t="s">
        <v>21</v>
      </c>
      <c r="R112" s="1" t="s">
        <v>36</v>
      </c>
    </row>
    <row r="113" spans="1:18" ht="13.5" thickBot="1">
      <c r="A113" s="9"/>
      <c r="B113" s="10" t="s">
        <v>22</v>
      </c>
      <c r="C113" s="11">
        <v>-8.4169099999999997E-2</v>
      </c>
      <c r="D113" s="11">
        <v>0.19795009999999999</v>
      </c>
      <c r="E113" s="12">
        <v>-0.14300309999999999</v>
      </c>
      <c r="F113" s="13">
        <v>0.2353401</v>
      </c>
      <c r="G113" s="11">
        <v>-0.21234209999999998</v>
      </c>
      <c r="H113" s="11">
        <v>0.21249009999999999</v>
      </c>
      <c r="I113" s="12">
        <v>-0.13859109999999999</v>
      </c>
      <c r="J113" s="11">
        <v>0.57080009999999992</v>
      </c>
      <c r="L113" s="8">
        <f t="shared" si="35"/>
        <v>0</v>
      </c>
      <c r="M113" s="8">
        <f t="shared" si="36"/>
        <v>0</v>
      </c>
      <c r="N113" s="8">
        <f t="shared" si="37"/>
        <v>0</v>
      </c>
      <c r="O113" s="8">
        <f t="shared" si="38"/>
        <v>0</v>
      </c>
      <c r="P113">
        <f t="shared" si="39"/>
        <v>0</v>
      </c>
      <c r="Q113" s="10" t="s">
        <v>22</v>
      </c>
      <c r="R113" s="9" t="s">
        <v>36</v>
      </c>
    </row>
    <row r="114" spans="1:18">
      <c r="A114" s="1" t="s">
        <v>69</v>
      </c>
      <c r="B114" s="15" t="s">
        <v>23</v>
      </c>
      <c r="C114" s="16">
        <v>-5.7067099999999996E-2</v>
      </c>
      <c r="D114" s="16">
        <v>0.36957009999999996</v>
      </c>
      <c r="E114" s="17">
        <v>-7.7273099999999997E-2</v>
      </c>
      <c r="F114" s="18">
        <v>0.52457009999999993</v>
      </c>
      <c r="G114" s="16">
        <v>-0.16084809999999999</v>
      </c>
      <c r="H114" s="16">
        <v>0.35244009999999998</v>
      </c>
      <c r="I114" s="17">
        <v>5.6970099999999996E-2</v>
      </c>
      <c r="J114" s="16">
        <v>0.78561009999999998</v>
      </c>
      <c r="L114" s="8">
        <f t="shared" si="35"/>
        <v>0</v>
      </c>
      <c r="M114" s="8">
        <f t="shared" si="36"/>
        <v>0</v>
      </c>
      <c r="N114" s="8">
        <f t="shared" si="37"/>
        <v>0</v>
      </c>
      <c r="O114" s="8">
        <f t="shared" si="38"/>
        <v>0</v>
      </c>
      <c r="P114">
        <f t="shared" si="39"/>
        <v>0</v>
      </c>
      <c r="Q114" s="15" t="s">
        <v>23</v>
      </c>
      <c r="R114" s="14" t="s">
        <v>36</v>
      </c>
    </row>
    <row r="115" spans="1:18">
      <c r="B115" t="s">
        <v>24</v>
      </c>
      <c r="C115" s="5">
        <v>-9.2534099999999994E-2</v>
      </c>
      <c r="D115" s="5">
        <v>0.32517009999999996</v>
      </c>
      <c r="E115" s="6">
        <v>-0.15625310000000001</v>
      </c>
      <c r="F115" s="7">
        <v>0.2183301</v>
      </c>
      <c r="G115" s="5">
        <v>-0.19339309999999998</v>
      </c>
      <c r="H115" s="5">
        <v>0.28381010000000001</v>
      </c>
      <c r="I115" s="6">
        <v>-0.14182409999999998</v>
      </c>
      <c r="J115" s="5">
        <v>0.57843009999999995</v>
      </c>
      <c r="L115" s="8">
        <f t="shared" si="35"/>
        <v>0</v>
      </c>
      <c r="M115" s="8">
        <f t="shared" si="36"/>
        <v>0</v>
      </c>
      <c r="N115" s="8">
        <f t="shared" si="37"/>
        <v>0</v>
      </c>
      <c r="O115" s="8">
        <f t="shared" si="38"/>
        <v>0</v>
      </c>
      <c r="P115">
        <f t="shared" si="39"/>
        <v>0</v>
      </c>
      <c r="Q115" t="s">
        <v>24</v>
      </c>
      <c r="R115" s="1" t="s">
        <v>36</v>
      </c>
    </row>
    <row r="116" spans="1:18">
      <c r="B116" t="s">
        <v>25</v>
      </c>
      <c r="C116" s="5">
        <v>-5.5467099999999998E-2</v>
      </c>
      <c r="D116" s="5">
        <v>0.3527901</v>
      </c>
      <c r="E116" s="6">
        <v>-0.11158209999999999</v>
      </c>
      <c r="F116" s="7">
        <v>0.38989009999999996</v>
      </c>
      <c r="G116" s="5">
        <v>-0.17882609999999999</v>
      </c>
      <c r="H116" s="5">
        <v>0.1946601</v>
      </c>
      <c r="I116" s="6">
        <v>-0.25495210000000001</v>
      </c>
      <c r="J116" s="5">
        <v>0.13351009999999999</v>
      </c>
      <c r="L116" s="8">
        <f t="shared" si="35"/>
        <v>0</v>
      </c>
      <c r="M116" s="8">
        <f t="shared" si="36"/>
        <v>0</v>
      </c>
      <c r="N116" s="8">
        <f t="shared" si="37"/>
        <v>0</v>
      </c>
      <c r="O116" s="8">
        <f t="shared" si="38"/>
        <v>0</v>
      </c>
      <c r="P116">
        <f t="shared" si="39"/>
        <v>0</v>
      </c>
      <c r="Q116" t="s">
        <v>25</v>
      </c>
      <c r="R116" s="1" t="s">
        <v>36</v>
      </c>
    </row>
    <row r="117" spans="1:18">
      <c r="B117" t="s">
        <v>26</v>
      </c>
      <c r="C117" s="5">
        <v>-6.4485100000000004E-2</v>
      </c>
      <c r="D117" s="5">
        <v>0.18090009999999998</v>
      </c>
      <c r="E117" s="6">
        <v>-0.11622209999999999</v>
      </c>
      <c r="F117" s="7">
        <v>0.26764009999999999</v>
      </c>
      <c r="G117" s="5">
        <v>-0.1735641</v>
      </c>
      <c r="H117" s="5">
        <v>0.29364009999999996</v>
      </c>
      <c r="I117" s="6">
        <v>-0.2059531</v>
      </c>
      <c r="J117" s="5">
        <v>0.27235009999999998</v>
      </c>
      <c r="L117" s="8">
        <f t="shared" si="35"/>
        <v>0</v>
      </c>
      <c r="M117" s="8">
        <f t="shared" si="36"/>
        <v>0</v>
      </c>
      <c r="N117" s="8">
        <f t="shared" si="37"/>
        <v>0</v>
      </c>
      <c r="O117" s="8">
        <f t="shared" si="38"/>
        <v>0</v>
      </c>
      <c r="P117">
        <f t="shared" si="39"/>
        <v>0</v>
      </c>
      <c r="Q117" t="s">
        <v>26</v>
      </c>
      <c r="R117" s="1" t="s">
        <v>36</v>
      </c>
    </row>
    <row r="118" spans="1:18">
      <c r="B118" t="s">
        <v>27</v>
      </c>
      <c r="C118" s="5">
        <v>-7.7953099999999997E-2</v>
      </c>
      <c r="D118" s="5">
        <v>0.25231009999999998</v>
      </c>
      <c r="E118" s="6">
        <v>-0.12213309999999999</v>
      </c>
      <c r="F118" s="7">
        <v>0.31604009999999999</v>
      </c>
      <c r="G118" s="5">
        <v>-0.18108009999999999</v>
      </c>
      <c r="H118" s="5">
        <v>0.26952009999999998</v>
      </c>
      <c r="I118" s="6">
        <v>-3.4572100000000001E-2</v>
      </c>
      <c r="J118" s="5">
        <v>0.8857701</v>
      </c>
      <c r="L118" s="8">
        <f t="shared" si="35"/>
        <v>0</v>
      </c>
      <c r="M118" s="8">
        <f t="shared" si="36"/>
        <v>0</v>
      </c>
      <c r="N118" s="8">
        <f t="shared" si="37"/>
        <v>0</v>
      </c>
      <c r="O118" s="8">
        <f t="shared" si="38"/>
        <v>0</v>
      </c>
      <c r="P118">
        <f t="shared" si="39"/>
        <v>0</v>
      </c>
      <c r="Q118" t="s">
        <v>27</v>
      </c>
      <c r="R118" s="1" t="s">
        <v>36</v>
      </c>
    </row>
    <row r="119" spans="1:18">
      <c r="B119" t="s">
        <v>28</v>
      </c>
      <c r="C119" s="5">
        <v>-6.1891099999999998E-2</v>
      </c>
      <c r="D119" s="5">
        <v>0.14314009999999999</v>
      </c>
      <c r="E119" s="6">
        <v>-0.1177111</v>
      </c>
      <c r="F119" s="7">
        <v>0.23544009999999999</v>
      </c>
      <c r="G119" s="5">
        <v>-0.18165809999999999</v>
      </c>
      <c r="H119" s="5">
        <v>0.19908009999999998</v>
      </c>
      <c r="I119" s="6">
        <v>-0.23773909999999998</v>
      </c>
      <c r="J119" s="5">
        <v>0.16989009999999999</v>
      </c>
      <c r="L119" s="8">
        <f t="shared" si="35"/>
        <v>0</v>
      </c>
      <c r="M119" s="8">
        <f t="shared" si="36"/>
        <v>0</v>
      </c>
      <c r="N119" s="8">
        <f t="shared" si="37"/>
        <v>0</v>
      </c>
      <c r="O119" s="8">
        <f t="shared" si="38"/>
        <v>0</v>
      </c>
      <c r="P119">
        <f t="shared" si="39"/>
        <v>0</v>
      </c>
      <c r="Q119" t="s">
        <v>28</v>
      </c>
      <c r="R119" s="1" t="s">
        <v>36</v>
      </c>
    </row>
    <row r="120" spans="1:18">
      <c r="B120" t="s">
        <v>29</v>
      </c>
      <c r="C120" s="5">
        <v>-8.4168099999999996E-2</v>
      </c>
      <c r="D120" s="5">
        <v>0.1992401</v>
      </c>
      <c r="E120" s="6">
        <v>-0.1430041</v>
      </c>
      <c r="F120" s="7">
        <v>0.23544009999999999</v>
      </c>
      <c r="G120" s="5">
        <v>-0.21234209999999998</v>
      </c>
      <c r="H120" s="5">
        <v>0.21240009999999998</v>
      </c>
      <c r="I120" s="6">
        <v>-0.13859009999999999</v>
      </c>
      <c r="J120" s="5">
        <v>0.57051010000000002</v>
      </c>
      <c r="L120" s="8">
        <f t="shared" si="35"/>
        <v>0</v>
      </c>
      <c r="M120" s="8">
        <f t="shared" si="36"/>
        <v>0</v>
      </c>
      <c r="N120" s="8">
        <f t="shared" si="37"/>
        <v>0</v>
      </c>
      <c r="O120" s="8">
        <f t="shared" si="38"/>
        <v>0</v>
      </c>
      <c r="P120">
        <f t="shared" si="39"/>
        <v>0</v>
      </c>
      <c r="Q120" t="s">
        <v>29</v>
      </c>
      <c r="R120" s="1" t="s">
        <v>36</v>
      </c>
    </row>
    <row r="121" spans="1:18">
      <c r="C121" s="5"/>
      <c r="D121" s="5"/>
      <c r="E121" s="6"/>
      <c r="F121" s="7"/>
      <c r="G121" s="5"/>
      <c r="H121" s="5"/>
      <c r="I121" s="6"/>
      <c r="J121" s="5"/>
      <c r="L121" s="8"/>
      <c r="M121" s="8"/>
      <c r="N121" s="8"/>
      <c r="O121" s="8"/>
      <c r="R121" s="1"/>
    </row>
    <row r="122" spans="1:18">
      <c r="A122" s="1" t="s">
        <v>71</v>
      </c>
      <c r="B122" t="s">
        <v>16</v>
      </c>
      <c r="C122" s="5">
        <v>0.1211911</v>
      </c>
      <c r="D122" s="5">
        <v>0.1259401</v>
      </c>
      <c r="E122" s="6">
        <v>0.28597810000000001</v>
      </c>
      <c r="F122" s="7">
        <v>4.3770099999999999E-2</v>
      </c>
      <c r="G122" s="5">
        <v>0.23247109999999999</v>
      </c>
      <c r="H122" s="5">
        <v>0.27540009999999998</v>
      </c>
      <c r="I122" s="6">
        <v>3.5843099999999996E-2</v>
      </c>
      <c r="J122" s="5">
        <v>0.88791009999999992</v>
      </c>
      <c r="L122" s="8">
        <f t="shared" ref="L122:L135" si="40">IF(D122&gt;0.05,0,$K$1)</f>
        <v>0</v>
      </c>
      <c r="M122" s="8">
        <f t="shared" ref="M122:M135" si="41">IF(F122&gt;0.05,0,$K$1)</f>
        <v>111111</v>
      </c>
      <c r="N122" s="8">
        <f t="shared" ref="N122:N135" si="42">IF(H122&gt;0.05,0,$K$1)</f>
        <v>0</v>
      </c>
      <c r="O122" s="8">
        <f t="shared" ref="O122:O135" si="43">IF(J122&gt;0.05,0,$K$1)</f>
        <v>0</v>
      </c>
      <c r="P122">
        <f t="shared" ref="P122:P135" si="44">SUM(L122:O122)</f>
        <v>111111</v>
      </c>
      <c r="Q122" t="s">
        <v>16</v>
      </c>
      <c r="R122" s="1" t="s">
        <v>37</v>
      </c>
    </row>
    <row r="123" spans="1:18">
      <c r="B123" t="s">
        <v>17</v>
      </c>
      <c r="C123" s="5">
        <v>-8.209999999999999E-5</v>
      </c>
      <c r="D123" s="5">
        <v>0.99948009999999998</v>
      </c>
      <c r="E123" s="6">
        <v>0.2161891</v>
      </c>
      <c r="F123" s="7">
        <v>9.3580099999999999E-2</v>
      </c>
      <c r="G123" s="5">
        <v>0.2348981</v>
      </c>
      <c r="H123" s="5">
        <v>0.26794010000000001</v>
      </c>
      <c r="I123" s="6">
        <v>4.20571E-2</v>
      </c>
      <c r="J123" s="5">
        <v>0.88244009999999995</v>
      </c>
      <c r="L123" s="8">
        <f t="shared" si="40"/>
        <v>0</v>
      </c>
      <c r="M123" s="8">
        <f t="shared" si="41"/>
        <v>0</v>
      </c>
      <c r="N123" s="8">
        <f t="shared" si="42"/>
        <v>0</v>
      </c>
      <c r="O123" s="8">
        <f t="shared" si="43"/>
        <v>0</v>
      </c>
      <c r="P123">
        <f t="shared" si="44"/>
        <v>0</v>
      </c>
      <c r="Q123" t="s">
        <v>17</v>
      </c>
      <c r="R123" s="1" t="s">
        <v>37</v>
      </c>
    </row>
    <row r="124" spans="1:18">
      <c r="B124" t="s">
        <v>18</v>
      </c>
      <c r="C124" s="5">
        <v>3.0360999999999999E-3</v>
      </c>
      <c r="D124" s="5">
        <v>0.98502009999999995</v>
      </c>
      <c r="E124" s="6">
        <v>0.24733609999999998</v>
      </c>
      <c r="F124" s="7">
        <v>7.0320099999999996E-2</v>
      </c>
      <c r="G124" s="5">
        <v>0.28437809999999997</v>
      </c>
      <c r="H124" s="5">
        <v>0.14169009999999999</v>
      </c>
      <c r="I124" s="6">
        <v>2.4050099999999998E-2</v>
      </c>
      <c r="J124" s="5">
        <v>0.93098009999999998</v>
      </c>
      <c r="L124" s="8">
        <f t="shared" si="40"/>
        <v>0</v>
      </c>
      <c r="M124" s="8">
        <f t="shared" si="41"/>
        <v>0</v>
      </c>
      <c r="N124" s="8">
        <f t="shared" si="42"/>
        <v>0</v>
      </c>
      <c r="O124" s="8">
        <f t="shared" si="43"/>
        <v>0</v>
      </c>
      <c r="P124">
        <f t="shared" si="44"/>
        <v>0</v>
      </c>
      <c r="Q124" t="s">
        <v>18</v>
      </c>
      <c r="R124" s="1" t="s">
        <v>37</v>
      </c>
    </row>
    <row r="125" spans="1:18">
      <c r="B125" t="s">
        <v>19</v>
      </c>
      <c r="C125" s="5">
        <v>-3.9045099999999999E-2</v>
      </c>
      <c r="D125" s="5">
        <v>0.73148009999999997</v>
      </c>
      <c r="E125" s="6">
        <v>0.35188409999999998</v>
      </c>
      <c r="F125" s="7">
        <v>3.6130099999999998E-2</v>
      </c>
      <c r="G125" s="5">
        <v>0.33191809999999999</v>
      </c>
      <c r="H125" s="5">
        <v>8.5920099999999999E-2</v>
      </c>
      <c r="I125" s="6">
        <v>-1.0220099999999999E-2</v>
      </c>
      <c r="J125" s="5">
        <v>0.97820009999999991</v>
      </c>
      <c r="L125" s="8">
        <f t="shared" si="40"/>
        <v>0</v>
      </c>
      <c r="M125" s="8">
        <f t="shared" si="41"/>
        <v>111111</v>
      </c>
      <c r="N125" s="8">
        <f t="shared" si="42"/>
        <v>0</v>
      </c>
      <c r="O125" s="8">
        <f t="shared" si="43"/>
        <v>0</v>
      </c>
      <c r="P125">
        <f t="shared" si="44"/>
        <v>111111</v>
      </c>
      <c r="Q125" t="s">
        <v>19</v>
      </c>
      <c r="R125" s="1" t="s">
        <v>37</v>
      </c>
    </row>
    <row r="126" spans="1:18">
      <c r="B126" t="s">
        <v>20</v>
      </c>
      <c r="C126" s="5">
        <v>6.2098099999999996E-2</v>
      </c>
      <c r="D126" s="5">
        <v>0.4521001</v>
      </c>
      <c r="E126" s="6">
        <v>0.26102009999999998</v>
      </c>
      <c r="F126" s="7">
        <v>5.9890099999999995E-2</v>
      </c>
      <c r="G126" s="5">
        <v>0.24493909999999999</v>
      </c>
      <c r="H126" s="5">
        <v>0.2362301</v>
      </c>
      <c r="I126" s="6">
        <v>4.0626099999999998E-2</v>
      </c>
      <c r="J126" s="5">
        <v>0.88917009999999996</v>
      </c>
      <c r="L126" s="8">
        <f t="shared" si="40"/>
        <v>0</v>
      </c>
      <c r="M126" s="8">
        <f t="shared" si="41"/>
        <v>0</v>
      </c>
      <c r="N126" s="8">
        <f t="shared" si="42"/>
        <v>0</v>
      </c>
      <c r="O126" s="8">
        <f t="shared" si="43"/>
        <v>0</v>
      </c>
      <c r="P126">
        <f t="shared" si="44"/>
        <v>0</v>
      </c>
      <c r="Q126" t="s">
        <v>20</v>
      </c>
      <c r="R126" s="1" t="s">
        <v>37</v>
      </c>
    </row>
    <row r="127" spans="1:18">
      <c r="B127" t="s">
        <v>21</v>
      </c>
      <c r="C127" s="5">
        <v>-2.6242099999999997E-2</v>
      </c>
      <c r="D127" s="5">
        <v>0.84802009999999994</v>
      </c>
      <c r="E127" s="6">
        <v>0.32864909999999997</v>
      </c>
      <c r="F127" s="7">
        <v>3.7650099999999999E-2</v>
      </c>
      <c r="G127" s="5">
        <v>0.3286481</v>
      </c>
      <c r="H127" s="5">
        <v>8.0980099999999999E-2</v>
      </c>
      <c r="I127" s="6">
        <v>9.1009999999999995E-4</v>
      </c>
      <c r="J127" s="5">
        <v>0.99762010000000001</v>
      </c>
      <c r="L127" s="8">
        <f t="shared" si="40"/>
        <v>0</v>
      </c>
      <c r="M127" s="8">
        <f t="shared" si="41"/>
        <v>111111</v>
      </c>
      <c r="N127" s="8">
        <f t="shared" si="42"/>
        <v>0</v>
      </c>
      <c r="O127" s="8">
        <f t="shared" si="43"/>
        <v>0</v>
      </c>
      <c r="P127">
        <f t="shared" si="44"/>
        <v>111111</v>
      </c>
      <c r="Q127" t="s">
        <v>21</v>
      </c>
      <c r="R127" s="1" t="s">
        <v>37</v>
      </c>
    </row>
    <row r="128" spans="1:18" ht="13.5" thickBot="1">
      <c r="A128" s="9"/>
      <c r="B128" s="10" t="s">
        <v>22</v>
      </c>
      <c r="C128" s="11">
        <v>2.7477099999999997E-2</v>
      </c>
      <c r="D128" s="11">
        <v>0.76192009999999999</v>
      </c>
      <c r="E128" s="12">
        <v>0.30507010000000001</v>
      </c>
      <c r="F128" s="13">
        <v>4.1130099999999996E-2</v>
      </c>
      <c r="G128" s="11">
        <v>0.29445709999999997</v>
      </c>
      <c r="H128" s="11">
        <v>0.13361009999999998</v>
      </c>
      <c r="I128" s="12">
        <v>2.6062099999999998E-2</v>
      </c>
      <c r="J128" s="11">
        <v>0.92831009999999992</v>
      </c>
      <c r="L128" s="8">
        <f t="shared" si="40"/>
        <v>0</v>
      </c>
      <c r="M128" s="8">
        <f t="shared" si="41"/>
        <v>111111</v>
      </c>
      <c r="N128" s="8">
        <f t="shared" si="42"/>
        <v>0</v>
      </c>
      <c r="O128" s="8">
        <f t="shared" si="43"/>
        <v>0</v>
      </c>
      <c r="P128">
        <f t="shared" si="44"/>
        <v>111111</v>
      </c>
      <c r="Q128" s="10" t="s">
        <v>22</v>
      </c>
      <c r="R128" s="9" t="s">
        <v>37</v>
      </c>
    </row>
    <row r="129" spans="1:18">
      <c r="A129" s="1" t="s">
        <v>71</v>
      </c>
      <c r="B129" s="15" t="s">
        <v>23</v>
      </c>
      <c r="C129" s="16">
        <v>0.1211911</v>
      </c>
      <c r="D129" s="16">
        <v>0.12796009999999999</v>
      </c>
      <c r="E129" s="17">
        <v>0.28597810000000001</v>
      </c>
      <c r="F129" s="18">
        <v>4.2520099999999998E-2</v>
      </c>
      <c r="G129" s="16">
        <v>0.23247109999999999</v>
      </c>
      <c r="H129" s="16">
        <v>0.27145009999999997</v>
      </c>
      <c r="I129" s="17">
        <v>3.5843099999999996E-2</v>
      </c>
      <c r="J129" s="16">
        <v>0.88820009999999994</v>
      </c>
      <c r="L129" s="8">
        <f t="shared" si="40"/>
        <v>0</v>
      </c>
      <c r="M129" s="8">
        <f t="shared" si="41"/>
        <v>111111</v>
      </c>
      <c r="N129" s="8">
        <f t="shared" si="42"/>
        <v>0</v>
      </c>
      <c r="O129" s="8">
        <f t="shared" si="43"/>
        <v>0</v>
      </c>
      <c r="P129">
        <f t="shared" si="44"/>
        <v>111111</v>
      </c>
      <c r="Q129" s="15" t="s">
        <v>23</v>
      </c>
      <c r="R129" s="14" t="s">
        <v>37</v>
      </c>
    </row>
    <row r="130" spans="1:18">
      <c r="B130" t="s">
        <v>24</v>
      </c>
      <c r="C130" s="5">
        <v>-8.209999999999999E-5</v>
      </c>
      <c r="D130" s="5">
        <v>0.99945010000000001</v>
      </c>
      <c r="E130" s="6">
        <v>0.2161891</v>
      </c>
      <c r="F130" s="7">
        <v>9.41501E-2</v>
      </c>
      <c r="G130" s="5">
        <v>0.2348981</v>
      </c>
      <c r="H130" s="5">
        <v>0.26592009999999999</v>
      </c>
      <c r="I130" s="6">
        <v>4.20571E-2</v>
      </c>
      <c r="J130" s="5">
        <v>0.88292009999999999</v>
      </c>
      <c r="L130" s="8">
        <f t="shared" si="40"/>
        <v>0</v>
      </c>
      <c r="M130" s="8">
        <f t="shared" si="41"/>
        <v>0</v>
      </c>
      <c r="N130" s="8">
        <f t="shared" si="42"/>
        <v>0</v>
      </c>
      <c r="O130" s="8">
        <f t="shared" si="43"/>
        <v>0</v>
      </c>
      <c r="P130">
        <f t="shared" si="44"/>
        <v>0</v>
      </c>
      <c r="Q130" t="s">
        <v>24</v>
      </c>
      <c r="R130" s="1" t="s">
        <v>37</v>
      </c>
    </row>
    <row r="131" spans="1:18">
      <c r="B131" t="s">
        <v>25</v>
      </c>
      <c r="C131" s="5">
        <v>3.0360999999999999E-3</v>
      </c>
      <c r="D131" s="5">
        <v>0.98472009999999999</v>
      </c>
      <c r="E131" s="6">
        <v>0.24733609999999998</v>
      </c>
      <c r="F131" s="7">
        <v>6.9920099999999999E-2</v>
      </c>
      <c r="G131" s="5">
        <v>0.28437709999999999</v>
      </c>
      <c r="H131" s="5">
        <v>0.1412901</v>
      </c>
      <c r="I131" s="6">
        <v>2.4050099999999998E-2</v>
      </c>
      <c r="J131" s="5">
        <v>0.92927009999999999</v>
      </c>
      <c r="L131" s="8">
        <f t="shared" si="40"/>
        <v>0</v>
      </c>
      <c r="M131" s="8">
        <f t="shared" si="41"/>
        <v>0</v>
      </c>
      <c r="N131" s="8">
        <f t="shared" si="42"/>
        <v>0</v>
      </c>
      <c r="O131" s="8">
        <f t="shared" si="43"/>
        <v>0</v>
      </c>
      <c r="P131">
        <f t="shared" si="44"/>
        <v>0</v>
      </c>
      <c r="Q131" t="s">
        <v>25</v>
      </c>
      <c r="R131" s="1" t="s">
        <v>37</v>
      </c>
    </row>
    <row r="132" spans="1:18">
      <c r="B132" t="s">
        <v>26</v>
      </c>
      <c r="C132" s="5">
        <v>-3.9045099999999999E-2</v>
      </c>
      <c r="D132" s="5">
        <v>0.72993009999999992</v>
      </c>
      <c r="E132" s="6">
        <v>0.35188409999999998</v>
      </c>
      <c r="F132" s="7">
        <v>3.65901E-2</v>
      </c>
      <c r="G132" s="5">
        <v>0.33191809999999999</v>
      </c>
      <c r="H132" s="5">
        <v>8.5910099999999989E-2</v>
      </c>
      <c r="I132" s="6">
        <v>-1.0220099999999999E-2</v>
      </c>
      <c r="J132" s="5">
        <v>0.97923009999999999</v>
      </c>
      <c r="L132" s="8">
        <f t="shared" si="40"/>
        <v>0</v>
      </c>
      <c r="M132" s="8">
        <f t="shared" si="41"/>
        <v>111111</v>
      </c>
      <c r="N132" s="8">
        <f t="shared" si="42"/>
        <v>0</v>
      </c>
      <c r="O132" s="8">
        <f t="shared" si="43"/>
        <v>0</v>
      </c>
      <c r="P132">
        <f t="shared" si="44"/>
        <v>111111</v>
      </c>
      <c r="Q132" t="s">
        <v>26</v>
      </c>
      <c r="R132" s="1" t="s">
        <v>37</v>
      </c>
    </row>
    <row r="133" spans="1:18">
      <c r="B133" t="s">
        <v>27</v>
      </c>
      <c r="C133" s="5">
        <v>6.2098099999999996E-2</v>
      </c>
      <c r="D133" s="5">
        <v>0.45269009999999998</v>
      </c>
      <c r="E133" s="6">
        <v>0.26102009999999998</v>
      </c>
      <c r="F133" s="7">
        <v>5.9310099999999998E-2</v>
      </c>
      <c r="G133" s="5">
        <v>0.24493909999999999</v>
      </c>
      <c r="H133" s="5">
        <v>0.2378401</v>
      </c>
      <c r="I133" s="6">
        <v>4.0626099999999998E-2</v>
      </c>
      <c r="J133" s="5">
        <v>0.88942009999999994</v>
      </c>
      <c r="L133" s="8">
        <f t="shared" si="40"/>
        <v>0</v>
      </c>
      <c r="M133" s="8">
        <f t="shared" si="41"/>
        <v>0</v>
      </c>
      <c r="N133" s="8">
        <f t="shared" si="42"/>
        <v>0</v>
      </c>
      <c r="O133" s="8">
        <f t="shared" si="43"/>
        <v>0</v>
      </c>
      <c r="P133">
        <f t="shared" si="44"/>
        <v>0</v>
      </c>
      <c r="Q133" t="s">
        <v>27</v>
      </c>
      <c r="R133" s="1" t="s">
        <v>37</v>
      </c>
    </row>
    <row r="134" spans="1:18">
      <c r="B134" t="s">
        <v>28</v>
      </c>
      <c r="C134" s="5">
        <v>-2.6242099999999997E-2</v>
      </c>
      <c r="D134" s="5">
        <v>0.84703010000000001</v>
      </c>
      <c r="E134" s="6">
        <v>0.3286481</v>
      </c>
      <c r="F134" s="7">
        <v>3.6880099999999999E-2</v>
      </c>
      <c r="G134" s="5">
        <v>0.3286481</v>
      </c>
      <c r="H134" s="5">
        <v>8.2450099999999998E-2</v>
      </c>
      <c r="I134" s="6">
        <v>9.1009999999999995E-4</v>
      </c>
      <c r="J134" s="5">
        <v>0.99775009999999997</v>
      </c>
      <c r="L134" s="8">
        <f t="shared" si="40"/>
        <v>0</v>
      </c>
      <c r="M134" s="8">
        <f t="shared" si="41"/>
        <v>111111</v>
      </c>
      <c r="N134" s="8">
        <f t="shared" si="42"/>
        <v>0</v>
      </c>
      <c r="O134" s="8">
        <f t="shared" si="43"/>
        <v>0</v>
      </c>
      <c r="P134">
        <f t="shared" si="44"/>
        <v>111111</v>
      </c>
      <c r="Q134" t="s">
        <v>28</v>
      </c>
      <c r="R134" s="1" t="s">
        <v>37</v>
      </c>
    </row>
    <row r="135" spans="1:18">
      <c r="B135" t="s">
        <v>29</v>
      </c>
      <c r="C135" s="5">
        <v>2.7477099999999997E-2</v>
      </c>
      <c r="D135" s="5">
        <v>0.76027009999999995</v>
      </c>
      <c r="E135" s="6">
        <v>0.30507010000000001</v>
      </c>
      <c r="F135" s="7">
        <v>4.1380099999999996E-2</v>
      </c>
      <c r="G135" s="5">
        <v>0.29445709999999997</v>
      </c>
      <c r="H135" s="5">
        <v>0.1370401</v>
      </c>
      <c r="I135" s="6">
        <v>2.6062099999999998E-2</v>
      </c>
      <c r="J135" s="5">
        <v>0.9281201</v>
      </c>
      <c r="L135" s="8">
        <f t="shared" si="40"/>
        <v>0</v>
      </c>
      <c r="M135" s="8">
        <f t="shared" si="41"/>
        <v>111111</v>
      </c>
      <c r="N135" s="8">
        <f t="shared" si="42"/>
        <v>0</v>
      </c>
      <c r="O135" s="8">
        <f t="shared" si="43"/>
        <v>0</v>
      </c>
      <c r="P135">
        <f t="shared" si="44"/>
        <v>111111</v>
      </c>
      <c r="Q135" t="s">
        <v>29</v>
      </c>
      <c r="R135" s="1" t="s">
        <v>37</v>
      </c>
    </row>
    <row r="136" spans="1:18">
      <c r="C136" s="5"/>
      <c r="D136" s="5"/>
      <c r="E136" s="6"/>
      <c r="F136" s="7"/>
      <c r="G136" s="5"/>
      <c r="H136" s="5"/>
      <c r="I136" s="6"/>
      <c r="J136" s="5"/>
      <c r="L136" s="8"/>
      <c r="M136" s="8"/>
      <c r="N136" s="8"/>
      <c r="O136" s="8"/>
      <c r="R136" s="1"/>
    </row>
    <row r="137" spans="1:18">
      <c r="A137" s="1" t="s">
        <v>73</v>
      </c>
      <c r="B137" t="s">
        <v>16</v>
      </c>
      <c r="C137" s="5">
        <v>-3.4639099999999999E-2</v>
      </c>
      <c r="D137" s="5">
        <v>0.73612009999999994</v>
      </c>
      <c r="E137" s="6">
        <v>-6.0238099999999996E-2</v>
      </c>
      <c r="F137" s="7">
        <v>0.67985010000000001</v>
      </c>
      <c r="G137" s="5">
        <v>-8.7152099999999996E-2</v>
      </c>
      <c r="H137" s="5">
        <v>0.67067009999999994</v>
      </c>
      <c r="I137" s="6">
        <v>7.1468099999999993E-2</v>
      </c>
      <c r="J137" s="5">
        <v>0.76963009999999998</v>
      </c>
      <c r="L137" s="8">
        <f t="shared" ref="L137:L150" si="45">IF(D137&gt;0.05,0,$K$1)</f>
        <v>0</v>
      </c>
      <c r="M137" s="8">
        <f t="shared" ref="M137:M150" si="46">IF(F137&gt;0.05,0,$K$1)</f>
        <v>0</v>
      </c>
      <c r="N137" s="8">
        <f t="shared" ref="N137:N150" si="47">IF(H137&gt;0.05,0,$K$1)</f>
        <v>0</v>
      </c>
      <c r="O137" s="8">
        <f t="shared" ref="O137:O150" si="48">IF(J137&gt;0.05,0,$K$1)</f>
        <v>0</v>
      </c>
      <c r="P137">
        <f t="shared" ref="P137:P150" si="49">SUM(L137:O137)</f>
        <v>0</v>
      </c>
      <c r="Q137" t="s">
        <v>16</v>
      </c>
      <c r="R137" s="1" t="s">
        <v>38</v>
      </c>
    </row>
    <row r="138" spans="1:18">
      <c r="B138" t="s">
        <v>17</v>
      </c>
      <c r="C138" s="5">
        <v>1.5435099999999998E-2</v>
      </c>
      <c r="D138" s="5">
        <v>0.8868201</v>
      </c>
      <c r="E138" s="6">
        <v>8.1093100000000001E-2</v>
      </c>
      <c r="F138" s="7">
        <v>0.58876010000000001</v>
      </c>
      <c r="G138" s="5">
        <v>8.573009999999999E-2</v>
      </c>
      <c r="H138" s="5">
        <v>0.70031009999999994</v>
      </c>
      <c r="I138" s="6">
        <v>9.6194099999999991E-2</v>
      </c>
      <c r="J138" s="5">
        <v>0.70212009999999991</v>
      </c>
      <c r="L138" s="8">
        <f t="shared" si="45"/>
        <v>0</v>
      </c>
      <c r="M138" s="8">
        <f t="shared" si="46"/>
        <v>0</v>
      </c>
      <c r="N138" s="8">
        <f t="shared" si="47"/>
        <v>0</v>
      </c>
      <c r="O138" s="8">
        <f t="shared" si="48"/>
        <v>0</v>
      </c>
      <c r="P138">
        <f t="shared" si="49"/>
        <v>0</v>
      </c>
      <c r="Q138" t="s">
        <v>17</v>
      </c>
      <c r="R138" s="1" t="s">
        <v>38</v>
      </c>
    </row>
    <row r="139" spans="1:18">
      <c r="B139" t="s">
        <v>18</v>
      </c>
      <c r="C139" s="5">
        <v>-7.550309999999999E-2</v>
      </c>
      <c r="D139" s="5">
        <v>0.36030009999999996</v>
      </c>
      <c r="E139" s="6">
        <v>-8.3294099999999996E-2</v>
      </c>
      <c r="F139" s="7">
        <v>0.55532009999999998</v>
      </c>
      <c r="G139" s="5">
        <v>8.71841E-2</v>
      </c>
      <c r="H139" s="5">
        <v>0.69203009999999998</v>
      </c>
      <c r="I139" s="6">
        <v>-0.1640501</v>
      </c>
      <c r="J139" s="5">
        <v>0.50679010000000002</v>
      </c>
      <c r="L139" s="8">
        <f t="shared" si="45"/>
        <v>0</v>
      </c>
      <c r="M139" s="8">
        <f t="shared" si="46"/>
        <v>0</v>
      </c>
      <c r="N139" s="8">
        <f t="shared" si="47"/>
        <v>0</v>
      </c>
      <c r="O139" s="8">
        <f t="shared" si="48"/>
        <v>0</v>
      </c>
      <c r="P139">
        <f t="shared" si="49"/>
        <v>0</v>
      </c>
      <c r="Q139" t="s">
        <v>18</v>
      </c>
      <c r="R139" s="1" t="s">
        <v>38</v>
      </c>
    </row>
    <row r="140" spans="1:18">
      <c r="B140" t="s">
        <v>19</v>
      </c>
      <c r="C140" s="5">
        <v>-8.9396099999999992E-2</v>
      </c>
      <c r="D140" s="5">
        <v>0.1729301</v>
      </c>
      <c r="E140" s="6">
        <v>5.9787099999999996E-2</v>
      </c>
      <c r="F140" s="7">
        <v>0.72956009999999993</v>
      </c>
      <c r="G140" s="5">
        <v>6.4249100000000003E-2</v>
      </c>
      <c r="H140" s="5">
        <v>0.78129009999999999</v>
      </c>
      <c r="I140" s="6">
        <v>5.8968099999999996E-2</v>
      </c>
      <c r="J140" s="5">
        <v>0.79170010000000002</v>
      </c>
      <c r="L140" s="8">
        <f t="shared" si="45"/>
        <v>0</v>
      </c>
      <c r="M140" s="8">
        <f t="shared" si="46"/>
        <v>0</v>
      </c>
      <c r="N140" s="8">
        <f t="shared" si="47"/>
        <v>0</v>
      </c>
      <c r="O140" s="8">
        <f t="shared" si="48"/>
        <v>0</v>
      </c>
      <c r="P140">
        <f t="shared" si="49"/>
        <v>0</v>
      </c>
      <c r="Q140" t="s">
        <v>19</v>
      </c>
      <c r="R140" s="1" t="s">
        <v>38</v>
      </c>
    </row>
    <row r="141" spans="1:18">
      <c r="B141" t="s">
        <v>20</v>
      </c>
      <c r="C141" s="5">
        <v>-9.3480999999999998E-3</v>
      </c>
      <c r="D141" s="5">
        <v>0.93187009999999992</v>
      </c>
      <c r="E141" s="6">
        <v>1.2050099999999999E-2</v>
      </c>
      <c r="F141" s="7">
        <v>0.93896009999999996</v>
      </c>
      <c r="G141" s="5">
        <v>-9.0390999999999996E-3</v>
      </c>
      <c r="H141" s="5">
        <v>0.96618009999999999</v>
      </c>
      <c r="I141" s="6">
        <v>8.5601099999999999E-2</v>
      </c>
      <c r="J141" s="5">
        <v>0.73170009999999996</v>
      </c>
      <c r="L141" s="8">
        <f t="shared" si="45"/>
        <v>0</v>
      </c>
      <c r="M141" s="8">
        <f t="shared" si="46"/>
        <v>0</v>
      </c>
      <c r="N141" s="8">
        <f t="shared" si="47"/>
        <v>0</v>
      </c>
      <c r="O141" s="8">
        <f t="shared" si="48"/>
        <v>0</v>
      </c>
      <c r="P141">
        <f t="shared" si="49"/>
        <v>0</v>
      </c>
      <c r="Q141" t="s">
        <v>20</v>
      </c>
      <c r="R141" s="1" t="s">
        <v>38</v>
      </c>
    </row>
    <row r="142" spans="1:18">
      <c r="B142" t="s">
        <v>21</v>
      </c>
      <c r="C142" s="5">
        <v>-8.7695099999999998E-2</v>
      </c>
      <c r="D142" s="5">
        <v>0.2271301</v>
      </c>
      <c r="E142" s="6">
        <v>-5.2721000000000001E-3</v>
      </c>
      <c r="F142" s="7">
        <v>0.9752000999999999</v>
      </c>
      <c r="G142" s="5">
        <v>7.9684099999999994E-2</v>
      </c>
      <c r="H142" s="5">
        <v>0.73208010000000001</v>
      </c>
      <c r="I142" s="6">
        <v>-3.5759099999999995E-2</v>
      </c>
      <c r="J142" s="5">
        <v>0.88522009999999995</v>
      </c>
      <c r="L142" s="8">
        <f t="shared" si="45"/>
        <v>0</v>
      </c>
      <c r="M142" s="8">
        <f t="shared" si="46"/>
        <v>0</v>
      </c>
      <c r="N142" s="8">
        <f t="shared" si="47"/>
        <v>0</v>
      </c>
      <c r="O142" s="8">
        <f t="shared" si="48"/>
        <v>0</v>
      </c>
      <c r="P142">
        <f t="shared" si="49"/>
        <v>0</v>
      </c>
      <c r="Q142" t="s">
        <v>21</v>
      </c>
      <c r="R142" s="1" t="s">
        <v>38</v>
      </c>
    </row>
    <row r="143" spans="1:18" ht="13.5" thickBot="1">
      <c r="A143" s="9"/>
      <c r="B143" s="10" t="s">
        <v>22</v>
      </c>
      <c r="C143" s="11">
        <v>-5.7449099999999996E-2</v>
      </c>
      <c r="D143" s="11">
        <v>0.56131009999999992</v>
      </c>
      <c r="E143" s="12">
        <v>4.0441000000000001E-3</v>
      </c>
      <c r="F143" s="13">
        <v>0.97945009999999999</v>
      </c>
      <c r="G143" s="11">
        <v>4.2005099999999997E-2</v>
      </c>
      <c r="H143" s="11">
        <v>0.85138009999999997</v>
      </c>
      <c r="I143" s="12">
        <v>3.0291099999999998E-2</v>
      </c>
      <c r="J143" s="11">
        <v>0.90210009999999996</v>
      </c>
      <c r="L143" s="8">
        <f t="shared" si="45"/>
        <v>0</v>
      </c>
      <c r="M143" s="8">
        <f t="shared" si="46"/>
        <v>0</v>
      </c>
      <c r="N143" s="8">
        <f t="shared" si="47"/>
        <v>0</v>
      </c>
      <c r="O143" s="8">
        <f t="shared" si="48"/>
        <v>0</v>
      </c>
      <c r="P143">
        <f t="shared" si="49"/>
        <v>0</v>
      </c>
      <c r="Q143" s="10" t="s">
        <v>22</v>
      </c>
      <c r="R143" s="9" t="s">
        <v>38</v>
      </c>
    </row>
    <row r="144" spans="1:18">
      <c r="A144" s="1" t="s">
        <v>73</v>
      </c>
      <c r="B144" s="15" t="s">
        <v>23</v>
      </c>
      <c r="C144" s="16">
        <v>-3.4639099999999999E-2</v>
      </c>
      <c r="D144" s="16">
        <v>0.73498009999999991</v>
      </c>
      <c r="E144" s="17">
        <v>-6.0237099999999995E-2</v>
      </c>
      <c r="F144" s="18">
        <v>0.67836010000000002</v>
      </c>
      <c r="G144" s="16">
        <v>-8.7152099999999996E-2</v>
      </c>
      <c r="H144" s="16">
        <v>0.6745101</v>
      </c>
      <c r="I144" s="17">
        <v>7.1468099999999993E-2</v>
      </c>
      <c r="J144" s="16">
        <v>0.77143010000000001</v>
      </c>
      <c r="L144" s="8">
        <f t="shared" si="45"/>
        <v>0</v>
      </c>
      <c r="M144" s="8">
        <f t="shared" si="46"/>
        <v>0</v>
      </c>
      <c r="N144" s="8">
        <f t="shared" si="47"/>
        <v>0</v>
      </c>
      <c r="O144" s="8">
        <f t="shared" si="48"/>
        <v>0</v>
      </c>
      <c r="P144">
        <f t="shared" si="49"/>
        <v>0</v>
      </c>
      <c r="Q144" s="15" t="s">
        <v>23</v>
      </c>
      <c r="R144" s="14" t="s">
        <v>38</v>
      </c>
    </row>
    <row r="145" spans="1:18">
      <c r="B145" t="s">
        <v>24</v>
      </c>
      <c r="C145" s="5">
        <v>1.5435099999999998E-2</v>
      </c>
      <c r="D145" s="5">
        <v>0.88659009999999994</v>
      </c>
      <c r="E145" s="6">
        <v>8.1093100000000001E-2</v>
      </c>
      <c r="F145" s="7">
        <v>0.5940801</v>
      </c>
      <c r="G145" s="5">
        <v>8.5731099999999991E-2</v>
      </c>
      <c r="H145" s="5">
        <v>0.70183010000000001</v>
      </c>
      <c r="I145" s="6">
        <v>9.6194099999999991E-2</v>
      </c>
      <c r="J145" s="5">
        <v>0.70219009999999993</v>
      </c>
      <c r="L145" s="8">
        <f t="shared" si="45"/>
        <v>0</v>
      </c>
      <c r="M145" s="8">
        <f t="shared" si="46"/>
        <v>0</v>
      </c>
      <c r="N145" s="8">
        <f t="shared" si="47"/>
        <v>0</v>
      </c>
      <c r="O145" s="8">
        <f t="shared" si="48"/>
        <v>0</v>
      </c>
      <c r="P145">
        <f t="shared" si="49"/>
        <v>0</v>
      </c>
      <c r="Q145" t="s">
        <v>24</v>
      </c>
      <c r="R145" s="1" t="s">
        <v>38</v>
      </c>
    </row>
    <row r="146" spans="1:18">
      <c r="B146" t="s">
        <v>25</v>
      </c>
      <c r="C146" s="5">
        <v>-7.5504099999999991E-2</v>
      </c>
      <c r="D146" s="5">
        <v>0.3569601</v>
      </c>
      <c r="E146" s="6">
        <v>-8.3295099999999997E-2</v>
      </c>
      <c r="F146" s="7">
        <v>0.55863010000000002</v>
      </c>
      <c r="G146" s="5">
        <v>8.71841E-2</v>
      </c>
      <c r="H146" s="5">
        <v>0.69256010000000001</v>
      </c>
      <c r="I146" s="6">
        <v>-0.1640501</v>
      </c>
      <c r="J146" s="5">
        <v>0.50603009999999993</v>
      </c>
      <c r="L146" s="8">
        <f t="shared" si="45"/>
        <v>0</v>
      </c>
      <c r="M146" s="8">
        <f t="shared" si="46"/>
        <v>0</v>
      </c>
      <c r="N146" s="8">
        <f t="shared" si="47"/>
        <v>0</v>
      </c>
      <c r="O146" s="8">
        <f t="shared" si="48"/>
        <v>0</v>
      </c>
      <c r="P146">
        <f t="shared" si="49"/>
        <v>0</v>
      </c>
      <c r="Q146" t="s">
        <v>25</v>
      </c>
      <c r="R146" s="1" t="s">
        <v>38</v>
      </c>
    </row>
    <row r="147" spans="1:18">
      <c r="B147" t="s">
        <v>26</v>
      </c>
      <c r="C147" s="5">
        <v>-8.9396099999999992E-2</v>
      </c>
      <c r="D147" s="5">
        <v>0.19164009999999998</v>
      </c>
      <c r="E147" s="6">
        <v>5.9787099999999996E-2</v>
      </c>
      <c r="F147" s="7">
        <v>0.72700009999999993</v>
      </c>
      <c r="G147" s="5">
        <v>6.4249100000000003E-2</v>
      </c>
      <c r="H147" s="5">
        <v>0.78216009999999991</v>
      </c>
      <c r="I147" s="6">
        <v>5.8968099999999996E-2</v>
      </c>
      <c r="J147" s="5">
        <v>0.79340009999999994</v>
      </c>
      <c r="L147" s="8">
        <f t="shared" si="45"/>
        <v>0</v>
      </c>
      <c r="M147" s="8">
        <f t="shared" si="46"/>
        <v>0</v>
      </c>
      <c r="N147" s="8">
        <f t="shared" si="47"/>
        <v>0</v>
      </c>
      <c r="O147" s="8">
        <f t="shared" si="48"/>
        <v>0</v>
      </c>
      <c r="P147">
        <f t="shared" si="49"/>
        <v>0</v>
      </c>
      <c r="Q147" t="s">
        <v>26</v>
      </c>
      <c r="R147" s="1" t="s">
        <v>38</v>
      </c>
    </row>
    <row r="148" spans="1:18">
      <c r="B148" t="s">
        <v>27</v>
      </c>
      <c r="C148" s="5">
        <v>-9.3480999999999998E-3</v>
      </c>
      <c r="D148" s="5">
        <v>0.93133009999999994</v>
      </c>
      <c r="E148" s="6">
        <v>1.2050099999999999E-2</v>
      </c>
      <c r="F148" s="7">
        <v>0.94060009999999994</v>
      </c>
      <c r="G148" s="5">
        <v>-9.0390999999999996E-3</v>
      </c>
      <c r="H148" s="5">
        <v>0.96634009999999992</v>
      </c>
      <c r="I148" s="6">
        <v>8.5601099999999999E-2</v>
      </c>
      <c r="J148" s="5">
        <v>0.73025010000000001</v>
      </c>
      <c r="L148" s="8">
        <f t="shared" si="45"/>
        <v>0</v>
      </c>
      <c r="M148" s="8">
        <f t="shared" si="46"/>
        <v>0</v>
      </c>
      <c r="N148" s="8">
        <f t="shared" si="47"/>
        <v>0</v>
      </c>
      <c r="O148" s="8">
        <f t="shared" si="48"/>
        <v>0</v>
      </c>
      <c r="P148">
        <f t="shared" si="49"/>
        <v>0</v>
      </c>
      <c r="Q148" t="s">
        <v>27</v>
      </c>
      <c r="R148" s="1" t="s">
        <v>38</v>
      </c>
    </row>
    <row r="149" spans="1:18">
      <c r="B149" t="s">
        <v>28</v>
      </c>
      <c r="C149" s="5">
        <v>-8.7695099999999998E-2</v>
      </c>
      <c r="D149" s="5">
        <v>0.22448009999999999</v>
      </c>
      <c r="E149" s="6">
        <v>-5.2721000000000001E-3</v>
      </c>
      <c r="F149" s="7">
        <v>0.97573009999999993</v>
      </c>
      <c r="G149" s="5">
        <v>7.9684099999999994E-2</v>
      </c>
      <c r="H149" s="5">
        <v>0.73139009999999993</v>
      </c>
      <c r="I149" s="6">
        <v>-3.5759099999999995E-2</v>
      </c>
      <c r="J149" s="5">
        <v>0.88534009999999996</v>
      </c>
      <c r="L149" s="8">
        <f t="shared" si="45"/>
        <v>0</v>
      </c>
      <c r="M149" s="8">
        <f t="shared" si="46"/>
        <v>0</v>
      </c>
      <c r="N149" s="8">
        <f t="shared" si="47"/>
        <v>0</v>
      </c>
      <c r="O149" s="8">
        <f t="shared" si="48"/>
        <v>0</v>
      </c>
      <c r="P149">
        <f t="shared" si="49"/>
        <v>0</v>
      </c>
      <c r="Q149" t="s">
        <v>28</v>
      </c>
      <c r="R149" s="1" t="s">
        <v>38</v>
      </c>
    </row>
    <row r="150" spans="1:18">
      <c r="B150" t="s">
        <v>29</v>
      </c>
      <c r="C150" s="5">
        <v>-5.7450099999999997E-2</v>
      </c>
      <c r="D150" s="5">
        <v>0.56591009999999997</v>
      </c>
      <c r="E150" s="6">
        <v>4.0431E-3</v>
      </c>
      <c r="F150" s="7">
        <v>0.98005009999999992</v>
      </c>
      <c r="G150" s="5">
        <v>4.2005099999999997E-2</v>
      </c>
      <c r="H150" s="5">
        <v>0.84990009999999994</v>
      </c>
      <c r="I150" s="6">
        <v>3.0291099999999998E-2</v>
      </c>
      <c r="J150" s="5">
        <v>0.9035801</v>
      </c>
      <c r="L150" s="8">
        <f t="shared" si="45"/>
        <v>0</v>
      </c>
      <c r="M150" s="8">
        <f t="shared" si="46"/>
        <v>0</v>
      </c>
      <c r="N150" s="8">
        <f t="shared" si="47"/>
        <v>0</v>
      </c>
      <c r="O150" s="8">
        <f t="shared" si="48"/>
        <v>0</v>
      </c>
      <c r="P150">
        <f t="shared" si="49"/>
        <v>0</v>
      </c>
      <c r="Q150" t="s">
        <v>29</v>
      </c>
      <c r="R150" s="1" t="s">
        <v>38</v>
      </c>
    </row>
    <row r="151" spans="1:18">
      <c r="C151" s="5"/>
      <c r="D151" s="5"/>
      <c r="E151" s="6"/>
      <c r="F151" s="7"/>
      <c r="G151" s="5"/>
      <c r="H151" s="5"/>
      <c r="I151" s="6"/>
      <c r="J151" s="5"/>
      <c r="L151" s="8"/>
      <c r="M151" s="8"/>
      <c r="N151" s="8"/>
      <c r="O151" s="8"/>
      <c r="R151" s="1"/>
    </row>
    <row r="152" spans="1:18">
      <c r="A152" s="1" t="s">
        <v>74</v>
      </c>
      <c r="B152" t="s">
        <v>16</v>
      </c>
      <c r="C152" s="5">
        <v>3.9160999999999996E-3</v>
      </c>
      <c r="D152" s="5">
        <v>0.96405009999999991</v>
      </c>
      <c r="E152" s="6">
        <v>3.9881099999999996E-2</v>
      </c>
      <c r="F152" s="7">
        <v>0.73107009999999994</v>
      </c>
      <c r="G152" s="5">
        <v>5.3790999999999995E-3</v>
      </c>
      <c r="H152" s="5">
        <v>0.9745900999999999</v>
      </c>
      <c r="I152" s="6">
        <v>-7.9154099999999991E-2</v>
      </c>
      <c r="J152" s="5">
        <v>0.62996010000000002</v>
      </c>
      <c r="L152" s="8">
        <f t="shared" ref="L152:L165" si="50">IF(D152&gt;0.05,0,$K$1)</f>
        <v>0</v>
      </c>
      <c r="M152" s="8">
        <f t="shared" ref="M152:M165" si="51">IF(F152&gt;0.05,0,$K$1)</f>
        <v>0</v>
      </c>
      <c r="N152" s="8">
        <f t="shared" ref="N152:N165" si="52">IF(H152&gt;0.05,0,$K$1)</f>
        <v>0</v>
      </c>
      <c r="O152" s="8">
        <f t="shared" ref="O152:O165" si="53">IF(J152&gt;0.05,0,$K$1)</f>
        <v>0</v>
      </c>
      <c r="P152">
        <f t="shared" ref="P152:P165" si="54">SUM(L152:O152)</f>
        <v>0</v>
      </c>
      <c r="Q152" t="s">
        <v>16</v>
      </c>
      <c r="R152" s="1" t="s">
        <v>39</v>
      </c>
    </row>
    <row r="153" spans="1:18">
      <c r="B153" t="s">
        <v>17</v>
      </c>
      <c r="C153" s="5">
        <v>2.5136099999999998E-2</v>
      </c>
      <c r="D153" s="5">
        <v>0.74795009999999995</v>
      </c>
      <c r="E153" s="6">
        <v>1.2166099999999999E-2</v>
      </c>
      <c r="F153" s="7">
        <v>0.92647009999999996</v>
      </c>
      <c r="G153" s="5">
        <v>4.8817099999999995E-2</v>
      </c>
      <c r="H153" s="5">
        <v>0.73195009999999994</v>
      </c>
      <c r="I153" s="6">
        <v>-8.326009999999999E-2</v>
      </c>
      <c r="J153" s="5">
        <v>0.57291009999999998</v>
      </c>
      <c r="L153" s="8">
        <f t="shared" si="50"/>
        <v>0</v>
      </c>
      <c r="M153" s="8">
        <f t="shared" si="51"/>
        <v>0</v>
      </c>
      <c r="N153" s="8">
        <f t="shared" si="52"/>
        <v>0</v>
      </c>
      <c r="O153" s="8">
        <f t="shared" si="53"/>
        <v>0</v>
      </c>
      <c r="P153">
        <f t="shared" si="54"/>
        <v>0</v>
      </c>
      <c r="Q153" t="s">
        <v>17</v>
      </c>
      <c r="R153" s="1" t="s">
        <v>39</v>
      </c>
    </row>
    <row r="154" spans="1:18">
      <c r="B154" t="s">
        <v>18</v>
      </c>
      <c r="C154" s="5">
        <v>-4.00861E-2</v>
      </c>
      <c r="D154" s="5">
        <v>0.56058010000000003</v>
      </c>
      <c r="E154" s="6">
        <v>7.8160999999999994E-3</v>
      </c>
      <c r="F154" s="7">
        <v>0.94951009999999991</v>
      </c>
      <c r="G154" s="5">
        <v>-6.1608099999999999E-2</v>
      </c>
      <c r="H154" s="5">
        <v>0.77138010000000001</v>
      </c>
      <c r="I154" s="6">
        <v>-0.15598209999999998</v>
      </c>
      <c r="J154" s="5">
        <v>0.48397009999999996</v>
      </c>
      <c r="L154" s="8">
        <f t="shared" si="50"/>
        <v>0</v>
      </c>
      <c r="M154" s="8">
        <f t="shared" si="51"/>
        <v>0</v>
      </c>
      <c r="N154" s="8">
        <f t="shared" si="52"/>
        <v>0</v>
      </c>
      <c r="O154" s="8">
        <f t="shared" si="53"/>
        <v>0</v>
      </c>
      <c r="P154">
        <f t="shared" si="54"/>
        <v>0</v>
      </c>
      <c r="Q154" t="s">
        <v>18</v>
      </c>
      <c r="R154" s="1" t="s">
        <v>39</v>
      </c>
    </row>
    <row r="155" spans="1:18">
      <c r="B155" t="s">
        <v>19</v>
      </c>
      <c r="C155" s="5">
        <v>-2.3364099999999999E-2</v>
      </c>
      <c r="D155" s="5">
        <v>0.72460009999999997</v>
      </c>
      <c r="E155" s="6">
        <v>3.2187099999999996E-2</v>
      </c>
      <c r="F155" s="7">
        <v>0.79189009999999993</v>
      </c>
      <c r="G155" s="5">
        <v>3.0443099999999997E-2</v>
      </c>
      <c r="H155" s="5">
        <v>0.88510009999999995</v>
      </c>
      <c r="I155" s="6">
        <v>-9.2316099999999998E-2</v>
      </c>
      <c r="J155" s="5">
        <v>0.64216010000000001</v>
      </c>
      <c r="L155" s="8">
        <f t="shared" si="50"/>
        <v>0</v>
      </c>
      <c r="M155" s="8">
        <f t="shared" si="51"/>
        <v>0</v>
      </c>
      <c r="N155" s="8">
        <f t="shared" si="52"/>
        <v>0</v>
      </c>
      <c r="O155" s="8">
        <f t="shared" si="53"/>
        <v>0</v>
      </c>
      <c r="P155">
        <f t="shared" si="54"/>
        <v>0</v>
      </c>
      <c r="Q155" t="s">
        <v>19</v>
      </c>
      <c r="R155" s="1" t="s">
        <v>39</v>
      </c>
    </row>
    <row r="156" spans="1:18">
      <c r="B156" t="s">
        <v>20</v>
      </c>
      <c r="C156" s="5">
        <v>1.6203099999999998E-2</v>
      </c>
      <c r="D156" s="5">
        <v>0.84606009999999998</v>
      </c>
      <c r="E156" s="6">
        <v>2.6739099999999998E-2</v>
      </c>
      <c r="F156" s="7">
        <v>0.82237009999999999</v>
      </c>
      <c r="G156" s="5">
        <v>3.0000099999999998E-2</v>
      </c>
      <c r="H156" s="5">
        <v>0.8467401</v>
      </c>
      <c r="I156" s="6">
        <v>-8.3583099999999994E-2</v>
      </c>
      <c r="J156" s="5">
        <v>0.60362009999999999</v>
      </c>
      <c r="L156" s="8">
        <f t="shared" si="50"/>
        <v>0</v>
      </c>
      <c r="M156" s="8">
        <f t="shared" si="51"/>
        <v>0</v>
      </c>
      <c r="N156" s="8">
        <f t="shared" si="52"/>
        <v>0</v>
      </c>
      <c r="O156" s="8">
        <f t="shared" si="53"/>
        <v>0</v>
      </c>
      <c r="P156">
        <f t="shared" si="54"/>
        <v>0</v>
      </c>
      <c r="Q156" t="s">
        <v>20</v>
      </c>
      <c r="R156" s="1" t="s">
        <v>39</v>
      </c>
    </row>
    <row r="157" spans="1:18">
      <c r="B157" t="s">
        <v>21</v>
      </c>
      <c r="C157" s="5">
        <v>-3.2331100000000002E-2</v>
      </c>
      <c r="D157" s="5">
        <v>0.63551009999999997</v>
      </c>
      <c r="E157" s="6">
        <v>2.15751E-2</v>
      </c>
      <c r="F157" s="7">
        <v>0.86563009999999996</v>
      </c>
      <c r="G157" s="5">
        <v>-1.41651E-2</v>
      </c>
      <c r="H157" s="5">
        <v>0.94934009999999991</v>
      </c>
      <c r="I157" s="6">
        <v>-0.1259721</v>
      </c>
      <c r="J157" s="5">
        <v>0.55984009999999995</v>
      </c>
      <c r="L157" s="8">
        <f t="shared" si="50"/>
        <v>0</v>
      </c>
      <c r="M157" s="8">
        <f t="shared" si="51"/>
        <v>0</v>
      </c>
      <c r="N157" s="8">
        <f t="shared" si="52"/>
        <v>0</v>
      </c>
      <c r="O157" s="8">
        <f t="shared" si="53"/>
        <v>0</v>
      </c>
      <c r="P157">
        <f t="shared" si="54"/>
        <v>0</v>
      </c>
      <c r="Q157" t="s">
        <v>21</v>
      </c>
      <c r="R157" s="1" t="s">
        <v>39</v>
      </c>
    </row>
    <row r="158" spans="1:18" ht="13.5" thickBot="1">
      <c r="A158" s="9"/>
      <c r="B158" s="10" t="s">
        <v>22</v>
      </c>
      <c r="C158" s="11">
        <v>-1.21891E-2</v>
      </c>
      <c r="D158" s="11">
        <v>0.86280009999999996</v>
      </c>
      <c r="E158" s="12">
        <v>2.57211E-2</v>
      </c>
      <c r="F158" s="13">
        <v>0.84015010000000001</v>
      </c>
      <c r="G158" s="11">
        <v>7.0510999999999994E-3</v>
      </c>
      <c r="H158" s="11">
        <v>0.97145009999999998</v>
      </c>
      <c r="I158" s="12">
        <v>-0.1125891</v>
      </c>
      <c r="J158" s="11">
        <v>0.55180010000000002</v>
      </c>
      <c r="L158" s="8">
        <f t="shared" si="50"/>
        <v>0</v>
      </c>
      <c r="M158" s="8">
        <f t="shared" si="51"/>
        <v>0</v>
      </c>
      <c r="N158" s="8">
        <f t="shared" si="52"/>
        <v>0</v>
      </c>
      <c r="O158" s="8">
        <f t="shared" si="53"/>
        <v>0</v>
      </c>
      <c r="P158">
        <f t="shared" si="54"/>
        <v>0</v>
      </c>
      <c r="Q158" s="10" t="s">
        <v>22</v>
      </c>
      <c r="R158" s="9" t="s">
        <v>39</v>
      </c>
    </row>
    <row r="159" spans="1:18">
      <c r="A159" s="1" t="s">
        <v>74</v>
      </c>
      <c r="B159" s="15" t="s">
        <v>23</v>
      </c>
      <c r="C159" s="16">
        <v>3.9160999999999996E-3</v>
      </c>
      <c r="D159" s="16">
        <v>0.9621000999999999</v>
      </c>
      <c r="E159" s="17">
        <v>3.9881099999999996E-2</v>
      </c>
      <c r="F159" s="18">
        <v>0.73525010000000002</v>
      </c>
      <c r="G159" s="16">
        <v>5.3790999999999995E-3</v>
      </c>
      <c r="H159" s="16">
        <v>0.97376009999999991</v>
      </c>
      <c r="I159" s="17">
        <v>-7.9154099999999991E-2</v>
      </c>
      <c r="J159" s="16">
        <v>0.62558009999999997</v>
      </c>
      <c r="L159" s="8">
        <f t="shared" si="50"/>
        <v>0</v>
      </c>
      <c r="M159" s="8">
        <f t="shared" si="51"/>
        <v>0</v>
      </c>
      <c r="N159" s="8">
        <f t="shared" si="52"/>
        <v>0</v>
      </c>
      <c r="O159" s="8">
        <f t="shared" si="53"/>
        <v>0</v>
      </c>
      <c r="P159">
        <f t="shared" si="54"/>
        <v>0</v>
      </c>
      <c r="Q159" s="15" t="s">
        <v>23</v>
      </c>
      <c r="R159" s="14" t="s">
        <v>39</v>
      </c>
    </row>
    <row r="160" spans="1:18">
      <c r="B160" t="s">
        <v>24</v>
      </c>
      <c r="C160" s="5">
        <v>2.5136099999999998E-2</v>
      </c>
      <c r="D160" s="5">
        <v>0.74915009999999993</v>
      </c>
      <c r="E160" s="6">
        <v>1.2166099999999999E-2</v>
      </c>
      <c r="F160" s="7">
        <v>0.92677009999999993</v>
      </c>
      <c r="G160" s="5">
        <v>4.8817099999999995E-2</v>
      </c>
      <c r="H160" s="5">
        <v>0.73306009999999999</v>
      </c>
      <c r="I160" s="6">
        <v>-8.326009999999999E-2</v>
      </c>
      <c r="J160" s="5">
        <v>0.57153009999999993</v>
      </c>
      <c r="L160" s="8">
        <f t="shared" si="50"/>
        <v>0</v>
      </c>
      <c r="M160" s="8">
        <f t="shared" si="51"/>
        <v>0</v>
      </c>
      <c r="N160" s="8">
        <f t="shared" si="52"/>
        <v>0</v>
      </c>
      <c r="O160" s="8">
        <f t="shared" si="53"/>
        <v>0</v>
      </c>
      <c r="P160">
        <f t="shared" si="54"/>
        <v>0</v>
      </c>
      <c r="Q160" t="s">
        <v>24</v>
      </c>
      <c r="R160" s="1" t="s">
        <v>39</v>
      </c>
    </row>
    <row r="161" spans="1:18">
      <c r="B161" t="s">
        <v>25</v>
      </c>
      <c r="C161" s="5">
        <v>-4.00861E-2</v>
      </c>
      <c r="D161" s="5">
        <v>0.55928009999999995</v>
      </c>
      <c r="E161" s="6">
        <v>7.8160999999999994E-3</v>
      </c>
      <c r="F161" s="7">
        <v>0.94970009999999994</v>
      </c>
      <c r="G161" s="5">
        <v>-6.1608099999999999E-2</v>
      </c>
      <c r="H161" s="5">
        <v>0.77029009999999998</v>
      </c>
      <c r="I161" s="6">
        <v>-0.15598209999999998</v>
      </c>
      <c r="J161" s="5">
        <v>0.4851801</v>
      </c>
      <c r="L161" s="8">
        <f t="shared" si="50"/>
        <v>0</v>
      </c>
      <c r="M161" s="8">
        <f t="shared" si="51"/>
        <v>0</v>
      </c>
      <c r="N161" s="8">
        <f t="shared" si="52"/>
        <v>0</v>
      </c>
      <c r="O161" s="8">
        <f t="shared" si="53"/>
        <v>0</v>
      </c>
      <c r="P161">
        <f t="shared" si="54"/>
        <v>0</v>
      </c>
      <c r="Q161" t="s">
        <v>25</v>
      </c>
      <c r="R161" s="1" t="s">
        <v>39</v>
      </c>
    </row>
    <row r="162" spans="1:18">
      <c r="B162" t="s">
        <v>26</v>
      </c>
      <c r="C162" s="5">
        <v>-2.3364099999999999E-2</v>
      </c>
      <c r="D162" s="5">
        <v>0.7251301</v>
      </c>
      <c r="E162" s="6">
        <v>3.2187099999999996E-2</v>
      </c>
      <c r="F162" s="7">
        <v>0.79133009999999993</v>
      </c>
      <c r="G162" s="5">
        <v>3.0443099999999997E-2</v>
      </c>
      <c r="H162" s="5">
        <v>0.88511010000000001</v>
      </c>
      <c r="I162" s="6">
        <v>-9.2316099999999998E-2</v>
      </c>
      <c r="J162" s="5">
        <v>0.64066009999999995</v>
      </c>
      <c r="L162" s="8">
        <f t="shared" si="50"/>
        <v>0</v>
      </c>
      <c r="M162" s="8">
        <f t="shared" si="51"/>
        <v>0</v>
      </c>
      <c r="N162" s="8">
        <f t="shared" si="52"/>
        <v>0</v>
      </c>
      <c r="O162" s="8">
        <f t="shared" si="53"/>
        <v>0</v>
      </c>
      <c r="P162">
        <f t="shared" si="54"/>
        <v>0</v>
      </c>
      <c r="Q162" t="s">
        <v>26</v>
      </c>
      <c r="R162" s="1" t="s">
        <v>39</v>
      </c>
    </row>
    <row r="163" spans="1:18">
      <c r="B163" t="s">
        <v>27</v>
      </c>
      <c r="C163" s="5">
        <v>1.6203099999999998E-2</v>
      </c>
      <c r="D163" s="5">
        <v>0.84584009999999998</v>
      </c>
      <c r="E163" s="6">
        <v>2.6739099999999998E-2</v>
      </c>
      <c r="F163" s="7">
        <v>0.82620009999999999</v>
      </c>
      <c r="G163" s="5">
        <v>3.0000099999999998E-2</v>
      </c>
      <c r="H163" s="5">
        <v>0.84646009999999994</v>
      </c>
      <c r="I163" s="6">
        <v>-8.3583099999999994E-2</v>
      </c>
      <c r="J163" s="5">
        <v>0.60269010000000001</v>
      </c>
      <c r="L163" s="8">
        <f t="shared" si="50"/>
        <v>0</v>
      </c>
      <c r="M163" s="8">
        <f t="shared" si="51"/>
        <v>0</v>
      </c>
      <c r="N163" s="8">
        <f t="shared" si="52"/>
        <v>0</v>
      </c>
      <c r="O163" s="8">
        <f t="shared" si="53"/>
        <v>0</v>
      </c>
      <c r="P163">
        <f t="shared" si="54"/>
        <v>0</v>
      </c>
      <c r="Q163" t="s">
        <v>27</v>
      </c>
      <c r="R163" s="1" t="s">
        <v>39</v>
      </c>
    </row>
    <row r="164" spans="1:18">
      <c r="B164" t="s">
        <v>28</v>
      </c>
      <c r="C164" s="5">
        <v>-3.2331100000000002E-2</v>
      </c>
      <c r="D164" s="5">
        <v>0.63344009999999995</v>
      </c>
      <c r="E164" s="6">
        <v>2.15751E-2</v>
      </c>
      <c r="F164" s="7">
        <v>0.86666009999999993</v>
      </c>
      <c r="G164" s="5">
        <v>-1.41651E-2</v>
      </c>
      <c r="H164" s="5">
        <v>0.94942009999999999</v>
      </c>
      <c r="I164" s="6">
        <v>-0.1259721</v>
      </c>
      <c r="J164" s="5">
        <v>0.56165009999999993</v>
      </c>
      <c r="L164" s="8">
        <f t="shared" si="50"/>
        <v>0</v>
      </c>
      <c r="M164" s="8">
        <f t="shared" si="51"/>
        <v>0</v>
      </c>
      <c r="N164" s="8">
        <f t="shared" si="52"/>
        <v>0</v>
      </c>
      <c r="O164" s="8">
        <f t="shared" si="53"/>
        <v>0</v>
      </c>
      <c r="P164">
        <f t="shared" si="54"/>
        <v>0</v>
      </c>
      <c r="Q164" t="s">
        <v>28</v>
      </c>
      <c r="R164" s="1" t="s">
        <v>39</v>
      </c>
    </row>
    <row r="165" spans="1:18">
      <c r="B165" t="s">
        <v>29</v>
      </c>
      <c r="C165" s="5">
        <v>-1.21891E-2</v>
      </c>
      <c r="D165" s="5">
        <v>0.86334009999999994</v>
      </c>
      <c r="E165" s="6">
        <v>2.57211E-2</v>
      </c>
      <c r="F165" s="7">
        <v>0.83911009999999997</v>
      </c>
      <c r="G165" s="5">
        <v>7.0510999999999994E-3</v>
      </c>
      <c r="H165" s="5">
        <v>0.97223009999999999</v>
      </c>
      <c r="I165" s="6">
        <v>-0.1125891</v>
      </c>
      <c r="J165" s="5">
        <v>0.55641010000000002</v>
      </c>
      <c r="L165" s="8">
        <f t="shared" si="50"/>
        <v>0</v>
      </c>
      <c r="M165" s="8">
        <f t="shared" si="51"/>
        <v>0</v>
      </c>
      <c r="N165" s="8">
        <f t="shared" si="52"/>
        <v>0</v>
      </c>
      <c r="O165" s="8">
        <f t="shared" si="53"/>
        <v>0</v>
      </c>
      <c r="P165">
        <f t="shared" si="54"/>
        <v>0</v>
      </c>
      <c r="Q165" t="s">
        <v>29</v>
      </c>
      <c r="R165" s="1" t="s">
        <v>39</v>
      </c>
    </row>
    <row r="166" spans="1:18">
      <c r="C166" s="5"/>
      <c r="D166" s="5"/>
      <c r="E166" s="6"/>
      <c r="F166" s="7"/>
      <c r="G166" s="5"/>
      <c r="H166" s="5"/>
      <c r="I166" s="6"/>
      <c r="J166" s="5"/>
      <c r="L166" s="8"/>
      <c r="M166" s="8"/>
      <c r="N166" s="8"/>
      <c r="O166" s="8"/>
      <c r="R166" s="1"/>
    </row>
    <row r="167" spans="1:18">
      <c r="A167" s="1" t="s">
        <v>75</v>
      </c>
      <c r="B167" t="s">
        <v>16</v>
      </c>
      <c r="C167" s="5">
        <v>-4.6218099999999998E-2</v>
      </c>
      <c r="D167" s="5">
        <v>0.63494010000000001</v>
      </c>
      <c r="E167" s="6">
        <v>-8.0216099999999999E-2</v>
      </c>
      <c r="F167" s="7">
        <v>0.57706009999999996</v>
      </c>
      <c r="G167" s="5">
        <v>-0.16348509999999999</v>
      </c>
      <c r="H167" s="5">
        <v>0.4664201</v>
      </c>
      <c r="I167" s="6">
        <v>3.5863099999999995E-2</v>
      </c>
      <c r="J167" s="5">
        <v>0.89201009999999992</v>
      </c>
      <c r="L167" s="8">
        <f t="shared" ref="L167:L180" si="55">IF(D167&gt;0.05,0,$K$1)</f>
        <v>0</v>
      </c>
      <c r="M167" s="8">
        <f t="shared" ref="M167:M180" si="56">IF(F167&gt;0.05,0,$K$1)</f>
        <v>0</v>
      </c>
      <c r="N167" s="8">
        <f t="shared" ref="N167:N180" si="57">IF(H167&gt;0.05,0,$K$1)</f>
        <v>0</v>
      </c>
      <c r="O167" s="8">
        <f t="shared" ref="O167:O180" si="58">IF(J167&gt;0.05,0,$K$1)</f>
        <v>0</v>
      </c>
      <c r="P167">
        <f t="shared" ref="P167:P180" si="59">SUM(L167:O167)</f>
        <v>0</v>
      </c>
      <c r="Q167" t="s">
        <v>16</v>
      </c>
      <c r="R167" s="1" t="s">
        <v>40</v>
      </c>
    </row>
    <row r="168" spans="1:18">
      <c r="B168" t="s">
        <v>17</v>
      </c>
      <c r="C168" s="5">
        <v>-6.2627099999999991E-2</v>
      </c>
      <c r="D168" s="5">
        <v>0.42236009999999996</v>
      </c>
      <c r="E168" s="6">
        <v>-9.3647099999999997E-2</v>
      </c>
      <c r="F168" s="7">
        <v>0.49248009999999998</v>
      </c>
      <c r="G168" s="5">
        <v>-0.1538361</v>
      </c>
      <c r="H168" s="5">
        <v>0.54732009999999998</v>
      </c>
      <c r="I168" s="6">
        <v>1.2636099999999999E-2</v>
      </c>
      <c r="J168" s="5">
        <v>0.9617100999999999</v>
      </c>
      <c r="L168" s="8">
        <f t="shared" si="55"/>
        <v>0</v>
      </c>
      <c r="M168" s="8">
        <f t="shared" si="56"/>
        <v>0</v>
      </c>
      <c r="N168" s="8">
        <f t="shared" si="57"/>
        <v>0</v>
      </c>
      <c r="O168" s="8">
        <f t="shared" si="58"/>
        <v>0</v>
      </c>
      <c r="P168">
        <f t="shared" si="59"/>
        <v>0</v>
      </c>
      <c r="Q168" t="s">
        <v>17</v>
      </c>
      <c r="R168" s="1" t="s">
        <v>40</v>
      </c>
    </row>
    <row r="169" spans="1:18">
      <c r="B169" t="s">
        <v>18</v>
      </c>
      <c r="C169" s="5">
        <v>-9.1756099999999993E-2</v>
      </c>
      <c r="D169" s="5">
        <v>0.31659009999999999</v>
      </c>
      <c r="E169" s="6">
        <v>-0.15037309999999998</v>
      </c>
      <c r="F169" s="7">
        <v>0.33896009999999999</v>
      </c>
      <c r="G169" s="5">
        <v>-0.1941331</v>
      </c>
      <c r="H169" s="5">
        <v>0.38755010000000001</v>
      </c>
      <c r="I169" s="6">
        <v>0.25148809999999999</v>
      </c>
      <c r="J169" s="5">
        <v>0.31428010000000001</v>
      </c>
      <c r="L169" s="8">
        <f t="shared" si="55"/>
        <v>0</v>
      </c>
      <c r="M169" s="8">
        <f t="shared" si="56"/>
        <v>0</v>
      </c>
      <c r="N169" s="8">
        <f t="shared" si="57"/>
        <v>0</v>
      </c>
      <c r="O169" s="8">
        <f t="shared" si="58"/>
        <v>0</v>
      </c>
      <c r="P169">
        <f t="shared" si="59"/>
        <v>0</v>
      </c>
      <c r="Q169" t="s">
        <v>18</v>
      </c>
      <c r="R169" s="1" t="s">
        <v>40</v>
      </c>
    </row>
    <row r="170" spans="1:18">
      <c r="B170" t="s">
        <v>19</v>
      </c>
      <c r="C170" s="5">
        <v>-7.1393100000000001E-2</v>
      </c>
      <c r="D170" s="5">
        <v>0.53536010000000001</v>
      </c>
      <c r="E170" s="6">
        <v>-7.5524099999999997E-2</v>
      </c>
      <c r="F170" s="7">
        <v>0.64340009999999992</v>
      </c>
      <c r="G170" s="5">
        <v>-0.1134111</v>
      </c>
      <c r="H170" s="5">
        <v>0.65329009999999998</v>
      </c>
      <c r="I170" s="6">
        <v>0.28161009999999997</v>
      </c>
      <c r="J170" s="5">
        <v>0.26749010000000001</v>
      </c>
      <c r="L170" s="8">
        <f t="shared" si="55"/>
        <v>0</v>
      </c>
      <c r="M170" s="8">
        <f t="shared" si="56"/>
        <v>0</v>
      </c>
      <c r="N170" s="8">
        <f t="shared" si="57"/>
        <v>0</v>
      </c>
      <c r="O170" s="8">
        <f t="shared" si="58"/>
        <v>0</v>
      </c>
      <c r="P170">
        <f t="shared" si="59"/>
        <v>0</v>
      </c>
      <c r="Q170" t="s">
        <v>19</v>
      </c>
      <c r="R170" s="1" t="s">
        <v>40</v>
      </c>
    </row>
    <row r="171" spans="1:18">
      <c r="B171" t="s">
        <v>20</v>
      </c>
      <c r="C171" s="5">
        <v>-5.6732100000000001E-2</v>
      </c>
      <c r="D171" s="5">
        <v>0.48691009999999996</v>
      </c>
      <c r="E171" s="6">
        <v>-9.0085100000000001E-2</v>
      </c>
      <c r="F171" s="7">
        <v>0.49952009999999997</v>
      </c>
      <c r="G171" s="5">
        <v>-0.1639601</v>
      </c>
      <c r="H171" s="5">
        <v>0.48167009999999999</v>
      </c>
      <c r="I171" s="6">
        <v>2.5598099999999999E-2</v>
      </c>
      <c r="J171" s="5">
        <v>0.91910009999999998</v>
      </c>
      <c r="L171" s="8">
        <f t="shared" si="55"/>
        <v>0</v>
      </c>
      <c r="M171" s="8">
        <f t="shared" si="56"/>
        <v>0</v>
      </c>
      <c r="N171" s="8">
        <f t="shared" si="57"/>
        <v>0</v>
      </c>
      <c r="O171" s="8">
        <f t="shared" si="58"/>
        <v>0</v>
      </c>
      <c r="P171">
        <f t="shared" si="59"/>
        <v>0</v>
      </c>
      <c r="Q171" t="s">
        <v>20</v>
      </c>
      <c r="R171" s="1" t="s">
        <v>40</v>
      </c>
    </row>
    <row r="172" spans="1:18">
      <c r="B172" t="s">
        <v>21</v>
      </c>
      <c r="C172" s="5">
        <v>-8.5204099999999991E-2</v>
      </c>
      <c r="D172" s="5">
        <v>0.40129009999999998</v>
      </c>
      <c r="E172" s="6">
        <v>-0.1187661</v>
      </c>
      <c r="F172" s="7">
        <v>0.47866009999999998</v>
      </c>
      <c r="G172" s="5">
        <v>-0.16130410000000001</v>
      </c>
      <c r="H172" s="5">
        <v>0.50569010000000003</v>
      </c>
      <c r="I172" s="6">
        <v>0.27876709999999999</v>
      </c>
      <c r="J172" s="5">
        <v>0.26451009999999997</v>
      </c>
      <c r="L172" s="8">
        <f t="shared" si="55"/>
        <v>0</v>
      </c>
      <c r="M172" s="8">
        <f t="shared" si="56"/>
        <v>0</v>
      </c>
      <c r="N172" s="8">
        <f t="shared" si="57"/>
        <v>0</v>
      </c>
      <c r="O172" s="8">
        <f t="shared" si="58"/>
        <v>0</v>
      </c>
      <c r="P172">
        <f t="shared" si="59"/>
        <v>0</v>
      </c>
      <c r="Q172" t="s">
        <v>21</v>
      </c>
      <c r="R172" s="1" t="s">
        <v>40</v>
      </c>
    </row>
    <row r="173" spans="1:18" ht="13.5" thickBot="1">
      <c r="A173" s="9"/>
      <c r="B173" s="10" t="s">
        <v>22</v>
      </c>
      <c r="C173" s="11">
        <v>-7.9032099999999994E-2</v>
      </c>
      <c r="D173" s="11">
        <v>0.41220009999999996</v>
      </c>
      <c r="E173" s="12">
        <v>-0.1133981</v>
      </c>
      <c r="F173" s="13">
        <v>0.48137009999999997</v>
      </c>
      <c r="G173" s="11">
        <v>-0.16849809999999998</v>
      </c>
      <c r="H173" s="11">
        <v>0.50328010000000001</v>
      </c>
      <c r="I173" s="12">
        <v>0.2038391</v>
      </c>
      <c r="J173" s="11">
        <v>0.42798009999999997</v>
      </c>
      <c r="L173" s="8">
        <f t="shared" si="55"/>
        <v>0</v>
      </c>
      <c r="M173" s="8">
        <f t="shared" si="56"/>
        <v>0</v>
      </c>
      <c r="N173" s="8">
        <f t="shared" si="57"/>
        <v>0</v>
      </c>
      <c r="O173" s="8">
        <f t="shared" si="58"/>
        <v>0</v>
      </c>
      <c r="P173">
        <f t="shared" si="59"/>
        <v>0</v>
      </c>
      <c r="Q173" s="10" t="s">
        <v>22</v>
      </c>
      <c r="R173" s="9" t="s">
        <v>40</v>
      </c>
    </row>
    <row r="174" spans="1:18">
      <c r="A174" s="1" t="s">
        <v>75</v>
      </c>
      <c r="B174" s="15" t="s">
        <v>23</v>
      </c>
      <c r="C174" s="16">
        <v>-4.6218099999999998E-2</v>
      </c>
      <c r="D174" s="16">
        <v>0.63368009999999997</v>
      </c>
      <c r="E174" s="17">
        <v>-8.0215099999999998E-2</v>
      </c>
      <c r="F174" s="18">
        <v>0.57303009999999999</v>
      </c>
      <c r="G174" s="16">
        <v>-0.16348509999999999</v>
      </c>
      <c r="H174" s="16">
        <v>0.46367009999999997</v>
      </c>
      <c r="I174" s="17">
        <v>3.5863099999999995E-2</v>
      </c>
      <c r="J174" s="16">
        <v>0.89373009999999997</v>
      </c>
      <c r="L174" s="8">
        <f t="shared" si="55"/>
        <v>0</v>
      </c>
      <c r="M174" s="8">
        <f t="shared" si="56"/>
        <v>0</v>
      </c>
      <c r="N174" s="8">
        <f t="shared" si="57"/>
        <v>0</v>
      </c>
      <c r="O174" s="8">
        <f t="shared" si="58"/>
        <v>0</v>
      </c>
      <c r="P174">
        <f t="shared" si="59"/>
        <v>0</v>
      </c>
      <c r="Q174" s="15" t="s">
        <v>23</v>
      </c>
      <c r="R174" s="14" t="s">
        <v>40</v>
      </c>
    </row>
    <row r="175" spans="1:18">
      <c r="B175" t="s">
        <v>24</v>
      </c>
      <c r="C175" s="5">
        <v>-6.2627099999999991E-2</v>
      </c>
      <c r="D175" s="5">
        <v>0.42447009999999996</v>
      </c>
      <c r="E175" s="6">
        <v>-9.3647099999999997E-2</v>
      </c>
      <c r="F175" s="7">
        <v>0.49588009999999999</v>
      </c>
      <c r="G175" s="5">
        <v>-0.1538361</v>
      </c>
      <c r="H175" s="5">
        <v>0.54344009999999998</v>
      </c>
      <c r="I175" s="6">
        <v>1.2636099999999999E-2</v>
      </c>
      <c r="J175" s="5">
        <v>0.96005009999999991</v>
      </c>
      <c r="L175" s="8">
        <f t="shared" si="55"/>
        <v>0</v>
      </c>
      <c r="M175" s="8">
        <f t="shared" si="56"/>
        <v>0</v>
      </c>
      <c r="N175" s="8">
        <f t="shared" si="57"/>
        <v>0</v>
      </c>
      <c r="O175" s="8">
        <f t="shared" si="58"/>
        <v>0</v>
      </c>
      <c r="P175">
        <f t="shared" si="59"/>
        <v>0</v>
      </c>
      <c r="Q175" t="s">
        <v>24</v>
      </c>
      <c r="R175" s="1" t="s">
        <v>40</v>
      </c>
    </row>
    <row r="176" spans="1:18">
      <c r="B176" t="s">
        <v>25</v>
      </c>
      <c r="C176" s="5">
        <v>-9.1756099999999993E-2</v>
      </c>
      <c r="D176" s="5">
        <v>0.3185501</v>
      </c>
      <c r="E176" s="6">
        <v>-0.15037409999999998</v>
      </c>
      <c r="F176" s="7">
        <v>0.33504010000000001</v>
      </c>
      <c r="G176" s="5">
        <v>-0.1941331</v>
      </c>
      <c r="H176" s="5">
        <v>0.38819009999999998</v>
      </c>
      <c r="I176" s="6">
        <v>0.25148809999999999</v>
      </c>
      <c r="J176" s="5">
        <v>0.31486009999999998</v>
      </c>
      <c r="L176" s="8">
        <f t="shared" si="55"/>
        <v>0</v>
      </c>
      <c r="M176" s="8">
        <f t="shared" si="56"/>
        <v>0</v>
      </c>
      <c r="N176" s="8">
        <f t="shared" si="57"/>
        <v>0</v>
      </c>
      <c r="O176" s="8">
        <f t="shared" si="58"/>
        <v>0</v>
      </c>
      <c r="P176">
        <f t="shared" si="59"/>
        <v>0</v>
      </c>
      <c r="Q176" t="s">
        <v>25</v>
      </c>
      <c r="R176" s="1" t="s">
        <v>40</v>
      </c>
    </row>
    <row r="177" spans="1:18">
      <c r="B177" t="s">
        <v>26</v>
      </c>
      <c r="C177" s="5">
        <v>-7.1393100000000001E-2</v>
      </c>
      <c r="D177" s="5">
        <v>0.53601009999999993</v>
      </c>
      <c r="E177" s="6">
        <v>-7.5524099999999997E-2</v>
      </c>
      <c r="F177" s="7">
        <v>0.64305009999999996</v>
      </c>
      <c r="G177" s="5">
        <v>-0.1134111</v>
      </c>
      <c r="H177" s="5">
        <v>0.65304010000000001</v>
      </c>
      <c r="I177" s="6">
        <v>0.2816091</v>
      </c>
      <c r="J177" s="5">
        <v>0.26806009999999997</v>
      </c>
      <c r="L177" s="8">
        <f t="shared" si="55"/>
        <v>0</v>
      </c>
      <c r="M177" s="8">
        <f t="shared" si="56"/>
        <v>0</v>
      </c>
      <c r="N177" s="8">
        <f t="shared" si="57"/>
        <v>0</v>
      </c>
      <c r="O177" s="8">
        <f t="shared" si="58"/>
        <v>0</v>
      </c>
      <c r="P177">
        <f t="shared" si="59"/>
        <v>0</v>
      </c>
      <c r="Q177" t="s">
        <v>26</v>
      </c>
      <c r="R177" s="1" t="s">
        <v>40</v>
      </c>
    </row>
    <row r="178" spans="1:18">
      <c r="B178" t="s">
        <v>27</v>
      </c>
      <c r="C178" s="5">
        <v>-5.6732100000000001E-2</v>
      </c>
      <c r="D178" s="5">
        <v>0.48943009999999998</v>
      </c>
      <c r="E178" s="6">
        <v>-9.0085100000000001E-2</v>
      </c>
      <c r="F178" s="7">
        <v>0.50088009999999994</v>
      </c>
      <c r="G178" s="5">
        <v>-0.1639601</v>
      </c>
      <c r="H178" s="5">
        <v>0.48071009999999997</v>
      </c>
      <c r="I178" s="6">
        <v>2.5598099999999999E-2</v>
      </c>
      <c r="J178" s="5">
        <v>0.91958010000000001</v>
      </c>
      <c r="L178" s="8">
        <f t="shared" si="55"/>
        <v>0</v>
      </c>
      <c r="M178" s="8">
        <f t="shared" si="56"/>
        <v>0</v>
      </c>
      <c r="N178" s="8">
        <f t="shared" si="57"/>
        <v>0</v>
      </c>
      <c r="O178" s="8">
        <f t="shared" si="58"/>
        <v>0</v>
      </c>
      <c r="P178">
        <f t="shared" si="59"/>
        <v>0</v>
      </c>
      <c r="Q178" t="s">
        <v>27</v>
      </c>
      <c r="R178" s="1" t="s">
        <v>40</v>
      </c>
    </row>
    <row r="179" spans="1:18">
      <c r="B179" t="s">
        <v>28</v>
      </c>
      <c r="C179" s="5">
        <v>-8.5204099999999991E-2</v>
      </c>
      <c r="D179" s="5">
        <v>0.39693010000000001</v>
      </c>
      <c r="E179" s="6">
        <v>-0.1187661</v>
      </c>
      <c r="F179" s="7">
        <v>0.47864009999999996</v>
      </c>
      <c r="G179" s="5">
        <v>-0.16130410000000001</v>
      </c>
      <c r="H179" s="5">
        <v>0.4992801</v>
      </c>
      <c r="I179" s="6">
        <v>0.27876709999999999</v>
      </c>
      <c r="J179" s="5">
        <v>0.26401009999999997</v>
      </c>
      <c r="L179" s="8">
        <f t="shared" si="55"/>
        <v>0</v>
      </c>
      <c r="M179" s="8">
        <f t="shared" si="56"/>
        <v>0</v>
      </c>
      <c r="N179" s="8">
        <f t="shared" si="57"/>
        <v>0</v>
      </c>
      <c r="O179" s="8">
        <f t="shared" si="58"/>
        <v>0</v>
      </c>
      <c r="P179">
        <f t="shared" si="59"/>
        <v>0</v>
      </c>
      <c r="Q179" t="s">
        <v>28</v>
      </c>
      <c r="R179" s="1" t="s">
        <v>40</v>
      </c>
    </row>
    <row r="180" spans="1:18">
      <c r="B180" t="s">
        <v>29</v>
      </c>
      <c r="C180" s="5">
        <v>-7.9033099999999995E-2</v>
      </c>
      <c r="D180" s="5">
        <v>0.41318009999999999</v>
      </c>
      <c r="E180" s="6">
        <v>-0.1133981</v>
      </c>
      <c r="F180" s="7">
        <v>0.48078009999999999</v>
      </c>
      <c r="G180" s="5">
        <v>-0.16849809999999998</v>
      </c>
      <c r="H180" s="5">
        <v>0.50117009999999995</v>
      </c>
      <c r="I180" s="6">
        <v>0.2038391</v>
      </c>
      <c r="J180" s="5">
        <v>0.4283901</v>
      </c>
      <c r="L180" s="8">
        <f t="shared" si="55"/>
        <v>0</v>
      </c>
      <c r="M180" s="8">
        <f t="shared" si="56"/>
        <v>0</v>
      </c>
      <c r="N180" s="8">
        <f t="shared" si="57"/>
        <v>0</v>
      </c>
      <c r="O180" s="8">
        <f t="shared" si="58"/>
        <v>0</v>
      </c>
      <c r="P180">
        <f t="shared" si="59"/>
        <v>0</v>
      </c>
      <c r="Q180" t="s">
        <v>29</v>
      </c>
      <c r="R180" s="1" t="s">
        <v>40</v>
      </c>
    </row>
    <row r="181" spans="1:18" ht="13.5" thickBot="1">
      <c r="C181" s="5"/>
      <c r="D181" s="5"/>
      <c r="E181" s="6"/>
      <c r="F181" s="7"/>
      <c r="G181" s="5"/>
      <c r="H181" s="5"/>
      <c r="I181" s="6"/>
      <c r="J181" s="5"/>
      <c r="L181" s="8"/>
      <c r="M181" s="8"/>
      <c r="N181" s="8"/>
      <c r="O181" s="8"/>
      <c r="R181" s="1"/>
    </row>
    <row r="182" spans="1:18">
      <c r="A182" s="14" t="s">
        <v>57</v>
      </c>
      <c r="B182" t="s">
        <v>16</v>
      </c>
      <c r="C182" s="5">
        <v>-0.1045421</v>
      </c>
      <c r="D182" s="5">
        <v>0.25940009999999997</v>
      </c>
      <c r="E182" s="6">
        <v>-0.18545909999999999</v>
      </c>
      <c r="F182" s="7">
        <v>0.19192009999999998</v>
      </c>
      <c r="G182" s="5">
        <v>-0.3239341</v>
      </c>
      <c r="H182" s="5">
        <v>0.11465009999999999</v>
      </c>
      <c r="I182" s="6">
        <v>-0.31176809999999999</v>
      </c>
      <c r="J182" s="5">
        <v>0.19992009999999999</v>
      </c>
      <c r="L182" s="8">
        <f t="shared" ref="L182:L195" si="60">IF(D182&gt;0.05,0,$K$1)</f>
        <v>0</v>
      </c>
      <c r="M182" s="8">
        <f t="shared" ref="M182:M195" si="61">IF(F182&gt;0.05,0,$K$1)</f>
        <v>0</v>
      </c>
      <c r="N182" s="8">
        <f t="shared" ref="N182:N195" si="62">IF(H182&gt;0.05,0,$K$1)</f>
        <v>0</v>
      </c>
      <c r="O182" s="8">
        <f t="shared" ref="O182:O195" si="63">IF(J182&gt;0.05,0,$K$1)</f>
        <v>0</v>
      </c>
      <c r="P182">
        <f t="shared" ref="P182:P195" si="64">SUM(L182:O182)</f>
        <v>0</v>
      </c>
      <c r="Q182" t="s">
        <v>16</v>
      </c>
      <c r="R182" s="1" t="s">
        <v>41</v>
      </c>
    </row>
    <row r="183" spans="1:18">
      <c r="B183" t="s">
        <v>17</v>
      </c>
      <c r="C183" s="5">
        <v>-4.5553099999999999E-2</v>
      </c>
      <c r="D183" s="5">
        <v>0.60164010000000001</v>
      </c>
      <c r="E183" s="6">
        <v>-3.9605099999999997E-2</v>
      </c>
      <c r="F183" s="7">
        <v>0.79483009999999998</v>
      </c>
      <c r="G183" s="5">
        <v>-6.4261100000000002E-2</v>
      </c>
      <c r="H183" s="5">
        <v>0.71655009999999997</v>
      </c>
      <c r="I183" s="6">
        <v>4.5609999999999997E-4</v>
      </c>
      <c r="J183" s="5">
        <v>0.99960009999999999</v>
      </c>
      <c r="L183" s="8">
        <f t="shared" si="60"/>
        <v>0</v>
      </c>
      <c r="M183" s="8">
        <f t="shared" si="61"/>
        <v>0</v>
      </c>
      <c r="N183" s="8">
        <f t="shared" si="62"/>
        <v>0</v>
      </c>
      <c r="O183" s="8">
        <f t="shared" si="63"/>
        <v>0</v>
      </c>
      <c r="P183">
        <f t="shared" si="64"/>
        <v>0</v>
      </c>
      <c r="Q183" t="s">
        <v>17</v>
      </c>
      <c r="R183" s="1" t="s">
        <v>41</v>
      </c>
    </row>
    <row r="184" spans="1:18">
      <c r="B184" t="s">
        <v>18</v>
      </c>
      <c r="C184" s="5">
        <v>-9.3561099999999994E-2</v>
      </c>
      <c r="D184" s="5">
        <v>0.29048009999999996</v>
      </c>
      <c r="E184" s="6">
        <v>-0.10590809999999999</v>
      </c>
      <c r="F184" s="7">
        <v>0.34501009999999999</v>
      </c>
      <c r="G184" s="5">
        <v>-0.21165209999999998</v>
      </c>
      <c r="H184" s="5">
        <v>0.30093009999999998</v>
      </c>
      <c r="I184" s="6">
        <v>-0.2422241</v>
      </c>
      <c r="J184" s="5">
        <v>0.31698009999999999</v>
      </c>
      <c r="L184" s="8">
        <f t="shared" si="60"/>
        <v>0</v>
      </c>
      <c r="M184" s="8">
        <f t="shared" si="61"/>
        <v>0</v>
      </c>
      <c r="N184" s="8">
        <f t="shared" si="62"/>
        <v>0</v>
      </c>
      <c r="O184" s="8">
        <f t="shared" si="63"/>
        <v>0</v>
      </c>
      <c r="P184">
        <f t="shared" si="64"/>
        <v>0</v>
      </c>
      <c r="Q184" t="s">
        <v>18</v>
      </c>
      <c r="R184" s="1" t="s">
        <v>41</v>
      </c>
    </row>
    <row r="185" spans="1:18">
      <c r="B185" t="s">
        <v>19</v>
      </c>
      <c r="C185" s="5">
        <v>5.3090999999999998E-3</v>
      </c>
      <c r="D185" s="5">
        <v>0.95270009999999994</v>
      </c>
      <c r="E185" s="6">
        <v>1.10671E-2</v>
      </c>
      <c r="F185" s="7">
        <v>0.94001009999999996</v>
      </c>
      <c r="G185" s="5">
        <v>-1.4476099999999999E-2</v>
      </c>
      <c r="H185" s="5">
        <v>0.93737009999999998</v>
      </c>
      <c r="I185" s="6">
        <v>-2.6035099999999999E-2</v>
      </c>
      <c r="J185" s="5">
        <v>0.92926009999999992</v>
      </c>
      <c r="L185" s="8">
        <f t="shared" si="60"/>
        <v>0</v>
      </c>
      <c r="M185" s="8">
        <f t="shared" si="61"/>
        <v>0</v>
      </c>
      <c r="N185" s="8">
        <f t="shared" si="62"/>
        <v>0</v>
      </c>
      <c r="O185" s="8">
        <f t="shared" si="63"/>
        <v>0</v>
      </c>
      <c r="P185">
        <f t="shared" si="64"/>
        <v>0</v>
      </c>
      <c r="Q185" t="s">
        <v>19</v>
      </c>
      <c r="R185" s="1" t="s">
        <v>41</v>
      </c>
    </row>
    <row r="186" spans="1:18">
      <c r="B186" t="s">
        <v>20</v>
      </c>
      <c r="C186" s="5">
        <v>-7.2708099999999998E-2</v>
      </c>
      <c r="D186" s="5">
        <v>0.41059009999999996</v>
      </c>
      <c r="E186" s="6">
        <v>-0.1049281</v>
      </c>
      <c r="F186" s="7">
        <v>0.4769601</v>
      </c>
      <c r="G186" s="5">
        <v>-0.1768711</v>
      </c>
      <c r="H186" s="5">
        <v>0.3501901</v>
      </c>
      <c r="I186" s="6">
        <v>-0.14305209999999999</v>
      </c>
      <c r="J186" s="5">
        <v>0.58395010000000003</v>
      </c>
      <c r="L186" s="8">
        <f t="shared" si="60"/>
        <v>0</v>
      </c>
      <c r="M186" s="8">
        <f t="shared" si="61"/>
        <v>0</v>
      </c>
      <c r="N186" s="8">
        <f t="shared" si="62"/>
        <v>0</v>
      </c>
      <c r="O186" s="8">
        <f t="shared" si="63"/>
        <v>0</v>
      </c>
      <c r="P186">
        <f t="shared" si="64"/>
        <v>0</v>
      </c>
      <c r="Q186" t="s">
        <v>20</v>
      </c>
      <c r="R186" s="1" t="s">
        <v>41</v>
      </c>
    </row>
    <row r="187" spans="1:18">
      <c r="B187" t="s">
        <v>21</v>
      </c>
      <c r="C187" s="5">
        <v>-5.2526099999999999E-2</v>
      </c>
      <c r="D187" s="5">
        <v>0.56872009999999995</v>
      </c>
      <c r="E187" s="6">
        <v>-5.7735099999999998E-2</v>
      </c>
      <c r="F187" s="7">
        <v>0.63396010000000003</v>
      </c>
      <c r="G187" s="5">
        <v>-0.1371481</v>
      </c>
      <c r="H187" s="5">
        <v>0.55040009999999995</v>
      </c>
      <c r="I187" s="6">
        <v>-0.1594681</v>
      </c>
      <c r="J187" s="5">
        <v>0.5515101</v>
      </c>
      <c r="L187" s="8">
        <f t="shared" si="60"/>
        <v>0</v>
      </c>
      <c r="M187" s="8">
        <f t="shared" si="61"/>
        <v>0</v>
      </c>
      <c r="N187" s="8">
        <f t="shared" si="62"/>
        <v>0</v>
      </c>
      <c r="O187" s="8">
        <f t="shared" si="63"/>
        <v>0</v>
      </c>
      <c r="P187">
        <f t="shared" si="64"/>
        <v>0</v>
      </c>
      <c r="Q187" t="s">
        <v>21</v>
      </c>
      <c r="R187" s="1" t="s">
        <v>41</v>
      </c>
    </row>
    <row r="188" spans="1:18" ht="13.5" thickBot="1">
      <c r="A188" s="9"/>
      <c r="B188" s="10" t="s">
        <v>22</v>
      </c>
      <c r="C188" s="11">
        <v>-7.0913099999999993E-2</v>
      </c>
      <c r="D188" s="11">
        <v>0.43959009999999998</v>
      </c>
      <c r="E188" s="12">
        <v>-9.419509999999999E-2</v>
      </c>
      <c r="F188" s="13">
        <v>0.53540009999999993</v>
      </c>
      <c r="G188" s="11">
        <v>-0.17565909999999998</v>
      </c>
      <c r="H188" s="11">
        <v>0.40674009999999999</v>
      </c>
      <c r="I188" s="12">
        <v>-0.15861509999999998</v>
      </c>
      <c r="J188" s="11">
        <v>0.53849009999999997</v>
      </c>
      <c r="L188" s="8">
        <f t="shared" si="60"/>
        <v>0</v>
      </c>
      <c r="M188" s="8">
        <f t="shared" si="61"/>
        <v>0</v>
      </c>
      <c r="N188" s="8">
        <f t="shared" si="62"/>
        <v>0</v>
      </c>
      <c r="O188" s="8">
        <f t="shared" si="63"/>
        <v>0</v>
      </c>
      <c r="P188">
        <f t="shared" si="64"/>
        <v>0</v>
      </c>
      <c r="Q188" s="10" t="s">
        <v>22</v>
      </c>
      <c r="R188" s="9" t="s">
        <v>41</v>
      </c>
    </row>
    <row r="189" spans="1:18">
      <c r="A189" s="14" t="s">
        <v>57</v>
      </c>
      <c r="B189" s="15" t="s">
        <v>23</v>
      </c>
      <c r="C189" s="16">
        <v>-0.1045421</v>
      </c>
      <c r="D189" s="16">
        <v>0.25839010000000001</v>
      </c>
      <c r="E189" s="17">
        <v>-0.18545909999999999</v>
      </c>
      <c r="F189" s="18">
        <v>0.19354009999999999</v>
      </c>
      <c r="G189" s="16">
        <v>-0.32393309999999997</v>
      </c>
      <c r="H189" s="16">
        <v>0.1149901</v>
      </c>
      <c r="I189" s="17">
        <v>-0.31176809999999999</v>
      </c>
      <c r="J189" s="16">
        <v>0.19780009999999998</v>
      </c>
      <c r="L189" s="8">
        <f t="shared" si="60"/>
        <v>0</v>
      </c>
      <c r="M189" s="8">
        <f t="shared" si="61"/>
        <v>0</v>
      </c>
      <c r="N189" s="8">
        <f t="shared" si="62"/>
        <v>0</v>
      </c>
      <c r="O189" s="8">
        <f t="shared" si="63"/>
        <v>0</v>
      </c>
      <c r="P189">
        <f t="shared" si="64"/>
        <v>0</v>
      </c>
      <c r="Q189" s="15" t="s">
        <v>23</v>
      </c>
      <c r="R189" s="14" t="s">
        <v>41</v>
      </c>
    </row>
    <row r="190" spans="1:18">
      <c r="B190" t="s">
        <v>24</v>
      </c>
      <c r="C190" s="5">
        <v>-4.5553099999999999E-2</v>
      </c>
      <c r="D190" s="5">
        <v>0.60301009999999999</v>
      </c>
      <c r="E190" s="6">
        <v>-3.9605099999999997E-2</v>
      </c>
      <c r="F190" s="7">
        <v>0.7936801</v>
      </c>
      <c r="G190" s="5">
        <v>-6.4261100000000002E-2</v>
      </c>
      <c r="H190" s="5">
        <v>0.71713009999999999</v>
      </c>
      <c r="I190" s="6">
        <v>4.571E-4</v>
      </c>
      <c r="J190" s="5">
        <v>0.99960009999999999</v>
      </c>
      <c r="L190" s="8">
        <f t="shared" si="60"/>
        <v>0</v>
      </c>
      <c r="M190" s="8">
        <f t="shared" si="61"/>
        <v>0</v>
      </c>
      <c r="N190" s="8">
        <f t="shared" si="62"/>
        <v>0</v>
      </c>
      <c r="O190" s="8">
        <f t="shared" si="63"/>
        <v>0</v>
      </c>
      <c r="P190">
        <f t="shared" si="64"/>
        <v>0</v>
      </c>
      <c r="Q190" t="s">
        <v>24</v>
      </c>
      <c r="R190" s="1" t="s">
        <v>41</v>
      </c>
    </row>
    <row r="191" spans="1:18">
      <c r="B191" t="s">
        <v>25</v>
      </c>
      <c r="C191" s="5">
        <v>-9.3561099999999994E-2</v>
      </c>
      <c r="D191" s="5">
        <v>0.29016009999999998</v>
      </c>
      <c r="E191" s="6">
        <v>-0.10590909999999999</v>
      </c>
      <c r="F191" s="7">
        <v>0.34416009999999997</v>
      </c>
      <c r="G191" s="5">
        <v>-0.21165209999999998</v>
      </c>
      <c r="H191" s="5">
        <v>0.30059009999999997</v>
      </c>
      <c r="I191" s="6">
        <v>-0.2422231</v>
      </c>
      <c r="J191" s="5">
        <v>0.31822010000000001</v>
      </c>
      <c r="L191" s="8">
        <f t="shared" si="60"/>
        <v>0</v>
      </c>
      <c r="M191" s="8">
        <f t="shared" si="61"/>
        <v>0</v>
      </c>
      <c r="N191" s="8">
        <f t="shared" si="62"/>
        <v>0</v>
      </c>
      <c r="O191" s="8">
        <f t="shared" si="63"/>
        <v>0</v>
      </c>
      <c r="P191">
        <f t="shared" si="64"/>
        <v>0</v>
      </c>
      <c r="Q191" t="s">
        <v>25</v>
      </c>
      <c r="R191" s="1" t="s">
        <v>41</v>
      </c>
    </row>
    <row r="192" spans="1:18">
      <c r="B192" t="s">
        <v>26</v>
      </c>
      <c r="C192" s="5">
        <v>5.3090999999999998E-3</v>
      </c>
      <c r="D192" s="5">
        <v>0.95255009999999996</v>
      </c>
      <c r="E192" s="6">
        <v>1.1068099999999999E-2</v>
      </c>
      <c r="F192" s="7">
        <v>0.93860009999999994</v>
      </c>
      <c r="G192" s="5">
        <v>-1.4476099999999999E-2</v>
      </c>
      <c r="H192" s="5">
        <v>0.93869009999999997</v>
      </c>
      <c r="I192" s="6">
        <v>-2.6035099999999999E-2</v>
      </c>
      <c r="J192" s="5">
        <v>0.92928009999999994</v>
      </c>
      <c r="L192" s="8">
        <f t="shared" si="60"/>
        <v>0</v>
      </c>
      <c r="M192" s="8">
        <f t="shared" si="61"/>
        <v>0</v>
      </c>
      <c r="N192" s="8">
        <f t="shared" si="62"/>
        <v>0</v>
      </c>
      <c r="O192" s="8">
        <f t="shared" si="63"/>
        <v>0</v>
      </c>
      <c r="P192">
        <f t="shared" si="64"/>
        <v>0</v>
      </c>
      <c r="Q192" t="s">
        <v>26</v>
      </c>
      <c r="R192" s="1" t="s">
        <v>41</v>
      </c>
    </row>
    <row r="193" spans="1:18">
      <c r="B193" t="s">
        <v>27</v>
      </c>
      <c r="C193" s="5">
        <v>-7.2708099999999998E-2</v>
      </c>
      <c r="D193" s="5">
        <v>0.41427009999999997</v>
      </c>
      <c r="E193" s="6">
        <v>-0.1049291</v>
      </c>
      <c r="F193" s="7">
        <v>0.4804601</v>
      </c>
      <c r="G193" s="5">
        <v>-0.1768711</v>
      </c>
      <c r="H193" s="5">
        <v>0.34931009999999996</v>
      </c>
      <c r="I193" s="6">
        <v>-0.14305209999999999</v>
      </c>
      <c r="J193" s="5">
        <v>0.58060009999999995</v>
      </c>
      <c r="L193" s="8">
        <f t="shared" si="60"/>
        <v>0</v>
      </c>
      <c r="M193" s="8">
        <f t="shared" si="61"/>
        <v>0</v>
      </c>
      <c r="N193" s="8">
        <f t="shared" si="62"/>
        <v>0</v>
      </c>
      <c r="O193" s="8">
        <f t="shared" si="63"/>
        <v>0</v>
      </c>
      <c r="P193">
        <f t="shared" si="64"/>
        <v>0</v>
      </c>
      <c r="Q193" t="s">
        <v>27</v>
      </c>
      <c r="R193" s="1" t="s">
        <v>41</v>
      </c>
    </row>
    <row r="194" spans="1:18">
      <c r="B194" t="s">
        <v>28</v>
      </c>
      <c r="C194" s="5">
        <v>-5.2526099999999999E-2</v>
      </c>
      <c r="D194" s="5">
        <v>0.56472009999999995</v>
      </c>
      <c r="E194" s="6">
        <v>-5.7735099999999998E-2</v>
      </c>
      <c r="F194" s="7">
        <v>0.63490009999999997</v>
      </c>
      <c r="G194" s="5">
        <v>-0.1371481</v>
      </c>
      <c r="H194" s="5">
        <v>0.55433009999999994</v>
      </c>
      <c r="I194" s="6">
        <v>-0.1594671</v>
      </c>
      <c r="J194" s="5">
        <v>0.55116009999999993</v>
      </c>
      <c r="L194" s="8">
        <f t="shared" si="60"/>
        <v>0</v>
      </c>
      <c r="M194" s="8">
        <f t="shared" si="61"/>
        <v>0</v>
      </c>
      <c r="N194" s="8">
        <f t="shared" si="62"/>
        <v>0</v>
      </c>
      <c r="O194" s="8">
        <f t="shared" si="63"/>
        <v>0</v>
      </c>
      <c r="P194">
        <f t="shared" si="64"/>
        <v>0</v>
      </c>
      <c r="Q194" t="s">
        <v>28</v>
      </c>
      <c r="R194" s="1" t="s">
        <v>41</v>
      </c>
    </row>
    <row r="195" spans="1:18" ht="13.5" thickBot="1">
      <c r="A195" s="9"/>
      <c r="B195" t="s">
        <v>29</v>
      </c>
      <c r="C195" s="5">
        <v>-7.0913099999999993E-2</v>
      </c>
      <c r="D195" s="5">
        <v>0.44285009999999997</v>
      </c>
      <c r="E195" s="6">
        <v>-9.419509999999999E-2</v>
      </c>
      <c r="F195" s="7">
        <v>0.53589009999999992</v>
      </c>
      <c r="G195" s="5">
        <v>-0.17565909999999998</v>
      </c>
      <c r="H195" s="5">
        <v>0.4051901</v>
      </c>
      <c r="I195" s="6">
        <v>-0.15861509999999998</v>
      </c>
      <c r="J195" s="5">
        <v>0.53844009999999998</v>
      </c>
      <c r="L195" s="8">
        <f t="shared" si="60"/>
        <v>0</v>
      </c>
      <c r="M195" s="8">
        <f t="shared" si="61"/>
        <v>0</v>
      </c>
      <c r="N195" s="8">
        <f t="shared" si="62"/>
        <v>0</v>
      </c>
      <c r="O195" s="8">
        <f t="shared" si="63"/>
        <v>0</v>
      </c>
      <c r="P195">
        <f t="shared" si="64"/>
        <v>0</v>
      </c>
      <c r="Q195" t="s">
        <v>29</v>
      </c>
      <c r="R195" s="1" t="s">
        <v>41</v>
      </c>
    </row>
    <row r="196" spans="1:18" ht="13.5" thickBot="1">
      <c r="C196" s="5"/>
      <c r="D196" s="5"/>
      <c r="E196" s="6"/>
      <c r="F196" s="7"/>
      <c r="G196" s="5"/>
      <c r="H196" s="5"/>
      <c r="I196" s="6"/>
      <c r="J196" s="5"/>
      <c r="L196" s="8"/>
      <c r="M196" s="8"/>
      <c r="N196" s="8"/>
      <c r="O196" s="8"/>
      <c r="R196" s="1"/>
    </row>
    <row r="197" spans="1:18">
      <c r="A197" s="14" t="s">
        <v>58</v>
      </c>
      <c r="B197" t="s">
        <v>16</v>
      </c>
      <c r="C197" s="5">
        <v>-2.0166099999999999E-2</v>
      </c>
      <c r="D197" s="5">
        <v>0.78269009999999994</v>
      </c>
      <c r="E197" s="6">
        <v>-5.8221099999999998E-2</v>
      </c>
      <c r="F197" s="7">
        <v>0.52282010000000001</v>
      </c>
      <c r="G197" s="5">
        <v>1.9950099999999998E-2</v>
      </c>
      <c r="H197" s="5">
        <v>0.98044009999999993</v>
      </c>
      <c r="I197" s="6">
        <v>0.12067009999999999</v>
      </c>
      <c r="J197" s="5">
        <v>0.58007009999999992</v>
      </c>
      <c r="L197" s="8">
        <f t="shared" ref="L197:L210" si="65">IF(D197&gt;0.05,0,$K$1)</f>
        <v>0</v>
      </c>
      <c r="M197" s="8">
        <f t="shared" ref="M197:M210" si="66">IF(F197&gt;0.05,0,$K$1)</f>
        <v>0</v>
      </c>
      <c r="N197" s="8">
        <f t="shared" ref="N197:N210" si="67">IF(H197&gt;0.05,0,$K$1)</f>
        <v>0</v>
      </c>
      <c r="O197" s="8">
        <f t="shared" ref="O197:O210" si="68">IF(J197&gt;0.05,0,$K$1)</f>
        <v>0</v>
      </c>
      <c r="P197">
        <f t="shared" ref="P197:P210" si="69">SUM(L197:O197)</f>
        <v>0</v>
      </c>
      <c r="Q197" t="s">
        <v>16</v>
      </c>
      <c r="R197" s="1" t="s">
        <v>42</v>
      </c>
    </row>
    <row r="198" spans="1:18">
      <c r="B198" t="s">
        <v>17</v>
      </c>
      <c r="C198" s="5">
        <v>-3.8230099999999996E-2</v>
      </c>
      <c r="D198" s="5">
        <v>0.45679009999999998</v>
      </c>
      <c r="E198" s="6">
        <v>-7.973609999999999E-2</v>
      </c>
      <c r="F198" s="7">
        <v>0.28490009999999999</v>
      </c>
      <c r="G198" s="5">
        <v>-6.9396100000000002E-2</v>
      </c>
      <c r="H198" s="5">
        <v>0.80515009999999998</v>
      </c>
      <c r="I198" s="6">
        <v>-2.84651E-2</v>
      </c>
      <c r="J198" s="5">
        <v>0.9654201</v>
      </c>
      <c r="L198" s="8">
        <f t="shared" si="65"/>
        <v>0</v>
      </c>
      <c r="M198" s="8">
        <f t="shared" si="66"/>
        <v>0</v>
      </c>
      <c r="N198" s="8">
        <f t="shared" si="67"/>
        <v>0</v>
      </c>
      <c r="O198" s="8">
        <f t="shared" si="68"/>
        <v>0</v>
      </c>
      <c r="P198">
        <f t="shared" si="69"/>
        <v>0</v>
      </c>
      <c r="Q198" t="s">
        <v>17</v>
      </c>
      <c r="R198" s="1" t="s">
        <v>42</v>
      </c>
    </row>
    <row r="199" spans="1:18">
      <c r="B199" t="s">
        <v>18</v>
      </c>
      <c r="C199" s="5">
        <v>-2.9490099999999998E-2</v>
      </c>
      <c r="D199" s="5">
        <v>0.56901009999999996</v>
      </c>
      <c r="E199" s="6">
        <v>-5.9399099999999996E-2</v>
      </c>
      <c r="F199" s="7">
        <v>0.4139601</v>
      </c>
      <c r="G199" s="5">
        <v>-9.3740099999999993E-2</v>
      </c>
      <c r="H199" s="5">
        <v>0.33002009999999998</v>
      </c>
      <c r="I199" s="6">
        <v>-0.1127431</v>
      </c>
      <c r="J199" s="5">
        <v>0.2562701</v>
      </c>
      <c r="L199" s="8">
        <f t="shared" si="65"/>
        <v>0</v>
      </c>
      <c r="M199" s="8">
        <f t="shared" si="66"/>
        <v>0</v>
      </c>
      <c r="N199" s="8">
        <f t="shared" si="67"/>
        <v>0</v>
      </c>
      <c r="O199" s="8">
        <f t="shared" si="68"/>
        <v>0</v>
      </c>
      <c r="P199">
        <f t="shared" si="69"/>
        <v>0</v>
      </c>
      <c r="Q199" t="s">
        <v>18</v>
      </c>
      <c r="R199" s="1" t="s">
        <v>42</v>
      </c>
    </row>
    <row r="200" spans="1:18">
      <c r="B200" t="s">
        <v>19</v>
      </c>
      <c r="C200" s="5">
        <v>-3.4206099999999996E-2</v>
      </c>
      <c r="D200" s="5">
        <v>0.43491009999999997</v>
      </c>
      <c r="E200" s="6">
        <v>-6.376409999999999E-2</v>
      </c>
      <c r="F200" s="7">
        <v>0.5761501</v>
      </c>
      <c r="G200" s="5">
        <v>-8.6836099999999999E-2</v>
      </c>
      <c r="H200" s="5">
        <v>0.62729009999999996</v>
      </c>
      <c r="I200" s="6">
        <v>-8.303809999999999E-2</v>
      </c>
      <c r="J200" s="5">
        <v>0.6195001</v>
      </c>
      <c r="L200" s="8">
        <f t="shared" si="65"/>
        <v>0</v>
      </c>
      <c r="M200" s="8">
        <f t="shared" si="66"/>
        <v>0</v>
      </c>
      <c r="N200" s="8">
        <f t="shared" si="67"/>
        <v>0</v>
      </c>
      <c r="O200" s="8">
        <f t="shared" si="68"/>
        <v>0</v>
      </c>
      <c r="P200">
        <f t="shared" si="69"/>
        <v>0</v>
      </c>
      <c r="Q200" t="s">
        <v>19</v>
      </c>
      <c r="R200" s="1" t="s">
        <v>42</v>
      </c>
    </row>
    <row r="201" spans="1:18">
      <c r="B201" t="s">
        <v>20</v>
      </c>
      <c r="C201" s="5">
        <v>-2.9687099999999998E-2</v>
      </c>
      <c r="D201" s="5">
        <v>0.60522009999999993</v>
      </c>
      <c r="E201" s="6">
        <v>-6.9751099999999996E-2</v>
      </c>
      <c r="F201" s="7">
        <v>0.38619009999999998</v>
      </c>
      <c r="G201" s="5">
        <v>-2.69591E-2</v>
      </c>
      <c r="H201" s="5">
        <v>0.94755009999999995</v>
      </c>
      <c r="I201" s="6">
        <v>4.3664099999999997E-2</v>
      </c>
      <c r="J201" s="5">
        <v>0.96161009999999991</v>
      </c>
      <c r="L201" s="8">
        <f t="shared" si="65"/>
        <v>0</v>
      </c>
      <c r="M201" s="8">
        <f t="shared" si="66"/>
        <v>0</v>
      </c>
      <c r="N201" s="8">
        <f t="shared" si="67"/>
        <v>0</v>
      </c>
      <c r="O201" s="8">
        <f t="shared" si="68"/>
        <v>0</v>
      </c>
      <c r="P201">
        <f t="shared" si="69"/>
        <v>0</v>
      </c>
      <c r="Q201" t="s">
        <v>20</v>
      </c>
      <c r="R201" s="1" t="s">
        <v>42</v>
      </c>
    </row>
    <row r="202" spans="1:18">
      <c r="B202" t="s">
        <v>21</v>
      </c>
      <c r="C202" s="5">
        <v>-3.2161099999999998E-2</v>
      </c>
      <c r="D202" s="5">
        <v>0.52317009999999997</v>
      </c>
      <c r="E202" s="6">
        <v>-6.2104099999999995E-2</v>
      </c>
      <c r="F202" s="7">
        <v>0.40279009999999998</v>
      </c>
      <c r="G202" s="5">
        <v>-9.1436099999999992E-2</v>
      </c>
      <c r="H202" s="5">
        <v>0.5082101</v>
      </c>
      <c r="I202" s="6">
        <v>-9.9747099999999991E-2</v>
      </c>
      <c r="J202" s="5">
        <v>0.52327009999999996</v>
      </c>
      <c r="L202" s="8">
        <f t="shared" si="65"/>
        <v>0</v>
      </c>
      <c r="M202" s="8">
        <f t="shared" si="66"/>
        <v>0</v>
      </c>
      <c r="N202" s="8">
        <f t="shared" si="67"/>
        <v>0</v>
      </c>
      <c r="O202" s="8">
        <f t="shared" si="68"/>
        <v>0</v>
      </c>
      <c r="P202">
        <f t="shared" si="69"/>
        <v>0</v>
      </c>
      <c r="Q202" t="s">
        <v>21</v>
      </c>
      <c r="R202" s="1" t="s">
        <v>42</v>
      </c>
    </row>
    <row r="203" spans="1:18" ht="13.5" thickBot="1">
      <c r="A203" s="9"/>
      <c r="B203" s="10" t="s">
        <v>22</v>
      </c>
      <c r="C203" s="11">
        <v>-3.54661E-2</v>
      </c>
      <c r="D203" s="11">
        <v>0.47634009999999999</v>
      </c>
      <c r="E203" s="12">
        <v>-7.6798099999999994E-2</v>
      </c>
      <c r="F203" s="13">
        <v>0.29852010000000001</v>
      </c>
      <c r="G203" s="11">
        <v>-7.128509999999999E-2</v>
      </c>
      <c r="H203" s="11">
        <v>0.84817009999999993</v>
      </c>
      <c r="I203" s="12">
        <v>-4.3071100000000001E-2</v>
      </c>
      <c r="J203" s="11">
        <v>0.86555009999999999</v>
      </c>
      <c r="L203" s="8">
        <f t="shared" si="65"/>
        <v>0</v>
      </c>
      <c r="M203" s="8">
        <f t="shared" si="66"/>
        <v>0</v>
      </c>
      <c r="N203" s="8">
        <f t="shared" si="67"/>
        <v>0</v>
      </c>
      <c r="O203" s="8">
        <f t="shared" si="68"/>
        <v>0</v>
      </c>
      <c r="P203">
        <f t="shared" si="69"/>
        <v>0</v>
      </c>
      <c r="Q203" s="10" t="s">
        <v>22</v>
      </c>
      <c r="R203" s="9" t="s">
        <v>42</v>
      </c>
    </row>
    <row r="204" spans="1:18">
      <c r="A204" s="14" t="s">
        <v>58</v>
      </c>
      <c r="B204" s="15" t="s">
        <v>23</v>
      </c>
      <c r="C204" s="16">
        <v>-2.0166099999999999E-2</v>
      </c>
      <c r="D204" s="16">
        <v>0.78803009999999996</v>
      </c>
      <c r="E204" s="17">
        <v>-5.8220099999999997E-2</v>
      </c>
      <c r="F204" s="18">
        <v>0.52972010000000003</v>
      </c>
      <c r="G204" s="16">
        <v>1.9950099999999998E-2</v>
      </c>
      <c r="H204" s="16">
        <v>0.97540009999999999</v>
      </c>
      <c r="I204" s="17">
        <v>0.12067009999999999</v>
      </c>
      <c r="J204" s="16">
        <v>0.58457009999999998</v>
      </c>
      <c r="L204" s="8">
        <f t="shared" si="65"/>
        <v>0</v>
      </c>
      <c r="M204" s="8">
        <f t="shared" si="66"/>
        <v>0</v>
      </c>
      <c r="N204" s="8">
        <f t="shared" si="67"/>
        <v>0</v>
      </c>
      <c r="O204" s="8">
        <f t="shared" si="68"/>
        <v>0</v>
      </c>
      <c r="P204">
        <f t="shared" si="69"/>
        <v>0</v>
      </c>
      <c r="Q204" s="15" t="s">
        <v>23</v>
      </c>
      <c r="R204" s="14" t="s">
        <v>42</v>
      </c>
    </row>
    <row r="205" spans="1:18">
      <c r="B205" t="s">
        <v>24</v>
      </c>
      <c r="C205" s="5">
        <v>-3.8230099999999996E-2</v>
      </c>
      <c r="D205" s="5">
        <v>0.13356009999999999</v>
      </c>
      <c r="E205" s="6">
        <v>-7.973609999999999E-2</v>
      </c>
      <c r="F205" s="7">
        <v>0.26810010000000001</v>
      </c>
      <c r="G205" s="5">
        <v>-6.9396100000000002E-2</v>
      </c>
      <c r="H205" s="5">
        <v>0.82525009999999999</v>
      </c>
      <c r="I205" s="6">
        <v>-2.84651E-2</v>
      </c>
      <c r="J205" s="5">
        <v>0.98810009999999993</v>
      </c>
      <c r="L205" s="8">
        <f t="shared" si="65"/>
        <v>0</v>
      </c>
      <c r="M205" s="8">
        <f t="shared" si="66"/>
        <v>0</v>
      </c>
      <c r="N205" s="8">
        <f t="shared" si="67"/>
        <v>0</v>
      </c>
      <c r="O205" s="8">
        <f t="shared" si="68"/>
        <v>0</v>
      </c>
      <c r="P205">
        <f t="shared" si="69"/>
        <v>0</v>
      </c>
      <c r="Q205" t="s">
        <v>24</v>
      </c>
      <c r="R205" s="1" t="s">
        <v>42</v>
      </c>
    </row>
    <row r="206" spans="1:18">
      <c r="B206" t="s">
        <v>25</v>
      </c>
      <c r="C206" s="5">
        <v>-2.9490099999999998E-2</v>
      </c>
      <c r="D206" s="5">
        <v>0.42285010000000001</v>
      </c>
      <c r="E206" s="6">
        <v>-5.9399099999999996E-2</v>
      </c>
      <c r="F206" s="7">
        <v>0.24405009999999999</v>
      </c>
      <c r="G206" s="5">
        <v>-9.3740099999999993E-2</v>
      </c>
      <c r="H206" s="5">
        <v>0.2483001</v>
      </c>
      <c r="I206" s="6">
        <v>-0.1127431</v>
      </c>
      <c r="J206" s="5">
        <v>0.2423901</v>
      </c>
      <c r="L206" s="8">
        <f t="shared" si="65"/>
        <v>0</v>
      </c>
      <c r="M206" s="8">
        <f t="shared" si="66"/>
        <v>0</v>
      </c>
      <c r="N206" s="8">
        <f t="shared" si="67"/>
        <v>0</v>
      </c>
      <c r="O206" s="8">
        <f t="shared" si="68"/>
        <v>0</v>
      </c>
      <c r="P206">
        <f t="shared" si="69"/>
        <v>0</v>
      </c>
      <c r="Q206" t="s">
        <v>25</v>
      </c>
      <c r="R206" s="1" t="s">
        <v>42</v>
      </c>
    </row>
    <row r="207" spans="1:18">
      <c r="B207" t="s">
        <v>26</v>
      </c>
      <c r="C207" s="5">
        <v>-3.4206099999999996E-2</v>
      </c>
      <c r="D207" s="5">
        <v>0.52479009999999993</v>
      </c>
      <c r="E207" s="6">
        <v>-6.376409999999999E-2</v>
      </c>
      <c r="F207" s="7">
        <v>0.24316009999999999</v>
      </c>
      <c r="G207" s="5">
        <v>-8.6836099999999999E-2</v>
      </c>
      <c r="H207" s="5">
        <v>0.63772010000000001</v>
      </c>
      <c r="I207" s="6">
        <v>-8.303809999999999E-2</v>
      </c>
      <c r="J207" s="5">
        <v>0.66136010000000001</v>
      </c>
      <c r="L207" s="8">
        <f t="shared" si="65"/>
        <v>0</v>
      </c>
      <c r="M207" s="8">
        <f t="shared" si="66"/>
        <v>0</v>
      </c>
      <c r="N207" s="8">
        <f t="shared" si="67"/>
        <v>0</v>
      </c>
      <c r="O207" s="8">
        <f t="shared" si="68"/>
        <v>0</v>
      </c>
      <c r="P207">
        <f t="shared" si="69"/>
        <v>0</v>
      </c>
      <c r="Q207" t="s">
        <v>26</v>
      </c>
      <c r="R207" s="1" t="s">
        <v>42</v>
      </c>
    </row>
    <row r="208" spans="1:18">
      <c r="B208" t="s">
        <v>27</v>
      </c>
      <c r="C208" s="5">
        <v>-2.9687099999999998E-2</v>
      </c>
      <c r="D208" s="5">
        <v>0.60169010000000001</v>
      </c>
      <c r="E208" s="6">
        <v>-6.9751099999999996E-2</v>
      </c>
      <c r="F208" s="7">
        <v>0.37182009999999999</v>
      </c>
      <c r="G208" s="5">
        <v>-2.6960099999999997E-2</v>
      </c>
      <c r="H208" s="5">
        <v>0.94419009999999992</v>
      </c>
      <c r="I208" s="6">
        <v>4.3664099999999997E-2</v>
      </c>
      <c r="J208" s="5">
        <v>0.97736009999999995</v>
      </c>
      <c r="L208" s="8">
        <f t="shared" si="65"/>
        <v>0</v>
      </c>
      <c r="M208" s="8">
        <f t="shared" si="66"/>
        <v>0</v>
      </c>
      <c r="N208" s="8">
        <f t="shared" si="67"/>
        <v>0</v>
      </c>
      <c r="O208" s="8">
        <f t="shared" si="68"/>
        <v>0</v>
      </c>
      <c r="P208">
        <f t="shared" si="69"/>
        <v>0</v>
      </c>
      <c r="Q208" t="s">
        <v>27</v>
      </c>
      <c r="R208" s="1" t="s">
        <v>42</v>
      </c>
    </row>
    <row r="209" spans="1:18">
      <c r="B209" t="s">
        <v>28</v>
      </c>
      <c r="C209" s="5">
        <v>-3.2161099999999998E-2</v>
      </c>
      <c r="D209" s="5">
        <v>0.45771009999999995</v>
      </c>
      <c r="E209" s="6">
        <v>-6.2104099999999995E-2</v>
      </c>
      <c r="F209" s="7">
        <v>0.29382009999999997</v>
      </c>
      <c r="G209" s="5">
        <v>-9.1436099999999992E-2</v>
      </c>
      <c r="H209" s="5">
        <v>0.4915001</v>
      </c>
      <c r="I209" s="6">
        <v>-9.9747099999999991E-2</v>
      </c>
      <c r="J209" s="5">
        <v>0.52123010000000003</v>
      </c>
      <c r="L209" s="8">
        <f t="shared" si="65"/>
        <v>0</v>
      </c>
      <c r="M209" s="8">
        <f t="shared" si="66"/>
        <v>0</v>
      </c>
      <c r="N209" s="8">
        <f t="shared" si="67"/>
        <v>0</v>
      </c>
      <c r="O209" s="8">
        <f t="shared" si="68"/>
        <v>0</v>
      </c>
      <c r="P209">
        <f t="shared" si="69"/>
        <v>0</v>
      </c>
      <c r="Q209" t="s">
        <v>28</v>
      </c>
      <c r="R209" s="1" t="s">
        <v>42</v>
      </c>
    </row>
    <row r="210" spans="1:18">
      <c r="B210" t="s">
        <v>29</v>
      </c>
      <c r="C210" s="5">
        <v>-3.54661E-2</v>
      </c>
      <c r="D210" s="5">
        <v>0.47699009999999997</v>
      </c>
      <c r="E210" s="6">
        <v>-7.6798099999999994E-2</v>
      </c>
      <c r="F210" s="7">
        <v>0.28912009999999999</v>
      </c>
      <c r="G210" s="5">
        <v>-7.128509999999999E-2</v>
      </c>
      <c r="H210" s="5">
        <v>0.84950009999999998</v>
      </c>
      <c r="I210" s="6">
        <v>-4.3071100000000001E-2</v>
      </c>
      <c r="J210" s="5">
        <v>0.86540010000000001</v>
      </c>
      <c r="L210" s="8">
        <f t="shared" si="65"/>
        <v>0</v>
      </c>
      <c r="M210" s="8">
        <f t="shared" si="66"/>
        <v>0</v>
      </c>
      <c r="N210" s="8">
        <f t="shared" si="67"/>
        <v>0</v>
      </c>
      <c r="O210" s="8">
        <f t="shared" si="68"/>
        <v>0</v>
      </c>
      <c r="P210">
        <f t="shared" si="69"/>
        <v>0</v>
      </c>
      <c r="Q210" t="s">
        <v>29</v>
      </c>
      <c r="R210" s="1" t="s">
        <v>42</v>
      </c>
    </row>
    <row r="211" spans="1:18" ht="13.5" thickBot="1">
      <c r="C211" s="5"/>
      <c r="D211" s="5"/>
      <c r="E211" s="6"/>
      <c r="F211" s="7"/>
      <c r="G211" s="5"/>
      <c r="H211" s="5"/>
      <c r="I211" s="6"/>
      <c r="J211" s="5"/>
      <c r="L211" s="8"/>
      <c r="M211" s="8"/>
      <c r="N211" s="8"/>
      <c r="O211" s="8"/>
      <c r="R211" s="1"/>
    </row>
    <row r="212" spans="1:18">
      <c r="A212" s="14" t="s">
        <v>60</v>
      </c>
      <c r="B212" t="s">
        <v>16</v>
      </c>
      <c r="C212" s="5">
        <v>-8.6633099999999991E-2</v>
      </c>
      <c r="D212" s="5">
        <v>0.1898001</v>
      </c>
      <c r="E212" s="6">
        <v>-8.6116100000000001E-2</v>
      </c>
      <c r="F212" s="7">
        <v>0.50728010000000001</v>
      </c>
      <c r="G212" s="5">
        <v>-3.5805099999999999E-2</v>
      </c>
      <c r="H212" s="5">
        <v>0.85772009999999999</v>
      </c>
      <c r="I212" s="6">
        <v>-4.8512099999999996E-2</v>
      </c>
      <c r="J212" s="5">
        <v>0.84041009999999994</v>
      </c>
      <c r="L212" s="8">
        <f t="shared" ref="L212:L225" si="70">IF(D212&gt;0.05,0,$K$1)</f>
        <v>0</v>
      </c>
      <c r="M212" s="8">
        <f t="shared" ref="M212:M225" si="71">IF(F212&gt;0.05,0,$K$1)</f>
        <v>0</v>
      </c>
      <c r="N212" s="8">
        <f t="shared" ref="N212:N225" si="72">IF(H212&gt;0.05,0,$K$1)</f>
        <v>0</v>
      </c>
      <c r="O212" s="8">
        <f t="shared" ref="O212:O225" si="73">IF(J212&gt;0.05,0,$K$1)</f>
        <v>0</v>
      </c>
      <c r="P212">
        <f t="shared" ref="P212:P225" si="74">SUM(L212:O212)</f>
        <v>0</v>
      </c>
      <c r="Q212" t="s">
        <v>16</v>
      </c>
      <c r="R212" s="1" t="s">
        <v>43</v>
      </c>
    </row>
    <row r="213" spans="1:18">
      <c r="B213" t="s">
        <v>17</v>
      </c>
      <c r="C213" s="5">
        <v>-7.9747100000000001E-2</v>
      </c>
      <c r="D213" s="5">
        <v>0.13037009999999999</v>
      </c>
      <c r="E213" s="6">
        <v>4.5688099999999995E-2</v>
      </c>
      <c r="F213" s="7">
        <v>0.70657009999999998</v>
      </c>
      <c r="G213" s="5">
        <v>7.0741100000000001E-2</v>
      </c>
      <c r="H213" s="5">
        <v>0.6390401</v>
      </c>
      <c r="I213" s="6">
        <v>4.5870099999999997E-2</v>
      </c>
      <c r="J213" s="5">
        <v>0.81770009999999993</v>
      </c>
      <c r="L213" s="8">
        <f t="shared" si="70"/>
        <v>0</v>
      </c>
      <c r="M213" s="8">
        <f t="shared" si="71"/>
        <v>0</v>
      </c>
      <c r="N213" s="8">
        <f t="shared" si="72"/>
        <v>0</v>
      </c>
      <c r="O213" s="8">
        <f t="shared" si="73"/>
        <v>0</v>
      </c>
      <c r="P213">
        <f t="shared" si="74"/>
        <v>0</v>
      </c>
      <c r="Q213" t="s">
        <v>17</v>
      </c>
      <c r="R213" s="1" t="s">
        <v>43</v>
      </c>
    </row>
    <row r="214" spans="1:18">
      <c r="B214" t="s">
        <v>18</v>
      </c>
      <c r="C214" s="5">
        <v>0.23946309999999998</v>
      </c>
      <c r="D214" s="5">
        <v>5.1720099999999998E-2</v>
      </c>
      <c r="E214" s="6">
        <v>0.47128409999999998</v>
      </c>
      <c r="F214" s="7">
        <v>2.5000099999999997E-2</v>
      </c>
      <c r="G214" s="5">
        <v>0.81187409999999993</v>
      </c>
      <c r="H214" s="5">
        <v>5.4009999999999996E-4</v>
      </c>
      <c r="I214" s="6">
        <v>0.86032710000000001</v>
      </c>
      <c r="J214" s="5">
        <v>3.8009999999999997E-4</v>
      </c>
      <c r="L214" s="8">
        <f t="shared" si="70"/>
        <v>0</v>
      </c>
      <c r="M214" s="8">
        <f t="shared" si="71"/>
        <v>111111</v>
      </c>
      <c r="N214" s="8">
        <f t="shared" si="72"/>
        <v>111111</v>
      </c>
      <c r="O214" s="8">
        <f t="shared" si="73"/>
        <v>111111</v>
      </c>
      <c r="P214" s="23">
        <f t="shared" si="74"/>
        <v>333333</v>
      </c>
      <c r="Q214" t="s">
        <v>18</v>
      </c>
      <c r="R214" s="1" t="s">
        <v>43</v>
      </c>
    </row>
    <row r="215" spans="1:18">
      <c r="B215" t="s">
        <v>19</v>
      </c>
      <c r="C215" s="5">
        <v>2.3550999999999997E-3</v>
      </c>
      <c r="D215" s="5">
        <v>0.97799009999999997</v>
      </c>
      <c r="E215" s="6">
        <v>9.8549100000000001E-2</v>
      </c>
      <c r="F215" s="7">
        <v>0.4192901</v>
      </c>
      <c r="G215" s="5">
        <v>0.35160809999999998</v>
      </c>
      <c r="H215" s="5">
        <v>7.02401E-2</v>
      </c>
      <c r="I215" s="6">
        <v>0.31230910000000001</v>
      </c>
      <c r="J215" s="5">
        <v>9.29701E-2</v>
      </c>
      <c r="L215" s="8">
        <f t="shared" si="70"/>
        <v>0</v>
      </c>
      <c r="M215" s="8">
        <f t="shared" si="71"/>
        <v>0</v>
      </c>
      <c r="N215" s="8">
        <f t="shared" si="72"/>
        <v>0</v>
      </c>
      <c r="O215" s="8">
        <f t="shared" si="73"/>
        <v>0</v>
      </c>
      <c r="P215">
        <f t="shared" si="74"/>
        <v>0</v>
      </c>
      <c r="Q215" t="s">
        <v>19</v>
      </c>
      <c r="R215" s="1" t="s">
        <v>43</v>
      </c>
    </row>
    <row r="216" spans="1:18">
      <c r="B216" t="s">
        <v>20</v>
      </c>
      <c r="C216" s="5">
        <v>-8.7214100000000003E-2</v>
      </c>
      <c r="D216" s="5">
        <v>0.1362601</v>
      </c>
      <c r="E216" s="6">
        <v>-1.8450100000000001E-2</v>
      </c>
      <c r="F216" s="7">
        <v>0.88467010000000001</v>
      </c>
      <c r="G216" s="5">
        <v>2.2038099999999998E-2</v>
      </c>
      <c r="H216" s="5">
        <v>0.89031009999999999</v>
      </c>
      <c r="I216" s="6">
        <v>2.4300999999999997E-3</v>
      </c>
      <c r="J216" s="5">
        <v>0.98316009999999998</v>
      </c>
      <c r="L216" s="8">
        <f t="shared" si="70"/>
        <v>0</v>
      </c>
      <c r="M216" s="8">
        <f t="shared" si="71"/>
        <v>0</v>
      </c>
      <c r="N216" s="8">
        <f t="shared" si="72"/>
        <v>0</v>
      </c>
      <c r="O216" s="8">
        <f t="shared" si="73"/>
        <v>0</v>
      </c>
      <c r="P216">
        <f t="shared" si="74"/>
        <v>0</v>
      </c>
      <c r="Q216" t="s">
        <v>20</v>
      </c>
      <c r="R216" s="1" t="s">
        <v>43</v>
      </c>
    </row>
    <row r="217" spans="1:18">
      <c r="B217" t="s">
        <v>21</v>
      </c>
      <c r="C217" s="5">
        <v>0.14000509999999999</v>
      </c>
      <c r="D217" s="5">
        <v>8.4980100000000003E-2</v>
      </c>
      <c r="E217" s="6">
        <v>0.33441009999999999</v>
      </c>
      <c r="F217" s="7">
        <v>6.6820099999999993E-2</v>
      </c>
      <c r="G217" s="5">
        <v>0.69228909999999999</v>
      </c>
      <c r="H217" s="5">
        <v>3.4009999999999997E-4</v>
      </c>
      <c r="I217" s="6">
        <v>0.71514109999999997</v>
      </c>
      <c r="J217" s="5">
        <v>4.2009999999999997E-4</v>
      </c>
      <c r="L217" s="8">
        <f t="shared" si="70"/>
        <v>0</v>
      </c>
      <c r="M217" s="8">
        <f t="shared" si="71"/>
        <v>0</v>
      </c>
      <c r="N217" s="8">
        <f t="shared" si="72"/>
        <v>111111</v>
      </c>
      <c r="O217" s="8">
        <f t="shared" si="73"/>
        <v>111111</v>
      </c>
      <c r="P217" s="27">
        <f t="shared" si="74"/>
        <v>222222</v>
      </c>
      <c r="Q217" t="s">
        <v>21</v>
      </c>
      <c r="R217" s="1" t="s">
        <v>43</v>
      </c>
    </row>
    <row r="218" spans="1:18" ht="13.5" thickBot="1">
      <c r="A218" s="9"/>
      <c r="B218" s="10" t="s">
        <v>22</v>
      </c>
      <c r="C218" s="11">
        <v>8.0470999999999997E-3</v>
      </c>
      <c r="D218" s="11">
        <v>0.92596009999999995</v>
      </c>
      <c r="E218" s="12">
        <v>0.1507211</v>
      </c>
      <c r="F218" s="13">
        <v>0.18140009999999998</v>
      </c>
      <c r="G218" s="11">
        <v>0.35311509999999996</v>
      </c>
      <c r="H218" s="11">
        <v>5.8310099999999997E-2</v>
      </c>
      <c r="I218" s="12">
        <v>0.3261251</v>
      </c>
      <c r="J218" s="11">
        <v>7.413009999999999E-2</v>
      </c>
      <c r="L218" s="8">
        <f t="shared" si="70"/>
        <v>0</v>
      </c>
      <c r="M218" s="8">
        <f t="shared" si="71"/>
        <v>0</v>
      </c>
      <c r="N218" s="8">
        <f t="shared" si="72"/>
        <v>0</v>
      </c>
      <c r="O218" s="8">
        <f t="shared" si="73"/>
        <v>0</v>
      </c>
      <c r="P218">
        <f t="shared" si="74"/>
        <v>0</v>
      </c>
      <c r="Q218" s="10" t="s">
        <v>22</v>
      </c>
      <c r="R218" s="9" t="s">
        <v>43</v>
      </c>
    </row>
    <row r="219" spans="1:18">
      <c r="A219" s="14" t="s">
        <v>60</v>
      </c>
      <c r="B219" s="15" t="s">
        <v>23</v>
      </c>
      <c r="C219" s="16">
        <v>-8.6633099999999991E-2</v>
      </c>
      <c r="D219" s="16">
        <v>0.18735009999999999</v>
      </c>
      <c r="E219" s="17">
        <v>-8.6116100000000001E-2</v>
      </c>
      <c r="F219" s="18">
        <v>0.50456009999999996</v>
      </c>
      <c r="G219" s="16">
        <v>-3.5805099999999999E-2</v>
      </c>
      <c r="H219" s="16">
        <v>0.85732009999999992</v>
      </c>
      <c r="I219" s="17">
        <v>-4.8512099999999996E-2</v>
      </c>
      <c r="J219" s="16">
        <v>0.8388101</v>
      </c>
      <c r="L219" s="8">
        <f t="shared" si="70"/>
        <v>0</v>
      </c>
      <c r="M219" s="8">
        <f t="shared" si="71"/>
        <v>0</v>
      </c>
      <c r="N219" s="8">
        <f t="shared" si="72"/>
        <v>0</v>
      </c>
      <c r="O219" s="8">
        <f t="shared" si="73"/>
        <v>0</v>
      </c>
      <c r="P219">
        <f t="shared" si="74"/>
        <v>0</v>
      </c>
      <c r="Q219" s="15" t="s">
        <v>23</v>
      </c>
      <c r="R219" s="14" t="s">
        <v>43</v>
      </c>
    </row>
    <row r="220" spans="1:18">
      <c r="B220" t="s">
        <v>24</v>
      </c>
      <c r="C220" s="5">
        <v>-7.9747100000000001E-2</v>
      </c>
      <c r="D220" s="5">
        <v>0.11690009999999999</v>
      </c>
      <c r="E220" s="6">
        <v>4.5689099999999996E-2</v>
      </c>
      <c r="F220" s="7">
        <v>0.70882009999999995</v>
      </c>
      <c r="G220" s="5">
        <v>7.07401E-2</v>
      </c>
      <c r="H220" s="5">
        <v>0.63891009999999993</v>
      </c>
      <c r="I220" s="6">
        <v>4.5869099999999996E-2</v>
      </c>
      <c r="J220" s="5">
        <v>0.81794009999999995</v>
      </c>
      <c r="L220" s="8">
        <f t="shared" si="70"/>
        <v>0</v>
      </c>
      <c r="M220" s="8">
        <f t="shared" si="71"/>
        <v>0</v>
      </c>
      <c r="N220" s="8">
        <f t="shared" si="72"/>
        <v>0</v>
      </c>
      <c r="O220" s="8">
        <f t="shared" si="73"/>
        <v>0</v>
      </c>
      <c r="P220">
        <f t="shared" si="74"/>
        <v>0</v>
      </c>
      <c r="Q220" t="s">
        <v>24</v>
      </c>
      <c r="R220" s="1" t="s">
        <v>43</v>
      </c>
    </row>
    <row r="221" spans="1:18">
      <c r="B221" t="s">
        <v>25</v>
      </c>
      <c r="C221" s="5">
        <v>0.23946409999999999</v>
      </c>
      <c r="D221" s="5">
        <v>5.2400099999999998E-2</v>
      </c>
      <c r="E221" s="6">
        <v>0.47128409999999998</v>
      </c>
      <c r="F221" s="7">
        <v>2.4400099999999997E-2</v>
      </c>
      <c r="G221" s="5">
        <v>0.81187409999999993</v>
      </c>
      <c r="H221" s="5">
        <v>6.5009999999999992E-4</v>
      </c>
      <c r="I221" s="6">
        <v>0.86032710000000001</v>
      </c>
      <c r="J221" s="5">
        <v>4.5009999999999999E-4</v>
      </c>
      <c r="L221" s="8">
        <f t="shared" si="70"/>
        <v>0</v>
      </c>
      <c r="M221" s="8">
        <f t="shared" si="71"/>
        <v>111111</v>
      </c>
      <c r="N221" s="8">
        <f t="shared" si="72"/>
        <v>111111</v>
      </c>
      <c r="O221" s="8">
        <f t="shared" si="73"/>
        <v>111111</v>
      </c>
      <c r="P221" s="23">
        <f t="shared" si="74"/>
        <v>333333</v>
      </c>
      <c r="Q221" t="s">
        <v>25</v>
      </c>
      <c r="R221" s="1" t="s">
        <v>43</v>
      </c>
    </row>
    <row r="222" spans="1:18">
      <c r="B222" t="s">
        <v>26</v>
      </c>
      <c r="C222" s="5">
        <v>2.3550999999999997E-3</v>
      </c>
      <c r="D222" s="5">
        <v>0.97833009999999998</v>
      </c>
      <c r="E222" s="6">
        <v>9.85481E-2</v>
      </c>
      <c r="F222" s="7">
        <v>0.4178501</v>
      </c>
      <c r="G222" s="5">
        <v>0.35160809999999998</v>
      </c>
      <c r="H222" s="5">
        <v>7.1540099999999995E-2</v>
      </c>
      <c r="I222" s="6">
        <v>0.31230910000000001</v>
      </c>
      <c r="J222" s="5">
        <v>9.5270099999999996E-2</v>
      </c>
      <c r="L222" s="8">
        <f t="shared" si="70"/>
        <v>0</v>
      </c>
      <c r="M222" s="8">
        <f t="shared" si="71"/>
        <v>0</v>
      </c>
      <c r="N222" s="8">
        <f t="shared" si="72"/>
        <v>0</v>
      </c>
      <c r="O222" s="8">
        <f t="shared" si="73"/>
        <v>0</v>
      </c>
      <c r="P222">
        <f t="shared" si="74"/>
        <v>0</v>
      </c>
      <c r="Q222" t="s">
        <v>26</v>
      </c>
      <c r="R222" s="1" t="s">
        <v>43</v>
      </c>
    </row>
    <row r="223" spans="1:18">
      <c r="B223" t="s">
        <v>27</v>
      </c>
      <c r="C223" s="5">
        <v>-8.7214100000000003E-2</v>
      </c>
      <c r="D223" s="5">
        <v>0.13448009999999999</v>
      </c>
      <c r="E223" s="6">
        <v>-1.84491E-2</v>
      </c>
      <c r="F223" s="7">
        <v>0.88270009999999999</v>
      </c>
      <c r="G223" s="5">
        <v>2.2038099999999998E-2</v>
      </c>
      <c r="H223" s="5">
        <v>0.88994010000000001</v>
      </c>
      <c r="I223" s="6">
        <v>2.4300999999999997E-3</v>
      </c>
      <c r="J223" s="5">
        <v>0.98283009999999993</v>
      </c>
      <c r="L223" s="8">
        <f t="shared" si="70"/>
        <v>0</v>
      </c>
      <c r="M223" s="8">
        <f t="shared" si="71"/>
        <v>0</v>
      </c>
      <c r="N223" s="8">
        <f t="shared" si="72"/>
        <v>0</v>
      </c>
      <c r="O223" s="8">
        <f t="shared" si="73"/>
        <v>0</v>
      </c>
      <c r="P223">
        <f t="shared" si="74"/>
        <v>0</v>
      </c>
      <c r="Q223" t="s">
        <v>27</v>
      </c>
      <c r="R223" s="1" t="s">
        <v>43</v>
      </c>
    </row>
    <row r="224" spans="1:18">
      <c r="B224" t="s">
        <v>28</v>
      </c>
      <c r="C224" s="5">
        <v>0.14000509999999999</v>
      </c>
      <c r="D224" s="5">
        <v>8.4670099999999998E-2</v>
      </c>
      <c r="E224" s="6">
        <v>0.33441109999999996</v>
      </c>
      <c r="F224" s="7">
        <v>6.443009999999999E-2</v>
      </c>
      <c r="G224" s="5">
        <v>0.69229010000000002</v>
      </c>
      <c r="H224" s="5">
        <v>2.6009999999999998E-4</v>
      </c>
      <c r="I224" s="6">
        <v>0.71514109999999997</v>
      </c>
      <c r="J224" s="5">
        <v>4.1009999999999999E-4</v>
      </c>
      <c r="L224" s="8">
        <f t="shared" si="70"/>
        <v>0</v>
      </c>
      <c r="M224" s="8">
        <f t="shared" si="71"/>
        <v>0</v>
      </c>
      <c r="N224" s="8">
        <f t="shared" si="72"/>
        <v>111111</v>
      </c>
      <c r="O224" s="8">
        <f t="shared" si="73"/>
        <v>111111</v>
      </c>
      <c r="P224" s="27">
        <f t="shared" si="74"/>
        <v>222222</v>
      </c>
      <c r="Q224" t="s">
        <v>28</v>
      </c>
      <c r="R224" s="1" t="s">
        <v>43</v>
      </c>
    </row>
    <row r="225" spans="1:18">
      <c r="B225" t="s">
        <v>29</v>
      </c>
      <c r="C225" s="5">
        <v>8.0470999999999997E-3</v>
      </c>
      <c r="D225" s="5">
        <v>0.92501009999999995</v>
      </c>
      <c r="E225" s="6">
        <v>0.1507211</v>
      </c>
      <c r="F225" s="7">
        <v>0.18173010000000001</v>
      </c>
      <c r="G225" s="5">
        <v>0.35311409999999999</v>
      </c>
      <c r="H225" s="5">
        <v>5.8020099999999998E-2</v>
      </c>
      <c r="I225" s="6">
        <v>0.3261251</v>
      </c>
      <c r="J225" s="5">
        <v>7.2940099999999994E-2</v>
      </c>
      <c r="L225" s="8">
        <f t="shared" si="70"/>
        <v>0</v>
      </c>
      <c r="M225" s="8">
        <f t="shared" si="71"/>
        <v>0</v>
      </c>
      <c r="N225" s="8">
        <f t="shared" si="72"/>
        <v>0</v>
      </c>
      <c r="O225" s="8">
        <f t="shared" si="73"/>
        <v>0</v>
      </c>
      <c r="P225">
        <f t="shared" si="74"/>
        <v>0</v>
      </c>
      <c r="Q225" t="s">
        <v>29</v>
      </c>
      <c r="R225" s="1" t="s">
        <v>43</v>
      </c>
    </row>
    <row r="226" spans="1:18" ht="13.5" thickBot="1">
      <c r="C226" s="5"/>
      <c r="D226" s="5"/>
      <c r="E226" s="6"/>
      <c r="F226" s="7"/>
      <c r="G226" s="5"/>
      <c r="H226" s="5"/>
      <c r="I226" s="6"/>
      <c r="J226" s="5"/>
      <c r="L226" s="8"/>
      <c r="M226" s="8"/>
      <c r="N226" s="8"/>
      <c r="O226" s="8"/>
      <c r="R226" s="1"/>
    </row>
    <row r="227" spans="1:18">
      <c r="A227" s="14" t="s">
        <v>62</v>
      </c>
      <c r="B227" t="s">
        <v>16</v>
      </c>
      <c r="C227" s="5">
        <v>0.72122909999999996</v>
      </c>
      <c r="D227" s="5">
        <v>1.7700999999999999E-3</v>
      </c>
      <c r="E227" s="6">
        <v>0.6933511</v>
      </c>
      <c r="F227" s="7">
        <v>4.3800999999999996E-3</v>
      </c>
      <c r="G227" s="5">
        <v>0.6498391</v>
      </c>
      <c r="H227" s="5">
        <v>2.1070099999999998E-2</v>
      </c>
      <c r="I227" s="6">
        <v>0.58462709999999996</v>
      </c>
      <c r="J227" s="5">
        <v>2.7260099999999999E-2</v>
      </c>
      <c r="L227" s="8">
        <f t="shared" ref="L227:L240" si="75">IF(D227&gt;0.05,0,$K$1)</f>
        <v>111111</v>
      </c>
      <c r="M227" s="8">
        <f t="shared" ref="M227:M240" si="76">IF(F227&gt;0.05,0,$K$1)</f>
        <v>111111</v>
      </c>
      <c r="N227" s="8">
        <f t="shared" ref="N227:N240" si="77">IF(H227&gt;0.05,0,$K$1)</f>
        <v>111111</v>
      </c>
      <c r="O227" s="8">
        <f t="shared" ref="O227:O240" si="78">IF(J227&gt;0.05,0,$K$1)</f>
        <v>111111</v>
      </c>
      <c r="P227" s="22">
        <f t="shared" ref="P227:P240" si="79">SUM(L227:O227)</f>
        <v>444444</v>
      </c>
      <c r="Q227" t="s">
        <v>16</v>
      </c>
      <c r="R227" s="1" t="s">
        <v>44</v>
      </c>
    </row>
    <row r="228" spans="1:18">
      <c r="B228" t="s">
        <v>17</v>
      </c>
      <c r="C228" s="5">
        <v>0.44134709999999999</v>
      </c>
      <c r="D228" s="5">
        <v>1.3980099999999999E-2</v>
      </c>
      <c r="E228" s="6">
        <v>0.41700309999999996</v>
      </c>
      <c r="F228" s="7">
        <v>4.3790099999999998E-2</v>
      </c>
      <c r="G228" s="5">
        <v>0.3950091</v>
      </c>
      <c r="H228" s="5">
        <v>9.13601E-2</v>
      </c>
      <c r="I228" s="6">
        <v>0.2957301</v>
      </c>
      <c r="J228" s="5">
        <v>0.13900009999999999</v>
      </c>
      <c r="L228" s="8">
        <f t="shared" si="75"/>
        <v>111111</v>
      </c>
      <c r="M228" s="8">
        <f t="shared" si="76"/>
        <v>111111</v>
      </c>
      <c r="N228" s="8">
        <f t="shared" si="77"/>
        <v>0</v>
      </c>
      <c r="O228" s="8">
        <f t="shared" si="78"/>
        <v>0</v>
      </c>
      <c r="P228" s="27">
        <f t="shared" si="79"/>
        <v>222222</v>
      </c>
      <c r="Q228" t="s">
        <v>17</v>
      </c>
      <c r="R228" s="1" t="s">
        <v>44</v>
      </c>
    </row>
    <row r="229" spans="1:18">
      <c r="B229" t="s">
        <v>18</v>
      </c>
      <c r="C229" s="5">
        <v>0.68778909999999993</v>
      </c>
      <c r="D229" s="5">
        <v>3.1100999999999998E-3</v>
      </c>
      <c r="E229" s="6">
        <v>0.6390401</v>
      </c>
      <c r="F229" s="7">
        <v>9.3501000000000001E-3</v>
      </c>
      <c r="G229" s="5">
        <v>0.59620810000000002</v>
      </c>
      <c r="H229" s="5">
        <v>2.1140099999999998E-2</v>
      </c>
      <c r="I229" s="6">
        <v>0.51558110000000001</v>
      </c>
      <c r="J229" s="5">
        <v>5.0610099999999998E-2</v>
      </c>
      <c r="L229" s="8">
        <f t="shared" si="75"/>
        <v>111111</v>
      </c>
      <c r="M229" s="8">
        <f t="shared" si="76"/>
        <v>111111</v>
      </c>
      <c r="N229" s="8">
        <f t="shared" si="77"/>
        <v>111111</v>
      </c>
      <c r="O229" s="8">
        <f t="shared" si="78"/>
        <v>0</v>
      </c>
      <c r="P229" s="23">
        <f t="shared" si="79"/>
        <v>333333</v>
      </c>
      <c r="Q229" t="s">
        <v>18</v>
      </c>
      <c r="R229" s="1" t="s">
        <v>44</v>
      </c>
    </row>
    <row r="230" spans="1:18">
      <c r="B230" t="s">
        <v>19</v>
      </c>
      <c r="C230" s="5">
        <v>0.52480009999999999</v>
      </c>
      <c r="D230" s="5">
        <v>1.5900999999999999E-3</v>
      </c>
      <c r="E230" s="6">
        <v>0.49548309999999995</v>
      </c>
      <c r="F230" s="7">
        <v>5.8601E-3</v>
      </c>
      <c r="G230" s="5">
        <v>0.38079809999999997</v>
      </c>
      <c r="H230" s="5">
        <v>6.4840099999999998E-2</v>
      </c>
      <c r="I230" s="6">
        <v>0.28335909999999997</v>
      </c>
      <c r="J230" s="5">
        <v>0.15771009999999999</v>
      </c>
      <c r="L230" s="8">
        <f t="shared" si="75"/>
        <v>111111</v>
      </c>
      <c r="M230" s="8">
        <f t="shared" si="76"/>
        <v>111111</v>
      </c>
      <c r="N230" s="8">
        <f t="shared" si="77"/>
        <v>0</v>
      </c>
      <c r="O230" s="8">
        <f t="shared" si="78"/>
        <v>0</v>
      </c>
      <c r="P230" s="27">
        <f t="shared" si="79"/>
        <v>222222</v>
      </c>
      <c r="Q230" t="s">
        <v>19</v>
      </c>
      <c r="R230" s="1" t="s">
        <v>44</v>
      </c>
    </row>
    <row r="231" spans="1:18">
      <c r="B231" t="s">
        <v>20</v>
      </c>
      <c r="C231" s="5">
        <v>0.60350009999999998</v>
      </c>
      <c r="D231" s="5">
        <v>1.3101E-3</v>
      </c>
      <c r="E231" s="6">
        <v>0.57608709999999996</v>
      </c>
      <c r="F231" s="7">
        <v>5.5201E-3</v>
      </c>
      <c r="G231" s="5">
        <v>0.54145909999999997</v>
      </c>
      <c r="H231" s="5">
        <v>1.87101E-2</v>
      </c>
      <c r="I231" s="6">
        <v>0.45086409999999999</v>
      </c>
      <c r="J231" s="5">
        <v>7.653009999999999E-2</v>
      </c>
      <c r="L231" s="8">
        <f t="shared" si="75"/>
        <v>111111</v>
      </c>
      <c r="M231" s="8">
        <f t="shared" si="76"/>
        <v>111111</v>
      </c>
      <c r="N231" s="8">
        <f t="shared" si="77"/>
        <v>111111</v>
      </c>
      <c r="O231" s="8">
        <f t="shared" si="78"/>
        <v>0</v>
      </c>
      <c r="P231" s="23">
        <f t="shared" si="79"/>
        <v>333333</v>
      </c>
      <c r="Q231" t="s">
        <v>20</v>
      </c>
      <c r="R231" s="1" t="s">
        <v>44</v>
      </c>
    </row>
    <row r="232" spans="1:18">
      <c r="B232" t="s">
        <v>21</v>
      </c>
      <c r="C232" s="5">
        <v>0.63833709999999999</v>
      </c>
      <c r="D232" s="5">
        <v>2.2700999999999997E-3</v>
      </c>
      <c r="E232" s="6">
        <v>0.59439209999999998</v>
      </c>
      <c r="F232" s="7">
        <v>5.7200999999999997E-3</v>
      </c>
      <c r="G232" s="5">
        <v>0.51622109999999999</v>
      </c>
      <c r="H232" s="5">
        <v>1.9700099999999998E-2</v>
      </c>
      <c r="I232" s="6">
        <v>0.4135161</v>
      </c>
      <c r="J232" s="5">
        <v>9.4060099999999994E-2</v>
      </c>
      <c r="L232" s="8">
        <f t="shared" si="75"/>
        <v>111111</v>
      </c>
      <c r="M232" s="8">
        <f t="shared" si="76"/>
        <v>111111</v>
      </c>
      <c r="N232" s="8">
        <f t="shared" si="77"/>
        <v>111111</v>
      </c>
      <c r="O232" s="8">
        <f t="shared" si="78"/>
        <v>0</v>
      </c>
      <c r="P232" s="23">
        <f t="shared" si="79"/>
        <v>333333</v>
      </c>
      <c r="Q232" t="s">
        <v>21</v>
      </c>
      <c r="R232" s="1" t="s">
        <v>44</v>
      </c>
    </row>
    <row r="233" spans="1:18" ht="13.5" thickBot="1">
      <c r="A233" s="9"/>
      <c r="B233" s="10" t="s">
        <v>22</v>
      </c>
      <c r="C233" s="11">
        <v>0.64227909999999999</v>
      </c>
      <c r="D233" s="11">
        <v>1.6500999999999998E-3</v>
      </c>
      <c r="E233" s="12">
        <v>0.60547810000000002</v>
      </c>
      <c r="F233" s="13">
        <v>5.3701E-3</v>
      </c>
      <c r="G233" s="11">
        <v>0.55092109999999994</v>
      </c>
      <c r="H233" s="11">
        <v>1.9530099999999998E-2</v>
      </c>
      <c r="I233" s="12">
        <v>0.44960109999999998</v>
      </c>
      <c r="J233" s="11">
        <v>6.6510100000000003E-2</v>
      </c>
      <c r="L233" s="8">
        <f t="shared" si="75"/>
        <v>111111</v>
      </c>
      <c r="M233" s="8">
        <f t="shared" si="76"/>
        <v>111111</v>
      </c>
      <c r="N233" s="8">
        <f t="shared" si="77"/>
        <v>111111</v>
      </c>
      <c r="O233" s="8">
        <f t="shared" si="78"/>
        <v>0</v>
      </c>
      <c r="P233" s="23">
        <f t="shared" si="79"/>
        <v>333333</v>
      </c>
      <c r="Q233" s="10" t="s">
        <v>22</v>
      </c>
      <c r="R233" s="9" t="s">
        <v>44</v>
      </c>
    </row>
    <row r="234" spans="1:18">
      <c r="A234" s="14" t="s">
        <v>62</v>
      </c>
      <c r="B234" s="15" t="s">
        <v>23</v>
      </c>
      <c r="C234" s="16">
        <v>0.72122909999999996</v>
      </c>
      <c r="D234" s="16">
        <v>1.6500999999999998E-3</v>
      </c>
      <c r="E234" s="17">
        <v>0.6933511</v>
      </c>
      <c r="F234" s="18">
        <v>4.7600999999999997E-3</v>
      </c>
      <c r="G234" s="16">
        <v>0.6498391</v>
      </c>
      <c r="H234" s="16">
        <v>2.12701E-2</v>
      </c>
      <c r="I234" s="17">
        <v>0.58462709999999996</v>
      </c>
      <c r="J234" s="16">
        <v>2.8130099999999998E-2</v>
      </c>
      <c r="L234" s="8">
        <f t="shared" si="75"/>
        <v>111111</v>
      </c>
      <c r="M234" s="8">
        <f t="shared" si="76"/>
        <v>111111</v>
      </c>
      <c r="N234" s="8">
        <f t="shared" si="77"/>
        <v>111111</v>
      </c>
      <c r="O234" s="8">
        <f t="shared" si="78"/>
        <v>111111</v>
      </c>
      <c r="P234" s="22">
        <f t="shared" si="79"/>
        <v>444444</v>
      </c>
      <c r="Q234" s="15" t="s">
        <v>23</v>
      </c>
      <c r="R234" s="14" t="s">
        <v>44</v>
      </c>
    </row>
    <row r="235" spans="1:18">
      <c r="B235" t="s">
        <v>24</v>
      </c>
      <c r="C235" s="5">
        <v>0.44134709999999999</v>
      </c>
      <c r="D235" s="5">
        <v>1.4520099999999999E-2</v>
      </c>
      <c r="E235" s="6">
        <v>0.41700309999999996</v>
      </c>
      <c r="F235" s="7">
        <v>4.3080099999999996E-2</v>
      </c>
      <c r="G235" s="5">
        <v>0.39501009999999998</v>
      </c>
      <c r="H235" s="5">
        <v>9.1290099999999999E-2</v>
      </c>
      <c r="I235" s="6">
        <v>0.2957301</v>
      </c>
      <c r="J235" s="5">
        <v>0.14108009999999999</v>
      </c>
      <c r="L235" s="8">
        <f t="shared" si="75"/>
        <v>111111</v>
      </c>
      <c r="M235" s="8">
        <f t="shared" si="76"/>
        <v>111111</v>
      </c>
      <c r="N235" s="8">
        <f t="shared" si="77"/>
        <v>0</v>
      </c>
      <c r="O235" s="8">
        <f t="shared" si="78"/>
        <v>0</v>
      </c>
      <c r="P235" s="27">
        <f t="shared" si="79"/>
        <v>222222</v>
      </c>
      <c r="Q235" t="s">
        <v>24</v>
      </c>
      <c r="R235" s="1" t="s">
        <v>44</v>
      </c>
    </row>
    <row r="236" spans="1:18">
      <c r="B236" t="s">
        <v>25</v>
      </c>
      <c r="C236" s="5">
        <v>0.68778909999999993</v>
      </c>
      <c r="D236" s="5">
        <v>3.2500999999999997E-3</v>
      </c>
      <c r="E236" s="6">
        <v>0.63903909999999997</v>
      </c>
      <c r="F236" s="7">
        <v>9.6501E-3</v>
      </c>
      <c r="G236" s="5">
        <v>0.59620810000000002</v>
      </c>
      <c r="H236" s="5">
        <v>2.24701E-2</v>
      </c>
      <c r="I236" s="6">
        <v>0.51558110000000001</v>
      </c>
      <c r="J236" s="5">
        <v>4.9390099999999999E-2</v>
      </c>
      <c r="L236" s="8">
        <f t="shared" si="75"/>
        <v>111111</v>
      </c>
      <c r="M236" s="8">
        <f t="shared" si="76"/>
        <v>111111</v>
      </c>
      <c r="N236" s="8">
        <f t="shared" si="77"/>
        <v>111111</v>
      </c>
      <c r="O236" s="8">
        <f t="shared" si="78"/>
        <v>111111</v>
      </c>
      <c r="P236" s="22">
        <f t="shared" si="79"/>
        <v>444444</v>
      </c>
      <c r="Q236" t="s">
        <v>25</v>
      </c>
      <c r="R236" s="1" t="s">
        <v>44</v>
      </c>
    </row>
    <row r="237" spans="1:18">
      <c r="B237" t="s">
        <v>26</v>
      </c>
      <c r="C237" s="5">
        <v>0.52480110000000002</v>
      </c>
      <c r="D237" s="5">
        <v>1.5800999999999999E-3</v>
      </c>
      <c r="E237" s="6">
        <v>0.49548309999999995</v>
      </c>
      <c r="F237" s="7">
        <v>6.3901000000000001E-3</v>
      </c>
      <c r="G237" s="5">
        <v>0.3807971</v>
      </c>
      <c r="H237" s="5">
        <v>6.44401E-2</v>
      </c>
      <c r="I237" s="6">
        <v>0.2833581</v>
      </c>
      <c r="J237" s="5">
        <v>0.1597401</v>
      </c>
      <c r="L237" s="8">
        <f t="shared" si="75"/>
        <v>111111</v>
      </c>
      <c r="M237" s="8">
        <f t="shared" si="76"/>
        <v>111111</v>
      </c>
      <c r="N237" s="8">
        <f t="shared" si="77"/>
        <v>0</v>
      </c>
      <c r="O237" s="8">
        <f t="shared" si="78"/>
        <v>0</v>
      </c>
      <c r="P237" s="27">
        <f t="shared" si="79"/>
        <v>222222</v>
      </c>
      <c r="Q237" t="s">
        <v>26</v>
      </c>
      <c r="R237" s="1" t="s">
        <v>44</v>
      </c>
    </row>
    <row r="238" spans="1:18">
      <c r="B238" t="s">
        <v>27</v>
      </c>
      <c r="C238" s="5">
        <v>0.60350009999999998</v>
      </c>
      <c r="D238" s="5">
        <v>1.4601E-3</v>
      </c>
      <c r="E238" s="6">
        <v>0.57608709999999996</v>
      </c>
      <c r="F238" s="7">
        <v>5.0600999999999997E-3</v>
      </c>
      <c r="G238" s="5">
        <v>0.54145909999999997</v>
      </c>
      <c r="H238" s="5">
        <v>1.8740099999999999E-2</v>
      </c>
      <c r="I238" s="6">
        <v>0.45086409999999999</v>
      </c>
      <c r="J238" s="5">
        <v>7.65401E-2</v>
      </c>
      <c r="L238" s="8">
        <f t="shared" si="75"/>
        <v>111111</v>
      </c>
      <c r="M238" s="8">
        <f t="shared" si="76"/>
        <v>111111</v>
      </c>
      <c r="N238" s="8">
        <f t="shared" si="77"/>
        <v>111111</v>
      </c>
      <c r="O238" s="8">
        <f t="shared" si="78"/>
        <v>0</v>
      </c>
      <c r="P238" s="23">
        <f t="shared" si="79"/>
        <v>333333</v>
      </c>
      <c r="Q238" t="s">
        <v>27</v>
      </c>
      <c r="R238" s="1" t="s">
        <v>44</v>
      </c>
    </row>
    <row r="239" spans="1:18">
      <c r="B239" t="s">
        <v>28</v>
      </c>
      <c r="C239" s="5">
        <v>0.63833709999999999</v>
      </c>
      <c r="D239" s="5">
        <v>1.9600999999999998E-3</v>
      </c>
      <c r="E239" s="6">
        <v>0.59439209999999998</v>
      </c>
      <c r="F239" s="7">
        <v>6.6800999999999996E-3</v>
      </c>
      <c r="G239" s="5">
        <v>0.51622109999999999</v>
      </c>
      <c r="H239" s="5">
        <v>1.9950099999999998E-2</v>
      </c>
      <c r="I239" s="6">
        <v>0.4135161</v>
      </c>
      <c r="J239" s="5">
        <v>9.543009999999999E-2</v>
      </c>
      <c r="L239" s="8">
        <f t="shared" si="75"/>
        <v>111111</v>
      </c>
      <c r="M239" s="8">
        <f t="shared" si="76"/>
        <v>111111</v>
      </c>
      <c r="N239" s="8">
        <f t="shared" si="77"/>
        <v>111111</v>
      </c>
      <c r="O239" s="8">
        <f t="shared" si="78"/>
        <v>0</v>
      </c>
      <c r="P239" s="23">
        <f t="shared" si="79"/>
        <v>333333</v>
      </c>
      <c r="Q239" t="s">
        <v>28</v>
      </c>
      <c r="R239" s="1" t="s">
        <v>44</v>
      </c>
    </row>
    <row r="240" spans="1:18">
      <c r="B240" t="s">
        <v>29</v>
      </c>
      <c r="C240" s="5">
        <v>0.64227909999999999</v>
      </c>
      <c r="D240" s="5">
        <v>1.5000999999999999E-3</v>
      </c>
      <c r="E240" s="6">
        <v>0.60547810000000002</v>
      </c>
      <c r="F240" s="7">
        <v>5.5801000000000002E-3</v>
      </c>
      <c r="G240" s="5">
        <v>0.55092109999999994</v>
      </c>
      <c r="H240" s="5">
        <v>1.9130100000000001E-2</v>
      </c>
      <c r="I240" s="6">
        <v>0.44960109999999998</v>
      </c>
      <c r="J240" s="5">
        <v>6.6290099999999991E-2</v>
      </c>
      <c r="L240" s="8">
        <f t="shared" si="75"/>
        <v>111111</v>
      </c>
      <c r="M240" s="8">
        <f t="shared" si="76"/>
        <v>111111</v>
      </c>
      <c r="N240" s="8">
        <f t="shared" si="77"/>
        <v>111111</v>
      </c>
      <c r="O240" s="8">
        <f t="shared" si="78"/>
        <v>0</v>
      </c>
      <c r="P240" s="23">
        <f t="shared" si="79"/>
        <v>333333</v>
      </c>
      <c r="Q240" t="s">
        <v>29</v>
      </c>
      <c r="R240" s="1" t="s">
        <v>44</v>
      </c>
    </row>
    <row r="241" spans="1:18" ht="13.5" thickBot="1">
      <c r="C241" s="5"/>
      <c r="D241" s="5"/>
      <c r="E241" s="6"/>
      <c r="F241" s="7"/>
      <c r="G241" s="5"/>
      <c r="H241" s="5"/>
      <c r="I241" s="6"/>
      <c r="J241" s="5"/>
      <c r="L241" s="8"/>
      <c r="M241" s="8"/>
      <c r="N241" s="8"/>
      <c r="O241" s="8"/>
      <c r="R241" s="1"/>
    </row>
    <row r="242" spans="1:18">
      <c r="A242" s="14" t="s">
        <v>64</v>
      </c>
      <c r="B242" t="s">
        <v>16</v>
      </c>
      <c r="C242" s="5">
        <v>0.21779309999999999</v>
      </c>
      <c r="D242" s="5">
        <v>5.0220099999999997E-2</v>
      </c>
      <c r="E242" s="6">
        <v>0.30904809999999999</v>
      </c>
      <c r="F242" s="7">
        <v>4.3830099999999997E-2</v>
      </c>
      <c r="G242" s="5">
        <v>0.46230309999999997</v>
      </c>
      <c r="H242" s="5">
        <v>2.59501E-2</v>
      </c>
      <c r="I242" s="6">
        <v>4.7526099999999995E-2</v>
      </c>
      <c r="J242" s="5">
        <v>0.83663009999999993</v>
      </c>
      <c r="L242" s="8">
        <f t="shared" ref="L242:L255" si="80">IF(D242&gt;0.05,0,$K$1)</f>
        <v>0</v>
      </c>
      <c r="M242" s="8">
        <f t="shared" ref="M242:M255" si="81">IF(F242&gt;0.05,0,$K$1)</f>
        <v>111111</v>
      </c>
      <c r="N242" s="8">
        <f t="shared" ref="N242:N255" si="82">IF(H242&gt;0.05,0,$K$1)</f>
        <v>111111</v>
      </c>
      <c r="O242" s="8">
        <f t="shared" ref="O242:O255" si="83">IF(J242&gt;0.05,0,$K$1)</f>
        <v>0</v>
      </c>
      <c r="P242" s="27">
        <f t="shared" ref="P242:P255" si="84">SUM(L242:O242)</f>
        <v>222222</v>
      </c>
      <c r="Q242" t="s">
        <v>16</v>
      </c>
      <c r="R242" s="1" t="s">
        <v>45</v>
      </c>
    </row>
    <row r="243" spans="1:18">
      <c r="B243" t="s">
        <v>17</v>
      </c>
      <c r="C243" s="5">
        <v>-1.27861E-2</v>
      </c>
      <c r="D243" s="5">
        <v>0.90445009999999992</v>
      </c>
      <c r="E243" s="6">
        <v>0.28891610000000001</v>
      </c>
      <c r="F243" s="7">
        <v>6.4940100000000001E-2</v>
      </c>
      <c r="G243" s="5">
        <v>0.27616309999999999</v>
      </c>
      <c r="H243" s="5">
        <v>0.14103009999999999</v>
      </c>
      <c r="I243" s="6">
        <v>0.10656409999999999</v>
      </c>
      <c r="J243" s="5">
        <v>0.67697010000000002</v>
      </c>
      <c r="L243" s="8">
        <f t="shared" si="80"/>
        <v>0</v>
      </c>
      <c r="M243" s="8">
        <f t="shared" si="81"/>
        <v>0</v>
      </c>
      <c r="N243" s="8">
        <f t="shared" si="82"/>
        <v>0</v>
      </c>
      <c r="O243" s="8">
        <f t="shared" si="83"/>
        <v>0</v>
      </c>
      <c r="P243">
        <f t="shared" si="84"/>
        <v>0</v>
      </c>
      <c r="Q243" t="s">
        <v>17</v>
      </c>
      <c r="R243" s="1" t="s">
        <v>45</v>
      </c>
    </row>
    <row r="244" spans="1:18">
      <c r="B244" t="s">
        <v>18</v>
      </c>
      <c r="C244" s="5">
        <v>1.9161E-3</v>
      </c>
      <c r="D244" s="5">
        <v>0.98798009999999992</v>
      </c>
      <c r="E244" s="6">
        <v>-2.5800099999999999E-2</v>
      </c>
      <c r="F244" s="7">
        <v>0.95558009999999993</v>
      </c>
      <c r="G244" s="5">
        <v>-0.1120041</v>
      </c>
      <c r="H244" s="5">
        <v>0.75292009999999998</v>
      </c>
      <c r="I244" s="6">
        <v>-0.19299909999999998</v>
      </c>
      <c r="J244" s="5">
        <v>0.44944009999999995</v>
      </c>
      <c r="L244" s="8">
        <f t="shared" si="80"/>
        <v>0</v>
      </c>
      <c r="M244" s="8">
        <f t="shared" si="81"/>
        <v>0</v>
      </c>
      <c r="N244" s="8">
        <f t="shared" si="82"/>
        <v>0</v>
      </c>
      <c r="O244" s="8">
        <f t="shared" si="83"/>
        <v>0</v>
      </c>
      <c r="P244">
        <f t="shared" si="84"/>
        <v>0</v>
      </c>
      <c r="Q244" t="s">
        <v>18</v>
      </c>
      <c r="R244" s="1" t="s">
        <v>45</v>
      </c>
    </row>
    <row r="245" spans="1:18">
      <c r="B245" t="s">
        <v>19</v>
      </c>
      <c r="C245" s="5">
        <v>-2.80491E-2</v>
      </c>
      <c r="D245" s="5">
        <v>0.7652101</v>
      </c>
      <c r="E245" s="6">
        <v>-8.14661E-2</v>
      </c>
      <c r="F245" s="7">
        <v>0.5864201</v>
      </c>
      <c r="G245" s="5">
        <v>-0.12013209999999999</v>
      </c>
      <c r="H245" s="5">
        <v>0.64124009999999998</v>
      </c>
      <c r="I245" s="6">
        <v>-0.26232709999999998</v>
      </c>
      <c r="J245" s="5">
        <v>0.2112301</v>
      </c>
      <c r="L245" s="8">
        <f t="shared" si="80"/>
        <v>0</v>
      </c>
      <c r="M245" s="8">
        <f t="shared" si="81"/>
        <v>0</v>
      </c>
      <c r="N245" s="8">
        <f t="shared" si="82"/>
        <v>0</v>
      </c>
      <c r="O245" s="8">
        <f t="shared" si="83"/>
        <v>0</v>
      </c>
      <c r="P245">
        <f t="shared" si="84"/>
        <v>0</v>
      </c>
      <c r="Q245" t="s">
        <v>19</v>
      </c>
      <c r="R245" s="1" t="s">
        <v>45</v>
      </c>
    </row>
    <row r="246" spans="1:18">
      <c r="B246" t="s">
        <v>20</v>
      </c>
      <c r="C246" s="5">
        <v>0.1069041</v>
      </c>
      <c r="D246" s="5">
        <v>0.13469010000000001</v>
      </c>
      <c r="E246" s="6">
        <v>0.32611109999999999</v>
      </c>
      <c r="F246" s="7">
        <v>2.89301E-2</v>
      </c>
      <c r="G246" s="5">
        <v>0.39180509999999996</v>
      </c>
      <c r="H246" s="5">
        <v>4.4240099999999997E-2</v>
      </c>
      <c r="I246" s="6">
        <v>8.2542099999999993E-2</v>
      </c>
      <c r="J246" s="5">
        <v>0.73917009999999994</v>
      </c>
      <c r="L246" s="8">
        <f t="shared" si="80"/>
        <v>0</v>
      </c>
      <c r="M246" s="8">
        <f t="shared" si="81"/>
        <v>111111</v>
      </c>
      <c r="N246" s="8">
        <f t="shared" si="82"/>
        <v>111111</v>
      </c>
      <c r="O246" s="8">
        <f t="shared" si="83"/>
        <v>0</v>
      </c>
      <c r="P246" s="27">
        <f t="shared" si="84"/>
        <v>222222</v>
      </c>
      <c r="Q246" t="s">
        <v>20</v>
      </c>
      <c r="R246" s="1" t="s">
        <v>45</v>
      </c>
    </row>
    <row r="247" spans="1:18">
      <c r="B247" t="s">
        <v>21</v>
      </c>
      <c r="C247" s="5">
        <v>-1.3902099999999999E-2</v>
      </c>
      <c r="D247" s="5">
        <v>0.89765010000000001</v>
      </c>
      <c r="E247" s="6">
        <v>-5.5480099999999997E-2</v>
      </c>
      <c r="F247" s="7">
        <v>0.80506009999999995</v>
      </c>
      <c r="G247" s="5">
        <v>-0.11681209999999999</v>
      </c>
      <c r="H247" s="5">
        <v>0.68881009999999998</v>
      </c>
      <c r="I247" s="6">
        <v>-0.23064709999999999</v>
      </c>
      <c r="J247" s="5">
        <v>0.31202009999999997</v>
      </c>
      <c r="L247" s="8">
        <f t="shared" si="80"/>
        <v>0</v>
      </c>
      <c r="M247" s="8">
        <f t="shared" si="81"/>
        <v>0</v>
      </c>
      <c r="N247" s="8">
        <f t="shared" si="82"/>
        <v>0</v>
      </c>
      <c r="O247" s="8">
        <f t="shared" si="83"/>
        <v>0</v>
      </c>
      <c r="P247">
        <f t="shared" si="84"/>
        <v>0</v>
      </c>
      <c r="Q247" t="s">
        <v>21</v>
      </c>
      <c r="R247" s="1" t="s">
        <v>45</v>
      </c>
    </row>
    <row r="248" spans="1:18" ht="13.5" thickBot="1">
      <c r="A248" s="9"/>
      <c r="B248" s="10" t="s">
        <v>22</v>
      </c>
      <c r="C248" s="11">
        <v>2.7974099999999998E-2</v>
      </c>
      <c r="D248" s="11">
        <v>0.8045601</v>
      </c>
      <c r="E248" s="12">
        <v>7.1462100000000001E-2</v>
      </c>
      <c r="F248" s="13">
        <v>0.68249009999999999</v>
      </c>
      <c r="G248" s="11">
        <v>4.7104099999999996E-2</v>
      </c>
      <c r="H248" s="11">
        <v>0.84136009999999994</v>
      </c>
      <c r="I248" s="12">
        <v>-0.1386521</v>
      </c>
      <c r="J248" s="11">
        <v>0.57646009999999992</v>
      </c>
      <c r="L248" s="8">
        <f t="shared" si="80"/>
        <v>0</v>
      </c>
      <c r="M248" s="8">
        <f t="shared" si="81"/>
        <v>0</v>
      </c>
      <c r="N248" s="8">
        <f t="shared" si="82"/>
        <v>0</v>
      </c>
      <c r="O248" s="8">
        <f t="shared" si="83"/>
        <v>0</v>
      </c>
      <c r="P248">
        <f t="shared" si="84"/>
        <v>0</v>
      </c>
      <c r="Q248" s="10" t="s">
        <v>22</v>
      </c>
      <c r="R248" s="9" t="s">
        <v>45</v>
      </c>
    </row>
    <row r="249" spans="1:18">
      <c r="A249" s="14" t="s">
        <v>64</v>
      </c>
      <c r="B249" s="15" t="s">
        <v>23</v>
      </c>
      <c r="C249" s="16">
        <v>0.21779309999999999</v>
      </c>
      <c r="D249" s="16">
        <v>5.0560099999999997E-2</v>
      </c>
      <c r="E249" s="17">
        <v>0.30904809999999999</v>
      </c>
      <c r="F249" s="18">
        <v>4.2470099999999997E-2</v>
      </c>
      <c r="G249" s="16">
        <v>0.46230209999999999</v>
      </c>
      <c r="H249" s="16">
        <v>2.5600099999999997E-2</v>
      </c>
      <c r="I249" s="17">
        <v>4.7527099999999996E-2</v>
      </c>
      <c r="J249" s="16">
        <v>0.83858009999999994</v>
      </c>
      <c r="L249" s="8">
        <f t="shared" si="80"/>
        <v>0</v>
      </c>
      <c r="M249" s="8">
        <f t="shared" si="81"/>
        <v>111111</v>
      </c>
      <c r="N249" s="8">
        <f t="shared" si="82"/>
        <v>111111</v>
      </c>
      <c r="O249" s="8">
        <f t="shared" si="83"/>
        <v>0</v>
      </c>
      <c r="P249" s="27">
        <f t="shared" si="84"/>
        <v>222222</v>
      </c>
      <c r="Q249" s="15" t="s">
        <v>23</v>
      </c>
      <c r="R249" s="14" t="s">
        <v>45</v>
      </c>
    </row>
    <row r="250" spans="1:18">
      <c r="B250" t="s">
        <v>24</v>
      </c>
      <c r="C250" s="5">
        <v>-1.27861E-2</v>
      </c>
      <c r="D250" s="5">
        <v>0.90532009999999996</v>
      </c>
      <c r="E250" s="6">
        <v>0.28891509999999998</v>
      </c>
      <c r="F250" s="7">
        <v>6.3960099999999992E-2</v>
      </c>
      <c r="G250" s="5">
        <v>0.27616309999999999</v>
      </c>
      <c r="H250" s="5">
        <v>0.13819009999999998</v>
      </c>
      <c r="I250" s="6">
        <v>0.1065651</v>
      </c>
      <c r="J250" s="5">
        <v>0.67754009999999998</v>
      </c>
      <c r="L250" s="8">
        <f t="shared" si="80"/>
        <v>0</v>
      </c>
      <c r="M250" s="8">
        <f t="shared" si="81"/>
        <v>0</v>
      </c>
      <c r="N250" s="8">
        <f t="shared" si="82"/>
        <v>0</v>
      </c>
      <c r="O250" s="8">
        <f t="shared" si="83"/>
        <v>0</v>
      </c>
      <c r="P250">
        <f t="shared" si="84"/>
        <v>0</v>
      </c>
      <c r="Q250" t="s">
        <v>24</v>
      </c>
      <c r="R250" s="1" t="s">
        <v>45</v>
      </c>
    </row>
    <row r="251" spans="1:18">
      <c r="B251" t="s">
        <v>25</v>
      </c>
      <c r="C251" s="5">
        <v>1.9161E-3</v>
      </c>
      <c r="D251" s="5">
        <v>0.9874001</v>
      </c>
      <c r="E251" s="6">
        <v>-2.5800099999999999E-2</v>
      </c>
      <c r="F251" s="7">
        <v>0.95711009999999996</v>
      </c>
      <c r="G251" s="5">
        <v>-0.1120041</v>
      </c>
      <c r="H251" s="5">
        <v>0.75353009999999998</v>
      </c>
      <c r="I251" s="6">
        <v>-0.19299909999999998</v>
      </c>
      <c r="J251" s="5">
        <v>0.4534301</v>
      </c>
      <c r="L251" s="8">
        <f t="shared" si="80"/>
        <v>0</v>
      </c>
      <c r="M251" s="8">
        <f t="shared" si="81"/>
        <v>0</v>
      </c>
      <c r="N251" s="8">
        <f t="shared" si="82"/>
        <v>0</v>
      </c>
      <c r="O251" s="8">
        <f t="shared" si="83"/>
        <v>0</v>
      </c>
      <c r="P251">
        <f t="shared" si="84"/>
        <v>0</v>
      </c>
      <c r="Q251" t="s">
        <v>25</v>
      </c>
      <c r="R251" s="1" t="s">
        <v>45</v>
      </c>
    </row>
    <row r="252" spans="1:18">
      <c r="B252" t="s">
        <v>26</v>
      </c>
      <c r="C252" s="5">
        <v>-2.80491E-2</v>
      </c>
      <c r="D252" s="5">
        <v>0.76494010000000001</v>
      </c>
      <c r="E252" s="6">
        <v>-8.14661E-2</v>
      </c>
      <c r="F252" s="7">
        <v>0.58305010000000002</v>
      </c>
      <c r="G252" s="5">
        <v>-0.12013209999999999</v>
      </c>
      <c r="H252" s="5">
        <v>0.63938010000000001</v>
      </c>
      <c r="I252" s="6">
        <v>-0.26232709999999998</v>
      </c>
      <c r="J252" s="5">
        <v>0.21179009999999998</v>
      </c>
      <c r="L252" s="8">
        <f t="shared" si="80"/>
        <v>0</v>
      </c>
      <c r="M252" s="8">
        <f t="shared" si="81"/>
        <v>0</v>
      </c>
      <c r="N252" s="8">
        <f t="shared" si="82"/>
        <v>0</v>
      </c>
      <c r="O252" s="8">
        <f t="shared" si="83"/>
        <v>0</v>
      </c>
      <c r="P252">
        <f t="shared" si="84"/>
        <v>0</v>
      </c>
      <c r="Q252" t="s">
        <v>26</v>
      </c>
      <c r="R252" s="1" t="s">
        <v>45</v>
      </c>
    </row>
    <row r="253" spans="1:18">
      <c r="B253" t="s">
        <v>27</v>
      </c>
      <c r="C253" s="5">
        <v>0.1069041</v>
      </c>
      <c r="D253" s="5">
        <v>0.13473009999999999</v>
      </c>
      <c r="E253" s="6">
        <v>0.32611009999999996</v>
      </c>
      <c r="F253" s="7">
        <v>2.8070099999999997E-2</v>
      </c>
      <c r="G253" s="5">
        <v>0.39180509999999996</v>
      </c>
      <c r="H253" s="5">
        <v>4.4570100000000001E-2</v>
      </c>
      <c r="I253" s="6">
        <v>8.2542099999999993E-2</v>
      </c>
      <c r="J253" s="5">
        <v>0.73873009999999995</v>
      </c>
      <c r="L253" s="8">
        <f t="shared" si="80"/>
        <v>0</v>
      </c>
      <c r="M253" s="8">
        <f t="shared" si="81"/>
        <v>111111</v>
      </c>
      <c r="N253" s="8">
        <f t="shared" si="82"/>
        <v>111111</v>
      </c>
      <c r="O253" s="8">
        <f t="shared" si="83"/>
        <v>0</v>
      </c>
      <c r="P253" s="27">
        <f t="shared" si="84"/>
        <v>222222</v>
      </c>
      <c r="Q253" t="s">
        <v>27</v>
      </c>
      <c r="R253" s="1" t="s">
        <v>45</v>
      </c>
    </row>
    <row r="254" spans="1:18">
      <c r="B254" t="s">
        <v>28</v>
      </c>
      <c r="C254" s="5">
        <v>-1.3902099999999999E-2</v>
      </c>
      <c r="D254" s="5">
        <v>0.89454009999999995</v>
      </c>
      <c r="E254" s="6">
        <v>-5.5480099999999997E-2</v>
      </c>
      <c r="F254" s="7">
        <v>0.80629010000000001</v>
      </c>
      <c r="G254" s="5">
        <v>-0.11681209999999999</v>
      </c>
      <c r="H254" s="5">
        <v>0.68728009999999995</v>
      </c>
      <c r="I254" s="6">
        <v>-0.23064709999999999</v>
      </c>
      <c r="J254" s="5">
        <v>0.31124009999999996</v>
      </c>
      <c r="L254" s="8">
        <f t="shared" si="80"/>
        <v>0</v>
      </c>
      <c r="M254" s="8">
        <f t="shared" si="81"/>
        <v>0</v>
      </c>
      <c r="N254" s="8">
        <f t="shared" si="82"/>
        <v>0</v>
      </c>
      <c r="O254" s="8">
        <f t="shared" si="83"/>
        <v>0</v>
      </c>
      <c r="P254">
        <f t="shared" si="84"/>
        <v>0</v>
      </c>
      <c r="Q254" t="s">
        <v>28</v>
      </c>
      <c r="R254" s="1" t="s">
        <v>45</v>
      </c>
    </row>
    <row r="255" spans="1:18">
      <c r="B255" t="s">
        <v>29</v>
      </c>
      <c r="C255" s="5">
        <v>2.7974099999999998E-2</v>
      </c>
      <c r="D255" s="5">
        <v>0.8025601</v>
      </c>
      <c r="E255" s="6">
        <v>7.1462100000000001E-2</v>
      </c>
      <c r="F255" s="7">
        <v>0.68007010000000001</v>
      </c>
      <c r="G255" s="5">
        <v>4.7105099999999997E-2</v>
      </c>
      <c r="H255" s="5">
        <v>0.84115010000000001</v>
      </c>
      <c r="I255" s="6">
        <v>-0.1386521</v>
      </c>
      <c r="J255" s="5">
        <v>0.57540009999999997</v>
      </c>
      <c r="L255" s="8">
        <f t="shared" si="80"/>
        <v>0</v>
      </c>
      <c r="M255" s="8">
        <f t="shared" si="81"/>
        <v>0</v>
      </c>
      <c r="N255" s="8">
        <f t="shared" si="82"/>
        <v>0</v>
      </c>
      <c r="O255" s="8">
        <f t="shared" si="83"/>
        <v>0</v>
      </c>
      <c r="P255">
        <f t="shared" si="84"/>
        <v>0</v>
      </c>
      <c r="Q255" t="s">
        <v>29</v>
      </c>
      <c r="R255" s="1" t="s">
        <v>45</v>
      </c>
    </row>
    <row r="256" spans="1:18" ht="13.5" thickBot="1">
      <c r="C256" s="5"/>
      <c r="D256" s="5"/>
      <c r="E256" s="6"/>
      <c r="F256" s="7"/>
      <c r="G256" s="5"/>
      <c r="H256" s="5"/>
      <c r="I256" s="6"/>
      <c r="J256" s="5"/>
      <c r="L256" s="8"/>
      <c r="M256" s="8"/>
      <c r="N256" s="8"/>
      <c r="O256" s="8"/>
      <c r="R256" s="1"/>
    </row>
    <row r="257" spans="1:18">
      <c r="A257" s="14" t="s">
        <v>66</v>
      </c>
      <c r="B257" t="s">
        <v>16</v>
      </c>
      <c r="C257" s="5">
        <v>9.9170999999999999E-3</v>
      </c>
      <c r="D257" s="5">
        <v>0.92064009999999996</v>
      </c>
      <c r="E257" s="6">
        <v>-4.7756099999999996E-2</v>
      </c>
      <c r="F257" s="7">
        <v>0.73289009999999999</v>
      </c>
      <c r="G257" s="5">
        <v>-0.13477609999999998</v>
      </c>
      <c r="H257" s="5">
        <v>0.52144009999999996</v>
      </c>
      <c r="I257" s="6">
        <v>1.76101E-2</v>
      </c>
      <c r="J257" s="5">
        <v>0.94142009999999998</v>
      </c>
      <c r="L257" s="8">
        <f t="shared" ref="L257:L270" si="85">IF(D257&gt;0.05,0,$K$1)</f>
        <v>0</v>
      </c>
      <c r="M257" s="8">
        <f t="shared" ref="M257:M270" si="86">IF(F257&gt;0.05,0,$K$1)</f>
        <v>0</v>
      </c>
      <c r="N257" s="8">
        <f t="shared" ref="N257:N270" si="87">IF(H257&gt;0.05,0,$K$1)</f>
        <v>0</v>
      </c>
      <c r="O257" s="8">
        <f t="shared" ref="O257:O270" si="88">IF(J257&gt;0.05,0,$K$1)</f>
        <v>0</v>
      </c>
      <c r="P257">
        <f t="shared" ref="P257:P270" si="89">SUM(L257:O257)</f>
        <v>0</v>
      </c>
      <c r="Q257" t="s">
        <v>16</v>
      </c>
      <c r="R257" s="1" t="s">
        <v>46</v>
      </c>
    </row>
    <row r="258" spans="1:18">
      <c r="B258" t="s">
        <v>17</v>
      </c>
      <c r="C258" s="5">
        <v>-6.0630099999999999E-2</v>
      </c>
      <c r="D258" s="5">
        <v>0.38425009999999998</v>
      </c>
      <c r="E258" s="6">
        <v>-0.1639361</v>
      </c>
      <c r="F258" s="7">
        <v>0.1853301</v>
      </c>
      <c r="G258" s="5">
        <v>-0.2753311</v>
      </c>
      <c r="H258" s="5">
        <v>0.17467009999999999</v>
      </c>
      <c r="I258" s="6">
        <v>-0.1372081</v>
      </c>
      <c r="J258" s="5">
        <v>0.5620001</v>
      </c>
      <c r="L258" s="8">
        <f t="shared" si="85"/>
        <v>0</v>
      </c>
      <c r="M258" s="8">
        <f t="shared" si="86"/>
        <v>0</v>
      </c>
      <c r="N258" s="8">
        <f t="shared" si="87"/>
        <v>0</v>
      </c>
      <c r="O258" s="8">
        <f t="shared" si="88"/>
        <v>0</v>
      </c>
      <c r="P258">
        <f t="shared" si="89"/>
        <v>0</v>
      </c>
      <c r="Q258" t="s">
        <v>17</v>
      </c>
      <c r="R258" s="1" t="s">
        <v>46</v>
      </c>
    </row>
    <row r="259" spans="1:18">
      <c r="B259" t="s">
        <v>18</v>
      </c>
      <c r="C259" s="5">
        <v>-1.60631E-2</v>
      </c>
      <c r="D259" s="5">
        <v>0.85634009999999994</v>
      </c>
      <c r="E259" s="6">
        <v>-9.6194099999999991E-2</v>
      </c>
      <c r="F259" s="7">
        <v>0.49233009999999999</v>
      </c>
      <c r="G259" s="5">
        <v>-0.1629591</v>
      </c>
      <c r="H259" s="5">
        <v>0.4549801</v>
      </c>
      <c r="I259" s="6">
        <v>0.10256409999999999</v>
      </c>
      <c r="J259" s="5">
        <v>0.71998010000000001</v>
      </c>
      <c r="L259" s="8">
        <f t="shared" si="85"/>
        <v>0</v>
      </c>
      <c r="M259" s="8">
        <f t="shared" si="86"/>
        <v>0</v>
      </c>
      <c r="N259" s="8">
        <f t="shared" si="87"/>
        <v>0</v>
      </c>
      <c r="O259" s="8">
        <f t="shared" si="88"/>
        <v>0</v>
      </c>
      <c r="P259">
        <f t="shared" si="89"/>
        <v>0</v>
      </c>
      <c r="Q259" t="s">
        <v>18</v>
      </c>
      <c r="R259" s="1" t="s">
        <v>46</v>
      </c>
    </row>
    <row r="260" spans="1:18">
      <c r="B260" t="s">
        <v>19</v>
      </c>
      <c r="C260" s="5">
        <v>5.3736099999999995E-2</v>
      </c>
      <c r="D260" s="5">
        <v>0.56158010000000003</v>
      </c>
      <c r="E260" s="6">
        <v>2.7863099999999998E-2</v>
      </c>
      <c r="F260" s="7">
        <v>0.88631009999999999</v>
      </c>
      <c r="G260" s="5">
        <v>-1.6850999999999999E-3</v>
      </c>
      <c r="H260" s="5">
        <v>0.99409009999999998</v>
      </c>
      <c r="I260" s="6">
        <v>0.38950609999999997</v>
      </c>
      <c r="J260" s="5">
        <v>7.8960099999999991E-2</v>
      </c>
      <c r="L260" s="8">
        <f t="shared" si="85"/>
        <v>0</v>
      </c>
      <c r="M260" s="8">
        <f t="shared" si="86"/>
        <v>0</v>
      </c>
      <c r="N260" s="8">
        <f t="shared" si="87"/>
        <v>0</v>
      </c>
      <c r="O260" s="8">
        <f t="shared" si="88"/>
        <v>0</v>
      </c>
      <c r="P260">
        <f t="shared" si="89"/>
        <v>0</v>
      </c>
      <c r="Q260" t="s">
        <v>19</v>
      </c>
      <c r="R260" s="1" t="s">
        <v>46</v>
      </c>
    </row>
    <row r="261" spans="1:18">
      <c r="B261" t="s">
        <v>20</v>
      </c>
      <c r="C261" s="5">
        <v>-3.6425099999999995E-2</v>
      </c>
      <c r="D261" s="5">
        <v>0.64038010000000001</v>
      </c>
      <c r="E261" s="6">
        <v>-0.1228981</v>
      </c>
      <c r="F261" s="7">
        <v>0.33224009999999998</v>
      </c>
      <c r="G261" s="5">
        <v>-0.2301521</v>
      </c>
      <c r="H261" s="5">
        <v>0.26574009999999998</v>
      </c>
      <c r="I261" s="6">
        <v>-7.3148099999999994E-2</v>
      </c>
      <c r="J261" s="5">
        <v>0.76302009999999998</v>
      </c>
      <c r="L261" s="8">
        <f t="shared" si="85"/>
        <v>0</v>
      </c>
      <c r="M261" s="8">
        <f t="shared" si="86"/>
        <v>0</v>
      </c>
      <c r="N261" s="8">
        <f t="shared" si="87"/>
        <v>0</v>
      </c>
      <c r="O261" s="8">
        <f t="shared" si="88"/>
        <v>0</v>
      </c>
      <c r="P261">
        <f t="shared" si="89"/>
        <v>0</v>
      </c>
      <c r="Q261" t="s">
        <v>20</v>
      </c>
      <c r="R261" s="1" t="s">
        <v>46</v>
      </c>
    </row>
    <row r="262" spans="1:18">
      <c r="B262" t="s">
        <v>21</v>
      </c>
      <c r="C262" s="5">
        <v>2.77431E-2</v>
      </c>
      <c r="D262" s="5">
        <v>0.76746009999999998</v>
      </c>
      <c r="E262" s="6">
        <v>-1.9250099999999999E-2</v>
      </c>
      <c r="F262" s="7">
        <v>0.91995009999999999</v>
      </c>
      <c r="G262" s="5">
        <v>-6.4258099999999999E-2</v>
      </c>
      <c r="H262" s="5">
        <v>0.75968009999999997</v>
      </c>
      <c r="I262" s="6">
        <v>0.28863109999999997</v>
      </c>
      <c r="J262" s="5">
        <v>0.21776009999999998</v>
      </c>
      <c r="L262" s="8">
        <f t="shared" si="85"/>
        <v>0</v>
      </c>
      <c r="M262" s="8">
        <f t="shared" si="86"/>
        <v>0</v>
      </c>
      <c r="N262" s="8">
        <f t="shared" si="87"/>
        <v>0</v>
      </c>
      <c r="O262" s="8">
        <f t="shared" si="88"/>
        <v>0</v>
      </c>
      <c r="P262">
        <f t="shared" si="89"/>
        <v>0</v>
      </c>
      <c r="Q262" t="s">
        <v>21</v>
      </c>
      <c r="R262" s="1" t="s">
        <v>46</v>
      </c>
    </row>
    <row r="263" spans="1:18" ht="13.5" thickBot="1">
      <c r="A263" s="9"/>
      <c r="B263" s="10" t="s">
        <v>22</v>
      </c>
      <c r="C263" s="11">
        <v>6.1330999999999998E-3</v>
      </c>
      <c r="D263" s="11">
        <v>0.9372900999999999</v>
      </c>
      <c r="E263" s="12">
        <v>-6.0584099999999995E-2</v>
      </c>
      <c r="F263" s="13">
        <v>0.67647009999999996</v>
      </c>
      <c r="G263" s="11">
        <v>-0.14155209999999999</v>
      </c>
      <c r="H263" s="11">
        <v>0.50442009999999993</v>
      </c>
      <c r="I263" s="12">
        <v>0.18543009999999999</v>
      </c>
      <c r="J263" s="11">
        <v>0.44070009999999998</v>
      </c>
      <c r="L263" s="8">
        <f t="shared" si="85"/>
        <v>0</v>
      </c>
      <c r="M263" s="8">
        <f t="shared" si="86"/>
        <v>0</v>
      </c>
      <c r="N263" s="8">
        <f t="shared" si="87"/>
        <v>0</v>
      </c>
      <c r="O263" s="8">
        <f t="shared" si="88"/>
        <v>0</v>
      </c>
      <c r="P263">
        <f t="shared" si="89"/>
        <v>0</v>
      </c>
      <c r="Q263" s="10" t="s">
        <v>22</v>
      </c>
      <c r="R263" s="9" t="s">
        <v>46</v>
      </c>
    </row>
    <row r="264" spans="1:18">
      <c r="A264" s="14" t="s">
        <v>66</v>
      </c>
      <c r="B264" s="15" t="s">
        <v>23</v>
      </c>
      <c r="C264" s="16">
        <v>9.9170999999999999E-3</v>
      </c>
      <c r="D264" s="16">
        <v>0.9212901</v>
      </c>
      <c r="E264" s="17">
        <v>-4.7756099999999996E-2</v>
      </c>
      <c r="F264" s="18">
        <v>0.73800009999999994</v>
      </c>
      <c r="G264" s="16">
        <v>-0.13477709999999998</v>
      </c>
      <c r="H264" s="16">
        <v>0.52293009999999995</v>
      </c>
      <c r="I264" s="17">
        <v>1.7609099999999999E-2</v>
      </c>
      <c r="J264" s="16">
        <v>0.94192009999999993</v>
      </c>
      <c r="L264" s="8">
        <f t="shared" si="85"/>
        <v>0</v>
      </c>
      <c r="M264" s="8">
        <f t="shared" si="86"/>
        <v>0</v>
      </c>
      <c r="N264" s="8">
        <f t="shared" si="87"/>
        <v>0</v>
      </c>
      <c r="O264" s="8">
        <f t="shared" si="88"/>
        <v>0</v>
      </c>
      <c r="P264">
        <f t="shared" si="89"/>
        <v>0</v>
      </c>
      <c r="Q264" s="15" t="s">
        <v>23</v>
      </c>
      <c r="R264" s="14" t="s">
        <v>46</v>
      </c>
    </row>
    <row r="265" spans="1:18">
      <c r="B265" t="s">
        <v>24</v>
      </c>
      <c r="C265" s="5">
        <v>-6.0630099999999999E-2</v>
      </c>
      <c r="D265" s="5">
        <v>0.3875401</v>
      </c>
      <c r="E265" s="6">
        <v>-0.1639361</v>
      </c>
      <c r="F265" s="7">
        <v>0.18407009999999999</v>
      </c>
      <c r="G265" s="5">
        <v>-0.2753311</v>
      </c>
      <c r="H265" s="5">
        <v>0.1740901</v>
      </c>
      <c r="I265" s="6">
        <v>-0.1372091</v>
      </c>
      <c r="J265" s="5">
        <v>0.56128009999999995</v>
      </c>
      <c r="L265" s="8">
        <f t="shared" si="85"/>
        <v>0</v>
      </c>
      <c r="M265" s="8">
        <f t="shared" si="86"/>
        <v>0</v>
      </c>
      <c r="N265" s="8">
        <f t="shared" si="87"/>
        <v>0</v>
      </c>
      <c r="O265" s="8">
        <f t="shared" si="88"/>
        <v>0</v>
      </c>
      <c r="P265">
        <f t="shared" si="89"/>
        <v>0</v>
      </c>
      <c r="Q265" t="s">
        <v>24</v>
      </c>
      <c r="R265" s="1" t="s">
        <v>46</v>
      </c>
    </row>
    <row r="266" spans="1:18">
      <c r="B266" t="s">
        <v>25</v>
      </c>
      <c r="C266" s="5">
        <v>-1.60631E-2</v>
      </c>
      <c r="D266" s="5">
        <v>0.85383009999999993</v>
      </c>
      <c r="E266" s="6">
        <v>-9.6194099999999991E-2</v>
      </c>
      <c r="F266" s="7">
        <v>0.49110009999999998</v>
      </c>
      <c r="G266" s="5">
        <v>-0.1629591</v>
      </c>
      <c r="H266" s="5">
        <v>0.45634009999999997</v>
      </c>
      <c r="I266" s="6">
        <v>0.10256409999999999</v>
      </c>
      <c r="J266" s="5">
        <v>0.72142010000000001</v>
      </c>
      <c r="L266" s="8">
        <f t="shared" si="85"/>
        <v>0</v>
      </c>
      <c r="M266" s="8">
        <f t="shared" si="86"/>
        <v>0</v>
      </c>
      <c r="N266" s="8">
        <f t="shared" si="87"/>
        <v>0</v>
      </c>
      <c r="O266" s="8">
        <f t="shared" si="88"/>
        <v>0</v>
      </c>
      <c r="P266">
        <f t="shared" si="89"/>
        <v>0</v>
      </c>
      <c r="Q266" t="s">
        <v>25</v>
      </c>
      <c r="R266" s="1" t="s">
        <v>46</v>
      </c>
    </row>
    <row r="267" spans="1:18">
      <c r="B267" t="s">
        <v>26</v>
      </c>
      <c r="C267" s="5">
        <v>5.3736099999999995E-2</v>
      </c>
      <c r="D267" s="5">
        <v>0.55901009999999995</v>
      </c>
      <c r="E267" s="6">
        <v>2.7863099999999998E-2</v>
      </c>
      <c r="F267" s="7">
        <v>0.88601009999999991</v>
      </c>
      <c r="G267" s="5">
        <v>-1.6850999999999999E-3</v>
      </c>
      <c r="H267" s="5">
        <v>0.99408009999999991</v>
      </c>
      <c r="I267" s="6">
        <v>0.38950709999999999</v>
      </c>
      <c r="J267" s="5">
        <v>8.0410099999999998E-2</v>
      </c>
      <c r="L267" s="8">
        <f t="shared" si="85"/>
        <v>0</v>
      </c>
      <c r="M267" s="8">
        <f t="shared" si="86"/>
        <v>0</v>
      </c>
      <c r="N267" s="8">
        <f t="shared" si="87"/>
        <v>0</v>
      </c>
      <c r="O267" s="8">
        <f t="shared" si="88"/>
        <v>0</v>
      </c>
      <c r="P267">
        <f t="shared" si="89"/>
        <v>0</v>
      </c>
      <c r="Q267" t="s">
        <v>26</v>
      </c>
      <c r="R267" s="1" t="s">
        <v>46</v>
      </c>
    </row>
    <row r="268" spans="1:18">
      <c r="B268" t="s">
        <v>27</v>
      </c>
      <c r="C268" s="5">
        <v>-3.6425099999999995E-2</v>
      </c>
      <c r="D268" s="5">
        <v>0.63828010000000002</v>
      </c>
      <c r="E268" s="6">
        <v>-0.1228981</v>
      </c>
      <c r="F268" s="7">
        <v>0.32994009999999996</v>
      </c>
      <c r="G268" s="5">
        <v>-0.2301511</v>
      </c>
      <c r="H268" s="5">
        <v>0.26584009999999997</v>
      </c>
      <c r="I268" s="6">
        <v>-7.3147099999999993E-2</v>
      </c>
      <c r="J268" s="5">
        <v>0.76502009999999998</v>
      </c>
      <c r="L268" s="8">
        <f t="shared" si="85"/>
        <v>0</v>
      </c>
      <c r="M268" s="8">
        <f t="shared" si="86"/>
        <v>0</v>
      </c>
      <c r="N268" s="8">
        <f t="shared" si="87"/>
        <v>0</v>
      </c>
      <c r="O268" s="8">
        <f t="shared" si="88"/>
        <v>0</v>
      </c>
      <c r="P268">
        <f t="shared" si="89"/>
        <v>0</v>
      </c>
      <c r="Q268" t="s">
        <v>27</v>
      </c>
      <c r="R268" s="1" t="s">
        <v>46</v>
      </c>
    </row>
    <row r="269" spans="1:18">
      <c r="B269" t="s">
        <v>28</v>
      </c>
      <c r="C269" s="5">
        <v>2.77431E-2</v>
      </c>
      <c r="D269" s="5">
        <v>0.76782010000000001</v>
      </c>
      <c r="E269" s="6">
        <v>-1.92511E-2</v>
      </c>
      <c r="F269" s="7">
        <v>0.92043009999999992</v>
      </c>
      <c r="G269" s="5">
        <v>-6.4258099999999999E-2</v>
      </c>
      <c r="H269" s="5">
        <v>0.7588201</v>
      </c>
      <c r="I269" s="6">
        <v>0.28863109999999997</v>
      </c>
      <c r="J269" s="5">
        <v>0.2159201</v>
      </c>
      <c r="L269" s="8">
        <f t="shared" si="85"/>
        <v>0</v>
      </c>
      <c r="M269" s="8">
        <f t="shared" si="86"/>
        <v>0</v>
      </c>
      <c r="N269" s="8">
        <f t="shared" si="87"/>
        <v>0</v>
      </c>
      <c r="O269" s="8">
        <f t="shared" si="88"/>
        <v>0</v>
      </c>
      <c r="P269">
        <f t="shared" si="89"/>
        <v>0</v>
      </c>
      <c r="Q269" t="s">
        <v>28</v>
      </c>
      <c r="R269" s="1" t="s">
        <v>46</v>
      </c>
    </row>
    <row r="270" spans="1:18">
      <c r="B270" t="s">
        <v>29</v>
      </c>
      <c r="C270" s="5">
        <v>6.1330999999999998E-3</v>
      </c>
      <c r="D270" s="5">
        <v>0.93952009999999997</v>
      </c>
      <c r="E270" s="6">
        <v>-6.0584099999999995E-2</v>
      </c>
      <c r="F270" s="7">
        <v>0.67629010000000001</v>
      </c>
      <c r="G270" s="5">
        <v>-0.14155209999999999</v>
      </c>
      <c r="H270" s="5">
        <v>0.50353009999999998</v>
      </c>
      <c r="I270" s="6">
        <v>0.18543009999999999</v>
      </c>
      <c r="J270" s="5">
        <v>0.4385001</v>
      </c>
      <c r="L270" s="8">
        <f t="shared" si="85"/>
        <v>0</v>
      </c>
      <c r="M270" s="8">
        <f t="shared" si="86"/>
        <v>0</v>
      </c>
      <c r="N270" s="8">
        <f t="shared" si="87"/>
        <v>0</v>
      </c>
      <c r="O270" s="8">
        <f t="shared" si="88"/>
        <v>0</v>
      </c>
      <c r="P270">
        <f t="shared" si="89"/>
        <v>0</v>
      </c>
      <c r="Q270" t="s">
        <v>29</v>
      </c>
      <c r="R270" s="1" t="s">
        <v>46</v>
      </c>
    </row>
    <row r="271" spans="1:18" ht="13.5" thickBot="1">
      <c r="C271" s="5"/>
      <c r="D271" s="5"/>
      <c r="E271" s="6"/>
      <c r="F271" s="7"/>
      <c r="G271" s="5"/>
      <c r="H271" s="5"/>
      <c r="I271" s="6"/>
      <c r="J271" s="5"/>
      <c r="L271" s="8"/>
      <c r="M271" s="8"/>
      <c r="N271" s="8"/>
      <c r="O271" s="8"/>
      <c r="R271" s="1"/>
    </row>
    <row r="272" spans="1:18">
      <c r="A272" s="14" t="s">
        <v>68</v>
      </c>
      <c r="B272" t="s">
        <v>16</v>
      </c>
      <c r="C272" s="5">
        <v>4.5667099999999995E-2</v>
      </c>
      <c r="D272" s="5">
        <v>0.66533009999999992</v>
      </c>
      <c r="E272" s="6">
        <v>-3.34121E-2</v>
      </c>
      <c r="F272" s="7">
        <v>0.83058009999999993</v>
      </c>
      <c r="G272" s="5">
        <v>-0.19291709999999998</v>
      </c>
      <c r="H272" s="5">
        <v>0.35644009999999998</v>
      </c>
      <c r="I272" s="6">
        <v>-0.15224409999999999</v>
      </c>
      <c r="J272" s="5">
        <v>0.5527301</v>
      </c>
      <c r="L272" s="8">
        <f t="shared" ref="L272:L285" si="90">IF(D272&gt;0.05,0,$K$1)</f>
        <v>0</v>
      </c>
      <c r="M272" s="8">
        <f t="shared" ref="M272:M285" si="91">IF(F272&gt;0.05,0,$K$1)</f>
        <v>0</v>
      </c>
      <c r="N272" s="8">
        <f t="shared" ref="N272:N285" si="92">IF(H272&gt;0.05,0,$K$1)</f>
        <v>0</v>
      </c>
      <c r="O272" s="8">
        <f t="shared" ref="O272:O285" si="93">IF(J272&gt;0.05,0,$K$1)</f>
        <v>0</v>
      </c>
      <c r="P272">
        <f t="shared" ref="P272:P285" si="94">SUM(L272:O272)</f>
        <v>0</v>
      </c>
      <c r="Q272" t="s">
        <v>16</v>
      </c>
      <c r="R272" s="1" t="s">
        <v>47</v>
      </c>
    </row>
    <row r="273" spans="1:18">
      <c r="B273" t="s">
        <v>17</v>
      </c>
      <c r="C273" s="5">
        <v>-4.2801000000000002E-3</v>
      </c>
      <c r="D273" s="5">
        <v>0.96711009999999997</v>
      </c>
      <c r="E273" s="6">
        <v>-9.5436099999999996E-2</v>
      </c>
      <c r="F273" s="7">
        <v>0.51047009999999993</v>
      </c>
      <c r="G273" s="5">
        <v>-0.20804509999999998</v>
      </c>
      <c r="H273" s="5">
        <v>0.30420009999999997</v>
      </c>
      <c r="I273" s="6">
        <v>-0.14771109999999998</v>
      </c>
      <c r="J273" s="5">
        <v>0.56906009999999996</v>
      </c>
      <c r="L273" s="8">
        <f t="shared" si="90"/>
        <v>0</v>
      </c>
      <c r="M273" s="8">
        <f t="shared" si="91"/>
        <v>0</v>
      </c>
      <c r="N273" s="8">
        <f t="shared" si="92"/>
        <v>0</v>
      </c>
      <c r="O273" s="8">
        <f t="shared" si="93"/>
        <v>0</v>
      </c>
      <c r="P273">
        <f t="shared" si="94"/>
        <v>0</v>
      </c>
      <c r="Q273" t="s">
        <v>17</v>
      </c>
      <c r="R273" s="1" t="s">
        <v>47</v>
      </c>
    </row>
    <row r="274" spans="1:18">
      <c r="B274" t="s">
        <v>18</v>
      </c>
      <c r="C274" s="5">
        <v>-2.2861099999999999E-2</v>
      </c>
      <c r="D274" s="5">
        <v>0.74338009999999999</v>
      </c>
      <c r="E274" s="6">
        <v>-7.2078099999999992E-2</v>
      </c>
      <c r="F274" s="7">
        <v>0.47262009999999999</v>
      </c>
      <c r="G274" s="5">
        <v>-0.17926109999999998</v>
      </c>
      <c r="H274" s="5">
        <v>0.29925009999999996</v>
      </c>
      <c r="I274" s="6">
        <v>-0.1586091</v>
      </c>
      <c r="J274" s="5">
        <v>0.48736009999999996</v>
      </c>
      <c r="L274" s="8">
        <f t="shared" si="90"/>
        <v>0</v>
      </c>
      <c r="M274" s="8">
        <f t="shared" si="91"/>
        <v>0</v>
      </c>
      <c r="N274" s="8">
        <f t="shared" si="92"/>
        <v>0</v>
      </c>
      <c r="O274" s="8">
        <f t="shared" si="93"/>
        <v>0</v>
      </c>
      <c r="P274">
        <f t="shared" si="94"/>
        <v>0</v>
      </c>
      <c r="Q274" t="s">
        <v>18</v>
      </c>
      <c r="R274" s="1" t="s">
        <v>47</v>
      </c>
    </row>
    <row r="275" spans="1:18">
      <c r="B275" t="s">
        <v>19</v>
      </c>
      <c r="C275" s="5">
        <v>-3.1345100000000001E-2</v>
      </c>
      <c r="D275" s="5">
        <v>0.56520009999999998</v>
      </c>
      <c r="E275" s="6">
        <v>-5.89861E-2</v>
      </c>
      <c r="F275" s="7">
        <v>0.49029009999999995</v>
      </c>
      <c r="G275" s="5">
        <v>-0.1190991</v>
      </c>
      <c r="H275" s="5">
        <v>0.49371009999999999</v>
      </c>
      <c r="I275" s="6">
        <v>-0.18565609999999999</v>
      </c>
      <c r="J275" s="5">
        <v>0.31712009999999996</v>
      </c>
      <c r="L275" s="8">
        <f t="shared" si="90"/>
        <v>0</v>
      </c>
      <c r="M275" s="8">
        <f t="shared" si="91"/>
        <v>0</v>
      </c>
      <c r="N275" s="8">
        <f t="shared" si="92"/>
        <v>0</v>
      </c>
      <c r="O275" s="8">
        <f t="shared" si="93"/>
        <v>0</v>
      </c>
      <c r="P275">
        <f t="shared" si="94"/>
        <v>0</v>
      </c>
      <c r="Q275" t="s">
        <v>19</v>
      </c>
      <c r="R275" s="1" t="s">
        <v>47</v>
      </c>
    </row>
    <row r="276" spans="1:18">
      <c r="B276" t="s">
        <v>20</v>
      </c>
      <c r="C276" s="5">
        <v>2.27821E-2</v>
      </c>
      <c r="D276" s="5">
        <v>0.8255401</v>
      </c>
      <c r="E276" s="6">
        <v>-6.85061E-2</v>
      </c>
      <c r="F276" s="7">
        <v>0.6567501</v>
      </c>
      <c r="G276" s="5">
        <v>-0.2121371</v>
      </c>
      <c r="H276" s="5">
        <v>0.30415009999999998</v>
      </c>
      <c r="I276" s="6">
        <v>-0.15864209999999998</v>
      </c>
      <c r="J276" s="5">
        <v>0.51536009999999999</v>
      </c>
      <c r="L276" s="8">
        <f t="shared" si="90"/>
        <v>0</v>
      </c>
      <c r="M276" s="8">
        <f t="shared" si="91"/>
        <v>0</v>
      </c>
      <c r="N276" s="8">
        <f t="shared" si="92"/>
        <v>0</v>
      </c>
      <c r="O276" s="8">
        <f t="shared" si="93"/>
        <v>0</v>
      </c>
      <c r="P276">
        <f t="shared" si="94"/>
        <v>0</v>
      </c>
      <c r="Q276" t="s">
        <v>20</v>
      </c>
      <c r="R276" s="1" t="s">
        <v>47</v>
      </c>
    </row>
    <row r="277" spans="1:18">
      <c r="B277" t="s">
        <v>21</v>
      </c>
      <c r="C277" s="5">
        <v>-2.7682099999999998E-2</v>
      </c>
      <c r="D277" s="5">
        <v>0.64049009999999995</v>
      </c>
      <c r="E277" s="6">
        <v>-6.5382099999999999E-2</v>
      </c>
      <c r="F277" s="7">
        <v>0.47065009999999996</v>
      </c>
      <c r="G277" s="5">
        <v>-0.1478621</v>
      </c>
      <c r="H277" s="5">
        <v>0.40232009999999996</v>
      </c>
      <c r="I277" s="6">
        <v>-0.17485709999999999</v>
      </c>
      <c r="J277" s="5">
        <v>0.37652009999999997</v>
      </c>
      <c r="L277" s="8">
        <f t="shared" si="90"/>
        <v>0</v>
      </c>
      <c r="M277" s="8">
        <f t="shared" si="91"/>
        <v>0</v>
      </c>
      <c r="N277" s="8">
        <f t="shared" si="92"/>
        <v>0</v>
      </c>
      <c r="O277" s="8">
        <f t="shared" si="93"/>
        <v>0</v>
      </c>
      <c r="P277">
        <f t="shared" si="94"/>
        <v>0</v>
      </c>
      <c r="Q277" t="s">
        <v>21</v>
      </c>
      <c r="R277" s="1" t="s">
        <v>47</v>
      </c>
    </row>
    <row r="278" spans="1:18" ht="13.5" thickBot="1">
      <c r="A278" s="9"/>
      <c r="B278" s="10" t="s">
        <v>22</v>
      </c>
      <c r="C278" s="11">
        <v>-1.24411E-2</v>
      </c>
      <c r="D278" s="11">
        <v>0.87854009999999993</v>
      </c>
      <c r="E278" s="12">
        <v>-8.0722099999999991E-2</v>
      </c>
      <c r="F278" s="13">
        <v>0.53284009999999993</v>
      </c>
      <c r="G278" s="11">
        <v>-0.21427109999999999</v>
      </c>
      <c r="H278" s="11">
        <v>0.30398009999999998</v>
      </c>
      <c r="I278" s="12">
        <v>-0.2153031</v>
      </c>
      <c r="J278" s="11">
        <v>0.38167009999999996</v>
      </c>
      <c r="L278" s="8">
        <f t="shared" si="90"/>
        <v>0</v>
      </c>
      <c r="M278" s="8">
        <f t="shared" si="91"/>
        <v>0</v>
      </c>
      <c r="N278" s="8">
        <f t="shared" si="92"/>
        <v>0</v>
      </c>
      <c r="O278" s="8">
        <f t="shared" si="93"/>
        <v>0</v>
      </c>
      <c r="P278">
        <f t="shared" si="94"/>
        <v>0</v>
      </c>
      <c r="Q278" s="10" t="s">
        <v>22</v>
      </c>
      <c r="R278" s="9" t="s">
        <v>47</v>
      </c>
    </row>
    <row r="279" spans="1:18">
      <c r="A279" s="14" t="s">
        <v>68</v>
      </c>
      <c r="B279" s="15" t="s">
        <v>23</v>
      </c>
      <c r="C279" s="16">
        <v>4.5668099999999996E-2</v>
      </c>
      <c r="D279" s="16">
        <v>0.66599009999999992</v>
      </c>
      <c r="E279" s="17">
        <v>-3.34121E-2</v>
      </c>
      <c r="F279" s="18">
        <v>0.83235009999999998</v>
      </c>
      <c r="G279" s="16">
        <v>-0.19291609999999998</v>
      </c>
      <c r="H279" s="16">
        <v>0.36008009999999996</v>
      </c>
      <c r="I279" s="17">
        <v>-0.15224509999999999</v>
      </c>
      <c r="J279" s="16">
        <v>0.5545601</v>
      </c>
      <c r="L279" s="8">
        <f t="shared" si="90"/>
        <v>0</v>
      </c>
      <c r="M279" s="8">
        <f t="shared" si="91"/>
        <v>0</v>
      </c>
      <c r="N279" s="8">
        <f t="shared" si="92"/>
        <v>0</v>
      </c>
      <c r="O279" s="8">
        <f t="shared" si="93"/>
        <v>0</v>
      </c>
      <c r="P279">
        <f t="shared" si="94"/>
        <v>0</v>
      </c>
      <c r="Q279" s="15" t="s">
        <v>23</v>
      </c>
      <c r="R279" s="14" t="s">
        <v>47</v>
      </c>
    </row>
    <row r="280" spans="1:18">
      <c r="B280" t="s">
        <v>24</v>
      </c>
      <c r="C280" s="5">
        <v>-4.2801000000000002E-3</v>
      </c>
      <c r="D280" s="5">
        <v>0.96813009999999999</v>
      </c>
      <c r="E280" s="6">
        <v>-9.5436099999999996E-2</v>
      </c>
      <c r="F280" s="7">
        <v>0.5114301</v>
      </c>
      <c r="G280" s="5">
        <v>-0.20804509999999998</v>
      </c>
      <c r="H280" s="5">
        <v>0.30275009999999997</v>
      </c>
      <c r="I280" s="6">
        <v>-0.14771109999999998</v>
      </c>
      <c r="J280" s="5">
        <v>0.56903009999999998</v>
      </c>
      <c r="L280" s="8">
        <f t="shared" si="90"/>
        <v>0</v>
      </c>
      <c r="M280" s="8">
        <f t="shared" si="91"/>
        <v>0</v>
      </c>
      <c r="N280" s="8">
        <f t="shared" si="92"/>
        <v>0</v>
      </c>
      <c r="O280" s="8">
        <f t="shared" si="93"/>
        <v>0</v>
      </c>
      <c r="P280">
        <f t="shared" si="94"/>
        <v>0</v>
      </c>
      <c r="Q280" t="s">
        <v>24</v>
      </c>
      <c r="R280" s="1" t="s">
        <v>47</v>
      </c>
    </row>
    <row r="281" spans="1:18">
      <c r="B281" t="s">
        <v>25</v>
      </c>
      <c r="C281" s="5">
        <v>-2.2861099999999999E-2</v>
      </c>
      <c r="D281" s="5">
        <v>0.73886010000000002</v>
      </c>
      <c r="E281" s="6">
        <v>-7.2078099999999992E-2</v>
      </c>
      <c r="F281" s="7">
        <v>0.47105009999999997</v>
      </c>
      <c r="G281" s="5">
        <v>-0.17926109999999998</v>
      </c>
      <c r="H281" s="5">
        <v>0.3000101</v>
      </c>
      <c r="I281" s="6">
        <v>-0.1586091</v>
      </c>
      <c r="J281" s="5">
        <v>0.48581009999999997</v>
      </c>
      <c r="L281" s="8">
        <f t="shared" si="90"/>
        <v>0</v>
      </c>
      <c r="M281" s="8">
        <f t="shared" si="91"/>
        <v>0</v>
      </c>
      <c r="N281" s="8">
        <f t="shared" si="92"/>
        <v>0</v>
      </c>
      <c r="O281" s="8">
        <f t="shared" si="93"/>
        <v>0</v>
      </c>
      <c r="P281">
        <f t="shared" si="94"/>
        <v>0</v>
      </c>
      <c r="Q281" t="s">
        <v>25</v>
      </c>
      <c r="R281" s="1" t="s">
        <v>47</v>
      </c>
    </row>
    <row r="282" spans="1:18">
      <c r="B282" t="s">
        <v>26</v>
      </c>
      <c r="C282" s="5">
        <v>-3.1345100000000001E-2</v>
      </c>
      <c r="D282" s="5">
        <v>0.56551010000000002</v>
      </c>
      <c r="E282" s="6">
        <v>-5.89861E-2</v>
      </c>
      <c r="F282" s="7">
        <v>0.49152009999999996</v>
      </c>
      <c r="G282" s="5">
        <v>-0.1191001</v>
      </c>
      <c r="H282" s="5">
        <v>0.49547009999999997</v>
      </c>
      <c r="I282" s="6">
        <v>-0.18565709999999999</v>
      </c>
      <c r="J282" s="5">
        <v>0.31642009999999998</v>
      </c>
      <c r="L282" s="8">
        <f t="shared" si="90"/>
        <v>0</v>
      </c>
      <c r="M282" s="8">
        <f t="shared" si="91"/>
        <v>0</v>
      </c>
      <c r="N282" s="8">
        <f t="shared" si="92"/>
        <v>0</v>
      </c>
      <c r="O282" s="8">
        <f t="shared" si="93"/>
        <v>0</v>
      </c>
      <c r="P282">
        <f t="shared" si="94"/>
        <v>0</v>
      </c>
      <c r="Q282" t="s">
        <v>26</v>
      </c>
      <c r="R282" s="1" t="s">
        <v>47</v>
      </c>
    </row>
    <row r="283" spans="1:18">
      <c r="B283" t="s">
        <v>27</v>
      </c>
      <c r="C283" s="5">
        <v>2.27821E-2</v>
      </c>
      <c r="D283" s="5">
        <v>0.82774009999999998</v>
      </c>
      <c r="E283" s="6">
        <v>-6.8505099999999999E-2</v>
      </c>
      <c r="F283" s="7">
        <v>0.65676009999999996</v>
      </c>
      <c r="G283" s="5">
        <v>-0.2121371</v>
      </c>
      <c r="H283" s="5">
        <v>0.30460009999999998</v>
      </c>
      <c r="I283" s="6">
        <v>-0.15864209999999998</v>
      </c>
      <c r="J283" s="5">
        <v>0.51444009999999996</v>
      </c>
      <c r="L283" s="8">
        <f t="shared" si="90"/>
        <v>0</v>
      </c>
      <c r="M283" s="8">
        <f t="shared" si="91"/>
        <v>0</v>
      </c>
      <c r="N283" s="8">
        <f t="shared" si="92"/>
        <v>0</v>
      </c>
      <c r="O283" s="8">
        <f t="shared" si="93"/>
        <v>0</v>
      </c>
      <c r="P283">
        <f t="shared" si="94"/>
        <v>0</v>
      </c>
      <c r="Q283" t="s">
        <v>27</v>
      </c>
      <c r="R283" s="1" t="s">
        <v>47</v>
      </c>
    </row>
    <row r="284" spans="1:18">
      <c r="B284" t="s">
        <v>28</v>
      </c>
      <c r="C284" s="5">
        <v>-2.7682099999999998E-2</v>
      </c>
      <c r="D284" s="5">
        <v>0.64414009999999999</v>
      </c>
      <c r="E284" s="6">
        <v>-6.5382099999999999E-2</v>
      </c>
      <c r="F284" s="7">
        <v>0.47387009999999996</v>
      </c>
      <c r="G284" s="5">
        <v>-0.1478621</v>
      </c>
      <c r="H284" s="5">
        <v>0.40317009999999998</v>
      </c>
      <c r="I284" s="6">
        <v>-0.17485709999999999</v>
      </c>
      <c r="J284" s="5">
        <v>0.37813009999999997</v>
      </c>
      <c r="L284" s="8">
        <f t="shared" si="90"/>
        <v>0</v>
      </c>
      <c r="M284" s="8">
        <f t="shared" si="91"/>
        <v>0</v>
      </c>
      <c r="N284" s="8">
        <f t="shared" si="92"/>
        <v>0</v>
      </c>
      <c r="O284" s="8">
        <f t="shared" si="93"/>
        <v>0</v>
      </c>
      <c r="P284">
        <f t="shared" si="94"/>
        <v>0</v>
      </c>
      <c r="Q284" t="s">
        <v>28</v>
      </c>
      <c r="R284" s="1" t="s">
        <v>47</v>
      </c>
    </row>
    <row r="285" spans="1:18">
      <c r="B285" t="s">
        <v>29</v>
      </c>
      <c r="C285" s="5">
        <v>-1.2440099999999999E-2</v>
      </c>
      <c r="D285" s="5">
        <v>0.8799401</v>
      </c>
      <c r="E285" s="6">
        <v>-8.0722099999999991E-2</v>
      </c>
      <c r="F285" s="7">
        <v>0.53408009999999995</v>
      </c>
      <c r="G285" s="5">
        <v>-0.21427009999999999</v>
      </c>
      <c r="H285" s="5">
        <v>0.30393009999999998</v>
      </c>
      <c r="I285" s="6">
        <v>-0.2153031</v>
      </c>
      <c r="J285" s="5">
        <v>0.38115009999999999</v>
      </c>
      <c r="L285" s="8">
        <f t="shared" si="90"/>
        <v>0</v>
      </c>
      <c r="M285" s="8">
        <f t="shared" si="91"/>
        <v>0</v>
      </c>
      <c r="N285" s="8">
        <f t="shared" si="92"/>
        <v>0</v>
      </c>
      <c r="O285" s="8">
        <f t="shared" si="93"/>
        <v>0</v>
      </c>
      <c r="P285">
        <f t="shared" si="94"/>
        <v>0</v>
      </c>
      <c r="Q285" t="s">
        <v>29</v>
      </c>
      <c r="R285" s="1" t="s">
        <v>47</v>
      </c>
    </row>
    <row r="286" spans="1:18" ht="13.5" thickBot="1">
      <c r="C286" s="5"/>
      <c r="D286" s="5"/>
      <c r="E286" s="6"/>
      <c r="F286" s="7"/>
      <c r="G286" s="5"/>
      <c r="H286" s="5"/>
      <c r="I286" s="6"/>
      <c r="J286" s="5"/>
      <c r="L286" s="8"/>
      <c r="M286" s="8"/>
      <c r="N286" s="8"/>
      <c r="O286" s="8"/>
      <c r="R286" s="1"/>
    </row>
    <row r="287" spans="1:18">
      <c r="A287" s="14" t="s">
        <v>70</v>
      </c>
      <c r="B287" t="s">
        <v>16</v>
      </c>
      <c r="C287" s="5">
        <v>-7.0188100000000003E-2</v>
      </c>
      <c r="D287" s="5">
        <v>0.27310010000000001</v>
      </c>
      <c r="E287" s="6">
        <v>-9.4872100000000001E-2</v>
      </c>
      <c r="F287" s="7">
        <v>0.43280009999999997</v>
      </c>
      <c r="G287" s="5">
        <v>-0.17954609999999999</v>
      </c>
      <c r="H287" s="5">
        <v>0.31109009999999998</v>
      </c>
      <c r="I287" s="6">
        <v>-4.9270999999999994E-3</v>
      </c>
      <c r="J287" s="5">
        <v>0.98414009999999996</v>
      </c>
      <c r="L287" s="8">
        <f t="shared" ref="L287:L300" si="95">IF(D287&gt;0.05,0,$K$1)</f>
        <v>0</v>
      </c>
      <c r="M287" s="8">
        <f t="shared" ref="M287:M300" si="96">IF(F287&gt;0.05,0,$K$1)</f>
        <v>0</v>
      </c>
      <c r="N287" s="8">
        <f t="shared" ref="N287:N300" si="97">IF(H287&gt;0.05,0,$K$1)</f>
        <v>0</v>
      </c>
      <c r="O287" s="8">
        <f t="shared" ref="O287:O300" si="98">IF(J287&gt;0.05,0,$K$1)</f>
        <v>0</v>
      </c>
      <c r="P287">
        <f t="shared" ref="P287:P300" si="99">SUM(L287:O287)</f>
        <v>0</v>
      </c>
      <c r="Q287" t="s">
        <v>16</v>
      </c>
      <c r="R287" s="1" t="s">
        <v>48</v>
      </c>
    </row>
    <row r="288" spans="1:18">
      <c r="B288" t="s">
        <v>17</v>
      </c>
      <c r="C288" s="5">
        <v>-0.11212309999999999</v>
      </c>
      <c r="D288" s="5">
        <v>0.22314009999999998</v>
      </c>
      <c r="E288" s="6">
        <v>-0.1308811</v>
      </c>
      <c r="F288" s="7">
        <v>0.35087009999999996</v>
      </c>
      <c r="G288" s="5">
        <v>-0.19705609999999998</v>
      </c>
      <c r="H288" s="5">
        <v>0.30057010000000001</v>
      </c>
      <c r="I288" s="6">
        <v>3.6820100000000001E-2</v>
      </c>
      <c r="J288" s="5">
        <v>0.88491009999999992</v>
      </c>
      <c r="L288" s="8">
        <f t="shared" si="95"/>
        <v>0</v>
      </c>
      <c r="M288" s="8">
        <f t="shared" si="96"/>
        <v>0</v>
      </c>
      <c r="N288" s="8">
        <f t="shared" si="97"/>
        <v>0</v>
      </c>
      <c r="O288" s="8">
        <f t="shared" si="98"/>
        <v>0</v>
      </c>
      <c r="P288">
        <f t="shared" si="99"/>
        <v>0</v>
      </c>
      <c r="Q288" t="s">
        <v>17</v>
      </c>
      <c r="R288" s="1" t="s">
        <v>48</v>
      </c>
    </row>
    <row r="289" spans="1:18">
      <c r="B289" t="s">
        <v>18</v>
      </c>
      <c r="C289" s="5">
        <v>-6.9319099999999995E-2</v>
      </c>
      <c r="D289" s="5">
        <v>0.15609009999999998</v>
      </c>
      <c r="E289" s="6">
        <v>-0.13478409999999999</v>
      </c>
      <c r="F289" s="7">
        <v>0.18305009999999999</v>
      </c>
      <c r="G289" s="5">
        <v>-0.20491809999999999</v>
      </c>
      <c r="H289" s="5">
        <v>0.27976010000000001</v>
      </c>
      <c r="I289" s="6">
        <v>-0.3371421</v>
      </c>
      <c r="J289" s="5">
        <v>8.9680099999999999E-2</v>
      </c>
      <c r="L289" s="8">
        <f t="shared" si="95"/>
        <v>0</v>
      </c>
      <c r="M289" s="8">
        <f t="shared" si="96"/>
        <v>0</v>
      </c>
      <c r="N289" s="8">
        <f t="shared" si="97"/>
        <v>0</v>
      </c>
      <c r="O289" s="8">
        <f t="shared" si="98"/>
        <v>0</v>
      </c>
      <c r="P289">
        <f t="shared" si="99"/>
        <v>0</v>
      </c>
      <c r="Q289" t="s">
        <v>18</v>
      </c>
      <c r="R289" s="1" t="s">
        <v>48</v>
      </c>
    </row>
    <row r="290" spans="1:18">
      <c r="B290" t="s">
        <v>19</v>
      </c>
      <c r="C290" s="5">
        <v>-7.8756099999999996E-2</v>
      </c>
      <c r="D290" s="5">
        <v>0.26042009999999999</v>
      </c>
      <c r="E290" s="6">
        <v>-8.7581099999999995E-2</v>
      </c>
      <c r="F290" s="7">
        <v>0.48475009999999996</v>
      </c>
      <c r="G290" s="5">
        <v>-0.17189309999999999</v>
      </c>
      <c r="H290" s="5">
        <v>0.32850009999999996</v>
      </c>
      <c r="I290" s="6">
        <v>-0.19566509999999998</v>
      </c>
      <c r="J290" s="5">
        <v>0.37007009999999996</v>
      </c>
      <c r="L290" s="8">
        <f t="shared" si="95"/>
        <v>0</v>
      </c>
      <c r="M290" s="8">
        <f t="shared" si="96"/>
        <v>0</v>
      </c>
      <c r="N290" s="8">
        <f t="shared" si="97"/>
        <v>0</v>
      </c>
      <c r="O290" s="8">
        <f t="shared" si="98"/>
        <v>0</v>
      </c>
      <c r="P290">
        <f t="shared" si="99"/>
        <v>0</v>
      </c>
      <c r="Q290" t="s">
        <v>19</v>
      </c>
      <c r="R290" s="1" t="s">
        <v>48</v>
      </c>
    </row>
    <row r="291" spans="1:18">
      <c r="B291" t="s">
        <v>20</v>
      </c>
      <c r="C291" s="5">
        <v>-9.6618099999999998E-2</v>
      </c>
      <c r="D291" s="5">
        <v>0.17619009999999999</v>
      </c>
      <c r="E291" s="6">
        <v>-0.1227631</v>
      </c>
      <c r="F291" s="7">
        <v>0.3218801</v>
      </c>
      <c r="G291" s="5">
        <v>-0.1964581</v>
      </c>
      <c r="H291" s="5">
        <v>0.26449010000000001</v>
      </c>
      <c r="I291" s="6">
        <v>1.5878099999999999E-2</v>
      </c>
      <c r="J291" s="5">
        <v>0.95248009999999994</v>
      </c>
      <c r="L291" s="8">
        <f t="shared" si="95"/>
        <v>0</v>
      </c>
      <c r="M291" s="8">
        <f t="shared" si="96"/>
        <v>0</v>
      </c>
      <c r="N291" s="8">
        <f t="shared" si="97"/>
        <v>0</v>
      </c>
      <c r="O291" s="8">
        <f t="shared" si="98"/>
        <v>0</v>
      </c>
      <c r="P291">
        <f t="shared" si="99"/>
        <v>0</v>
      </c>
      <c r="Q291" t="s">
        <v>20</v>
      </c>
      <c r="R291" s="1" t="s">
        <v>48</v>
      </c>
    </row>
    <row r="292" spans="1:18">
      <c r="B292" t="s">
        <v>21</v>
      </c>
      <c r="C292" s="5">
        <v>-7.7278100000000002E-2</v>
      </c>
      <c r="D292" s="5">
        <v>0.21932009999999999</v>
      </c>
      <c r="E292" s="6">
        <v>-0.11912909999999999</v>
      </c>
      <c r="F292" s="7">
        <v>0.32091009999999998</v>
      </c>
      <c r="G292" s="5">
        <v>-0.19717409999999999</v>
      </c>
      <c r="H292" s="5">
        <v>0.2581001</v>
      </c>
      <c r="I292" s="6">
        <v>-0.28102709999999997</v>
      </c>
      <c r="J292" s="5">
        <v>0.1635701</v>
      </c>
      <c r="L292" s="8">
        <f t="shared" si="95"/>
        <v>0</v>
      </c>
      <c r="M292" s="8">
        <f t="shared" si="96"/>
        <v>0</v>
      </c>
      <c r="N292" s="8">
        <f t="shared" si="97"/>
        <v>0</v>
      </c>
      <c r="O292" s="8">
        <f t="shared" si="98"/>
        <v>0</v>
      </c>
      <c r="P292">
        <f t="shared" si="99"/>
        <v>0</v>
      </c>
      <c r="Q292" t="s">
        <v>21</v>
      </c>
      <c r="R292" s="1" t="s">
        <v>48</v>
      </c>
    </row>
    <row r="293" spans="1:18" ht="13.5" thickBot="1">
      <c r="A293" s="9"/>
      <c r="B293" s="10" t="s">
        <v>22</v>
      </c>
      <c r="C293" s="11">
        <v>-0.1046261</v>
      </c>
      <c r="D293" s="11">
        <v>0.1394301</v>
      </c>
      <c r="E293" s="12">
        <v>-0.1440071</v>
      </c>
      <c r="F293" s="13">
        <v>0.28925010000000001</v>
      </c>
      <c r="G293" s="11">
        <v>-0.23232509999999998</v>
      </c>
      <c r="H293" s="11">
        <v>0.22895009999999999</v>
      </c>
      <c r="I293" s="12">
        <v>-0.1281021</v>
      </c>
      <c r="J293" s="11">
        <v>0.60780009999999995</v>
      </c>
      <c r="L293" s="8">
        <f t="shared" si="95"/>
        <v>0</v>
      </c>
      <c r="M293" s="8">
        <f t="shared" si="96"/>
        <v>0</v>
      </c>
      <c r="N293" s="8">
        <f t="shared" si="97"/>
        <v>0</v>
      </c>
      <c r="O293" s="8">
        <f t="shared" si="98"/>
        <v>0</v>
      </c>
      <c r="P293">
        <f t="shared" si="99"/>
        <v>0</v>
      </c>
      <c r="Q293" s="10" t="s">
        <v>22</v>
      </c>
      <c r="R293" s="9" t="s">
        <v>48</v>
      </c>
    </row>
    <row r="294" spans="1:18">
      <c r="A294" s="14" t="s">
        <v>70</v>
      </c>
      <c r="B294" s="15" t="s">
        <v>23</v>
      </c>
      <c r="C294" s="16">
        <v>-7.0188100000000003E-2</v>
      </c>
      <c r="D294" s="16">
        <v>0.27301009999999998</v>
      </c>
      <c r="E294" s="17">
        <v>-9.4873100000000002E-2</v>
      </c>
      <c r="F294" s="18">
        <v>0.43244009999999999</v>
      </c>
      <c r="G294" s="16">
        <v>-0.17954609999999999</v>
      </c>
      <c r="H294" s="16">
        <v>0.31193009999999999</v>
      </c>
      <c r="I294" s="17">
        <v>-4.9280999999999995E-3</v>
      </c>
      <c r="J294" s="16">
        <v>0.98445009999999999</v>
      </c>
      <c r="L294" s="8">
        <f t="shared" si="95"/>
        <v>0</v>
      </c>
      <c r="M294" s="8">
        <f t="shared" si="96"/>
        <v>0</v>
      </c>
      <c r="N294" s="8">
        <f t="shared" si="97"/>
        <v>0</v>
      </c>
      <c r="O294" s="8">
        <f t="shared" si="98"/>
        <v>0</v>
      </c>
      <c r="P294">
        <f t="shared" si="99"/>
        <v>0</v>
      </c>
      <c r="Q294" s="15" t="s">
        <v>23</v>
      </c>
      <c r="R294" s="14" t="s">
        <v>48</v>
      </c>
    </row>
    <row r="295" spans="1:18">
      <c r="B295" t="s">
        <v>24</v>
      </c>
      <c r="C295" s="5">
        <v>-0.11212409999999999</v>
      </c>
      <c r="D295" s="5">
        <v>0.22504009999999999</v>
      </c>
      <c r="E295" s="6">
        <v>-0.1308801</v>
      </c>
      <c r="F295" s="7">
        <v>0.34682009999999996</v>
      </c>
      <c r="G295" s="5">
        <v>-0.19705709999999999</v>
      </c>
      <c r="H295" s="5">
        <v>0.29980010000000001</v>
      </c>
      <c r="I295" s="6">
        <v>3.6820100000000001E-2</v>
      </c>
      <c r="J295" s="5">
        <v>0.8844301</v>
      </c>
      <c r="L295" s="8">
        <f t="shared" si="95"/>
        <v>0</v>
      </c>
      <c r="M295" s="8">
        <f t="shared" si="96"/>
        <v>0</v>
      </c>
      <c r="N295" s="8">
        <f t="shared" si="97"/>
        <v>0</v>
      </c>
      <c r="O295" s="8">
        <f t="shared" si="98"/>
        <v>0</v>
      </c>
      <c r="P295">
        <f t="shared" si="99"/>
        <v>0</v>
      </c>
      <c r="Q295" t="s">
        <v>24</v>
      </c>
      <c r="R295" s="1" t="s">
        <v>48</v>
      </c>
    </row>
    <row r="296" spans="1:18">
      <c r="B296" t="s">
        <v>25</v>
      </c>
      <c r="C296" s="5">
        <v>-6.9319099999999995E-2</v>
      </c>
      <c r="D296" s="5">
        <v>0.31919009999999998</v>
      </c>
      <c r="E296" s="6">
        <v>-0.13478409999999999</v>
      </c>
      <c r="F296" s="7">
        <v>0.20003009999999999</v>
      </c>
      <c r="G296" s="5">
        <v>-0.20491809999999999</v>
      </c>
      <c r="H296" s="5">
        <v>0.28001009999999998</v>
      </c>
      <c r="I296" s="6">
        <v>-0.3371421</v>
      </c>
      <c r="J296" s="5">
        <v>9.1870099999999996E-2</v>
      </c>
      <c r="L296" s="8">
        <f t="shared" si="95"/>
        <v>0</v>
      </c>
      <c r="M296" s="8">
        <f t="shared" si="96"/>
        <v>0</v>
      </c>
      <c r="N296" s="8">
        <f t="shared" si="97"/>
        <v>0</v>
      </c>
      <c r="O296" s="8">
        <f t="shared" si="98"/>
        <v>0</v>
      </c>
      <c r="P296">
        <f t="shared" si="99"/>
        <v>0</v>
      </c>
      <c r="Q296" t="s">
        <v>25</v>
      </c>
      <c r="R296" s="1" t="s">
        <v>48</v>
      </c>
    </row>
    <row r="297" spans="1:18">
      <c r="B297" t="s">
        <v>26</v>
      </c>
      <c r="C297" s="5">
        <v>-7.8756099999999996E-2</v>
      </c>
      <c r="D297" s="5">
        <v>0.26186009999999998</v>
      </c>
      <c r="E297" s="6">
        <v>-8.7581099999999995E-2</v>
      </c>
      <c r="F297" s="7">
        <v>0.48572009999999999</v>
      </c>
      <c r="G297" s="5">
        <v>-0.17189309999999999</v>
      </c>
      <c r="H297" s="5">
        <v>0.32777010000000001</v>
      </c>
      <c r="I297" s="6">
        <v>-0.19566509999999998</v>
      </c>
      <c r="J297" s="5">
        <v>0.37093009999999998</v>
      </c>
      <c r="L297" s="8">
        <f t="shared" si="95"/>
        <v>0</v>
      </c>
      <c r="M297" s="8">
        <f t="shared" si="96"/>
        <v>0</v>
      </c>
      <c r="N297" s="8">
        <f t="shared" si="97"/>
        <v>0</v>
      </c>
      <c r="O297" s="8">
        <f t="shared" si="98"/>
        <v>0</v>
      </c>
      <c r="P297">
        <f t="shared" si="99"/>
        <v>0</v>
      </c>
      <c r="Q297" t="s">
        <v>26</v>
      </c>
      <c r="R297" s="1" t="s">
        <v>48</v>
      </c>
    </row>
    <row r="298" spans="1:18">
      <c r="B298" t="s">
        <v>27</v>
      </c>
      <c r="C298" s="5">
        <v>-9.6619099999999999E-2</v>
      </c>
      <c r="D298" s="5">
        <v>0.1777601</v>
      </c>
      <c r="E298" s="6">
        <v>-0.1227631</v>
      </c>
      <c r="F298" s="7">
        <v>0.3213801</v>
      </c>
      <c r="G298" s="5">
        <v>-0.1964571</v>
      </c>
      <c r="H298" s="5">
        <v>0.26630009999999998</v>
      </c>
      <c r="I298" s="6">
        <v>1.5878099999999999E-2</v>
      </c>
      <c r="J298" s="5">
        <v>0.95326009999999994</v>
      </c>
      <c r="L298" s="8">
        <f t="shared" si="95"/>
        <v>0</v>
      </c>
      <c r="M298" s="8">
        <f t="shared" si="96"/>
        <v>0</v>
      </c>
      <c r="N298" s="8">
        <f t="shared" si="97"/>
        <v>0</v>
      </c>
      <c r="O298" s="8">
        <f t="shared" si="98"/>
        <v>0</v>
      </c>
      <c r="P298">
        <f t="shared" si="99"/>
        <v>0</v>
      </c>
      <c r="Q298" t="s">
        <v>27</v>
      </c>
      <c r="R298" s="1" t="s">
        <v>48</v>
      </c>
    </row>
    <row r="299" spans="1:18">
      <c r="B299" t="s">
        <v>28</v>
      </c>
      <c r="C299" s="5">
        <v>-7.7279100000000003E-2</v>
      </c>
      <c r="D299" s="5">
        <v>0.21954009999999999</v>
      </c>
      <c r="E299" s="6">
        <v>-0.11912909999999999</v>
      </c>
      <c r="F299" s="7">
        <v>0.31998009999999999</v>
      </c>
      <c r="G299" s="5">
        <v>-0.19717409999999999</v>
      </c>
      <c r="H299" s="5">
        <v>0.25923009999999996</v>
      </c>
      <c r="I299" s="6">
        <v>-0.28102709999999997</v>
      </c>
      <c r="J299" s="5">
        <v>0.1640701</v>
      </c>
      <c r="L299" s="8">
        <f t="shared" si="95"/>
        <v>0</v>
      </c>
      <c r="M299" s="8">
        <f t="shared" si="96"/>
        <v>0</v>
      </c>
      <c r="N299" s="8">
        <f t="shared" si="97"/>
        <v>0</v>
      </c>
      <c r="O299" s="8">
        <f t="shared" si="98"/>
        <v>0</v>
      </c>
      <c r="P299">
        <f t="shared" si="99"/>
        <v>0</v>
      </c>
      <c r="Q299" t="s">
        <v>28</v>
      </c>
      <c r="R299" s="1" t="s">
        <v>48</v>
      </c>
    </row>
    <row r="300" spans="1:18">
      <c r="B300" t="s">
        <v>29</v>
      </c>
      <c r="C300" s="5">
        <v>-0.1046261</v>
      </c>
      <c r="D300" s="5">
        <v>0.1389801</v>
      </c>
      <c r="E300" s="6">
        <v>-0.1440071</v>
      </c>
      <c r="F300" s="7">
        <v>0.29034009999999999</v>
      </c>
      <c r="G300" s="5">
        <v>-0.23232509999999998</v>
      </c>
      <c r="H300" s="5">
        <v>0.2292901</v>
      </c>
      <c r="I300" s="6">
        <v>-0.12810009999999999</v>
      </c>
      <c r="J300" s="5">
        <v>0.60942010000000002</v>
      </c>
      <c r="L300" s="8">
        <f t="shared" si="95"/>
        <v>0</v>
      </c>
      <c r="M300" s="8">
        <f t="shared" si="96"/>
        <v>0</v>
      </c>
      <c r="N300" s="8">
        <f t="shared" si="97"/>
        <v>0</v>
      </c>
      <c r="O300" s="8">
        <f t="shared" si="98"/>
        <v>0</v>
      </c>
      <c r="P300">
        <f t="shared" si="99"/>
        <v>0</v>
      </c>
      <c r="Q300" t="s">
        <v>29</v>
      </c>
      <c r="R300" s="1" t="s">
        <v>48</v>
      </c>
    </row>
    <row r="301" spans="1:18" ht="13.5" thickBot="1">
      <c r="C301" s="5"/>
      <c r="D301" s="5"/>
      <c r="E301" s="6"/>
      <c r="F301" s="7"/>
      <c r="G301" s="5"/>
      <c r="H301" s="5"/>
      <c r="I301" s="6"/>
      <c r="J301" s="5"/>
      <c r="L301" s="8"/>
      <c r="M301" s="8"/>
      <c r="N301" s="8"/>
      <c r="O301" s="8"/>
      <c r="R301" s="1"/>
    </row>
    <row r="302" spans="1:18">
      <c r="A302" s="14" t="s">
        <v>72</v>
      </c>
      <c r="B302" t="s">
        <v>16</v>
      </c>
      <c r="C302" s="5">
        <v>0.1270491</v>
      </c>
      <c r="D302" s="5">
        <v>0.12393009999999999</v>
      </c>
      <c r="E302" s="6">
        <v>0.29591509999999999</v>
      </c>
      <c r="F302" s="7">
        <v>4.0050099999999998E-2</v>
      </c>
      <c r="G302" s="5">
        <v>0.2501931</v>
      </c>
      <c r="H302" s="5">
        <v>0.2346201</v>
      </c>
      <c r="I302" s="6">
        <v>6.5242099999999997E-2</v>
      </c>
      <c r="J302" s="5">
        <v>0.79785010000000001</v>
      </c>
      <c r="L302" s="8">
        <f t="shared" ref="L302:L315" si="100">IF(D302&gt;0.05,0,$K$1)</f>
        <v>0</v>
      </c>
      <c r="M302" s="8">
        <f t="shared" ref="M302:M315" si="101">IF(F302&gt;0.05,0,$K$1)</f>
        <v>111111</v>
      </c>
      <c r="N302" s="8">
        <f t="shared" ref="N302:N315" si="102">IF(H302&gt;0.05,0,$K$1)</f>
        <v>0</v>
      </c>
      <c r="O302" s="8">
        <f t="shared" ref="O302:O315" si="103">IF(J302&gt;0.05,0,$K$1)</f>
        <v>0</v>
      </c>
      <c r="P302">
        <f t="shared" ref="P302:P315" si="104">SUM(L302:O302)</f>
        <v>111111</v>
      </c>
      <c r="Q302" t="s">
        <v>16</v>
      </c>
      <c r="R302" s="1" t="s">
        <v>49</v>
      </c>
    </row>
    <row r="303" spans="1:18">
      <c r="B303" t="s">
        <v>17</v>
      </c>
      <c r="C303" s="5">
        <v>3.0460999999999999E-3</v>
      </c>
      <c r="D303" s="5">
        <v>0.97837009999999991</v>
      </c>
      <c r="E303" s="6">
        <v>0.22569909999999999</v>
      </c>
      <c r="F303" s="7">
        <v>8.96401E-2</v>
      </c>
      <c r="G303" s="5">
        <v>0.24850309999999998</v>
      </c>
      <c r="H303" s="5">
        <v>0.22917009999999999</v>
      </c>
      <c r="I303" s="6">
        <v>6.8309099999999998E-2</v>
      </c>
      <c r="J303" s="5">
        <v>0.81074009999999996</v>
      </c>
      <c r="L303" s="8">
        <f t="shared" si="100"/>
        <v>0</v>
      </c>
      <c r="M303" s="8">
        <f t="shared" si="101"/>
        <v>0</v>
      </c>
      <c r="N303" s="8">
        <f t="shared" si="102"/>
        <v>0</v>
      </c>
      <c r="O303" s="8">
        <f t="shared" si="103"/>
        <v>0</v>
      </c>
      <c r="P303">
        <f t="shared" si="104"/>
        <v>0</v>
      </c>
      <c r="Q303" t="s">
        <v>17</v>
      </c>
      <c r="R303" s="1" t="s">
        <v>49</v>
      </c>
    </row>
    <row r="304" spans="1:18">
      <c r="B304" t="s">
        <v>18</v>
      </c>
      <c r="C304" s="5">
        <v>-1.5790999999999999E-3</v>
      </c>
      <c r="D304" s="5">
        <v>0.99181009999999992</v>
      </c>
      <c r="E304" s="6">
        <v>0.23996109999999998</v>
      </c>
      <c r="F304" s="7">
        <v>7.7320100000000003E-2</v>
      </c>
      <c r="G304" s="5">
        <v>0.2680921</v>
      </c>
      <c r="H304" s="5">
        <v>0.1753101</v>
      </c>
      <c r="I304" s="6">
        <v>1.66591E-2</v>
      </c>
      <c r="J304" s="5">
        <v>0.95340009999999997</v>
      </c>
      <c r="L304" s="8">
        <f t="shared" si="100"/>
        <v>0</v>
      </c>
      <c r="M304" s="8">
        <f t="shared" si="101"/>
        <v>0</v>
      </c>
      <c r="N304" s="8">
        <f t="shared" si="102"/>
        <v>0</v>
      </c>
      <c r="O304" s="8">
        <f t="shared" si="103"/>
        <v>0</v>
      </c>
      <c r="P304">
        <f t="shared" si="104"/>
        <v>0</v>
      </c>
      <c r="Q304" t="s">
        <v>18</v>
      </c>
      <c r="R304" s="1" t="s">
        <v>49</v>
      </c>
    </row>
    <row r="305" spans="1:18">
      <c r="B305" t="s">
        <v>19</v>
      </c>
      <c r="C305" s="5">
        <v>-3.9979099999999997E-2</v>
      </c>
      <c r="D305" s="5">
        <v>0.72359010000000001</v>
      </c>
      <c r="E305" s="6">
        <v>0.35048009999999996</v>
      </c>
      <c r="F305" s="7">
        <v>3.7860100000000001E-2</v>
      </c>
      <c r="G305" s="5">
        <v>0.32865909999999998</v>
      </c>
      <c r="H305" s="5">
        <v>8.8690099999999994E-2</v>
      </c>
      <c r="I305" s="6">
        <v>-1.2027099999999999E-2</v>
      </c>
      <c r="J305" s="5">
        <v>0.97594009999999998</v>
      </c>
      <c r="L305" s="8">
        <f t="shared" si="100"/>
        <v>0</v>
      </c>
      <c r="M305" s="8">
        <f t="shared" si="101"/>
        <v>111111</v>
      </c>
      <c r="N305" s="8">
        <f t="shared" si="102"/>
        <v>0</v>
      </c>
      <c r="O305" s="8">
        <f t="shared" si="103"/>
        <v>0</v>
      </c>
      <c r="P305">
        <f t="shared" si="104"/>
        <v>111111</v>
      </c>
      <c r="Q305" t="s">
        <v>19</v>
      </c>
      <c r="R305" s="1" t="s">
        <v>49</v>
      </c>
    </row>
    <row r="306" spans="1:18">
      <c r="B306" t="s">
        <v>20</v>
      </c>
      <c r="C306" s="5">
        <v>6.69241E-2</v>
      </c>
      <c r="D306" s="5">
        <v>0.3547401</v>
      </c>
      <c r="E306" s="6">
        <v>0.2713371</v>
      </c>
      <c r="F306" s="7">
        <v>5.5520099999999996E-2</v>
      </c>
      <c r="G306" s="5">
        <v>0.26157910000000001</v>
      </c>
      <c r="H306" s="5">
        <v>0.20682009999999998</v>
      </c>
      <c r="I306" s="6">
        <v>6.9203100000000003E-2</v>
      </c>
      <c r="J306" s="5">
        <v>0.81520009999999998</v>
      </c>
      <c r="L306" s="8">
        <f t="shared" si="100"/>
        <v>0</v>
      </c>
      <c r="M306" s="8">
        <f t="shared" si="101"/>
        <v>0</v>
      </c>
      <c r="N306" s="8">
        <f t="shared" si="102"/>
        <v>0</v>
      </c>
      <c r="O306" s="8">
        <f t="shared" si="103"/>
        <v>0</v>
      </c>
      <c r="P306">
        <f t="shared" si="104"/>
        <v>0</v>
      </c>
      <c r="Q306" t="s">
        <v>20</v>
      </c>
      <c r="R306" s="1" t="s">
        <v>49</v>
      </c>
    </row>
    <row r="307" spans="1:18">
      <c r="B307" t="s">
        <v>21</v>
      </c>
      <c r="C307" s="5">
        <v>-2.8471099999999999E-2</v>
      </c>
      <c r="D307" s="5">
        <v>0.83405010000000002</v>
      </c>
      <c r="E307" s="6">
        <v>0.3252351</v>
      </c>
      <c r="F307" s="7">
        <v>3.9130100000000001E-2</v>
      </c>
      <c r="G307" s="5">
        <v>0.32092509999999996</v>
      </c>
      <c r="H307" s="5">
        <v>9.1050099999999995E-2</v>
      </c>
      <c r="I307" s="6">
        <v>-2.9061E-3</v>
      </c>
      <c r="J307" s="5">
        <v>0.99226009999999998</v>
      </c>
      <c r="L307" s="8">
        <f t="shared" si="100"/>
        <v>0</v>
      </c>
      <c r="M307" s="8">
        <f t="shared" si="101"/>
        <v>111111</v>
      </c>
      <c r="N307" s="8">
        <f t="shared" si="102"/>
        <v>0</v>
      </c>
      <c r="O307" s="8">
        <f t="shared" si="103"/>
        <v>0</v>
      </c>
      <c r="P307">
        <f t="shared" si="104"/>
        <v>111111</v>
      </c>
      <c r="Q307" t="s">
        <v>21</v>
      </c>
      <c r="R307" s="1" t="s">
        <v>49</v>
      </c>
    </row>
    <row r="308" spans="1:18" ht="13.5" thickBot="1">
      <c r="A308" s="9"/>
      <c r="B308" s="10" t="s">
        <v>22</v>
      </c>
      <c r="C308" s="11">
        <v>2.8935099999999998E-2</v>
      </c>
      <c r="D308" s="11">
        <v>0.76166009999999995</v>
      </c>
      <c r="E308" s="12">
        <v>0.30858009999999997</v>
      </c>
      <c r="F308" s="13">
        <v>4.0210099999999999E-2</v>
      </c>
      <c r="G308" s="11">
        <v>0.30014609999999997</v>
      </c>
      <c r="H308" s="11">
        <v>0.12468009999999999</v>
      </c>
      <c r="I308" s="12">
        <v>4.2386099999999996E-2</v>
      </c>
      <c r="J308" s="11">
        <v>0.88214009999999998</v>
      </c>
      <c r="L308" s="8">
        <f t="shared" si="100"/>
        <v>0</v>
      </c>
      <c r="M308" s="8">
        <f t="shared" si="101"/>
        <v>111111</v>
      </c>
      <c r="N308" s="8">
        <f t="shared" si="102"/>
        <v>0</v>
      </c>
      <c r="O308" s="8">
        <f t="shared" si="103"/>
        <v>0</v>
      </c>
      <c r="P308">
        <f t="shared" si="104"/>
        <v>111111</v>
      </c>
      <c r="Q308" s="10" t="s">
        <v>22</v>
      </c>
      <c r="R308" s="9" t="s">
        <v>49</v>
      </c>
    </row>
    <row r="309" spans="1:18">
      <c r="A309" s="14" t="s">
        <v>72</v>
      </c>
      <c r="B309" s="15" t="s">
        <v>23</v>
      </c>
      <c r="C309" s="16">
        <v>0.1270491</v>
      </c>
      <c r="D309" s="16">
        <v>0.12587009999999998</v>
      </c>
      <c r="E309" s="17">
        <v>0.29591509999999999</v>
      </c>
      <c r="F309" s="18">
        <v>3.91501E-2</v>
      </c>
      <c r="G309" s="16">
        <v>0.2501931</v>
      </c>
      <c r="H309" s="16">
        <v>0.2337601</v>
      </c>
      <c r="I309" s="17">
        <v>6.5242099999999997E-2</v>
      </c>
      <c r="J309" s="16">
        <v>0.79592010000000002</v>
      </c>
      <c r="L309" s="8">
        <f t="shared" si="100"/>
        <v>0</v>
      </c>
      <c r="M309" s="8">
        <f t="shared" si="101"/>
        <v>111111</v>
      </c>
      <c r="N309" s="8">
        <f t="shared" si="102"/>
        <v>0</v>
      </c>
      <c r="O309" s="8">
        <f t="shared" si="103"/>
        <v>0</v>
      </c>
      <c r="P309">
        <f t="shared" si="104"/>
        <v>111111</v>
      </c>
      <c r="Q309" s="15" t="s">
        <v>23</v>
      </c>
      <c r="R309" s="14" t="s">
        <v>49</v>
      </c>
    </row>
    <row r="310" spans="1:18">
      <c r="B310" t="s">
        <v>24</v>
      </c>
      <c r="C310" s="5">
        <v>3.0460999999999999E-3</v>
      </c>
      <c r="D310" s="5">
        <v>0.97808010000000001</v>
      </c>
      <c r="E310" s="6">
        <v>0.22569909999999999</v>
      </c>
      <c r="F310" s="7">
        <v>8.9970099999999997E-2</v>
      </c>
      <c r="G310" s="5">
        <v>0.24850309999999998</v>
      </c>
      <c r="H310" s="5">
        <v>0.22517009999999998</v>
      </c>
      <c r="I310" s="6">
        <v>6.8308099999999997E-2</v>
      </c>
      <c r="J310" s="5">
        <v>0.80996009999999996</v>
      </c>
      <c r="L310" s="8">
        <f t="shared" si="100"/>
        <v>0</v>
      </c>
      <c r="M310" s="8">
        <f t="shared" si="101"/>
        <v>0</v>
      </c>
      <c r="N310" s="8">
        <f t="shared" si="102"/>
        <v>0</v>
      </c>
      <c r="O310" s="8">
        <f t="shared" si="103"/>
        <v>0</v>
      </c>
      <c r="P310">
        <f t="shared" si="104"/>
        <v>0</v>
      </c>
      <c r="Q310" t="s">
        <v>24</v>
      </c>
      <c r="R310" s="1" t="s">
        <v>49</v>
      </c>
    </row>
    <row r="311" spans="1:18">
      <c r="B311" t="s">
        <v>25</v>
      </c>
      <c r="C311" s="5">
        <v>-1.5790999999999999E-3</v>
      </c>
      <c r="D311" s="5">
        <v>0.99163009999999996</v>
      </c>
      <c r="E311" s="6">
        <v>0.23996209999999998</v>
      </c>
      <c r="F311" s="7">
        <v>7.8880099999999995E-2</v>
      </c>
      <c r="G311" s="5">
        <v>0.2680921</v>
      </c>
      <c r="H311" s="5">
        <v>0.17683009999999999</v>
      </c>
      <c r="I311" s="6">
        <v>1.66591E-2</v>
      </c>
      <c r="J311" s="5">
        <v>0.95303009999999999</v>
      </c>
      <c r="L311" s="8">
        <f t="shared" si="100"/>
        <v>0</v>
      </c>
      <c r="M311" s="8">
        <f t="shared" si="101"/>
        <v>0</v>
      </c>
      <c r="N311" s="8">
        <f t="shared" si="102"/>
        <v>0</v>
      </c>
      <c r="O311" s="8">
        <f t="shared" si="103"/>
        <v>0</v>
      </c>
      <c r="P311">
        <f t="shared" si="104"/>
        <v>0</v>
      </c>
      <c r="Q311" t="s">
        <v>25</v>
      </c>
      <c r="R311" s="1" t="s">
        <v>49</v>
      </c>
    </row>
    <row r="312" spans="1:18">
      <c r="B312" t="s">
        <v>26</v>
      </c>
      <c r="C312" s="5">
        <v>-3.9979099999999997E-2</v>
      </c>
      <c r="D312" s="5">
        <v>0.72377009999999997</v>
      </c>
      <c r="E312" s="6">
        <v>0.35048009999999996</v>
      </c>
      <c r="F312" s="7">
        <v>3.9390099999999997E-2</v>
      </c>
      <c r="G312" s="5">
        <v>0.32865909999999998</v>
      </c>
      <c r="H312" s="5">
        <v>8.8570099999999999E-2</v>
      </c>
      <c r="I312" s="6">
        <v>-1.2027099999999999E-2</v>
      </c>
      <c r="J312" s="5">
        <v>0.97609009999999996</v>
      </c>
      <c r="L312" s="8">
        <f t="shared" si="100"/>
        <v>0</v>
      </c>
      <c r="M312" s="8">
        <f t="shared" si="101"/>
        <v>111111</v>
      </c>
      <c r="N312" s="8">
        <f t="shared" si="102"/>
        <v>0</v>
      </c>
      <c r="O312" s="8">
        <f t="shared" si="103"/>
        <v>0</v>
      </c>
      <c r="P312">
        <f t="shared" si="104"/>
        <v>111111</v>
      </c>
      <c r="Q312" t="s">
        <v>26</v>
      </c>
      <c r="R312" s="1" t="s">
        <v>49</v>
      </c>
    </row>
    <row r="313" spans="1:18">
      <c r="B313" t="s">
        <v>27</v>
      </c>
      <c r="C313" s="5">
        <v>6.69241E-2</v>
      </c>
      <c r="D313" s="5">
        <v>0.35637009999999997</v>
      </c>
      <c r="E313" s="6">
        <v>0.2713371</v>
      </c>
      <c r="F313" s="7">
        <v>5.4890099999999997E-2</v>
      </c>
      <c r="G313" s="5">
        <v>0.26157910000000001</v>
      </c>
      <c r="H313" s="5">
        <v>0.20674009999999998</v>
      </c>
      <c r="I313" s="6">
        <v>6.9203100000000003E-2</v>
      </c>
      <c r="J313" s="5">
        <v>0.81285009999999991</v>
      </c>
      <c r="L313" s="8">
        <f t="shared" si="100"/>
        <v>0</v>
      </c>
      <c r="M313" s="8">
        <f t="shared" si="101"/>
        <v>0</v>
      </c>
      <c r="N313" s="8">
        <f t="shared" si="102"/>
        <v>0</v>
      </c>
      <c r="O313" s="8">
        <f t="shared" si="103"/>
        <v>0</v>
      </c>
      <c r="P313">
        <f t="shared" si="104"/>
        <v>0</v>
      </c>
      <c r="Q313" t="s">
        <v>27</v>
      </c>
      <c r="R313" s="1" t="s">
        <v>49</v>
      </c>
    </row>
    <row r="314" spans="1:18">
      <c r="B314" t="s">
        <v>28</v>
      </c>
      <c r="C314" s="5">
        <v>-2.8471099999999999E-2</v>
      </c>
      <c r="D314" s="5">
        <v>0.83286009999999999</v>
      </c>
      <c r="E314" s="6">
        <v>0.3252351</v>
      </c>
      <c r="F314" s="7">
        <v>3.8800099999999997E-2</v>
      </c>
      <c r="G314" s="5">
        <v>0.32092509999999996</v>
      </c>
      <c r="H314" s="5">
        <v>8.9720099999999997E-2</v>
      </c>
      <c r="I314" s="6">
        <v>-2.9061E-3</v>
      </c>
      <c r="J314" s="5">
        <v>0.9921300999999999</v>
      </c>
      <c r="L314" s="8">
        <f t="shared" si="100"/>
        <v>0</v>
      </c>
      <c r="M314" s="8">
        <f t="shared" si="101"/>
        <v>111111</v>
      </c>
      <c r="N314" s="8">
        <f t="shared" si="102"/>
        <v>0</v>
      </c>
      <c r="O314" s="8">
        <f t="shared" si="103"/>
        <v>0</v>
      </c>
      <c r="P314">
        <f t="shared" si="104"/>
        <v>111111</v>
      </c>
      <c r="Q314" t="s">
        <v>28</v>
      </c>
      <c r="R314" s="1" t="s">
        <v>49</v>
      </c>
    </row>
    <row r="315" spans="1:18">
      <c r="B315" t="s">
        <v>29</v>
      </c>
      <c r="C315" s="5">
        <v>2.8936099999999999E-2</v>
      </c>
      <c r="D315" s="5">
        <v>0.75818009999999991</v>
      </c>
      <c r="E315" s="6">
        <v>0.30858009999999997</v>
      </c>
      <c r="F315" s="7">
        <v>4.1290099999999996E-2</v>
      </c>
      <c r="G315" s="5">
        <v>0.30014609999999997</v>
      </c>
      <c r="H315" s="5">
        <v>0.1247301</v>
      </c>
      <c r="I315" s="6">
        <v>4.2386099999999996E-2</v>
      </c>
      <c r="J315" s="5">
        <v>0.88308009999999992</v>
      </c>
      <c r="L315" s="8">
        <f t="shared" si="100"/>
        <v>0</v>
      </c>
      <c r="M315" s="8">
        <f t="shared" si="101"/>
        <v>111111</v>
      </c>
      <c r="N315" s="8">
        <f t="shared" si="102"/>
        <v>0</v>
      </c>
      <c r="O315" s="8">
        <f t="shared" si="103"/>
        <v>0</v>
      </c>
      <c r="P315">
        <f t="shared" si="104"/>
        <v>111111</v>
      </c>
      <c r="Q315" t="s">
        <v>29</v>
      </c>
      <c r="R315" s="1" t="s">
        <v>49</v>
      </c>
    </row>
    <row r="316" spans="1:18" ht="13.5" thickBot="1">
      <c r="C316" s="5"/>
      <c r="D316" s="5"/>
      <c r="E316" s="6"/>
      <c r="F316" s="7"/>
      <c r="G316" s="5"/>
      <c r="H316" s="5"/>
      <c r="I316" s="6"/>
      <c r="J316" s="5"/>
      <c r="L316" s="8"/>
      <c r="M316" s="8"/>
      <c r="N316" s="8"/>
      <c r="O316" s="8"/>
      <c r="R316" s="1"/>
    </row>
    <row r="317" spans="1:18">
      <c r="A317" s="14" t="s">
        <v>76</v>
      </c>
      <c r="B317" t="s">
        <v>16</v>
      </c>
      <c r="C317" s="5">
        <v>-1.01031E-2</v>
      </c>
      <c r="D317" s="5">
        <v>0.91737009999999997</v>
      </c>
      <c r="E317" s="6">
        <v>-2.1869099999999999E-2</v>
      </c>
      <c r="F317" s="7">
        <v>0.88519009999999998</v>
      </c>
      <c r="G317" s="5">
        <v>-2.21611E-2</v>
      </c>
      <c r="H317" s="5">
        <v>0.91322009999999998</v>
      </c>
      <c r="I317" s="6">
        <v>0.1506641</v>
      </c>
      <c r="J317" s="5">
        <v>0.52433010000000002</v>
      </c>
      <c r="L317" s="8">
        <f t="shared" ref="L317:L330" si="105">IF(D317&gt;0.05,0,$K$1)</f>
        <v>0</v>
      </c>
      <c r="M317" s="8">
        <f t="shared" ref="M317:M330" si="106">IF(F317&gt;0.05,0,$K$1)</f>
        <v>0</v>
      </c>
      <c r="N317" s="8">
        <f t="shared" ref="N317:N330" si="107">IF(H317&gt;0.05,0,$K$1)</f>
        <v>0</v>
      </c>
      <c r="O317" s="8">
        <f t="shared" ref="O317:O330" si="108">IF(J317&gt;0.05,0,$K$1)</f>
        <v>0</v>
      </c>
      <c r="P317">
        <f t="shared" ref="P317:P330" si="109">SUM(L317:O317)</f>
        <v>0</v>
      </c>
      <c r="Q317" t="s">
        <v>16</v>
      </c>
      <c r="R317" s="1" t="s">
        <v>50</v>
      </c>
    </row>
    <row r="318" spans="1:18">
      <c r="B318" t="s">
        <v>17</v>
      </c>
      <c r="C318" s="5">
        <v>3.03621E-2</v>
      </c>
      <c r="D318" s="5">
        <v>0.78677009999999992</v>
      </c>
      <c r="E318" s="6">
        <v>0.1066381</v>
      </c>
      <c r="F318" s="7">
        <v>0.48672009999999999</v>
      </c>
      <c r="G318" s="5">
        <v>0.14484710000000001</v>
      </c>
      <c r="H318" s="5">
        <v>0.51308009999999993</v>
      </c>
      <c r="I318" s="6">
        <v>0.16875109999999999</v>
      </c>
      <c r="J318" s="5">
        <v>0.49383009999999999</v>
      </c>
      <c r="L318" s="8">
        <f t="shared" si="105"/>
        <v>0</v>
      </c>
      <c r="M318" s="8">
        <f t="shared" si="106"/>
        <v>0</v>
      </c>
      <c r="N318" s="8">
        <f t="shared" si="107"/>
        <v>0</v>
      </c>
      <c r="O318" s="8">
        <f t="shared" si="108"/>
        <v>0</v>
      </c>
      <c r="P318">
        <f t="shared" si="109"/>
        <v>0</v>
      </c>
      <c r="Q318" t="s">
        <v>17</v>
      </c>
      <c r="R318" s="1" t="s">
        <v>50</v>
      </c>
    </row>
    <row r="319" spans="1:18">
      <c r="B319" t="s">
        <v>18</v>
      </c>
      <c r="C319" s="5">
        <v>-6.1349099999999997E-2</v>
      </c>
      <c r="D319" s="5">
        <v>0.50404009999999999</v>
      </c>
      <c r="E319" s="6">
        <v>-5.6792099999999998E-2</v>
      </c>
      <c r="F319" s="7">
        <v>0.69508009999999998</v>
      </c>
      <c r="G319" s="5">
        <v>0.1306901</v>
      </c>
      <c r="H319" s="5">
        <v>0.54156009999999999</v>
      </c>
      <c r="I319" s="6">
        <v>-9.8544099999999996E-2</v>
      </c>
      <c r="J319" s="5">
        <v>0.69755009999999995</v>
      </c>
      <c r="L319" s="8">
        <f t="shared" si="105"/>
        <v>0</v>
      </c>
      <c r="M319" s="8">
        <f t="shared" si="106"/>
        <v>0</v>
      </c>
      <c r="N319" s="8">
        <f t="shared" si="107"/>
        <v>0</v>
      </c>
      <c r="O319" s="8">
        <f t="shared" si="108"/>
        <v>0</v>
      </c>
      <c r="P319">
        <f t="shared" si="109"/>
        <v>0</v>
      </c>
      <c r="Q319" t="s">
        <v>18</v>
      </c>
      <c r="R319" s="1" t="s">
        <v>50</v>
      </c>
    </row>
    <row r="320" spans="1:18">
      <c r="B320" t="s">
        <v>19</v>
      </c>
      <c r="C320" s="5">
        <v>-7.4447100000000002E-2</v>
      </c>
      <c r="D320" s="5">
        <v>0.28881010000000001</v>
      </c>
      <c r="E320" s="6">
        <v>8.8971099999999997E-2</v>
      </c>
      <c r="F320" s="7">
        <v>0.59833009999999998</v>
      </c>
      <c r="G320" s="5">
        <v>0.1130321</v>
      </c>
      <c r="H320" s="5">
        <v>0.62697009999999997</v>
      </c>
      <c r="I320" s="6">
        <v>0.1152841</v>
      </c>
      <c r="J320" s="5">
        <v>0.62510009999999994</v>
      </c>
      <c r="L320" s="8">
        <f t="shared" si="105"/>
        <v>0</v>
      </c>
      <c r="M320" s="8">
        <f t="shared" si="106"/>
        <v>0</v>
      </c>
      <c r="N320" s="8">
        <f t="shared" si="107"/>
        <v>0</v>
      </c>
      <c r="O320" s="8">
        <f t="shared" si="108"/>
        <v>0</v>
      </c>
      <c r="P320">
        <f t="shared" si="109"/>
        <v>0</v>
      </c>
      <c r="Q320" t="s">
        <v>19</v>
      </c>
      <c r="R320" s="1" t="s">
        <v>50</v>
      </c>
    </row>
    <row r="321" spans="1:18">
      <c r="B321" t="s">
        <v>20</v>
      </c>
      <c r="C321" s="5">
        <v>1.1597099999999999E-2</v>
      </c>
      <c r="D321" s="5">
        <v>0.92080010000000001</v>
      </c>
      <c r="E321" s="6">
        <v>4.6586099999999998E-2</v>
      </c>
      <c r="F321" s="7">
        <v>0.77755009999999991</v>
      </c>
      <c r="G321" s="5">
        <v>5.7364099999999994E-2</v>
      </c>
      <c r="H321" s="5">
        <v>0.78562009999999993</v>
      </c>
      <c r="I321" s="6">
        <v>0.16475209999999998</v>
      </c>
      <c r="J321" s="5">
        <v>0.50088009999999994</v>
      </c>
      <c r="L321" s="8">
        <f t="shared" si="105"/>
        <v>0</v>
      </c>
      <c r="M321" s="8">
        <f t="shared" si="106"/>
        <v>0</v>
      </c>
      <c r="N321" s="8">
        <f t="shared" si="107"/>
        <v>0</v>
      </c>
      <c r="O321" s="8">
        <f t="shared" si="108"/>
        <v>0</v>
      </c>
      <c r="P321">
        <f t="shared" si="109"/>
        <v>0</v>
      </c>
      <c r="Q321" t="s">
        <v>20</v>
      </c>
      <c r="R321" s="1" t="s">
        <v>50</v>
      </c>
    </row>
    <row r="322" spans="1:18">
      <c r="B322" t="s">
        <v>21</v>
      </c>
      <c r="C322" s="5">
        <v>-7.2002099999999999E-2</v>
      </c>
      <c r="D322" s="5">
        <v>0.36260009999999998</v>
      </c>
      <c r="E322" s="6">
        <v>2.4341099999999997E-2</v>
      </c>
      <c r="F322" s="7">
        <v>0.88473009999999996</v>
      </c>
      <c r="G322" s="5">
        <v>0.12848209999999999</v>
      </c>
      <c r="H322" s="5">
        <v>0.58227010000000001</v>
      </c>
      <c r="I322" s="6">
        <v>2.8025099999999997E-2</v>
      </c>
      <c r="J322" s="5">
        <v>0.91198009999999996</v>
      </c>
      <c r="L322" s="8">
        <f t="shared" si="105"/>
        <v>0</v>
      </c>
      <c r="M322" s="8">
        <f t="shared" si="106"/>
        <v>0</v>
      </c>
      <c r="N322" s="8">
        <f t="shared" si="107"/>
        <v>0</v>
      </c>
      <c r="O322" s="8">
        <f t="shared" si="108"/>
        <v>0</v>
      </c>
      <c r="P322">
        <f t="shared" si="109"/>
        <v>0</v>
      </c>
      <c r="Q322" t="s">
        <v>21</v>
      </c>
      <c r="R322" s="1" t="s">
        <v>50</v>
      </c>
    </row>
    <row r="323" spans="1:18" ht="13.5" thickBot="1">
      <c r="A323" s="9"/>
      <c r="B323" s="10" t="s">
        <v>22</v>
      </c>
      <c r="C323" s="11">
        <v>-3.6377099999999996E-2</v>
      </c>
      <c r="D323" s="11">
        <v>0.73426009999999997</v>
      </c>
      <c r="E323" s="12">
        <v>4.1588099999999996E-2</v>
      </c>
      <c r="F323" s="13">
        <v>0.79339009999999999</v>
      </c>
      <c r="G323" s="11">
        <v>0.11169709999999999</v>
      </c>
      <c r="H323" s="11">
        <v>0.61026009999999997</v>
      </c>
      <c r="I323" s="12">
        <v>0.11448209999999999</v>
      </c>
      <c r="J323" s="11">
        <v>0.64278009999999997</v>
      </c>
      <c r="L323" s="8">
        <f t="shared" si="105"/>
        <v>0</v>
      </c>
      <c r="M323" s="8">
        <f t="shared" si="106"/>
        <v>0</v>
      </c>
      <c r="N323" s="8">
        <f t="shared" si="107"/>
        <v>0</v>
      </c>
      <c r="O323" s="8">
        <f t="shared" si="108"/>
        <v>0</v>
      </c>
      <c r="P323">
        <f t="shared" si="109"/>
        <v>0</v>
      </c>
      <c r="Q323" s="10" t="s">
        <v>22</v>
      </c>
      <c r="R323" s="9" t="s">
        <v>50</v>
      </c>
    </row>
    <row r="324" spans="1:18">
      <c r="A324" s="14" t="s">
        <v>76</v>
      </c>
      <c r="B324" s="15" t="s">
        <v>23</v>
      </c>
      <c r="C324" s="16">
        <v>-1.01031E-2</v>
      </c>
      <c r="D324" s="16">
        <v>0.91793009999999997</v>
      </c>
      <c r="E324" s="17">
        <v>-2.1869099999999999E-2</v>
      </c>
      <c r="F324" s="18">
        <v>0.88537009999999994</v>
      </c>
      <c r="G324" s="16">
        <v>-2.21611E-2</v>
      </c>
      <c r="H324" s="16">
        <v>0.91488009999999997</v>
      </c>
      <c r="I324" s="17">
        <v>0.1506641</v>
      </c>
      <c r="J324" s="16">
        <v>0.52283009999999996</v>
      </c>
      <c r="L324" s="8">
        <f t="shared" si="105"/>
        <v>0</v>
      </c>
      <c r="M324" s="8">
        <f t="shared" si="106"/>
        <v>0</v>
      </c>
      <c r="N324" s="8">
        <f t="shared" si="107"/>
        <v>0</v>
      </c>
      <c r="O324" s="8">
        <f t="shared" si="108"/>
        <v>0</v>
      </c>
      <c r="P324">
        <f t="shared" si="109"/>
        <v>0</v>
      </c>
      <c r="Q324" s="15" t="s">
        <v>23</v>
      </c>
      <c r="R324" s="14" t="s">
        <v>50</v>
      </c>
    </row>
    <row r="325" spans="1:18">
      <c r="B325" t="s">
        <v>24</v>
      </c>
      <c r="C325" s="5">
        <v>3.03621E-2</v>
      </c>
      <c r="D325" s="5">
        <v>0.78858010000000001</v>
      </c>
      <c r="E325" s="6">
        <v>0.1066381</v>
      </c>
      <c r="F325" s="7">
        <v>0.48214009999999996</v>
      </c>
      <c r="G325" s="5">
        <v>0.14484710000000001</v>
      </c>
      <c r="H325" s="5">
        <v>0.5170901</v>
      </c>
      <c r="I325" s="6">
        <v>0.16875109999999999</v>
      </c>
      <c r="J325" s="5">
        <v>0.49526009999999998</v>
      </c>
      <c r="L325" s="8">
        <f t="shared" si="105"/>
        <v>0</v>
      </c>
      <c r="M325" s="8">
        <f t="shared" si="106"/>
        <v>0</v>
      </c>
      <c r="N325" s="8">
        <f t="shared" si="107"/>
        <v>0</v>
      </c>
      <c r="O325" s="8">
        <f t="shared" si="108"/>
        <v>0</v>
      </c>
      <c r="P325">
        <f t="shared" si="109"/>
        <v>0</v>
      </c>
      <c r="Q325" t="s">
        <v>24</v>
      </c>
      <c r="R325" s="1" t="s">
        <v>50</v>
      </c>
    </row>
    <row r="326" spans="1:18">
      <c r="B326" t="s">
        <v>25</v>
      </c>
      <c r="C326" s="5">
        <v>-6.1349099999999997E-2</v>
      </c>
      <c r="D326" s="5">
        <v>0.50814009999999998</v>
      </c>
      <c r="E326" s="6">
        <v>-5.6792099999999998E-2</v>
      </c>
      <c r="F326" s="7">
        <v>0.69851010000000002</v>
      </c>
      <c r="G326" s="5">
        <v>0.1306901</v>
      </c>
      <c r="H326" s="5">
        <v>0.54511009999999993</v>
      </c>
      <c r="I326" s="6">
        <v>-9.8544099999999996E-2</v>
      </c>
      <c r="J326" s="5">
        <v>0.69943009999999994</v>
      </c>
      <c r="L326" s="8">
        <f t="shared" si="105"/>
        <v>0</v>
      </c>
      <c r="M326" s="8">
        <f t="shared" si="106"/>
        <v>0</v>
      </c>
      <c r="N326" s="8">
        <f t="shared" si="107"/>
        <v>0</v>
      </c>
      <c r="O326" s="8">
        <f t="shared" si="108"/>
        <v>0</v>
      </c>
      <c r="P326">
        <f t="shared" si="109"/>
        <v>0</v>
      </c>
      <c r="Q326" t="s">
        <v>25</v>
      </c>
      <c r="R326" s="1" t="s">
        <v>50</v>
      </c>
    </row>
    <row r="327" spans="1:18">
      <c r="B327" t="s">
        <v>26</v>
      </c>
      <c r="C327" s="5">
        <v>-7.4447100000000002E-2</v>
      </c>
      <c r="D327" s="5">
        <v>0.26897009999999999</v>
      </c>
      <c r="E327" s="6">
        <v>8.8971099999999997E-2</v>
      </c>
      <c r="F327" s="7">
        <v>0.59868009999999994</v>
      </c>
      <c r="G327" s="5">
        <v>0.1130311</v>
      </c>
      <c r="H327" s="5">
        <v>0.62851009999999996</v>
      </c>
      <c r="I327" s="6">
        <v>0.1152841</v>
      </c>
      <c r="J327" s="5">
        <v>0.62179010000000001</v>
      </c>
      <c r="L327" s="8">
        <f t="shared" si="105"/>
        <v>0</v>
      </c>
      <c r="M327" s="8">
        <f t="shared" si="106"/>
        <v>0</v>
      </c>
      <c r="N327" s="8">
        <f t="shared" si="107"/>
        <v>0</v>
      </c>
      <c r="O327" s="8">
        <f t="shared" si="108"/>
        <v>0</v>
      </c>
      <c r="P327">
        <f t="shared" si="109"/>
        <v>0</v>
      </c>
      <c r="Q327" t="s">
        <v>26</v>
      </c>
      <c r="R327" s="1" t="s">
        <v>50</v>
      </c>
    </row>
    <row r="328" spans="1:18">
      <c r="B328" t="s">
        <v>27</v>
      </c>
      <c r="C328" s="5">
        <v>1.1597099999999999E-2</v>
      </c>
      <c r="D328" s="5">
        <v>0.92040009999999994</v>
      </c>
      <c r="E328" s="6">
        <v>4.6587099999999999E-2</v>
      </c>
      <c r="F328" s="7">
        <v>0.77579009999999993</v>
      </c>
      <c r="G328" s="5">
        <v>5.7364099999999994E-2</v>
      </c>
      <c r="H328" s="5">
        <v>0.78273009999999998</v>
      </c>
      <c r="I328" s="6">
        <v>0.16475209999999998</v>
      </c>
      <c r="J328" s="5">
        <v>0.49912009999999996</v>
      </c>
      <c r="L328" s="8">
        <f t="shared" si="105"/>
        <v>0</v>
      </c>
      <c r="M328" s="8">
        <f t="shared" si="106"/>
        <v>0</v>
      </c>
      <c r="N328" s="8">
        <f t="shared" si="107"/>
        <v>0</v>
      </c>
      <c r="O328" s="8">
        <f t="shared" si="108"/>
        <v>0</v>
      </c>
      <c r="P328">
        <f t="shared" si="109"/>
        <v>0</v>
      </c>
      <c r="Q328" t="s">
        <v>27</v>
      </c>
      <c r="R328" s="1" t="s">
        <v>50</v>
      </c>
    </row>
    <row r="329" spans="1:18">
      <c r="B329" t="s">
        <v>28</v>
      </c>
      <c r="C329" s="5">
        <v>-7.2002099999999999E-2</v>
      </c>
      <c r="D329" s="5">
        <v>0.3629001</v>
      </c>
      <c r="E329" s="6">
        <v>2.4341099999999997E-2</v>
      </c>
      <c r="F329" s="7">
        <v>0.88581009999999993</v>
      </c>
      <c r="G329" s="5">
        <v>0.12848209999999999</v>
      </c>
      <c r="H329" s="5">
        <v>0.58541009999999993</v>
      </c>
      <c r="I329" s="6">
        <v>2.8025099999999997E-2</v>
      </c>
      <c r="J329" s="5">
        <v>0.91495009999999999</v>
      </c>
      <c r="L329" s="8">
        <f t="shared" si="105"/>
        <v>0</v>
      </c>
      <c r="M329" s="8">
        <f t="shared" si="106"/>
        <v>0</v>
      </c>
      <c r="N329" s="8">
        <f t="shared" si="107"/>
        <v>0</v>
      </c>
      <c r="O329" s="8">
        <f t="shared" si="108"/>
        <v>0</v>
      </c>
      <c r="P329">
        <f t="shared" si="109"/>
        <v>0</v>
      </c>
      <c r="Q329" t="s">
        <v>28</v>
      </c>
      <c r="R329" s="1" t="s">
        <v>50</v>
      </c>
    </row>
    <row r="330" spans="1:18">
      <c r="B330" t="s">
        <v>29</v>
      </c>
      <c r="C330" s="5">
        <v>-3.6377099999999996E-2</v>
      </c>
      <c r="D330" s="5">
        <v>0.73207009999999995</v>
      </c>
      <c r="E330" s="6">
        <v>4.1587099999999995E-2</v>
      </c>
      <c r="F330" s="7">
        <v>0.79531009999999991</v>
      </c>
      <c r="G330" s="5">
        <v>0.11169809999999999</v>
      </c>
      <c r="H330" s="5">
        <v>0.61526009999999998</v>
      </c>
      <c r="I330" s="6">
        <v>0.11448209999999999</v>
      </c>
      <c r="J330" s="5">
        <v>0.64167010000000002</v>
      </c>
      <c r="L330" s="8">
        <f t="shared" si="105"/>
        <v>0</v>
      </c>
      <c r="M330" s="8">
        <f t="shared" si="106"/>
        <v>0</v>
      </c>
      <c r="N330" s="8">
        <f t="shared" si="107"/>
        <v>0</v>
      </c>
      <c r="O330" s="8">
        <f t="shared" si="108"/>
        <v>0</v>
      </c>
      <c r="P330">
        <f t="shared" si="109"/>
        <v>0</v>
      </c>
      <c r="Q330" t="s">
        <v>29</v>
      </c>
      <c r="R330" s="1" t="s">
        <v>50</v>
      </c>
    </row>
    <row r="331" spans="1:18" ht="13.5" thickBot="1">
      <c r="C331" s="5"/>
      <c r="D331" s="5"/>
      <c r="E331" s="6"/>
      <c r="F331" s="7"/>
      <c r="G331" s="5"/>
      <c r="H331" s="5"/>
      <c r="I331" s="6"/>
      <c r="J331" s="5"/>
      <c r="L331" s="8"/>
      <c r="M331" s="8"/>
      <c r="N331" s="8"/>
      <c r="O331" s="8"/>
      <c r="R331" s="1"/>
    </row>
    <row r="332" spans="1:18">
      <c r="A332" s="14" t="s">
        <v>77</v>
      </c>
      <c r="B332" t="s">
        <v>16</v>
      </c>
      <c r="C332" s="5">
        <v>-1.551E-4</v>
      </c>
      <c r="D332" s="5">
        <v>0.99834009999999995</v>
      </c>
      <c r="E332" s="6">
        <v>6.826009999999999E-2</v>
      </c>
      <c r="F332" s="7">
        <v>0.41626009999999997</v>
      </c>
      <c r="G332" s="5">
        <v>3.4717100000000001E-2</v>
      </c>
      <c r="H332" s="5">
        <v>0.84251009999999993</v>
      </c>
      <c r="I332" s="6">
        <v>-2.1351099999999998E-2</v>
      </c>
      <c r="J332" s="5">
        <v>0.90731010000000001</v>
      </c>
      <c r="L332" s="8">
        <f t="shared" ref="L332:L345" si="110">IF(D332&gt;0.05,0,$K$1)</f>
        <v>0</v>
      </c>
      <c r="M332" s="8">
        <f t="shared" ref="M332:M345" si="111">IF(F332&gt;0.05,0,$K$1)</f>
        <v>0</v>
      </c>
      <c r="N332" s="8">
        <f t="shared" ref="N332:N345" si="112">IF(H332&gt;0.05,0,$K$1)</f>
        <v>0</v>
      </c>
      <c r="O332" s="8">
        <f t="shared" ref="O332:O345" si="113">IF(J332&gt;0.05,0,$K$1)</f>
        <v>0</v>
      </c>
      <c r="P332">
        <f t="shared" ref="P332:P345" si="114">SUM(L332:O332)</f>
        <v>0</v>
      </c>
      <c r="Q332" t="s">
        <v>16</v>
      </c>
      <c r="R332" s="1" t="s">
        <v>51</v>
      </c>
    </row>
    <row r="333" spans="1:18">
      <c r="B333" t="s">
        <v>17</v>
      </c>
      <c r="C333" s="5">
        <v>6.1944099999999995E-2</v>
      </c>
      <c r="D333" s="5">
        <v>0.36683009999999999</v>
      </c>
      <c r="E333" s="6">
        <v>6.1371099999999998E-2</v>
      </c>
      <c r="F333" s="7">
        <v>0.57765009999999994</v>
      </c>
      <c r="G333" s="5">
        <v>7.8686099999999995E-2</v>
      </c>
      <c r="H333" s="5">
        <v>0.67731009999999991</v>
      </c>
      <c r="I333" s="6">
        <v>4.6280999999999996E-3</v>
      </c>
      <c r="J333" s="5">
        <v>0.98481009999999991</v>
      </c>
      <c r="L333" s="8">
        <f t="shared" si="110"/>
        <v>0</v>
      </c>
      <c r="M333" s="8">
        <f t="shared" si="111"/>
        <v>0</v>
      </c>
      <c r="N333" s="8">
        <f t="shared" si="112"/>
        <v>0</v>
      </c>
      <c r="O333" s="8">
        <f t="shared" si="113"/>
        <v>0</v>
      </c>
      <c r="P333">
        <f t="shared" si="114"/>
        <v>0</v>
      </c>
      <c r="Q333" t="s">
        <v>17</v>
      </c>
      <c r="R333" s="1" t="s">
        <v>51</v>
      </c>
    </row>
    <row r="334" spans="1:18">
      <c r="B334" t="s">
        <v>18</v>
      </c>
      <c r="C334" s="5">
        <v>-4.2969099999999996E-2</v>
      </c>
      <c r="D334" s="5">
        <v>0.28115010000000001</v>
      </c>
      <c r="E334" s="6">
        <v>2.99671E-2</v>
      </c>
      <c r="F334" s="7">
        <v>0.76792009999999999</v>
      </c>
      <c r="G334" s="5">
        <v>-3.8100099999999998E-2</v>
      </c>
      <c r="H334" s="5">
        <v>0.82057009999999997</v>
      </c>
      <c r="I334" s="6">
        <v>-8.8493099999999991E-2</v>
      </c>
      <c r="J334" s="5">
        <v>0.64339009999999996</v>
      </c>
      <c r="L334" s="8">
        <f t="shared" si="110"/>
        <v>0</v>
      </c>
      <c r="M334" s="8">
        <f t="shared" si="111"/>
        <v>0</v>
      </c>
      <c r="N334" s="8">
        <f t="shared" si="112"/>
        <v>0</v>
      </c>
      <c r="O334" s="8">
        <f t="shared" si="113"/>
        <v>0</v>
      </c>
      <c r="P334">
        <f t="shared" si="114"/>
        <v>0</v>
      </c>
      <c r="Q334" t="s">
        <v>18</v>
      </c>
      <c r="R334" s="1" t="s">
        <v>51</v>
      </c>
    </row>
    <row r="335" spans="1:18">
      <c r="B335" t="s">
        <v>19</v>
      </c>
      <c r="C335" s="5">
        <v>-1.3521099999999999E-2</v>
      </c>
      <c r="D335" s="5">
        <v>0.82612009999999991</v>
      </c>
      <c r="E335" s="6">
        <v>6.9247099999999992E-2</v>
      </c>
      <c r="F335" s="7">
        <v>0.31645010000000001</v>
      </c>
      <c r="G335" s="5">
        <v>2.63591E-2</v>
      </c>
      <c r="H335" s="5">
        <v>0.83823009999999998</v>
      </c>
      <c r="I335" s="6">
        <v>-3.4648100000000001E-2</v>
      </c>
      <c r="J335" s="5">
        <v>0.82933009999999996</v>
      </c>
      <c r="L335" s="8">
        <f t="shared" si="110"/>
        <v>0</v>
      </c>
      <c r="M335" s="8">
        <f t="shared" si="111"/>
        <v>0</v>
      </c>
      <c r="N335" s="8">
        <f t="shared" si="112"/>
        <v>0</v>
      </c>
      <c r="O335" s="8">
        <f t="shared" si="113"/>
        <v>0</v>
      </c>
      <c r="P335">
        <f t="shared" si="114"/>
        <v>0</v>
      </c>
      <c r="Q335" t="s">
        <v>19</v>
      </c>
      <c r="R335" s="1" t="s">
        <v>51</v>
      </c>
    </row>
    <row r="336" spans="1:18">
      <c r="B336" t="s">
        <v>20</v>
      </c>
      <c r="C336" s="5">
        <v>2.4511099999999997E-2</v>
      </c>
      <c r="D336" s="5">
        <v>0.74338009999999999</v>
      </c>
      <c r="E336" s="6">
        <v>6.9566099999999992E-2</v>
      </c>
      <c r="F336" s="7">
        <v>0.44624009999999997</v>
      </c>
      <c r="G336" s="5">
        <v>5.3578099999999997E-2</v>
      </c>
      <c r="H336" s="5">
        <v>0.71781010000000001</v>
      </c>
      <c r="I336" s="6">
        <v>-1.1724099999999999E-2</v>
      </c>
      <c r="J336" s="5">
        <v>0.95704009999999995</v>
      </c>
      <c r="L336" s="8">
        <f t="shared" si="110"/>
        <v>0</v>
      </c>
      <c r="M336" s="8">
        <f t="shared" si="111"/>
        <v>0</v>
      </c>
      <c r="N336" s="8">
        <f t="shared" si="112"/>
        <v>0</v>
      </c>
      <c r="O336" s="8">
        <f t="shared" si="113"/>
        <v>0</v>
      </c>
      <c r="P336">
        <f t="shared" si="114"/>
        <v>0</v>
      </c>
      <c r="Q336" t="s">
        <v>20</v>
      </c>
      <c r="R336" s="1" t="s">
        <v>51</v>
      </c>
    </row>
    <row r="337" spans="1:18">
      <c r="B337" t="s">
        <v>21</v>
      </c>
      <c r="C337" s="5">
        <v>-2.8037099999999999E-2</v>
      </c>
      <c r="D337" s="5">
        <v>0.60297009999999995</v>
      </c>
      <c r="E337" s="6">
        <v>5.2820099999999995E-2</v>
      </c>
      <c r="F337" s="7">
        <v>0.51664009999999994</v>
      </c>
      <c r="G337" s="5">
        <v>-3.7630999999999997E-3</v>
      </c>
      <c r="H337" s="5">
        <v>0.98295009999999994</v>
      </c>
      <c r="I337" s="6">
        <v>-6.0525099999999998E-2</v>
      </c>
      <c r="J337" s="5">
        <v>0.72085009999999994</v>
      </c>
      <c r="L337" s="8">
        <f t="shared" si="110"/>
        <v>0</v>
      </c>
      <c r="M337" s="8">
        <f t="shared" si="111"/>
        <v>0</v>
      </c>
      <c r="N337" s="8">
        <f t="shared" si="112"/>
        <v>0</v>
      </c>
      <c r="O337" s="8">
        <f t="shared" si="113"/>
        <v>0</v>
      </c>
      <c r="P337">
        <f t="shared" si="114"/>
        <v>0</v>
      </c>
      <c r="Q337" t="s">
        <v>21</v>
      </c>
      <c r="R337" s="1" t="s">
        <v>51</v>
      </c>
    </row>
    <row r="338" spans="1:18" ht="13.5" thickBot="1">
      <c r="A338" s="9"/>
      <c r="B338" s="10" t="s">
        <v>22</v>
      </c>
      <c r="C338" s="11">
        <v>-1.19881E-2</v>
      </c>
      <c r="D338" s="11">
        <v>0.85944009999999993</v>
      </c>
      <c r="E338" s="12">
        <v>5.9029099999999994E-2</v>
      </c>
      <c r="F338" s="13">
        <v>0.45979009999999998</v>
      </c>
      <c r="G338" s="11">
        <v>1.5335099999999999E-2</v>
      </c>
      <c r="H338" s="11">
        <v>0.92889009999999994</v>
      </c>
      <c r="I338" s="12">
        <v>-4.58381E-2</v>
      </c>
      <c r="J338" s="11">
        <v>0.7880701</v>
      </c>
      <c r="L338" s="8">
        <f t="shared" si="110"/>
        <v>0</v>
      </c>
      <c r="M338" s="8">
        <f t="shared" si="111"/>
        <v>0</v>
      </c>
      <c r="N338" s="8">
        <f t="shared" si="112"/>
        <v>0</v>
      </c>
      <c r="O338" s="8">
        <f t="shared" si="113"/>
        <v>0</v>
      </c>
      <c r="P338">
        <f t="shared" si="114"/>
        <v>0</v>
      </c>
      <c r="Q338" s="10" t="s">
        <v>22</v>
      </c>
      <c r="R338" s="9" t="s">
        <v>51</v>
      </c>
    </row>
    <row r="339" spans="1:18">
      <c r="A339" s="14" t="s">
        <v>77</v>
      </c>
      <c r="B339" s="15" t="s">
        <v>23</v>
      </c>
      <c r="C339" s="16">
        <v>-1.551E-4</v>
      </c>
      <c r="D339" s="16">
        <v>0.99839009999999995</v>
      </c>
      <c r="E339" s="17">
        <v>6.826009999999999E-2</v>
      </c>
      <c r="F339" s="18">
        <v>0.41406009999999999</v>
      </c>
      <c r="G339" s="16">
        <v>3.4717100000000001E-2</v>
      </c>
      <c r="H339" s="16">
        <v>0.84171010000000002</v>
      </c>
      <c r="I339" s="17">
        <v>-2.1351099999999998E-2</v>
      </c>
      <c r="J339" s="16">
        <v>0.90791009999999994</v>
      </c>
      <c r="L339" s="8">
        <f t="shared" si="110"/>
        <v>0</v>
      </c>
      <c r="M339" s="8">
        <f t="shared" si="111"/>
        <v>0</v>
      </c>
      <c r="N339" s="8">
        <f t="shared" si="112"/>
        <v>0</v>
      </c>
      <c r="O339" s="8">
        <f t="shared" si="113"/>
        <v>0</v>
      </c>
      <c r="P339">
        <f t="shared" si="114"/>
        <v>0</v>
      </c>
      <c r="Q339" s="15" t="s">
        <v>23</v>
      </c>
      <c r="R339" s="14" t="s">
        <v>51</v>
      </c>
    </row>
    <row r="340" spans="1:18">
      <c r="B340" t="s">
        <v>24</v>
      </c>
      <c r="C340" s="5">
        <v>6.1944099999999995E-2</v>
      </c>
      <c r="D340" s="5">
        <v>0.36542009999999997</v>
      </c>
      <c r="E340" s="6">
        <v>6.1371099999999998E-2</v>
      </c>
      <c r="F340" s="7">
        <v>0.57888010000000001</v>
      </c>
      <c r="G340" s="5">
        <v>7.8687099999999996E-2</v>
      </c>
      <c r="H340" s="5">
        <v>0.67776009999999998</v>
      </c>
      <c r="I340" s="6">
        <v>4.6280999999999996E-3</v>
      </c>
      <c r="J340" s="5">
        <v>0.98513010000000001</v>
      </c>
      <c r="L340" s="8">
        <f t="shared" si="110"/>
        <v>0</v>
      </c>
      <c r="M340" s="8">
        <f t="shared" si="111"/>
        <v>0</v>
      </c>
      <c r="N340" s="8">
        <f t="shared" si="112"/>
        <v>0</v>
      </c>
      <c r="O340" s="8">
        <f t="shared" si="113"/>
        <v>0</v>
      </c>
      <c r="P340">
        <f t="shared" si="114"/>
        <v>0</v>
      </c>
      <c r="Q340" t="s">
        <v>24</v>
      </c>
      <c r="R340" s="1" t="s">
        <v>51</v>
      </c>
    </row>
    <row r="341" spans="1:18">
      <c r="B341" t="s">
        <v>25</v>
      </c>
      <c r="C341" s="5">
        <v>-4.2969099999999996E-2</v>
      </c>
      <c r="D341" s="5">
        <v>0.27624009999999999</v>
      </c>
      <c r="E341" s="6">
        <v>2.99671E-2</v>
      </c>
      <c r="F341" s="7">
        <v>0.76859009999999994</v>
      </c>
      <c r="G341" s="5">
        <v>-3.8100099999999998E-2</v>
      </c>
      <c r="H341" s="5">
        <v>0.82046009999999991</v>
      </c>
      <c r="I341" s="6">
        <v>-8.8493099999999991E-2</v>
      </c>
      <c r="J341" s="5">
        <v>0.64249009999999995</v>
      </c>
      <c r="L341" s="8">
        <f t="shared" si="110"/>
        <v>0</v>
      </c>
      <c r="M341" s="8">
        <f t="shared" si="111"/>
        <v>0</v>
      </c>
      <c r="N341" s="8">
        <f t="shared" si="112"/>
        <v>0</v>
      </c>
      <c r="O341" s="8">
        <f t="shared" si="113"/>
        <v>0</v>
      </c>
      <c r="P341">
        <f t="shared" si="114"/>
        <v>0</v>
      </c>
      <c r="Q341" t="s">
        <v>25</v>
      </c>
      <c r="R341" s="1" t="s">
        <v>51</v>
      </c>
    </row>
    <row r="342" spans="1:18">
      <c r="B342" t="s">
        <v>26</v>
      </c>
      <c r="C342" s="5">
        <v>-1.3521099999999999E-2</v>
      </c>
      <c r="D342" s="5">
        <v>0.82620009999999999</v>
      </c>
      <c r="E342" s="6">
        <v>6.9247099999999992E-2</v>
      </c>
      <c r="F342" s="7">
        <v>0.3155501</v>
      </c>
      <c r="G342" s="5">
        <v>2.63591E-2</v>
      </c>
      <c r="H342" s="5">
        <v>0.83712009999999992</v>
      </c>
      <c r="I342" s="6">
        <v>-3.4648100000000001E-2</v>
      </c>
      <c r="J342" s="5">
        <v>0.82884009999999997</v>
      </c>
      <c r="L342" s="8">
        <f t="shared" si="110"/>
        <v>0</v>
      </c>
      <c r="M342" s="8">
        <f t="shared" si="111"/>
        <v>0</v>
      </c>
      <c r="N342" s="8">
        <f t="shared" si="112"/>
        <v>0</v>
      </c>
      <c r="O342" s="8">
        <f t="shared" si="113"/>
        <v>0</v>
      </c>
      <c r="P342">
        <f t="shared" si="114"/>
        <v>0</v>
      </c>
      <c r="Q342" t="s">
        <v>26</v>
      </c>
      <c r="R342" s="1" t="s">
        <v>51</v>
      </c>
    </row>
    <row r="343" spans="1:18">
      <c r="B343" t="s">
        <v>27</v>
      </c>
      <c r="C343" s="5">
        <v>2.4511099999999997E-2</v>
      </c>
      <c r="D343" s="5">
        <v>0.74260009999999999</v>
      </c>
      <c r="E343" s="6">
        <v>6.9566099999999992E-2</v>
      </c>
      <c r="F343" s="7">
        <v>0.44861009999999996</v>
      </c>
      <c r="G343" s="5">
        <v>5.3578099999999997E-2</v>
      </c>
      <c r="H343" s="5">
        <v>0.71734009999999993</v>
      </c>
      <c r="I343" s="6">
        <v>-1.1724099999999999E-2</v>
      </c>
      <c r="J343" s="5">
        <v>0.95684009999999997</v>
      </c>
      <c r="L343" s="8">
        <f t="shared" si="110"/>
        <v>0</v>
      </c>
      <c r="M343" s="8">
        <f t="shared" si="111"/>
        <v>0</v>
      </c>
      <c r="N343" s="8">
        <f t="shared" si="112"/>
        <v>0</v>
      </c>
      <c r="O343" s="8">
        <f t="shared" si="113"/>
        <v>0</v>
      </c>
      <c r="P343">
        <f t="shared" si="114"/>
        <v>0</v>
      </c>
      <c r="Q343" t="s">
        <v>27</v>
      </c>
      <c r="R343" s="1" t="s">
        <v>51</v>
      </c>
    </row>
    <row r="344" spans="1:18">
      <c r="B344" t="s">
        <v>28</v>
      </c>
      <c r="C344" s="5">
        <v>-2.8037099999999999E-2</v>
      </c>
      <c r="D344" s="5">
        <v>0.60258009999999995</v>
      </c>
      <c r="E344" s="6">
        <v>5.2820099999999995E-2</v>
      </c>
      <c r="F344" s="7">
        <v>0.51698009999999994</v>
      </c>
      <c r="G344" s="5">
        <v>-3.7630999999999997E-3</v>
      </c>
      <c r="H344" s="5">
        <v>0.98304009999999997</v>
      </c>
      <c r="I344" s="6">
        <v>-6.0525099999999998E-2</v>
      </c>
      <c r="J344" s="5">
        <v>0.71972009999999997</v>
      </c>
      <c r="L344" s="8">
        <f t="shared" si="110"/>
        <v>0</v>
      </c>
      <c r="M344" s="8">
        <f t="shared" si="111"/>
        <v>0</v>
      </c>
      <c r="N344" s="8">
        <f t="shared" si="112"/>
        <v>0</v>
      </c>
      <c r="O344" s="8">
        <f t="shared" si="113"/>
        <v>0</v>
      </c>
      <c r="P344">
        <f t="shared" si="114"/>
        <v>0</v>
      </c>
      <c r="Q344" t="s">
        <v>28</v>
      </c>
      <c r="R344" s="1" t="s">
        <v>51</v>
      </c>
    </row>
    <row r="345" spans="1:18">
      <c r="B345" t="s">
        <v>29</v>
      </c>
      <c r="C345" s="5">
        <v>-1.19881E-2</v>
      </c>
      <c r="D345" s="5">
        <v>0.85877009999999998</v>
      </c>
      <c r="E345" s="6">
        <v>5.9029099999999994E-2</v>
      </c>
      <c r="F345" s="7">
        <v>0.45861009999999997</v>
      </c>
      <c r="G345" s="5">
        <v>1.5335099999999999E-2</v>
      </c>
      <c r="H345" s="5">
        <v>0.92753009999999991</v>
      </c>
      <c r="I345" s="6">
        <v>-4.58381E-2</v>
      </c>
      <c r="J345" s="5">
        <v>0.78857009999999994</v>
      </c>
      <c r="L345" s="8">
        <f t="shared" si="110"/>
        <v>0</v>
      </c>
      <c r="M345" s="8">
        <f t="shared" si="111"/>
        <v>0</v>
      </c>
      <c r="N345" s="8">
        <f t="shared" si="112"/>
        <v>0</v>
      </c>
      <c r="O345" s="8">
        <f t="shared" si="113"/>
        <v>0</v>
      </c>
      <c r="P345">
        <f t="shared" si="114"/>
        <v>0</v>
      </c>
      <c r="Q345" t="s">
        <v>29</v>
      </c>
      <c r="R345" s="1" t="s">
        <v>51</v>
      </c>
    </row>
    <row r="346" spans="1:18" ht="13.5" thickBot="1">
      <c r="C346" s="5"/>
      <c r="D346" s="5"/>
      <c r="E346" s="6"/>
      <c r="F346" s="7"/>
      <c r="G346" s="5"/>
      <c r="H346" s="5"/>
      <c r="I346" s="6"/>
      <c r="J346" s="5"/>
      <c r="L346" s="8"/>
      <c r="M346" s="8"/>
      <c r="N346" s="8"/>
      <c r="O346" s="8"/>
      <c r="R346" s="1"/>
    </row>
    <row r="347" spans="1:18">
      <c r="A347" s="14" t="s">
        <v>78</v>
      </c>
      <c r="B347" t="s">
        <v>16</v>
      </c>
      <c r="C347" s="5">
        <v>1.9683099999999999E-2</v>
      </c>
      <c r="D347" s="5">
        <v>0.82159009999999999</v>
      </c>
      <c r="E347" s="6">
        <v>-1.5111E-3</v>
      </c>
      <c r="F347" s="7">
        <v>0.99170009999999997</v>
      </c>
      <c r="G347" s="5">
        <v>-1.6924100000000001E-2</v>
      </c>
      <c r="H347" s="5">
        <v>0.93932009999999999</v>
      </c>
      <c r="I347" s="6">
        <v>-7.9005099999999995E-2</v>
      </c>
      <c r="J347" s="5">
        <v>0.68416009999999994</v>
      </c>
      <c r="L347" s="8">
        <f t="shared" ref="L347:L360" si="115">IF(D347&gt;0.05,0,$K$1)</f>
        <v>0</v>
      </c>
      <c r="M347" s="8">
        <f t="shared" ref="M347:M360" si="116">IF(F347&gt;0.05,0,$K$1)</f>
        <v>0</v>
      </c>
      <c r="N347" s="8">
        <f t="shared" ref="N347:N360" si="117">IF(H347&gt;0.05,0,$K$1)</f>
        <v>0</v>
      </c>
      <c r="O347" s="8">
        <f t="shared" ref="O347:O360" si="118">IF(J347&gt;0.05,0,$K$1)</f>
        <v>0</v>
      </c>
      <c r="P347">
        <f t="shared" ref="P347:P360" si="119">SUM(L347:O347)</f>
        <v>0</v>
      </c>
      <c r="Q347" t="s">
        <v>16</v>
      </c>
      <c r="R347" s="1" t="s">
        <v>52</v>
      </c>
    </row>
    <row r="348" spans="1:18">
      <c r="B348" t="s">
        <v>17</v>
      </c>
      <c r="C348" s="5">
        <v>2.3925099999999998E-2</v>
      </c>
      <c r="D348" s="5">
        <v>0.85078009999999993</v>
      </c>
      <c r="E348" s="6">
        <v>1.3236099999999999E-2</v>
      </c>
      <c r="F348" s="7">
        <v>0.94385009999999991</v>
      </c>
      <c r="G348" s="5">
        <v>0.1542771</v>
      </c>
      <c r="H348" s="5">
        <v>0.49568009999999996</v>
      </c>
      <c r="I348" s="6">
        <v>-8.9900099999999997E-2</v>
      </c>
      <c r="J348" s="5">
        <v>0.63314009999999998</v>
      </c>
      <c r="L348" s="8">
        <f t="shared" si="115"/>
        <v>0</v>
      </c>
      <c r="M348" s="8">
        <f t="shared" si="116"/>
        <v>0</v>
      </c>
      <c r="N348" s="8">
        <f t="shared" si="117"/>
        <v>0</v>
      </c>
      <c r="O348" s="8">
        <f t="shared" si="118"/>
        <v>0</v>
      </c>
      <c r="P348">
        <f t="shared" si="119"/>
        <v>0</v>
      </c>
      <c r="Q348" t="s">
        <v>17</v>
      </c>
      <c r="R348" s="1" t="s">
        <v>52</v>
      </c>
    </row>
    <row r="349" spans="1:18">
      <c r="B349" t="s">
        <v>18</v>
      </c>
      <c r="C349" s="5">
        <v>-5.5312099999999996E-2</v>
      </c>
      <c r="D349" s="5">
        <v>0.59957009999999999</v>
      </c>
      <c r="E349" s="6">
        <v>-0.1116871</v>
      </c>
      <c r="F349" s="7">
        <v>0.4624201</v>
      </c>
      <c r="G349" s="5">
        <v>-0.12975609999999999</v>
      </c>
      <c r="H349" s="5">
        <v>0.54191009999999995</v>
      </c>
      <c r="I349" s="6">
        <v>0.17541209999999999</v>
      </c>
      <c r="J349" s="5">
        <v>0.4524301</v>
      </c>
      <c r="L349" s="8">
        <f t="shared" si="115"/>
        <v>0</v>
      </c>
      <c r="M349" s="8">
        <f t="shared" si="116"/>
        <v>0</v>
      </c>
      <c r="N349" s="8">
        <f t="shared" si="117"/>
        <v>0</v>
      </c>
      <c r="O349" s="8">
        <f t="shared" si="118"/>
        <v>0</v>
      </c>
      <c r="P349">
        <f t="shared" si="119"/>
        <v>0</v>
      </c>
      <c r="Q349" t="s">
        <v>18</v>
      </c>
      <c r="R349" s="1" t="s">
        <v>52</v>
      </c>
    </row>
    <row r="350" spans="1:18">
      <c r="B350" t="s">
        <v>19</v>
      </c>
      <c r="C350" s="5">
        <v>-6.7882100000000001E-2</v>
      </c>
      <c r="D350" s="5">
        <v>0.52991009999999994</v>
      </c>
      <c r="E350" s="6">
        <v>-0.10058009999999999</v>
      </c>
      <c r="F350" s="7">
        <v>0.49737009999999998</v>
      </c>
      <c r="G350" s="5">
        <v>3.6346099999999999E-2</v>
      </c>
      <c r="H350" s="5">
        <v>0.8678901</v>
      </c>
      <c r="I350" s="6">
        <v>0.1755051</v>
      </c>
      <c r="J350" s="5">
        <v>0.46666009999999997</v>
      </c>
      <c r="L350" s="8">
        <f t="shared" si="115"/>
        <v>0</v>
      </c>
      <c r="M350" s="8">
        <f t="shared" si="116"/>
        <v>0</v>
      </c>
      <c r="N350" s="8">
        <f t="shared" si="117"/>
        <v>0</v>
      </c>
      <c r="O350" s="8">
        <f t="shared" si="118"/>
        <v>0</v>
      </c>
      <c r="P350">
        <f t="shared" si="119"/>
        <v>0</v>
      </c>
      <c r="Q350" t="s">
        <v>19</v>
      </c>
      <c r="R350" s="1" t="s">
        <v>52</v>
      </c>
    </row>
    <row r="351" spans="1:18">
      <c r="B351" t="s">
        <v>20</v>
      </c>
      <c r="C351" s="5">
        <v>2.28071E-2</v>
      </c>
      <c r="D351" s="5">
        <v>0.83126009999999995</v>
      </c>
      <c r="E351" s="6">
        <v>7.0290999999999999E-3</v>
      </c>
      <c r="F351" s="7">
        <v>0.9731301</v>
      </c>
      <c r="G351" s="5">
        <v>8.3030099999999996E-2</v>
      </c>
      <c r="H351" s="5">
        <v>0.74754009999999993</v>
      </c>
      <c r="I351" s="6">
        <v>-8.6463100000000001E-2</v>
      </c>
      <c r="J351" s="5">
        <v>0.6497501</v>
      </c>
      <c r="L351" s="8">
        <f t="shared" si="115"/>
        <v>0</v>
      </c>
      <c r="M351" s="8">
        <f t="shared" si="116"/>
        <v>0</v>
      </c>
      <c r="N351" s="8">
        <f t="shared" si="117"/>
        <v>0</v>
      </c>
      <c r="O351" s="8">
        <f t="shared" si="118"/>
        <v>0</v>
      </c>
      <c r="P351">
        <f t="shared" si="119"/>
        <v>0</v>
      </c>
      <c r="Q351" t="s">
        <v>20</v>
      </c>
      <c r="R351" s="1" t="s">
        <v>52</v>
      </c>
    </row>
    <row r="352" spans="1:18">
      <c r="B352" t="s">
        <v>21</v>
      </c>
      <c r="C352" s="5">
        <v>-6.4544099999999993E-2</v>
      </c>
      <c r="D352" s="5">
        <v>0.56852009999999997</v>
      </c>
      <c r="E352" s="6">
        <v>-0.1120471</v>
      </c>
      <c r="F352" s="7">
        <v>0.4702501</v>
      </c>
      <c r="G352" s="5">
        <v>-5.0011099999999996E-2</v>
      </c>
      <c r="H352" s="5">
        <v>0.81447009999999997</v>
      </c>
      <c r="I352" s="6">
        <v>0.1860301</v>
      </c>
      <c r="J352" s="5">
        <v>0.43873009999999996</v>
      </c>
      <c r="L352" s="8">
        <f t="shared" si="115"/>
        <v>0</v>
      </c>
      <c r="M352" s="8">
        <f t="shared" si="116"/>
        <v>0</v>
      </c>
      <c r="N352" s="8">
        <f t="shared" si="117"/>
        <v>0</v>
      </c>
      <c r="O352" s="8">
        <f t="shared" si="118"/>
        <v>0</v>
      </c>
      <c r="P352">
        <f t="shared" si="119"/>
        <v>0</v>
      </c>
      <c r="Q352" t="s">
        <v>21</v>
      </c>
      <c r="R352" s="1" t="s">
        <v>52</v>
      </c>
    </row>
    <row r="353" spans="1:18" ht="13.5" thickBot="1">
      <c r="A353" s="9"/>
      <c r="B353" s="10" t="s">
        <v>22</v>
      </c>
      <c r="C353" s="11">
        <v>-2.6547099999999997E-2</v>
      </c>
      <c r="D353" s="11">
        <v>0.82853009999999994</v>
      </c>
      <c r="E353" s="12">
        <v>-6.2593099999999999E-2</v>
      </c>
      <c r="F353" s="13">
        <v>0.71230009999999999</v>
      </c>
      <c r="G353" s="11">
        <v>1.5056099999999999E-2</v>
      </c>
      <c r="H353" s="11">
        <v>0.94174009999999997</v>
      </c>
      <c r="I353" s="12">
        <v>5.0245100000000001E-2</v>
      </c>
      <c r="J353" s="11">
        <v>0.82094009999999995</v>
      </c>
      <c r="L353" s="8">
        <f t="shared" si="115"/>
        <v>0</v>
      </c>
      <c r="M353" s="8">
        <f t="shared" si="116"/>
        <v>0</v>
      </c>
      <c r="N353" s="8">
        <f t="shared" si="117"/>
        <v>0</v>
      </c>
      <c r="O353" s="8">
        <f t="shared" si="118"/>
        <v>0</v>
      </c>
      <c r="P353">
        <f t="shared" si="119"/>
        <v>0</v>
      </c>
      <c r="Q353" s="10" t="s">
        <v>22</v>
      </c>
      <c r="R353" s="9" t="s">
        <v>52</v>
      </c>
    </row>
    <row r="354" spans="1:18">
      <c r="A354" s="14" t="s">
        <v>78</v>
      </c>
      <c r="B354" s="15" t="s">
        <v>23</v>
      </c>
      <c r="C354" s="16">
        <v>1.9683099999999999E-2</v>
      </c>
      <c r="D354" s="16">
        <v>0.82389009999999996</v>
      </c>
      <c r="E354" s="17">
        <v>-1.5120999999999999E-3</v>
      </c>
      <c r="F354" s="18">
        <v>0.99088009999999993</v>
      </c>
      <c r="G354" s="16">
        <v>-1.6924100000000001E-2</v>
      </c>
      <c r="H354" s="16">
        <v>0.93896009999999996</v>
      </c>
      <c r="I354" s="17">
        <v>-7.9005099999999995E-2</v>
      </c>
      <c r="J354" s="16">
        <v>0.68282009999999993</v>
      </c>
      <c r="L354" s="8">
        <f t="shared" si="115"/>
        <v>0</v>
      </c>
      <c r="M354" s="8">
        <f t="shared" si="116"/>
        <v>0</v>
      </c>
      <c r="N354" s="8">
        <f t="shared" si="117"/>
        <v>0</v>
      </c>
      <c r="O354" s="8">
        <f t="shared" si="118"/>
        <v>0</v>
      </c>
      <c r="P354">
        <f t="shared" si="119"/>
        <v>0</v>
      </c>
      <c r="Q354" s="15" t="s">
        <v>23</v>
      </c>
      <c r="R354" s="14" t="s">
        <v>52</v>
      </c>
    </row>
    <row r="355" spans="1:18">
      <c r="B355" t="s">
        <v>24</v>
      </c>
      <c r="C355" s="5">
        <v>2.3925099999999998E-2</v>
      </c>
      <c r="D355" s="5">
        <v>0.84967009999999998</v>
      </c>
      <c r="E355" s="6">
        <v>1.3236099999999999E-2</v>
      </c>
      <c r="F355" s="7">
        <v>0.94300010000000001</v>
      </c>
      <c r="G355" s="5">
        <v>0.1542771</v>
      </c>
      <c r="H355" s="5">
        <v>0.49562009999999995</v>
      </c>
      <c r="I355" s="6">
        <v>-8.9900099999999997E-2</v>
      </c>
      <c r="J355" s="5">
        <v>0.63753009999999999</v>
      </c>
      <c r="L355" s="8">
        <f t="shared" si="115"/>
        <v>0</v>
      </c>
      <c r="M355" s="8">
        <f t="shared" si="116"/>
        <v>0</v>
      </c>
      <c r="N355" s="8">
        <f t="shared" si="117"/>
        <v>0</v>
      </c>
      <c r="O355" s="8">
        <f t="shared" si="118"/>
        <v>0</v>
      </c>
      <c r="P355">
        <f t="shared" si="119"/>
        <v>0</v>
      </c>
      <c r="Q355" t="s">
        <v>24</v>
      </c>
      <c r="R355" s="1" t="s">
        <v>52</v>
      </c>
    </row>
    <row r="356" spans="1:18">
      <c r="B356" t="s">
        <v>25</v>
      </c>
      <c r="C356" s="5">
        <v>-5.5312099999999996E-2</v>
      </c>
      <c r="D356" s="5">
        <v>0.59760009999999997</v>
      </c>
      <c r="E356" s="6">
        <v>-0.1116871</v>
      </c>
      <c r="F356" s="7">
        <v>0.46122009999999997</v>
      </c>
      <c r="G356" s="5">
        <v>-0.12975609999999999</v>
      </c>
      <c r="H356" s="5">
        <v>0.5402401</v>
      </c>
      <c r="I356" s="6">
        <v>0.17541209999999999</v>
      </c>
      <c r="J356" s="5">
        <v>0.45485009999999998</v>
      </c>
      <c r="L356" s="8">
        <f t="shared" si="115"/>
        <v>0</v>
      </c>
      <c r="M356" s="8">
        <f t="shared" si="116"/>
        <v>0</v>
      </c>
      <c r="N356" s="8">
        <f t="shared" si="117"/>
        <v>0</v>
      </c>
      <c r="O356" s="8">
        <f t="shared" si="118"/>
        <v>0</v>
      </c>
      <c r="P356">
        <f t="shared" si="119"/>
        <v>0</v>
      </c>
      <c r="Q356" t="s">
        <v>25</v>
      </c>
      <c r="R356" s="1" t="s">
        <v>52</v>
      </c>
    </row>
    <row r="357" spans="1:18">
      <c r="B357" t="s">
        <v>26</v>
      </c>
      <c r="C357" s="5">
        <v>-6.7882100000000001E-2</v>
      </c>
      <c r="D357" s="5">
        <v>0.53065010000000001</v>
      </c>
      <c r="E357" s="6">
        <v>-0.10058009999999999</v>
      </c>
      <c r="F357" s="7">
        <v>0.50141009999999997</v>
      </c>
      <c r="G357" s="5">
        <v>3.6346099999999999E-2</v>
      </c>
      <c r="H357" s="5">
        <v>0.86724009999999996</v>
      </c>
      <c r="I357" s="6">
        <v>0.1755051</v>
      </c>
      <c r="J357" s="5">
        <v>0.46652009999999999</v>
      </c>
      <c r="L357" s="8">
        <f t="shared" si="115"/>
        <v>0</v>
      </c>
      <c r="M357" s="8">
        <f t="shared" si="116"/>
        <v>0</v>
      </c>
      <c r="N357" s="8">
        <f t="shared" si="117"/>
        <v>0</v>
      </c>
      <c r="O357" s="8">
        <f t="shared" si="118"/>
        <v>0</v>
      </c>
      <c r="P357">
        <f t="shared" si="119"/>
        <v>0</v>
      </c>
      <c r="Q357" t="s">
        <v>26</v>
      </c>
      <c r="R357" s="1" t="s">
        <v>52</v>
      </c>
    </row>
    <row r="358" spans="1:18">
      <c r="B358" t="s">
        <v>27</v>
      </c>
      <c r="C358" s="5">
        <v>2.28071E-2</v>
      </c>
      <c r="D358" s="5">
        <v>0.83011009999999996</v>
      </c>
      <c r="E358" s="6">
        <v>7.0290999999999999E-3</v>
      </c>
      <c r="F358" s="7">
        <v>0.97421009999999997</v>
      </c>
      <c r="G358" s="5">
        <v>8.3030099999999996E-2</v>
      </c>
      <c r="H358" s="5">
        <v>0.74943009999999999</v>
      </c>
      <c r="I358" s="6">
        <v>-8.6463100000000001E-2</v>
      </c>
      <c r="J358" s="5">
        <v>0.64956009999999997</v>
      </c>
      <c r="L358" s="8">
        <f t="shared" si="115"/>
        <v>0</v>
      </c>
      <c r="M358" s="8">
        <f t="shared" si="116"/>
        <v>0</v>
      </c>
      <c r="N358" s="8">
        <f t="shared" si="117"/>
        <v>0</v>
      </c>
      <c r="O358" s="8">
        <f t="shared" si="118"/>
        <v>0</v>
      </c>
      <c r="P358">
        <f t="shared" si="119"/>
        <v>0</v>
      </c>
      <c r="Q358" t="s">
        <v>27</v>
      </c>
      <c r="R358" s="1" t="s">
        <v>52</v>
      </c>
    </row>
    <row r="359" spans="1:18">
      <c r="B359" t="s">
        <v>28</v>
      </c>
      <c r="C359" s="5">
        <v>-6.4544099999999993E-2</v>
      </c>
      <c r="D359" s="5">
        <v>0.57209009999999993</v>
      </c>
      <c r="E359" s="6">
        <v>-0.1120471</v>
      </c>
      <c r="F359" s="7">
        <v>0.46940009999999999</v>
      </c>
      <c r="G359" s="5">
        <v>-5.0012099999999997E-2</v>
      </c>
      <c r="H359" s="5">
        <v>0.81438009999999994</v>
      </c>
      <c r="I359" s="6">
        <v>0.1860301</v>
      </c>
      <c r="J359" s="5">
        <v>0.43759009999999998</v>
      </c>
      <c r="L359" s="8">
        <f t="shared" si="115"/>
        <v>0</v>
      </c>
      <c r="M359" s="8">
        <f t="shared" si="116"/>
        <v>0</v>
      </c>
      <c r="N359" s="8">
        <f t="shared" si="117"/>
        <v>0</v>
      </c>
      <c r="O359" s="8">
        <f t="shared" si="118"/>
        <v>0</v>
      </c>
      <c r="P359">
        <f t="shared" si="119"/>
        <v>0</v>
      </c>
      <c r="Q359" t="s">
        <v>28</v>
      </c>
      <c r="R359" s="1" t="s">
        <v>52</v>
      </c>
    </row>
    <row r="360" spans="1:18">
      <c r="B360" t="s">
        <v>29</v>
      </c>
      <c r="C360" s="5">
        <v>-2.6547099999999997E-2</v>
      </c>
      <c r="D360" s="5">
        <v>0.83332010000000001</v>
      </c>
      <c r="E360" s="6">
        <v>-6.2593099999999999E-2</v>
      </c>
      <c r="F360" s="7">
        <v>0.71284009999999998</v>
      </c>
      <c r="G360" s="5">
        <v>1.5056099999999999E-2</v>
      </c>
      <c r="H360" s="5">
        <v>0.94256010000000001</v>
      </c>
      <c r="I360" s="6">
        <v>5.0245100000000001E-2</v>
      </c>
      <c r="J360" s="5">
        <v>0.82082009999999994</v>
      </c>
      <c r="L360" s="8">
        <f t="shared" si="115"/>
        <v>0</v>
      </c>
      <c r="M360" s="8">
        <f t="shared" si="116"/>
        <v>0</v>
      </c>
      <c r="N360" s="8">
        <f t="shared" si="117"/>
        <v>0</v>
      </c>
      <c r="O360" s="8">
        <f t="shared" si="118"/>
        <v>0</v>
      </c>
      <c r="P360">
        <f t="shared" si="119"/>
        <v>0</v>
      </c>
      <c r="Q360" t="s">
        <v>29</v>
      </c>
      <c r="R360" s="1" t="s">
        <v>52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 alignWithMargins="0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R360"/>
  <sheetViews>
    <sheetView workbookViewId="0">
      <selection sqref="A1:A1048576"/>
    </sheetView>
  </sheetViews>
  <sheetFormatPr defaultColWidth="11.5703125" defaultRowHeight="12.75"/>
  <cols>
    <col min="1" max="1" width="13" style="1" customWidth="1"/>
    <col min="2" max="2" width="17.85546875" customWidth="1"/>
    <col min="3" max="3" width="9.140625" customWidth="1"/>
    <col min="4" max="4" width="8.5703125" customWidth="1"/>
    <col min="5" max="5" width="9.140625" customWidth="1"/>
    <col min="6" max="6" width="8.5703125" customWidth="1"/>
    <col min="7" max="7" width="9.140625" customWidth="1"/>
    <col min="8" max="8" width="8.5703125" customWidth="1"/>
    <col min="9" max="9" width="9.140625" customWidth="1"/>
    <col min="10" max="10" width="8.5703125" customWidth="1"/>
    <col min="11" max="11" width="2.7109375" customWidth="1"/>
    <col min="12" max="16" width="7.7109375" customWidth="1"/>
    <col min="17" max="17" width="18.7109375" customWidth="1"/>
    <col min="18" max="18" width="8.140625" customWidth="1"/>
  </cols>
  <sheetData>
    <row r="1" spans="1:18" s="1" customFormat="1" ht="25.5">
      <c r="A1" s="61" t="s">
        <v>55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4">
        <v>111111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</v>
      </c>
      <c r="R1" s="1" t="s">
        <v>0</v>
      </c>
    </row>
    <row r="2" spans="1:18">
      <c r="A2" s="62" t="s">
        <v>56</v>
      </c>
      <c r="B2" t="s">
        <v>16</v>
      </c>
      <c r="C2" s="5">
        <v>4.0199100000000001E-2</v>
      </c>
      <c r="D2" s="5">
        <v>0.69770009999999993</v>
      </c>
      <c r="E2" s="6">
        <v>6.37741E-2</v>
      </c>
      <c r="F2" s="7">
        <v>0.6611901</v>
      </c>
      <c r="G2" s="5">
        <v>4.6874099999999995E-2</v>
      </c>
      <c r="H2" s="5">
        <v>0.82098009999999999</v>
      </c>
      <c r="I2" s="6">
        <v>-7.7287099999999997E-2</v>
      </c>
      <c r="J2" s="5">
        <v>0.74551009999999995</v>
      </c>
      <c r="L2" s="8">
        <f t="shared" ref="L2:L15" si="0">IF(D2&gt;0.05,0,$K$1)</f>
        <v>0</v>
      </c>
      <c r="M2" s="8">
        <f t="shared" ref="M2:M15" si="1">IF(F2&gt;0.05,0,$K$1)</f>
        <v>0</v>
      </c>
      <c r="N2" s="8">
        <f t="shared" ref="N2:N15" si="2">IF(H2&gt;0.05,0,$K$1)</f>
        <v>0</v>
      </c>
      <c r="O2" s="8">
        <f t="shared" ref="O2:O15" si="3">IF(J2&gt;0.05,0,$K$1)</f>
        <v>0</v>
      </c>
      <c r="P2">
        <f t="shared" ref="P2:P15" si="4">SUM(L2:O2)</f>
        <v>0</v>
      </c>
      <c r="Q2" t="s">
        <v>16</v>
      </c>
      <c r="R2" s="1" t="s">
        <v>15</v>
      </c>
    </row>
    <row r="3" spans="1:18">
      <c r="B3" t="s">
        <v>17</v>
      </c>
      <c r="C3" s="5">
        <v>-5.0618099999999999E-2</v>
      </c>
      <c r="D3" s="5">
        <v>0.62239009999999995</v>
      </c>
      <c r="E3" s="6">
        <v>4.2560999999999996E-3</v>
      </c>
      <c r="F3" s="7">
        <v>0.97633009999999998</v>
      </c>
      <c r="G3" s="5">
        <v>-8.3561E-3</v>
      </c>
      <c r="H3" s="5">
        <v>0.96818009999999999</v>
      </c>
      <c r="I3" s="6">
        <v>-0.15406010000000001</v>
      </c>
      <c r="J3" s="5">
        <v>0.51023010000000002</v>
      </c>
      <c r="L3" s="8">
        <f t="shared" si="0"/>
        <v>0</v>
      </c>
      <c r="M3" s="8">
        <f t="shared" si="1"/>
        <v>0</v>
      </c>
      <c r="N3" s="8">
        <f t="shared" si="2"/>
        <v>0</v>
      </c>
      <c r="O3" s="8">
        <f t="shared" si="3"/>
        <v>0</v>
      </c>
      <c r="P3">
        <f t="shared" si="4"/>
        <v>0</v>
      </c>
      <c r="Q3" t="s">
        <v>17</v>
      </c>
      <c r="R3" s="1" t="s">
        <v>15</v>
      </c>
    </row>
    <row r="4" spans="1:18">
      <c r="B4" t="s">
        <v>18</v>
      </c>
      <c r="C4" s="5">
        <v>0.10250609999999999</v>
      </c>
      <c r="D4" s="5">
        <v>0.3060001</v>
      </c>
      <c r="E4" s="6">
        <v>0.19238909999999998</v>
      </c>
      <c r="F4" s="7">
        <v>0.16448009999999999</v>
      </c>
      <c r="G4" s="5">
        <v>0.15227209999999999</v>
      </c>
      <c r="H4" s="5">
        <v>0.47068009999999999</v>
      </c>
      <c r="I4" s="6">
        <v>0.20657009999999998</v>
      </c>
      <c r="J4" s="5">
        <v>0.37445010000000001</v>
      </c>
      <c r="L4" s="8">
        <f t="shared" si="0"/>
        <v>0</v>
      </c>
      <c r="M4" s="8">
        <f t="shared" si="1"/>
        <v>0</v>
      </c>
      <c r="N4" s="8">
        <f t="shared" si="2"/>
        <v>0</v>
      </c>
      <c r="O4" s="8">
        <f t="shared" si="3"/>
        <v>0</v>
      </c>
      <c r="P4">
        <f t="shared" si="4"/>
        <v>0</v>
      </c>
      <c r="Q4" t="s">
        <v>18</v>
      </c>
      <c r="R4" s="1" t="s">
        <v>15</v>
      </c>
    </row>
    <row r="5" spans="1:18">
      <c r="B5" t="s">
        <v>19</v>
      </c>
      <c r="C5" s="5">
        <v>3.9255100000000001E-2</v>
      </c>
      <c r="D5" s="5">
        <v>0.70399009999999995</v>
      </c>
      <c r="E5" s="6">
        <v>0.13606009999999999</v>
      </c>
      <c r="F5" s="7">
        <v>0.34029009999999998</v>
      </c>
      <c r="G5" s="5">
        <v>6.0659100000000001E-2</v>
      </c>
      <c r="H5" s="5">
        <v>0.77213009999999993</v>
      </c>
      <c r="I5" s="6">
        <v>3.1418099999999997E-2</v>
      </c>
      <c r="J5" s="5">
        <v>0.89478009999999997</v>
      </c>
      <c r="L5" s="8">
        <f t="shared" si="0"/>
        <v>0</v>
      </c>
      <c r="M5" s="8">
        <f t="shared" si="1"/>
        <v>0</v>
      </c>
      <c r="N5" s="8">
        <f t="shared" si="2"/>
        <v>0</v>
      </c>
      <c r="O5" s="8">
        <f t="shared" si="3"/>
        <v>0</v>
      </c>
      <c r="P5">
        <f t="shared" si="4"/>
        <v>0</v>
      </c>
      <c r="Q5" t="s">
        <v>19</v>
      </c>
      <c r="R5" s="1" t="s">
        <v>15</v>
      </c>
    </row>
    <row r="6" spans="1:18">
      <c r="B6" t="s">
        <v>20</v>
      </c>
      <c r="C6" s="5">
        <v>-1.1880099999999999E-2</v>
      </c>
      <c r="D6" s="5">
        <v>0.90951009999999999</v>
      </c>
      <c r="E6" s="6">
        <v>3.1618099999999996E-2</v>
      </c>
      <c r="F6" s="7">
        <v>0.82800010000000002</v>
      </c>
      <c r="G6" s="5">
        <v>1.63441E-2</v>
      </c>
      <c r="H6" s="5">
        <v>0.93621009999999993</v>
      </c>
      <c r="I6" s="6">
        <v>-0.1232481</v>
      </c>
      <c r="J6" s="5">
        <v>0.59972009999999998</v>
      </c>
      <c r="L6" s="8">
        <f t="shared" si="0"/>
        <v>0</v>
      </c>
      <c r="M6" s="8">
        <f t="shared" si="1"/>
        <v>0</v>
      </c>
      <c r="N6" s="8">
        <f t="shared" si="2"/>
        <v>0</v>
      </c>
      <c r="O6" s="8">
        <f t="shared" si="3"/>
        <v>0</v>
      </c>
      <c r="P6">
        <f t="shared" si="4"/>
        <v>0</v>
      </c>
      <c r="Q6" t="s">
        <v>20</v>
      </c>
      <c r="R6" s="1" t="s">
        <v>15</v>
      </c>
    </row>
    <row r="7" spans="1:18">
      <c r="B7" t="s">
        <v>21</v>
      </c>
      <c r="C7" s="5">
        <v>7.9978099999999996E-2</v>
      </c>
      <c r="D7" s="5">
        <v>0.42854009999999998</v>
      </c>
      <c r="E7" s="6">
        <v>0.1754531</v>
      </c>
      <c r="F7" s="7">
        <v>0.20951009999999998</v>
      </c>
      <c r="G7" s="5">
        <v>0.11671909999999999</v>
      </c>
      <c r="H7" s="5">
        <v>0.58293010000000001</v>
      </c>
      <c r="I7" s="6">
        <v>0.1379891</v>
      </c>
      <c r="J7" s="5">
        <v>0.56148009999999993</v>
      </c>
      <c r="L7" s="8">
        <f t="shared" si="0"/>
        <v>0</v>
      </c>
      <c r="M7" s="8">
        <f t="shared" si="1"/>
        <v>0</v>
      </c>
      <c r="N7" s="8">
        <f t="shared" si="2"/>
        <v>0</v>
      </c>
      <c r="O7" s="8">
        <f t="shared" si="3"/>
        <v>0</v>
      </c>
      <c r="P7">
        <f t="shared" si="4"/>
        <v>0</v>
      </c>
      <c r="Q7" t="s">
        <v>21</v>
      </c>
      <c r="R7" s="1" t="s">
        <v>15</v>
      </c>
    </row>
    <row r="8" spans="1:18" ht="13.5" thickBot="1">
      <c r="A8" s="9"/>
      <c r="B8" s="10" t="s">
        <v>22</v>
      </c>
      <c r="C8" s="11">
        <v>1.90981E-2</v>
      </c>
      <c r="D8" s="11">
        <v>0.85247010000000001</v>
      </c>
      <c r="E8" s="12">
        <v>8.95981E-2</v>
      </c>
      <c r="F8" s="13">
        <v>0.53404010000000002</v>
      </c>
      <c r="G8" s="11">
        <v>5.2911099999999996E-2</v>
      </c>
      <c r="H8" s="11">
        <v>0.80194009999999993</v>
      </c>
      <c r="I8" s="12">
        <v>-5.0545099999999996E-2</v>
      </c>
      <c r="J8" s="11">
        <v>0.82826009999999994</v>
      </c>
      <c r="L8" s="8">
        <f t="shared" si="0"/>
        <v>0</v>
      </c>
      <c r="M8" s="8">
        <f t="shared" si="1"/>
        <v>0</v>
      </c>
      <c r="N8" s="8">
        <f t="shared" si="2"/>
        <v>0</v>
      </c>
      <c r="O8" s="8">
        <f t="shared" si="3"/>
        <v>0</v>
      </c>
      <c r="P8">
        <f t="shared" si="4"/>
        <v>0</v>
      </c>
      <c r="Q8" s="10" t="s">
        <v>22</v>
      </c>
      <c r="R8" s="9" t="s">
        <v>15</v>
      </c>
    </row>
    <row r="9" spans="1:18">
      <c r="A9" s="62" t="s">
        <v>56</v>
      </c>
      <c r="B9" s="15" t="s">
        <v>23</v>
      </c>
      <c r="C9" s="16">
        <v>4.0199100000000001E-2</v>
      </c>
      <c r="D9" s="16">
        <v>0.6951001</v>
      </c>
      <c r="E9" s="17">
        <v>6.37741E-2</v>
      </c>
      <c r="F9" s="18">
        <v>0.65851009999999999</v>
      </c>
      <c r="G9" s="16">
        <v>4.6873100000000001E-2</v>
      </c>
      <c r="H9" s="16">
        <v>0.82214009999999993</v>
      </c>
      <c r="I9" s="17">
        <v>-7.7287099999999997E-2</v>
      </c>
      <c r="J9" s="16">
        <v>0.74660009999999999</v>
      </c>
      <c r="L9" s="8">
        <f t="shared" si="0"/>
        <v>0</v>
      </c>
      <c r="M9" s="8">
        <f t="shared" si="1"/>
        <v>0</v>
      </c>
      <c r="N9" s="8">
        <f t="shared" si="2"/>
        <v>0</v>
      </c>
      <c r="O9" s="8">
        <f t="shared" si="3"/>
        <v>0</v>
      </c>
      <c r="P9">
        <f t="shared" si="4"/>
        <v>0</v>
      </c>
      <c r="Q9" s="15" t="s">
        <v>23</v>
      </c>
      <c r="R9" s="14" t="s">
        <v>15</v>
      </c>
    </row>
    <row r="10" spans="1:18">
      <c r="B10" t="s">
        <v>24</v>
      </c>
      <c r="C10" s="5">
        <v>-5.0618099999999999E-2</v>
      </c>
      <c r="D10" s="5">
        <v>0.62580009999999997</v>
      </c>
      <c r="E10" s="6">
        <v>4.2560999999999996E-3</v>
      </c>
      <c r="F10" s="7">
        <v>0.9765701</v>
      </c>
      <c r="G10" s="5">
        <v>-8.3561E-3</v>
      </c>
      <c r="H10" s="5">
        <v>0.9676401</v>
      </c>
      <c r="I10" s="6">
        <v>-0.15406010000000001</v>
      </c>
      <c r="J10" s="5">
        <v>0.51018010000000003</v>
      </c>
      <c r="L10" s="8">
        <f t="shared" si="0"/>
        <v>0</v>
      </c>
      <c r="M10" s="8">
        <f t="shared" si="1"/>
        <v>0</v>
      </c>
      <c r="N10" s="8">
        <f t="shared" si="2"/>
        <v>0</v>
      </c>
      <c r="O10" s="8">
        <f t="shared" si="3"/>
        <v>0</v>
      </c>
      <c r="P10">
        <f t="shared" si="4"/>
        <v>0</v>
      </c>
      <c r="Q10" t="s">
        <v>24</v>
      </c>
      <c r="R10" s="1" t="s">
        <v>15</v>
      </c>
    </row>
    <row r="11" spans="1:18">
      <c r="B11" t="s">
        <v>25</v>
      </c>
      <c r="C11" s="5">
        <v>0.10250609999999999</v>
      </c>
      <c r="D11" s="5">
        <v>0.30755009999999999</v>
      </c>
      <c r="E11" s="6">
        <v>0.19238909999999998</v>
      </c>
      <c r="F11" s="7">
        <v>0.16436009999999998</v>
      </c>
      <c r="G11" s="5">
        <v>0.15227209999999999</v>
      </c>
      <c r="H11" s="5">
        <v>0.47121009999999997</v>
      </c>
      <c r="I11" s="6">
        <v>0.20657009999999998</v>
      </c>
      <c r="J11" s="5">
        <v>0.37625009999999998</v>
      </c>
      <c r="L11" s="8">
        <f t="shared" si="0"/>
        <v>0</v>
      </c>
      <c r="M11" s="8">
        <f t="shared" si="1"/>
        <v>0</v>
      </c>
      <c r="N11" s="8">
        <f t="shared" si="2"/>
        <v>0</v>
      </c>
      <c r="O11" s="8">
        <f t="shared" si="3"/>
        <v>0</v>
      </c>
      <c r="P11">
        <f t="shared" si="4"/>
        <v>0</v>
      </c>
      <c r="Q11" t="s">
        <v>25</v>
      </c>
      <c r="R11" s="1" t="s">
        <v>15</v>
      </c>
    </row>
    <row r="12" spans="1:18">
      <c r="B12" t="s">
        <v>26</v>
      </c>
      <c r="C12" s="5">
        <v>3.9255100000000001E-2</v>
      </c>
      <c r="D12" s="5">
        <v>0.70434009999999991</v>
      </c>
      <c r="E12" s="6">
        <v>0.13606009999999999</v>
      </c>
      <c r="F12" s="7">
        <v>0.33898010000000001</v>
      </c>
      <c r="G12" s="5">
        <v>6.0659100000000001E-2</v>
      </c>
      <c r="H12" s="5">
        <v>0.77360010000000001</v>
      </c>
      <c r="I12" s="6">
        <v>3.1418099999999997E-2</v>
      </c>
      <c r="J12" s="5">
        <v>0.89457009999999992</v>
      </c>
      <c r="L12" s="8">
        <f t="shared" si="0"/>
        <v>0</v>
      </c>
      <c r="M12" s="8">
        <f t="shared" si="1"/>
        <v>0</v>
      </c>
      <c r="N12" s="8">
        <f t="shared" si="2"/>
        <v>0</v>
      </c>
      <c r="O12" s="8">
        <f t="shared" si="3"/>
        <v>0</v>
      </c>
      <c r="P12">
        <f t="shared" si="4"/>
        <v>0</v>
      </c>
      <c r="Q12" t="s">
        <v>26</v>
      </c>
      <c r="R12" s="1" t="s">
        <v>15</v>
      </c>
    </row>
    <row r="13" spans="1:18">
      <c r="B13" t="s">
        <v>27</v>
      </c>
      <c r="C13" s="5">
        <v>-1.1880099999999999E-2</v>
      </c>
      <c r="D13" s="5">
        <v>0.90917009999999998</v>
      </c>
      <c r="E13" s="6">
        <v>3.1618099999999996E-2</v>
      </c>
      <c r="F13" s="7">
        <v>0.82840009999999997</v>
      </c>
      <c r="G13" s="5">
        <v>1.63441E-2</v>
      </c>
      <c r="H13" s="5">
        <v>0.93741009999999991</v>
      </c>
      <c r="I13" s="6">
        <v>-0.1232481</v>
      </c>
      <c r="J13" s="5">
        <v>0.60623009999999999</v>
      </c>
      <c r="L13" s="8">
        <f t="shared" si="0"/>
        <v>0</v>
      </c>
      <c r="M13" s="8">
        <f t="shared" si="1"/>
        <v>0</v>
      </c>
      <c r="N13" s="8">
        <f t="shared" si="2"/>
        <v>0</v>
      </c>
      <c r="O13" s="8">
        <f t="shared" si="3"/>
        <v>0</v>
      </c>
      <c r="P13">
        <f t="shared" si="4"/>
        <v>0</v>
      </c>
      <c r="Q13" t="s">
        <v>27</v>
      </c>
      <c r="R13" s="1" t="s">
        <v>15</v>
      </c>
    </row>
    <row r="14" spans="1:18">
      <c r="B14" t="s">
        <v>28</v>
      </c>
      <c r="C14" s="5">
        <v>7.9978099999999996E-2</v>
      </c>
      <c r="D14" s="5">
        <v>0.43451009999999995</v>
      </c>
      <c r="E14" s="6">
        <v>0.1754531</v>
      </c>
      <c r="F14" s="7">
        <v>0.21097009999999999</v>
      </c>
      <c r="G14" s="5">
        <v>0.11671909999999999</v>
      </c>
      <c r="H14" s="5">
        <v>0.58436009999999994</v>
      </c>
      <c r="I14" s="6">
        <v>0.1379891</v>
      </c>
      <c r="J14" s="5">
        <v>0.55755009999999994</v>
      </c>
      <c r="L14" s="8">
        <f t="shared" si="0"/>
        <v>0</v>
      </c>
      <c r="M14" s="8">
        <f t="shared" si="1"/>
        <v>0</v>
      </c>
      <c r="N14" s="8">
        <f t="shared" si="2"/>
        <v>0</v>
      </c>
      <c r="O14" s="8">
        <f t="shared" si="3"/>
        <v>0</v>
      </c>
      <c r="P14">
        <f t="shared" si="4"/>
        <v>0</v>
      </c>
      <c r="Q14" t="s">
        <v>28</v>
      </c>
      <c r="R14" s="1" t="s">
        <v>15</v>
      </c>
    </row>
    <row r="15" spans="1:18">
      <c r="B15" t="s">
        <v>29</v>
      </c>
      <c r="C15" s="5">
        <v>1.90981E-2</v>
      </c>
      <c r="D15" s="5">
        <v>0.85422009999999993</v>
      </c>
      <c r="E15" s="6">
        <v>8.95981E-2</v>
      </c>
      <c r="F15" s="7">
        <v>0.53244009999999997</v>
      </c>
      <c r="G15" s="5">
        <v>5.2912099999999997E-2</v>
      </c>
      <c r="H15" s="5">
        <v>0.80202010000000001</v>
      </c>
      <c r="I15" s="6">
        <v>-5.0546099999999997E-2</v>
      </c>
      <c r="J15" s="5">
        <v>0.83199009999999995</v>
      </c>
      <c r="L15" s="8">
        <f t="shared" si="0"/>
        <v>0</v>
      </c>
      <c r="M15" s="8">
        <f t="shared" si="1"/>
        <v>0</v>
      </c>
      <c r="N15" s="8">
        <f t="shared" si="2"/>
        <v>0</v>
      </c>
      <c r="O15" s="8">
        <f t="shared" si="3"/>
        <v>0</v>
      </c>
      <c r="P15">
        <f t="shared" si="4"/>
        <v>0</v>
      </c>
      <c r="Q15" t="s">
        <v>29</v>
      </c>
      <c r="R15" s="1" t="s">
        <v>15</v>
      </c>
    </row>
    <row r="16" spans="1:18">
      <c r="C16" s="5"/>
      <c r="D16" s="5"/>
      <c r="E16" s="6"/>
      <c r="F16" s="7"/>
      <c r="G16" s="5"/>
      <c r="H16" s="5"/>
      <c r="I16" s="6"/>
      <c r="J16" s="5"/>
      <c r="L16" s="8"/>
      <c r="M16" s="8"/>
      <c r="N16" s="8"/>
      <c r="O16" s="8"/>
      <c r="R16" s="1"/>
    </row>
    <row r="17" spans="1:18">
      <c r="A17" s="1" t="s">
        <v>54</v>
      </c>
      <c r="B17" t="s">
        <v>16</v>
      </c>
      <c r="C17" s="5">
        <v>-5.0589099999999998E-2</v>
      </c>
      <c r="D17" s="5">
        <v>0.51564009999999993</v>
      </c>
      <c r="E17" s="6">
        <v>5.8905099999999995E-2</v>
      </c>
      <c r="F17" s="7">
        <v>0.63162010000000002</v>
      </c>
      <c r="G17" s="5">
        <v>-5.0937099999999999E-2</v>
      </c>
      <c r="H17" s="5">
        <v>0.80310009999999998</v>
      </c>
      <c r="I17" s="6">
        <v>2.84091E-2</v>
      </c>
      <c r="J17" s="5">
        <v>0.8939400999999999</v>
      </c>
      <c r="L17" s="8">
        <f t="shared" ref="L17:L30" si="5">IF(D17&gt;0.05,0,$K$1)</f>
        <v>0</v>
      </c>
      <c r="M17" s="8">
        <f t="shared" ref="M17:M30" si="6">IF(F17&gt;0.05,0,$K$1)</f>
        <v>0</v>
      </c>
      <c r="N17" s="8">
        <f t="shared" ref="N17:N30" si="7">IF(H17&gt;0.05,0,$K$1)</f>
        <v>0</v>
      </c>
      <c r="O17" s="8">
        <f t="shared" ref="O17:O30" si="8">IF(J17&gt;0.05,0,$K$1)</f>
        <v>0</v>
      </c>
      <c r="P17">
        <f t="shared" ref="P17:P30" si="9">SUM(L17:O17)</f>
        <v>0</v>
      </c>
      <c r="Q17" t="s">
        <v>16</v>
      </c>
      <c r="R17" s="1" t="s">
        <v>30</v>
      </c>
    </row>
    <row r="18" spans="1:18">
      <c r="B18" t="s">
        <v>17</v>
      </c>
      <c r="C18" s="5">
        <v>-6.5441100000000002E-2</v>
      </c>
      <c r="D18" s="5">
        <v>0.40490009999999999</v>
      </c>
      <c r="E18" s="6">
        <v>5.1522099999999994E-2</v>
      </c>
      <c r="F18" s="7">
        <v>0.69462009999999996</v>
      </c>
      <c r="G18" s="5">
        <v>-7.5013099999999999E-2</v>
      </c>
      <c r="H18" s="5">
        <v>0.73175009999999996</v>
      </c>
      <c r="I18" s="6">
        <v>-9.7154099999999993E-2</v>
      </c>
      <c r="J18" s="5">
        <v>0.67044009999999998</v>
      </c>
      <c r="L18" s="8">
        <f t="shared" si="5"/>
        <v>0</v>
      </c>
      <c r="M18" s="8">
        <f t="shared" si="6"/>
        <v>0</v>
      </c>
      <c r="N18" s="8">
        <f t="shared" si="7"/>
        <v>0</v>
      </c>
      <c r="O18" s="8">
        <f t="shared" si="8"/>
        <v>0</v>
      </c>
      <c r="P18">
        <f t="shared" si="9"/>
        <v>0</v>
      </c>
      <c r="Q18" t="s">
        <v>17</v>
      </c>
      <c r="R18" s="1" t="s">
        <v>30</v>
      </c>
    </row>
    <row r="19" spans="1:18">
      <c r="B19" t="s">
        <v>18</v>
      </c>
      <c r="C19" s="5">
        <v>6.9702100000000003E-2</v>
      </c>
      <c r="D19" s="5">
        <v>0.3703901</v>
      </c>
      <c r="E19" s="6">
        <v>0.13180210000000001</v>
      </c>
      <c r="F19" s="7">
        <v>0.26185009999999997</v>
      </c>
      <c r="G19" s="5">
        <v>7.7518099999999993E-2</v>
      </c>
      <c r="H19" s="5">
        <v>0.70352009999999998</v>
      </c>
      <c r="I19" s="6">
        <v>5.8543100000000001E-2</v>
      </c>
      <c r="J19" s="5">
        <v>0.8045601</v>
      </c>
      <c r="L19" s="8">
        <f t="shared" si="5"/>
        <v>0</v>
      </c>
      <c r="M19" s="8">
        <f t="shared" si="6"/>
        <v>0</v>
      </c>
      <c r="N19" s="8">
        <f t="shared" si="7"/>
        <v>0</v>
      </c>
      <c r="O19" s="8">
        <f t="shared" si="8"/>
        <v>0</v>
      </c>
      <c r="P19">
        <f t="shared" si="9"/>
        <v>0</v>
      </c>
      <c r="Q19" t="s">
        <v>18</v>
      </c>
      <c r="R19" s="1" t="s">
        <v>30</v>
      </c>
    </row>
    <row r="20" spans="1:18">
      <c r="B20" t="s">
        <v>19</v>
      </c>
      <c r="C20" s="5">
        <v>2.3062099999999999E-2</v>
      </c>
      <c r="D20" s="5">
        <v>0.82279009999999997</v>
      </c>
      <c r="E20" s="6">
        <v>0.16609109999999999</v>
      </c>
      <c r="F20" s="7">
        <v>0.12770009999999998</v>
      </c>
      <c r="G20" s="5">
        <v>6.0650099999999998E-2</v>
      </c>
      <c r="H20" s="5">
        <v>0.77356009999999997</v>
      </c>
      <c r="I20" s="6">
        <v>-4.0991099999999996E-2</v>
      </c>
      <c r="J20" s="5">
        <v>0.86736009999999997</v>
      </c>
      <c r="L20" s="8">
        <f t="shared" si="5"/>
        <v>0</v>
      </c>
      <c r="M20" s="8">
        <f t="shared" si="6"/>
        <v>0</v>
      </c>
      <c r="N20" s="8">
        <f t="shared" si="7"/>
        <v>0</v>
      </c>
      <c r="O20" s="8">
        <f t="shared" si="8"/>
        <v>0</v>
      </c>
      <c r="P20">
        <f t="shared" si="9"/>
        <v>0</v>
      </c>
      <c r="Q20" t="s">
        <v>19</v>
      </c>
      <c r="R20" s="1" t="s">
        <v>30</v>
      </c>
    </row>
    <row r="21" spans="1:18">
      <c r="B21" t="s">
        <v>20</v>
      </c>
      <c r="C21" s="5">
        <v>-5.8679099999999998E-2</v>
      </c>
      <c r="D21" s="5">
        <v>0.44958009999999998</v>
      </c>
      <c r="E21" s="6">
        <v>5.5650099999999994E-2</v>
      </c>
      <c r="F21" s="7">
        <v>0.65983009999999997</v>
      </c>
      <c r="G21" s="5">
        <v>-6.4332100000000003E-2</v>
      </c>
      <c r="H21" s="5">
        <v>0.76042009999999993</v>
      </c>
      <c r="I21" s="6">
        <v>-3.74151E-2</v>
      </c>
      <c r="J21" s="5">
        <v>0.86418010000000001</v>
      </c>
      <c r="L21" s="8">
        <f t="shared" si="5"/>
        <v>0</v>
      </c>
      <c r="M21" s="8">
        <f t="shared" si="6"/>
        <v>0</v>
      </c>
      <c r="N21" s="8">
        <f t="shared" si="7"/>
        <v>0</v>
      </c>
      <c r="O21" s="8">
        <f t="shared" si="8"/>
        <v>0</v>
      </c>
      <c r="P21">
        <f t="shared" si="9"/>
        <v>0</v>
      </c>
      <c r="Q21" t="s">
        <v>20</v>
      </c>
      <c r="R21" s="1" t="s">
        <v>30</v>
      </c>
    </row>
    <row r="22" spans="1:18">
      <c r="B22" t="s">
        <v>21</v>
      </c>
      <c r="C22" s="5">
        <v>5.0441099999999996E-2</v>
      </c>
      <c r="D22" s="5">
        <v>0.57545009999999996</v>
      </c>
      <c r="E22" s="6">
        <v>0.14988009999999999</v>
      </c>
      <c r="F22" s="7">
        <v>0.1672101</v>
      </c>
      <c r="G22" s="5">
        <v>7.1458099999999997E-2</v>
      </c>
      <c r="H22" s="5">
        <v>0.71074009999999999</v>
      </c>
      <c r="I22" s="6">
        <v>1.4074099999999999E-2</v>
      </c>
      <c r="J22" s="5">
        <v>0.9471700999999999</v>
      </c>
      <c r="L22" s="8">
        <f t="shared" si="5"/>
        <v>0</v>
      </c>
      <c r="M22" s="8">
        <f t="shared" si="6"/>
        <v>0</v>
      </c>
      <c r="N22" s="8">
        <f t="shared" si="7"/>
        <v>0</v>
      </c>
      <c r="O22" s="8">
        <f t="shared" si="8"/>
        <v>0</v>
      </c>
      <c r="P22">
        <f t="shared" si="9"/>
        <v>0</v>
      </c>
      <c r="Q22" t="s">
        <v>21</v>
      </c>
      <c r="R22" s="1" t="s">
        <v>30</v>
      </c>
    </row>
    <row r="23" spans="1:18" ht="13.5" thickBot="1">
      <c r="A23" s="9"/>
      <c r="B23" s="10" t="s">
        <v>22</v>
      </c>
      <c r="C23" s="11">
        <v>-7.2500999999999998E-3</v>
      </c>
      <c r="D23" s="11">
        <v>0.94333009999999995</v>
      </c>
      <c r="E23" s="12">
        <v>0.1199451</v>
      </c>
      <c r="F23" s="13">
        <v>0.35228009999999998</v>
      </c>
      <c r="G23" s="11">
        <v>9.3101E-3</v>
      </c>
      <c r="H23" s="11">
        <v>0.9655400999999999</v>
      </c>
      <c r="I23" s="12">
        <v>-1.0730099999999999E-2</v>
      </c>
      <c r="J23" s="11">
        <v>0.96507009999999993</v>
      </c>
      <c r="L23" s="8">
        <f t="shared" si="5"/>
        <v>0</v>
      </c>
      <c r="M23" s="8">
        <f t="shared" si="6"/>
        <v>0</v>
      </c>
      <c r="N23" s="8">
        <f t="shared" si="7"/>
        <v>0</v>
      </c>
      <c r="O23" s="8">
        <f t="shared" si="8"/>
        <v>0</v>
      </c>
      <c r="P23">
        <f t="shared" si="9"/>
        <v>0</v>
      </c>
      <c r="Q23" s="10" t="s">
        <v>22</v>
      </c>
      <c r="R23" s="9" t="s">
        <v>30</v>
      </c>
    </row>
    <row r="24" spans="1:18">
      <c r="A24" s="1" t="s">
        <v>54</v>
      </c>
      <c r="B24" s="15" t="s">
        <v>23</v>
      </c>
      <c r="C24" s="16">
        <v>-5.0589099999999998E-2</v>
      </c>
      <c r="D24" s="16">
        <v>0.5128701</v>
      </c>
      <c r="E24" s="17">
        <v>5.8905099999999995E-2</v>
      </c>
      <c r="F24" s="18">
        <v>0.6354301</v>
      </c>
      <c r="G24" s="16">
        <v>-5.0937099999999999E-2</v>
      </c>
      <c r="H24" s="16">
        <v>0.80398009999999998</v>
      </c>
      <c r="I24" s="17">
        <v>2.8408099999999999E-2</v>
      </c>
      <c r="J24" s="16">
        <v>0.89424009999999998</v>
      </c>
      <c r="L24" s="8">
        <f t="shared" si="5"/>
        <v>0</v>
      </c>
      <c r="M24" s="8">
        <f t="shared" si="6"/>
        <v>0</v>
      </c>
      <c r="N24" s="8">
        <f t="shared" si="7"/>
        <v>0</v>
      </c>
      <c r="O24" s="8">
        <f t="shared" si="8"/>
        <v>0</v>
      </c>
      <c r="P24">
        <f t="shared" si="9"/>
        <v>0</v>
      </c>
      <c r="Q24" s="15" t="s">
        <v>23</v>
      </c>
      <c r="R24" s="14" t="s">
        <v>30</v>
      </c>
    </row>
    <row r="25" spans="1:18">
      <c r="B25" t="s">
        <v>24</v>
      </c>
      <c r="C25" s="5">
        <v>-6.5441100000000002E-2</v>
      </c>
      <c r="D25" s="5">
        <v>0.40827009999999997</v>
      </c>
      <c r="E25" s="6">
        <v>5.1522099999999994E-2</v>
      </c>
      <c r="F25" s="7">
        <v>0.69874009999999998</v>
      </c>
      <c r="G25" s="5">
        <v>-7.5013099999999999E-2</v>
      </c>
      <c r="H25" s="5">
        <v>0.73031009999999996</v>
      </c>
      <c r="I25" s="6">
        <v>-9.7154099999999993E-2</v>
      </c>
      <c r="J25" s="5">
        <v>0.67059009999999997</v>
      </c>
      <c r="L25" s="8">
        <f t="shared" si="5"/>
        <v>0</v>
      </c>
      <c r="M25" s="8">
        <f t="shared" si="6"/>
        <v>0</v>
      </c>
      <c r="N25" s="8">
        <f t="shared" si="7"/>
        <v>0</v>
      </c>
      <c r="O25" s="8">
        <f t="shared" si="8"/>
        <v>0</v>
      </c>
      <c r="P25">
        <f t="shared" si="9"/>
        <v>0</v>
      </c>
      <c r="Q25" t="s">
        <v>24</v>
      </c>
      <c r="R25" s="1" t="s">
        <v>30</v>
      </c>
    </row>
    <row r="26" spans="1:18">
      <c r="B26" t="s">
        <v>25</v>
      </c>
      <c r="C26" s="5">
        <v>6.9702100000000003E-2</v>
      </c>
      <c r="D26" s="5">
        <v>0.37063009999999996</v>
      </c>
      <c r="E26" s="6">
        <v>0.13180210000000001</v>
      </c>
      <c r="F26" s="7">
        <v>0.26274009999999998</v>
      </c>
      <c r="G26" s="5">
        <v>7.7518099999999993E-2</v>
      </c>
      <c r="H26" s="5">
        <v>0.70390009999999992</v>
      </c>
      <c r="I26" s="6">
        <v>5.8543100000000001E-2</v>
      </c>
      <c r="J26" s="5">
        <v>0.80415009999999998</v>
      </c>
      <c r="L26" s="8">
        <f t="shared" si="5"/>
        <v>0</v>
      </c>
      <c r="M26" s="8">
        <f t="shared" si="6"/>
        <v>0</v>
      </c>
      <c r="N26" s="8">
        <f t="shared" si="7"/>
        <v>0</v>
      </c>
      <c r="O26" s="8">
        <f t="shared" si="8"/>
        <v>0</v>
      </c>
      <c r="P26">
        <f t="shared" si="9"/>
        <v>0</v>
      </c>
      <c r="Q26" t="s">
        <v>25</v>
      </c>
      <c r="R26" s="1" t="s">
        <v>30</v>
      </c>
    </row>
    <row r="27" spans="1:18">
      <c r="B27" t="s">
        <v>26</v>
      </c>
      <c r="C27" s="5">
        <v>2.3062099999999999E-2</v>
      </c>
      <c r="D27" s="5">
        <v>0.82087009999999994</v>
      </c>
      <c r="E27" s="6">
        <v>0.16609109999999999</v>
      </c>
      <c r="F27" s="7">
        <v>0.1275801</v>
      </c>
      <c r="G27" s="5">
        <v>6.0650099999999998E-2</v>
      </c>
      <c r="H27" s="5">
        <v>0.77439009999999997</v>
      </c>
      <c r="I27" s="6">
        <v>-4.0991099999999996E-2</v>
      </c>
      <c r="J27" s="5">
        <v>0.86841009999999996</v>
      </c>
      <c r="L27" s="8">
        <f t="shared" si="5"/>
        <v>0</v>
      </c>
      <c r="M27" s="8">
        <f t="shared" si="6"/>
        <v>0</v>
      </c>
      <c r="N27" s="8">
        <f t="shared" si="7"/>
        <v>0</v>
      </c>
      <c r="O27" s="8">
        <f t="shared" si="8"/>
        <v>0</v>
      </c>
      <c r="P27">
        <f t="shared" si="9"/>
        <v>0</v>
      </c>
      <c r="Q27" t="s">
        <v>26</v>
      </c>
      <c r="R27" s="1" t="s">
        <v>30</v>
      </c>
    </row>
    <row r="28" spans="1:18">
      <c r="B28" t="s">
        <v>27</v>
      </c>
      <c r="C28" s="5">
        <v>-5.8679099999999998E-2</v>
      </c>
      <c r="D28" s="5">
        <v>0.45016009999999995</v>
      </c>
      <c r="E28" s="6">
        <v>5.56491E-2</v>
      </c>
      <c r="F28" s="7">
        <v>0.6591901</v>
      </c>
      <c r="G28" s="5">
        <v>-6.4332100000000003E-2</v>
      </c>
      <c r="H28" s="5">
        <v>0.76029009999999997</v>
      </c>
      <c r="I28" s="6">
        <v>-3.74151E-2</v>
      </c>
      <c r="J28" s="5">
        <v>0.86324009999999995</v>
      </c>
      <c r="L28" s="8">
        <f t="shared" si="5"/>
        <v>0</v>
      </c>
      <c r="M28" s="8">
        <f t="shared" si="6"/>
        <v>0</v>
      </c>
      <c r="N28" s="8">
        <f t="shared" si="7"/>
        <v>0</v>
      </c>
      <c r="O28" s="8">
        <f t="shared" si="8"/>
        <v>0</v>
      </c>
      <c r="P28">
        <f t="shared" si="9"/>
        <v>0</v>
      </c>
      <c r="Q28" t="s">
        <v>27</v>
      </c>
      <c r="R28" s="1" t="s">
        <v>30</v>
      </c>
    </row>
    <row r="29" spans="1:18">
      <c r="B29" t="s">
        <v>28</v>
      </c>
      <c r="C29" s="5">
        <v>5.0441099999999996E-2</v>
      </c>
      <c r="D29" s="5">
        <v>0.57502009999999992</v>
      </c>
      <c r="E29" s="6">
        <v>0.14988009999999999</v>
      </c>
      <c r="F29" s="7">
        <v>0.16831009999999999</v>
      </c>
      <c r="G29" s="5">
        <v>7.1458099999999997E-2</v>
      </c>
      <c r="H29" s="5">
        <v>0.70812009999999992</v>
      </c>
      <c r="I29" s="6">
        <v>1.4074099999999999E-2</v>
      </c>
      <c r="J29" s="5">
        <v>0.94826009999999994</v>
      </c>
      <c r="L29" s="8">
        <f t="shared" si="5"/>
        <v>0</v>
      </c>
      <c r="M29" s="8">
        <f t="shared" si="6"/>
        <v>0</v>
      </c>
      <c r="N29" s="8">
        <f t="shared" si="7"/>
        <v>0</v>
      </c>
      <c r="O29" s="8">
        <f t="shared" si="8"/>
        <v>0</v>
      </c>
      <c r="P29">
        <f t="shared" si="9"/>
        <v>0</v>
      </c>
      <c r="Q29" t="s">
        <v>28</v>
      </c>
      <c r="R29" s="1" t="s">
        <v>30</v>
      </c>
    </row>
    <row r="30" spans="1:18">
      <c r="B30" t="s">
        <v>29</v>
      </c>
      <c r="C30" s="5">
        <v>-7.2490999999999996E-3</v>
      </c>
      <c r="D30" s="5">
        <v>0.94431009999999993</v>
      </c>
      <c r="E30" s="6">
        <v>0.1199451</v>
      </c>
      <c r="F30" s="7">
        <v>0.35375009999999996</v>
      </c>
      <c r="G30" s="5">
        <v>9.3101E-3</v>
      </c>
      <c r="H30" s="5">
        <v>0.96622009999999992</v>
      </c>
      <c r="I30" s="6">
        <v>-1.0730099999999999E-2</v>
      </c>
      <c r="J30" s="5">
        <v>0.96629009999999993</v>
      </c>
      <c r="L30" s="8">
        <f t="shared" si="5"/>
        <v>0</v>
      </c>
      <c r="M30" s="8">
        <f t="shared" si="6"/>
        <v>0</v>
      </c>
      <c r="N30" s="8">
        <f t="shared" si="7"/>
        <v>0</v>
      </c>
      <c r="O30" s="8">
        <f t="shared" si="8"/>
        <v>0</v>
      </c>
      <c r="P30">
        <f t="shared" si="9"/>
        <v>0</v>
      </c>
      <c r="Q30" t="s">
        <v>29</v>
      </c>
      <c r="R30" s="1" t="s">
        <v>30</v>
      </c>
    </row>
    <row r="31" spans="1:18">
      <c r="C31" s="5"/>
      <c r="D31" s="5"/>
      <c r="E31" s="6"/>
      <c r="F31" s="7"/>
      <c r="G31" s="5"/>
      <c r="H31" s="5"/>
      <c r="I31" s="6"/>
      <c r="J31" s="5"/>
      <c r="L31" s="8"/>
      <c r="M31" s="8"/>
      <c r="N31" s="8"/>
      <c r="O31" s="8"/>
      <c r="R31" s="1"/>
    </row>
    <row r="32" spans="1:18">
      <c r="A32" s="1" t="s">
        <v>59</v>
      </c>
      <c r="B32" t="s">
        <v>16</v>
      </c>
      <c r="C32" s="5">
        <v>-1.6674100000000001E-2</v>
      </c>
      <c r="D32" s="5">
        <v>0.86968009999999996</v>
      </c>
      <c r="E32" s="6">
        <v>6.5475099999999994E-2</v>
      </c>
      <c r="F32" s="7">
        <v>0.65306009999999992</v>
      </c>
      <c r="G32" s="5">
        <v>-8.7545100000000001E-2</v>
      </c>
      <c r="H32" s="5">
        <v>0.67048010000000002</v>
      </c>
      <c r="I32" s="6">
        <v>9.66331E-2</v>
      </c>
      <c r="J32" s="5">
        <v>0.69228009999999995</v>
      </c>
      <c r="L32" s="8">
        <f t="shared" ref="L32:L45" si="10">IF(D32&gt;0.05,0,$K$1)</f>
        <v>0</v>
      </c>
      <c r="M32" s="8">
        <f t="shared" ref="M32:M45" si="11">IF(F32&gt;0.05,0,$K$1)</f>
        <v>0</v>
      </c>
      <c r="N32" s="8">
        <f t="shared" ref="N32:N45" si="12">IF(H32&gt;0.05,0,$K$1)</f>
        <v>0</v>
      </c>
      <c r="O32" s="8">
        <f t="shared" ref="O32:O45" si="13">IF(J32&gt;0.05,0,$K$1)</f>
        <v>0</v>
      </c>
      <c r="P32">
        <f t="shared" ref="P32:P45" si="14">SUM(L32:O32)</f>
        <v>0</v>
      </c>
      <c r="Q32" t="s">
        <v>16</v>
      </c>
      <c r="R32" s="1" t="s">
        <v>31</v>
      </c>
    </row>
    <row r="33" spans="1:18">
      <c r="B33" t="s">
        <v>17</v>
      </c>
      <c r="C33" s="5">
        <v>-2.0417100000000001E-2</v>
      </c>
      <c r="D33" s="5">
        <v>0.83917009999999992</v>
      </c>
      <c r="E33" s="6">
        <v>1.9356099999999998E-2</v>
      </c>
      <c r="F33" s="7">
        <v>0.89557009999999992</v>
      </c>
      <c r="G33" s="5">
        <v>-0.10721309999999999</v>
      </c>
      <c r="H33" s="5">
        <v>0.60068009999999994</v>
      </c>
      <c r="I33" s="6">
        <v>1.0107099999999999E-2</v>
      </c>
      <c r="J33" s="5">
        <v>0.96600009999999992</v>
      </c>
      <c r="L33" s="8">
        <f t="shared" si="10"/>
        <v>0</v>
      </c>
      <c r="M33" s="8">
        <f t="shared" si="11"/>
        <v>0</v>
      </c>
      <c r="N33" s="8">
        <f t="shared" si="12"/>
        <v>0</v>
      </c>
      <c r="O33" s="8">
        <f t="shared" si="13"/>
        <v>0</v>
      </c>
      <c r="P33">
        <f t="shared" si="14"/>
        <v>0</v>
      </c>
      <c r="Q33" t="s">
        <v>17</v>
      </c>
      <c r="R33" s="1" t="s">
        <v>31</v>
      </c>
    </row>
    <row r="34" spans="1:18">
      <c r="B34" t="s">
        <v>18</v>
      </c>
      <c r="C34" s="5">
        <v>9.6781000000000002E-3</v>
      </c>
      <c r="D34" s="5">
        <v>0.92208009999999996</v>
      </c>
      <c r="E34" s="6">
        <v>0.1159511</v>
      </c>
      <c r="F34" s="7">
        <v>0.4117401</v>
      </c>
      <c r="G34" s="5">
        <v>4.6069099999999995E-2</v>
      </c>
      <c r="H34" s="5">
        <v>0.83489009999999997</v>
      </c>
      <c r="I34" s="6">
        <v>0.34941810000000001</v>
      </c>
      <c r="J34" s="5">
        <v>0.1170301</v>
      </c>
      <c r="L34" s="8">
        <f t="shared" si="10"/>
        <v>0</v>
      </c>
      <c r="M34" s="8">
        <f t="shared" si="11"/>
        <v>0</v>
      </c>
      <c r="N34" s="8">
        <f t="shared" si="12"/>
        <v>0</v>
      </c>
      <c r="O34" s="8">
        <f t="shared" si="13"/>
        <v>0</v>
      </c>
      <c r="P34">
        <f t="shared" si="14"/>
        <v>0</v>
      </c>
      <c r="Q34" t="s">
        <v>18</v>
      </c>
      <c r="R34" s="1" t="s">
        <v>31</v>
      </c>
    </row>
    <row r="35" spans="1:18">
      <c r="B35" t="s">
        <v>19</v>
      </c>
      <c r="C35" s="5">
        <v>0.10876409999999999</v>
      </c>
      <c r="D35" s="5">
        <v>0.2468901</v>
      </c>
      <c r="E35" s="6">
        <v>0.1671521</v>
      </c>
      <c r="F35" s="7">
        <v>0.24347009999999999</v>
      </c>
      <c r="G35" s="5">
        <v>6.8627099999999996E-2</v>
      </c>
      <c r="H35" s="5">
        <v>0.75603009999999993</v>
      </c>
      <c r="I35" s="6">
        <v>0.2646751</v>
      </c>
      <c r="J35" s="5">
        <v>0.25159009999999998</v>
      </c>
      <c r="L35" s="8">
        <f t="shared" si="10"/>
        <v>0</v>
      </c>
      <c r="M35" s="8">
        <f t="shared" si="11"/>
        <v>0</v>
      </c>
      <c r="N35" s="8">
        <f t="shared" si="12"/>
        <v>0</v>
      </c>
      <c r="O35" s="8">
        <f t="shared" si="13"/>
        <v>0</v>
      </c>
      <c r="P35">
        <f t="shared" si="14"/>
        <v>0</v>
      </c>
      <c r="Q35" t="s">
        <v>19</v>
      </c>
      <c r="R35" s="1" t="s">
        <v>31</v>
      </c>
    </row>
    <row r="36" spans="1:18">
      <c r="B36" t="s">
        <v>20</v>
      </c>
      <c r="C36" s="5">
        <v>-1.9522100000000001E-2</v>
      </c>
      <c r="D36" s="5">
        <v>0.84504009999999996</v>
      </c>
      <c r="E36" s="6">
        <v>4.3242099999999999E-2</v>
      </c>
      <c r="F36" s="7">
        <v>0.76390009999999997</v>
      </c>
      <c r="G36" s="5">
        <v>-0.10091309999999999</v>
      </c>
      <c r="H36" s="5">
        <v>0.62380009999999997</v>
      </c>
      <c r="I36" s="6">
        <v>5.0977099999999997E-2</v>
      </c>
      <c r="J36" s="5">
        <v>0.83089009999999996</v>
      </c>
      <c r="L36" s="8">
        <f t="shared" si="10"/>
        <v>0</v>
      </c>
      <c r="M36" s="8">
        <f t="shared" si="11"/>
        <v>0</v>
      </c>
      <c r="N36" s="8">
        <f t="shared" si="12"/>
        <v>0</v>
      </c>
      <c r="O36" s="8">
        <f t="shared" si="13"/>
        <v>0</v>
      </c>
      <c r="P36">
        <f t="shared" si="14"/>
        <v>0</v>
      </c>
      <c r="Q36" t="s">
        <v>20</v>
      </c>
      <c r="R36" s="1" t="s">
        <v>31</v>
      </c>
    </row>
    <row r="37" spans="1:18">
      <c r="B37" t="s">
        <v>21</v>
      </c>
      <c r="C37" s="5">
        <v>6.3315099999999999E-2</v>
      </c>
      <c r="D37" s="5">
        <v>0.52175009999999999</v>
      </c>
      <c r="E37" s="6">
        <v>0.14964710000000001</v>
      </c>
      <c r="F37" s="7">
        <v>0.2925701</v>
      </c>
      <c r="G37" s="5">
        <v>6.0467099999999996E-2</v>
      </c>
      <c r="H37" s="5">
        <v>0.78284009999999993</v>
      </c>
      <c r="I37" s="6">
        <v>0.32461309999999999</v>
      </c>
      <c r="J37" s="5">
        <v>0.15210009999999999</v>
      </c>
      <c r="L37" s="8">
        <f t="shared" si="10"/>
        <v>0</v>
      </c>
      <c r="M37" s="8">
        <f t="shared" si="11"/>
        <v>0</v>
      </c>
      <c r="N37" s="8">
        <f t="shared" si="12"/>
        <v>0</v>
      </c>
      <c r="O37" s="8">
        <f t="shared" si="13"/>
        <v>0</v>
      </c>
      <c r="P37">
        <f t="shared" si="14"/>
        <v>0</v>
      </c>
      <c r="Q37" t="s">
        <v>21</v>
      </c>
      <c r="R37" s="1" t="s">
        <v>31</v>
      </c>
    </row>
    <row r="38" spans="1:18" ht="13.5" thickBot="1">
      <c r="A38" s="9"/>
      <c r="B38" s="10" t="s">
        <v>22</v>
      </c>
      <c r="C38" s="11">
        <v>1.7588099999999999E-2</v>
      </c>
      <c r="D38" s="11">
        <v>0.86124009999999995</v>
      </c>
      <c r="E38" s="12">
        <v>0.10152509999999999</v>
      </c>
      <c r="F38" s="13">
        <v>0.48108009999999995</v>
      </c>
      <c r="G38" s="11">
        <v>-3.0371099999999998E-2</v>
      </c>
      <c r="H38" s="11">
        <v>0.88686009999999993</v>
      </c>
      <c r="I38" s="12">
        <v>0.18836709999999998</v>
      </c>
      <c r="J38" s="11">
        <v>0.43351009999999995</v>
      </c>
      <c r="L38" s="8">
        <f t="shared" si="10"/>
        <v>0</v>
      </c>
      <c r="M38" s="8">
        <f t="shared" si="11"/>
        <v>0</v>
      </c>
      <c r="N38" s="8">
        <f t="shared" si="12"/>
        <v>0</v>
      </c>
      <c r="O38" s="8">
        <f t="shared" si="13"/>
        <v>0</v>
      </c>
      <c r="P38">
        <f t="shared" si="14"/>
        <v>0</v>
      </c>
      <c r="Q38" s="10" t="s">
        <v>22</v>
      </c>
      <c r="R38" s="9" t="s">
        <v>31</v>
      </c>
    </row>
    <row r="39" spans="1:18">
      <c r="A39" s="1" t="s">
        <v>59</v>
      </c>
      <c r="B39" s="15" t="s">
        <v>23</v>
      </c>
      <c r="C39" s="16">
        <v>-1.6674100000000001E-2</v>
      </c>
      <c r="D39" s="16">
        <v>0.86771009999999993</v>
      </c>
      <c r="E39" s="17">
        <v>6.5475099999999994E-2</v>
      </c>
      <c r="F39" s="18">
        <v>0.65193009999999996</v>
      </c>
      <c r="G39" s="16">
        <v>-8.7545100000000001E-2</v>
      </c>
      <c r="H39" s="16">
        <v>0.66839009999999999</v>
      </c>
      <c r="I39" s="17">
        <v>9.66331E-2</v>
      </c>
      <c r="J39" s="16">
        <v>0.69070009999999993</v>
      </c>
      <c r="L39" s="8">
        <f t="shared" si="10"/>
        <v>0</v>
      </c>
      <c r="M39" s="8">
        <f t="shared" si="11"/>
        <v>0</v>
      </c>
      <c r="N39" s="8">
        <f t="shared" si="12"/>
        <v>0</v>
      </c>
      <c r="O39" s="8">
        <f t="shared" si="13"/>
        <v>0</v>
      </c>
      <c r="P39">
        <f t="shared" si="14"/>
        <v>0</v>
      </c>
      <c r="Q39" s="15" t="s">
        <v>23</v>
      </c>
      <c r="R39" s="14" t="s">
        <v>31</v>
      </c>
    </row>
    <row r="40" spans="1:18">
      <c r="B40" t="s">
        <v>24</v>
      </c>
      <c r="C40" s="5">
        <v>-2.0417100000000001E-2</v>
      </c>
      <c r="D40" s="5">
        <v>0.83909009999999995</v>
      </c>
      <c r="E40" s="6">
        <v>1.93551E-2</v>
      </c>
      <c r="F40" s="7">
        <v>0.89635009999999993</v>
      </c>
      <c r="G40" s="5">
        <v>-0.10721309999999999</v>
      </c>
      <c r="H40" s="5">
        <v>0.60356009999999993</v>
      </c>
      <c r="I40" s="6">
        <v>1.0107099999999999E-2</v>
      </c>
      <c r="J40" s="5">
        <v>0.96699009999999996</v>
      </c>
      <c r="L40" s="8">
        <f t="shared" si="10"/>
        <v>0</v>
      </c>
      <c r="M40" s="8">
        <f t="shared" si="11"/>
        <v>0</v>
      </c>
      <c r="N40" s="8">
        <f t="shared" si="12"/>
        <v>0</v>
      </c>
      <c r="O40" s="8">
        <f t="shared" si="13"/>
        <v>0</v>
      </c>
      <c r="P40">
        <f t="shared" si="14"/>
        <v>0</v>
      </c>
      <c r="Q40" t="s">
        <v>24</v>
      </c>
      <c r="R40" s="1" t="s">
        <v>31</v>
      </c>
    </row>
    <row r="41" spans="1:18">
      <c r="B41" t="s">
        <v>25</v>
      </c>
      <c r="C41" s="5">
        <v>9.6781000000000002E-3</v>
      </c>
      <c r="D41" s="5">
        <v>0.92159009999999997</v>
      </c>
      <c r="E41" s="6">
        <v>0.1159511</v>
      </c>
      <c r="F41" s="7">
        <v>0.41527009999999998</v>
      </c>
      <c r="G41" s="5">
        <v>4.6069099999999995E-2</v>
      </c>
      <c r="H41" s="5">
        <v>0.83387009999999995</v>
      </c>
      <c r="I41" s="6">
        <v>0.34941810000000001</v>
      </c>
      <c r="J41" s="5">
        <v>0.1196801</v>
      </c>
      <c r="L41" s="8">
        <f t="shared" si="10"/>
        <v>0</v>
      </c>
      <c r="M41" s="8">
        <f t="shared" si="11"/>
        <v>0</v>
      </c>
      <c r="N41" s="8">
        <f t="shared" si="12"/>
        <v>0</v>
      </c>
      <c r="O41" s="8">
        <f t="shared" si="13"/>
        <v>0</v>
      </c>
      <c r="P41">
        <f t="shared" si="14"/>
        <v>0</v>
      </c>
      <c r="Q41" t="s">
        <v>25</v>
      </c>
      <c r="R41" s="1" t="s">
        <v>31</v>
      </c>
    </row>
    <row r="42" spans="1:18">
      <c r="B42" t="s">
        <v>26</v>
      </c>
      <c r="C42" s="5">
        <v>0.10876409999999999</v>
      </c>
      <c r="D42" s="5">
        <v>0.2458901</v>
      </c>
      <c r="E42" s="6">
        <v>0.1671521</v>
      </c>
      <c r="F42" s="7">
        <v>0.24088009999999999</v>
      </c>
      <c r="G42" s="5">
        <v>6.8627099999999996E-2</v>
      </c>
      <c r="H42" s="5">
        <v>0.75632009999999994</v>
      </c>
      <c r="I42" s="6">
        <v>0.26467609999999997</v>
      </c>
      <c r="J42" s="5">
        <v>0.25184010000000001</v>
      </c>
      <c r="L42" s="8">
        <f t="shared" si="10"/>
        <v>0</v>
      </c>
      <c r="M42" s="8">
        <f t="shared" si="11"/>
        <v>0</v>
      </c>
      <c r="N42" s="8">
        <f t="shared" si="12"/>
        <v>0</v>
      </c>
      <c r="O42" s="8">
        <f t="shared" si="13"/>
        <v>0</v>
      </c>
      <c r="P42">
        <f t="shared" si="14"/>
        <v>0</v>
      </c>
      <c r="Q42" t="s">
        <v>26</v>
      </c>
      <c r="R42" s="1" t="s">
        <v>31</v>
      </c>
    </row>
    <row r="43" spans="1:18">
      <c r="B43" t="s">
        <v>27</v>
      </c>
      <c r="C43" s="5">
        <v>-1.9522100000000001E-2</v>
      </c>
      <c r="D43" s="5">
        <v>0.8445201</v>
      </c>
      <c r="E43" s="6">
        <v>4.3241099999999998E-2</v>
      </c>
      <c r="F43" s="7">
        <v>0.7646001</v>
      </c>
      <c r="G43" s="5">
        <v>-0.10091309999999999</v>
      </c>
      <c r="H43" s="5">
        <v>0.61997009999999997</v>
      </c>
      <c r="I43" s="6">
        <v>5.0977099999999997E-2</v>
      </c>
      <c r="J43" s="5">
        <v>0.83068009999999992</v>
      </c>
      <c r="L43" s="8">
        <f t="shared" si="10"/>
        <v>0</v>
      </c>
      <c r="M43" s="8">
        <f t="shared" si="11"/>
        <v>0</v>
      </c>
      <c r="N43" s="8">
        <f t="shared" si="12"/>
        <v>0</v>
      </c>
      <c r="O43" s="8">
        <f t="shared" si="13"/>
        <v>0</v>
      </c>
      <c r="P43">
        <f t="shared" si="14"/>
        <v>0</v>
      </c>
      <c r="Q43" t="s">
        <v>27</v>
      </c>
      <c r="R43" s="1" t="s">
        <v>31</v>
      </c>
    </row>
    <row r="44" spans="1:18">
      <c r="B44" t="s">
        <v>28</v>
      </c>
      <c r="C44" s="5">
        <v>6.33161E-2</v>
      </c>
      <c r="D44" s="5">
        <v>0.52203009999999994</v>
      </c>
      <c r="E44" s="6">
        <v>0.14964710000000001</v>
      </c>
      <c r="F44" s="7">
        <v>0.29197010000000001</v>
      </c>
      <c r="G44" s="5">
        <v>6.0467099999999996E-2</v>
      </c>
      <c r="H44" s="5">
        <v>0.78250009999999992</v>
      </c>
      <c r="I44" s="6">
        <v>0.32461309999999999</v>
      </c>
      <c r="J44" s="5">
        <v>0.1510601</v>
      </c>
      <c r="L44" s="8">
        <f t="shared" si="10"/>
        <v>0</v>
      </c>
      <c r="M44" s="8">
        <f t="shared" si="11"/>
        <v>0</v>
      </c>
      <c r="N44" s="8">
        <f t="shared" si="12"/>
        <v>0</v>
      </c>
      <c r="O44" s="8">
        <f t="shared" si="13"/>
        <v>0</v>
      </c>
      <c r="P44">
        <f t="shared" si="14"/>
        <v>0</v>
      </c>
      <c r="Q44" t="s">
        <v>28</v>
      </c>
      <c r="R44" s="1" t="s">
        <v>31</v>
      </c>
    </row>
    <row r="45" spans="1:18">
      <c r="B45" t="s">
        <v>29</v>
      </c>
      <c r="C45" s="5">
        <v>1.7588099999999999E-2</v>
      </c>
      <c r="D45" s="5">
        <v>0.86104009999999997</v>
      </c>
      <c r="E45" s="6">
        <v>0.10152509999999999</v>
      </c>
      <c r="F45" s="7">
        <v>0.48352009999999995</v>
      </c>
      <c r="G45" s="5">
        <v>-3.0371099999999998E-2</v>
      </c>
      <c r="H45" s="5">
        <v>0.88774009999999992</v>
      </c>
      <c r="I45" s="6">
        <v>0.18836709999999998</v>
      </c>
      <c r="J45" s="5">
        <v>0.43365009999999998</v>
      </c>
      <c r="L45" s="8">
        <f t="shared" si="10"/>
        <v>0</v>
      </c>
      <c r="M45" s="8">
        <f t="shared" si="11"/>
        <v>0</v>
      </c>
      <c r="N45" s="8">
        <f t="shared" si="12"/>
        <v>0</v>
      </c>
      <c r="O45" s="8">
        <f t="shared" si="13"/>
        <v>0</v>
      </c>
      <c r="P45">
        <f t="shared" si="14"/>
        <v>0</v>
      </c>
      <c r="Q45" t="s">
        <v>29</v>
      </c>
      <c r="R45" s="1" t="s">
        <v>31</v>
      </c>
    </row>
    <row r="46" spans="1:18">
      <c r="C46" s="5"/>
      <c r="D46" s="5"/>
      <c r="E46" s="6"/>
      <c r="F46" s="7"/>
      <c r="G46" s="5"/>
      <c r="H46" s="5"/>
      <c r="I46" s="6"/>
      <c r="J46" s="5"/>
      <c r="L46" s="8"/>
      <c r="M46" s="8"/>
      <c r="N46" s="8"/>
      <c r="O46" s="8"/>
      <c r="R46" s="1"/>
    </row>
    <row r="47" spans="1:18">
      <c r="A47" s="1" t="s">
        <v>61</v>
      </c>
      <c r="B47" t="s">
        <v>16</v>
      </c>
      <c r="C47" s="5">
        <v>-5.04041E-2</v>
      </c>
      <c r="D47" s="5">
        <v>0.63274009999999992</v>
      </c>
      <c r="E47" s="6">
        <v>8.5232099999999991E-2</v>
      </c>
      <c r="F47" s="7">
        <v>0.5610501</v>
      </c>
      <c r="G47" s="5">
        <v>5.3613099999999997E-2</v>
      </c>
      <c r="H47" s="5">
        <v>0.80650009999999994</v>
      </c>
      <c r="I47" s="6">
        <v>-6.01731E-2</v>
      </c>
      <c r="J47" s="5">
        <v>0.79267009999999993</v>
      </c>
      <c r="L47" s="8">
        <f t="shared" ref="L47:L60" si="15">IF(D47&gt;0.05,0,$K$1)</f>
        <v>0</v>
      </c>
      <c r="M47" s="8">
        <f t="shared" ref="M47:M60" si="16">IF(F47&gt;0.05,0,$K$1)</f>
        <v>0</v>
      </c>
      <c r="N47" s="8">
        <f t="shared" ref="N47:N60" si="17">IF(H47&gt;0.05,0,$K$1)</f>
        <v>0</v>
      </c>
      <c r="O47" s="8">
        <f t="shared" ref="O47:O60" si="18">IF(J47&gt;0.05,0,$K$1)</f>
        <v>0</v>
      </c>
      <c r="P47">
        <f t="shared" ref="P47:P60" si="19">SUM(L47:O47)</f>
        <v>0</v>
      </c>
      <c r="Q47" t="s">
        <v>16</v>
      </c>
      <c r="R47" s="1" t="s">
        <v>32</v>
      </c>
    </row>
    <row r="48" spans="1:18">
      <c r="B48" t="s">
        <v>17</v>
      </c>
      <c r="C48" s="5">
        <v>-3.07021E-2</v>
      </c>
      <c r="D48" s="5">
        <v>0.79727009999999998</v>
      </c>
      <c r="E48" s="6">
        <v>7.6103099999999993E-2</v>
      </c>
      <c r="F48" s="7">
        <v>0.62136009999999997</v>
      </c>
      <c r="G48" s="5">
        <v>3.6054099999999999E-2</v>
      </c>
      <c r="H48" s="5">
        <v>0.87171009999999993</v>
      </c>
      <c r="I48" s="6">
        <v>-9.2120099999999996E-2</v>
      </c>
      <c r="J48" s="5">
        <v>0.69661010000000001</v>
      </c>
      <c r="L48" s="8">
        <f t="shared" si="15"/>
        <v>0</v>
      </c>
      <c r="M48" s="8">
        <f t="shared" si="16"/>
        <v>0</v>
      </c>
      <c r="N48" s="8">
        <f t="shared" si="17"/>
        <v>0</v>
      </c>
      <c r="O48" s="8">
        <f t="shared" si="18"/>
        <v>0</v>
      </c>
      <c r="P48">
        <f t="shared" si="19"/>
        <v>0</v>
      </c>
      <c r="Q48" t="s">
        <v>17</v>
      </c>
      <c r="R48" s="1" t="s">
        <v>32</v>
      </c>
    </row>
    <row r="49" spans="1:18">
      <c r="B49" t="s">
        <v>18</v>
      </c>
      <c r="C49" s="5">
        <v>0.1118931</v>
      </c>
      <c r="D49" s="5">
        <v>0.17366009999999998</v>
      </c>
      <c r="E49" s="6">
        <v>0.38191310000000001</v>
      </c>
      <c r="F49" s="7">
        <v>1.82901E-2</v>
      </c>
      <c r="G49" s="5">
        <v>0.45155909999999999</v>
      </c>
      <c r="H49" s="5">
        <v>4.1170100000000001E-2</v>
      </c>
      <c r="I49" s="6">
        <v>0.17780609999999999</v>
      </c>
      <c r="J49" s="5">
        <v>0.40618009999999999</v>
      </c>
      <c r="L49" s="8">
        <f t="shared" si="15"/>
        <v>0</v>
      </c>
      <c r="M49" s="8">
        <f t="shared" si="16"/>
        <v>111111</v>
      </c>
      <c r="N49" s="8">
        <f t="shared" si="17"/>
        <v>111111</v>
      </c>
      <c r="O49" s="8">
        <f t="shared" si="18"/>
        <v>0</v>
      </c>
      <c r="P49" s="27">
        <f t="shared" si="19"/>
        <v>222222</v>
      </c>
      <c r="Q49" t="s">
        <v>18</v>
      </c>
      <c r="R49" s="1" t="s">
        <v>32</v>
      </c>
    </row>
    <row r="50" spans="1:18">
      <c r="B50" t="s">
        <v>19</v>
      </c>
      <c r="C50" s="5">
        <v>1.8031E-3</v>
      </c>
      <c r="D50" s="5">
        <v>0.98624009999999995</v>
      </c>
      <c r="E50" s="6">
        <v>0.1107591</v>
      </c>
      <c r="F50" s="7">
        <v>0.46515009999999996</v>
      </c>
      <c r="G50" s="5">
        <v>9.906609999999999E-2</v>
      </c>
      <c r="H50" s="5">
        <v>0.67043009999999992</v>
      </c>
      <c r="I50" s="6">
        <v>-3.3701E-3</v>
      </c>
      <c r="J50" s="5">
        <v>0.9884501</v>
      </c>
      <c r="L50" s="8">
        <f t="shared" si="15"/>
        <v>0</v>
      </c>
      <c r="M50" s="8">
        <f t="shared" si="16"/>
        <v>0</v>
      </c>
      <c r="N50" s="8">
        <f t="shared" si="17"/>
        <v>0</v>
      </c>
      <c r="O50" s="8">
        <f t="shared" si="18"/>
        <v>0</v>
      </c>
      <c r="P50">
        <f t="shared" si="19"/>
        <v>0</v>
      </c>
      <c r="Q50" t="s">
        <v>19</v>
      </c>
      <c r="R50" s="1" t="s">
        <v>32</v>
      </c>
    </row>
    <row r="51" spans="1:18">
      <c r="B51" t="s">
        <v>20</v>
      </c>
      <c r="C51" s="5">
        <v>-4.2076099999999998E-2</v>
      </c>
      <c r="D51" s="5">
        <v>0.71743009999999996</v>
      </c>
      <c r="E51" s="6">
        <v>8.29791E-2</v>
      </c>
      <c r="F51" s="7">
        <v>0.59332010000000002</v>
      </c>
      <c r="G51" s="5">
        <v>4.6224099999999997E-2</v>
      </c>
      <c r="H51" s="5">
        <v>0.83673009999999992</v>
      </c>
      <c r="I51" s="6">
        <v>-7.76231E-2</v>
      </c>
      <c r="J51" s="5">
        <v>0.73856009999999994</v>
      </c>
      <c r="L51" s="8">
        <f t="shared" si="15"/>
        <v>0</v>
      </c>
      <c r="M51" s="8">
        <f t="shared" si="16"/>
        <v>0</v>
      </c>
      <c r="N51" s="8">
        <f t="shared" si="17"/>
        <v>0</v>
      </c>
      <c r="O51" s="8">
        <f t="shared" si="18"/>
        <v>0</v>
      </c>
      <c r="P51">
        <f t="shared" si="19"/>
        <v>0</v>
      </c>
      <c r="Q51" t="s">
        <v>20</v>
      </c>
      <c r="R51" s="1" t="s">
        <v>32</v>
      </c>
    </row>
    <row r="52" spans="1:18">
      <c r="B52" t="s">
        <v>21</v>
      </c>
      <c r="C52" s="5">
        <v>6.0315099999999996E-2</v>
      </c>
      <c r="D52" s="5">
        <v>0.5463401</v>
      </c>
      <c r="E52" s="6">
        <v>0.25472509999999998</v>
      </c>
      <c r="F52" s="7">
        <v>6.2600099999999992E-2</v>
      </c>
      <c r="G52" s="5">
        <v>0.29162009999999999</v>
      </c>
      <c r="H52" s="5">
        <v>0.12606009999999998</v>
      </c>
      <c r="I52" s="6">
        <v>8.8948100000000002E-2</v>
      </c>
      <c r="J52" s="5">
        <v>0.70101009999999997</v>
      </c>
      <c r="L52" s="8">
        <f t="shared" si="15"/>
        <v>0</v>
      </c>
      <c r="M52" s="8">
        <f t="shared" si="16"/>
        <v>0</v>
      </c>
      <c r="N52" s="8">
        <f t="shared" si="17"/>
        <v>0</v>
      </c>
      <c r="O52" s="8">
        <f t="shared" si="18"/>
        <v>0</v>
      </c>
      <c r="P52">
        <f t="shared" si="19"/>
        <v>0</v>
      </c>
      <c r="Q52" t="s">
        <v>21</v>
      </c>
      <c r="R52" s="1" t="s">
        <v>32</v>
      </c>
    </row>
    <row r="53" spans="1:18" ht="13.5" thickBot="1">
      <c r="A53" s="9"/>
      <c r="B53" s="10" t="s">
        <v>22</v>
      </c>
      <c r="C53" s="11">
        <v>2.8460999999999998E-3</v>
      </c>
      <c r="D53" s="11">
        <v>0.97887009999999997</v>
      </c>
      <c r="E53" s="12">
        <v>0.1662151</v>
      </c>
      <c r="F53" s="13">
        <v>0.2185501</v>
      </c>
      <c r="G53" s="11">
        <v>0.1687361</v>
      </c>
      <c r="H53" s="11">
        <v>0.42256009999999999</v>
      </c>
      <c r="I53" s="12">
        <v>4.9490999999999997E-3</v>
      </c>
      <c r="J53" s="11">
        <v>0.98377009999999998</v>
      </c>
      <c r="L53" s="8">
        <f t="shared" si="15"/>
        <v>0</v>
      </c>
      <c r="M53" s="8">
        <f t="shared" si="16"/>
        <v>0</v>
      </c>
      <c r="N53" s="8">
        <f t="shared" si="17"/>
        <v>0</v>
      </c>
      <c r="O53" s="8">
        <f t="shared" si="18"/>
        <v>0</v>
      </c>
      <c r="P53">
        <f t="shared" si="19"/>
        <v>0</v>
      </c>
      <c r="Q53" s="10" t="s">
        <v>22</v>
      </c>
      <c r="R53" s="9" t="s">
        <v>32</v>
      </c>
    </row>
    <row r="54" spans="1:18">
      <c r="A54" s="1" t="s">
        <v>61</v>
      </c>
      <c r="B54" s="15" t="s">
        <v>23</v>
      </c>
      <c r="C54" s="16">
        <v>-5.0403099999999999E-2</v>
      </c>
      <c r="D54" s="16">
        <v>0.63097009999999998</v>
      </c>
      <c r="E54" s="17">
        <v>8.5232099999999991E-2</v>
      </c>
      <c r="F54" s="18">
        <v>0.55631010000000003</v>
      </c>
      <c r="G54" s="16">
        <v>5.3613099999999997E-2</v>
      </c>
      <c r="H54" s="16">
        <v>0.80842009999999997</v>
      </c>
      <c r="I54" s="17">
        <v>-6.01731E-2</v>
      </c>
      <c r="J54" s="16">
        <v>0.79563010000000001</v>
      </c>
      <c r="L54" s="8">
        <f t="shared" si="15"/>
        <v>0</v>
      </c>
      <c r="M54" s="8">
        <f t="shared" si="16"/>
        <v>0</v>
      </c>
      <c r="N54" s="8">
        <f t="shared" si="17"/>
        <v>0</v>
      </c>
      <c r="O54" s="8">
        <f t="shared" si="18"/>
        <v>0</v>
      </c>
      <c r="P54">
        <f t="shared" si="19"/>
        <v>0</v>
      </c>
      <c r="Q54" s="15" t="s">
        <v>23</v>
      </c>
      <c r="R54" s="14" t="s">
        <v>32</v>
      </c>
    </row>
    <row r="55" spans="1:18">
      <c r="B55" t="s">
        <v>24</v>
      </c>
      <c r="C55" s="5">
        <v>-3.07021E-2</v>
      </c>
      <c r="D55" s="5">
        <v>0.79521009999999992</v>
      </c>
      <c r="E55" s="6">
        <v>7.6103099999999993E-2</v>
      </c>
      <c r="F55" s="7">
        <v>0.62363009999999997</v>
      </c>
      <c r="G55" s="5">
        <v>3.6054099999999999E-2</v>
      </c>
      <c r="H55" s="5">
        <v>0.87190009999999996</v>
      </c>
      <c r="I55" s="6">
        <v>-9.2120099999999996E-2</v>
      </c>
      <c r="J55" s="5">
        <v>0.69464009999999998</v>
      </c>
      <c r="L55" s="8">
        <f t="shared" si="15"/>
        <v>0</v>
      </c>
      <c r="M55" s="8">
        <f t="shared" si="16"/>
        <v>0</v>
      </c>
      <c r="N55" s="8">
        <f t="shared" si="17"/>
        <v>0</v>
      </c>
      <c r="O55" s="8">
        <f t="shared" si="18"/>
        <v>0</v>
      </c>
      <c r="P55">
        <f t="shared" si="19"/>
        <v>0</v>
      </c>
      <c r="Q55" t="s">
        <v>24</v>
      </c>
      <c r="R55" s="1" t="s">
        <v>32</v>
      </c>
    </row>
    <row r="56" spans="1:18">
      <c r="B56" t="s">
        <v>25</v>
      </c>
      <c r="C56" s="5">
        <v>0.1118931</v>
      </c>
      <c r="D56" s="5">
        <v>0.1732901</v>
      </c>
      <c r="E56" s="6">
        <v>0.38191310000000001</v>
      </c>
      <c r="F56" s="7">
        <v>1.7920099999999998E-2</v>
      </c>
      <c r="G56" s="5">
        <v>0.45156009999999996</v>
      </c>
      <c r="H56" s="5">
        <v>3.9120099999999998E-2</v>
      </c>
      <c r="I56" s="6">
        <v>0.17780609999999999</v>
      </c>
      <c r="J56" s="5">
        <v>0.40348010000000001</v>
      </c>
      <c r="L56" s="8">
        <f t="shared" si="15"/>
        <v>0</v>
      </c>
      <c r="M56" s="8">
        <f t="shared" si="16"/>
        <v>111111</v>
      </c>
      <c r="N56" s="8">
        <f t="shared" si="17"/>
        <v>111111</v>
      </c>
      <c r="O56" s="8">
        <f t="shared" si="18"/>
        <v>0</v>
      </c>
      <c r="P56" s="27">
        <f t="shared" si="19"/>
        <v>222222</v>
      </c>
      <c r="Q56" t="s">
        <v>25</v>
      </c>
      <c r="R56" s="1" t="s">
        <v>32</v>
      </c>
    </row>
    <row r="57" spans="1:18">
      <c r="B57" t="s">
        <v>26</v>
      </c>
      <c r="C57" s="5">
        <v>1.8031E-3</v>
      </c>
      <c r="D57" s="5">
        <v>0.98651009999999995</v>
      </c>
      <c r="E57" s="6">
        <v>0.1107591</v>
      </c>
      <c r="F57" s="7">
        <v>0.46506009999999998</v>
      </c>
      <c r="G57" s="5">
        <v>9.906609999999999E-2</v>
      </c>
      <c r="H57" s="5">
        <v>0.67408009999999996</v>
      </c>
      <c r="I57" s="6">
        <v>-3.3701E-3</v>
      </c>
      <c r="J57" s="5">
        <v>0.9899100999999999</v>
      </c>
      <c r="L57" s="8">
        <f t="shared" si="15"/>
        <v>0</v>
      </c>
      <c r="M57" s="8">
        <f t="shared" si="16"/>
        <v>0</v>
      </c>
      <c r="N57" s="8">
        <f t="shared" si="17"/>
        <v>0</v>
      </c>
      <c r="O57" s="8">
        <f t="shared" si="18"/>
        <v>0</v>
      </c>
      <c r="P57">
        <f t="shared" si="19"/>
        <v>0</v>
      </c>
      <c r="Q57" t="s">
        <v>26</v>
      </c>
      <c r="R57" s="1" t="s">
        <v>32</v>
      </c>
    </row>
    <row r="58" spans="1:18">
      <c r="B58" t="s">
        <v>27</v>
      </c>
      <c r="C58" s="5">
        <v>-4.2076099999999998E-2</v>
      </c>
      <c r="D58" s="5">
        <v>0.71414009999999994</v>
      </c>
      <c r="E58" s="6">
        <v>8.2980100000000001E-2</v>
      </c>
      <c r="F58" s="7">
        <v>0.59165009999999996</v>
      </c>
      <c r="G58" s="5">
        <v>4.6224099999999997E-2</v>
      </c>
      <c r="H58" s="5">
        <v>0.8368101</v>
      </c>
      <c r="I58" s="6">
        <v>-7.76231E-2</v>
      </c>
      <c r="J58" s="5">
        <v>0.74039009999999994</v>
      </c>
      <c r="L58" s="8">
        <f t="shared" si="15"/>
        <v>0</v>
      </c>
      <c r="M58" s="8">
        <f t="shared" si="16"/>
        <v>0</v>
      </c>
      <c r="N58" s="8">
        <f t="shared" si="17"/>
        <v>0</v>
      </c>
      <c r="O58" s="8">
        <f t="shared" si="18"/>
        <v>0</v>
      </c>
      <c r="P58">
        <f t="shared" si="19"/>
        <v>0</v>
      </c>
      <c r="Q58" t="s">
        <v>27</v>
      </c>
      <c r="R58" s="1" t="s">
        <v>32</v>
      </c>
    </row>
    <row r="59" spans="1:18">
      <c r="B59" t="s">
        <v>28</v>
      </c>
      <c r="C59" s="5">
        <v>6.0315099999999996E-2</v>
      </c>
      <c r="D59" s="5">
        <v>0.54377009999999992</v>
      </c>
      <c r="E59" s="6">
        <v>0.25472509999999998</v>
      </c>
      <c r="F59" s="7">
        <v>6.2170099999999999E-2</v>
      </c>
      <c r="G59" s="5">
        <v>0.29162009999999999</v>
      </c>
      <c r="H59" s="5">
        <v>0.1275801</v>
      </c>
      <c r="I59" s="6">
        <v>8.8948100000000002E-2</v>
      </c>
      <c r="J59" s="5">
        <v>0.70089009999999996</v>
      </c>
      <c r="L59" s="8">
        <f t="shared" si="15"/>
        <v>0</v>
      </c>
      <c r="M59" s="8">
        <f t="shared" si="16"/>
        <v>0</v>
      </c>
      <c r="N59" s="8">
        <f t="shared" si="17"/>
        <v>0</v>
      </c>
      <c r="O59" s="8">
        <f t="shared" si="18"/>
        <v>0</v>
      </c>
      <c r="P59">
        <f t="shared" si="19"/>
        <v>0</v>
      </c>
      <c r="Q59" t="s">
        <v>28</v>
      </c>
      <c r="R59" s="1" t="s">
        <v>32</v>
      </c>
    </row>
    <row r="60" spans="1:18">
      <c r="B60" t="s">
        <v>29</v>
      </c>
      <c r="C60" s="5">
        <v>2.8471E-3</v>
      </c>
      <c r="D60" s="5">
        <v>0.97910009999999992</v>
      </c>
      <c r="E60" s="6">
        <v>0.1662141</v>
      </c>
      <c r="F60" s="7">
        <v>0.21913009999999999</v>
      </c>
      <c r="G60" s="5">
        <v>0.1687361</v>
      </c>
      <c r="H60" s="5">
        <v>0.42300009999999999</v>
      </c>
      <c r="I60" s="6">
        <v>4.9490999999999997E-3</v>
      </c>
      <c r="J60" s="5">
        <v>0.98366009999999993</v>
      </c>
      <c r="L60" s="8">
        <f t="shared" si="15"/>
        <v>0</v>
      </c>
      <c r="M60" s="8">
        <f t="shared" si="16"/>
        <v>0</v>
      </c>
      <c r="N60" s="8">
        <f t="shared" si="17"/>
        <v>0</v>
      </c>
      <c r="O60" s="8">
        <f t="shared" si="18"/>
        <v>0</v>
      </c>
      <c r="P60">
        <f t="shared" si="19"/>
        <v>0</v>
      </c>
      <c r="Q60" t="s">
        <v>29</v>
      </c>
      <c r="R60" s="1" t="s">
        <v>32</v>
      </c>
    </row>
    <row r="61" spans="1:18">
      <c r="C61" s="5"/>
      <c r="D61" s="5"/>
      <c r="E61" s="6"/>
      <c r="F61" s="7"/>
      <c r="G61" s="5"/>
      <c r="H61" s="5"/>
      <c r="I61" s="6"/>
      <c r="J61" s="5"/>
      <c r="L61" s="8"/>
      <c r="M61" s="8"/>
      <c r="N61" s="8"/>
      <c r="O61" s="8"/>
      <c r="R61" s="1"/>
    </row>
    <row r="62" spans="1:18">
      <c r="A62" s="1" t="s">
        <v>63</v>
      </c>
      <c r="B62" t="s">
        <v>16</v>
      </c>
      <c r="C62" s="5">
        <v>-7.8634099999999998E-2</v>
      </c>
      <c r="D62" s="5">
        <v>0.4451601</v>
      </c>
      <c r="E62" s="6">
        <v>-0.1243541</v>
      </c>
      <c r="F62" s="7">
        <v>0.3960901</v>
      </c>
      <c r="G62" s="5">
        <v>1.7990999999999999E-3</v>
      </c>
      <c r="H62" s="5">
        <v>0.99286009999999991</v>
      </c>
      <c r="I62" s="6">
        <v>8.6339100000000002E-2</v>
      </c>
      <c r="J62" s="5">
        <v>0.71850009999999997</v>
      </c>
      <c r="L62" s="8">
        <f t="shared" ref="L62:L75" si="20">IF(D62&gt;0.05,0,$K$1)</f>
        <v>0</v>
      </c>
      <c r="M62" s="8">
        <f t="shared" ref="M62:M75" si="21">IF(F62&gt;0.05,0,$K$1)</f>
        <v>0</v>
      </c>
      <c r="N62" s="8">
        <f t="shared" ref="N62:N75" si="22">IF(H62&gt;0.05,0,$K$1)</f>
        <v>0</v>
      </c>
      <c r="O62" s="8">
        <f t="shared" ref="O62:O75" si="23">IF(J62&gt;0.05,0,$K$1)</f>
        <v>0</v>
      </c>
      <c r="P62">
        <f t="shared" ref="P62:P75" si="24">SUM(L62:O62)</f>
        <v>0</v>
      </c>
      <c r="Q62" t="s">
        <v>16</v>
      </c>
      <c r="R62" s="1" t="s">
        <v>33</v>
      </c>
    </row>
    <row r="63" spans="1:18">
      <c r="B63" t="s">
        <v>17</v>
      </c>
      <c r="C63" s="5">
        <v>-7.5049099999999994E-2</v>
      </c>
      <c r="D63" s="5">
        <v>0.4549801</v>
      </c>
      <c r="E63" s="6">
        <v>-6.9857099999999991E-2</v>
      </c>
      <c r="F63" s="7">
        <v>0.63558009999999998</v>
      </c>
      <c r="G63" s="5">
        <v>0.14962010000000001</v>
      </c>
      <c r="H63" s="5">
        <v>0.47909009999999996</v>
      </c>
      <c r="I63" s="6">
        <v>0.1900511</v>
      </c>
      <c r="J63" s="5">
        <v>0.4232901</v>
      </c>
      <c r="L63" s="8">
        <f t="shared" si="20"/>
        <v>0</v>
      </c>
      <c r="M63" s="8">
        <f t="shared" si="21"/>
        <v>0</v>
      </c>
      <c r="N63" s="8">
        <f t="shared" si="22"/>
        <v>0</v>
      </c>
      <c r="O63" s="8">
        <f t="shared" si="23"/>
        <v>0</v>
      </c>
      <c r="P63">
        <f t="shared" si="24"/>
        <v>0</v>
      </c>
      <c r="Q63" t="s">
        <v>17</v>
      </c>
      <c r="R63" s="1" t="s">
        <v>33</v>
      </c>
    </row>
    <row r="64" spans="1:18">
      <c r="B64" t="s">
        <v>18</v>
      </c>
      <c r="C64" s="5">
        <v>-1.7803099999999999E-2</v>
      </c>
      <c r="D64" s="5">
        <v>0.87808009999999992</v>
      </c>
      <c r="E64" s="6">
        <v>-6.2234100000000001E-2</v>
      </c>
      <c r="F64" s="7">
        <v>0.69798009999999999</v>
      </c>
      <c r="G64" s="5">
        <v>3.2025100000000001E-2</v>
      </c>
      <c r="H64" s="5">
        <v>0.88175009999999998</v>
      </c>
      <c r="I64" s="6">
        <v>-3.9950099999999995E-2</v>
      </c>
      <c r="J64" s="5">
        <v>0.86942009999999992</v>
      </c>
      <c r="L64" s="8">
        <f t="shared" si="20"/>
        <v>0</v>
      </c>
      <c r="M64" s="8">
        <f t="shared" si="21"/>
        <v>0</v>
      </c>
      <c r="N64" s="8">
        <f t="shared" si="22"/>
        <v>0</v>
      </c>
      <c r="O64" s="8">
        <f t="shared" si="23"/>
        <v>0</v>
      </c>
      <c r="P64">
        <f t="shared" si="24"/>
        <v>0</v>
      </c>
      <c r="Q64" t="s">
        <v>18</v>
      </c>
      <c r="R64" s="1" t="s">
        <v>33</v>
      </c>
    </row>
    <row r="65" spans="1:18">
      <c r="B65" t="s">
        <v>19</v>
      </c>
      <c r="C65" s="5">
        <v>-3.2127099999999999E-2</v>
      </c>
      <c r="D65" s="5">
        <v>0.77581009999999995</v>
      </c>
      <c r="E65" s="6">
        <v>-6.3894099999999995E-2</v>
      </c>
      <c r="F65" s="7">
        <v>0.68530009999999997</v>
      </c>
      <c r="G65" s="5">
        <v>0.1035401</v>
      </c>
      <c r="H65" s="5">
        <v>0.63345010000000002</v>
      </c>
      <c r="I65" s="6">
        <v>-1.72351E-2</v>
      </c>
      <c r="J65" s="5">
        <v>0.94304009999999994</v>
      </c>
      <c r="L65" s="8">
        <f t="shared" si="20"/>
        <v>0</v>
      </c>
      <c r="M65" s="8">
        <f t="shared" si="21"/>
        <v>0</v>
      </c>
      <c r="N65" s="8">
        <f t="shared" si="22"/>
        <v>0</v>
      </c>
      <c r="O65" s="8">
        <f t="shared" si="23"/>
        <v>0</v>
      </c>
      <c r="P65">
        <f t="shared" si="24"/>
        <v>0</v>
      </c>
      <c r="Q65" t="s">
        <v>19</v>
      </c>
      <c r="R65" s="1" t="s">
        <v>33</v>
      </c>
    </row>
    <row r="66" spans="1:18">
      <c r="B66" t="s">
        <v>20</v>
      </c>
      <c r="C66" s="5">
        <v>-8.4371099999999991E-2</v>
      </c>
      <c r="D66" s="5">
        <v>0.40706009999999998</v>
      </c>
      <c r="E66" s="6">
        <v>-0.1055931</v>
      </c>
      <c r="F66" s="7">
        <v>0.47122009999999998</v>
      </c>
      <c r="G66" s="5">
        <v>8.8761099999999996E-2</v>
      </c>
      <c r="H66" s="5">
        <v>0.67369009999999996</v>
      </c>
      <c r="I66" s="6">
        <v>0.15040409999999999</v>
      </c>
      <c r="J66" s="5">
        <v>0.52467010000000003</v>
      </c>
      <c r="L66" s="8">
        <f t="shared" si="20"/>
        <v>0</v>
      </c>
      <c r="M66" s="8">
        <f t="shared" si="21"/>
        <v>0</v>
      </c>
      <c r="N66" s="8">
        <f t="shared" si="22"/>
        <v>0</v>
      </c>
      <c r="O66" s="8">
        <f t="shared" si="23"/>
        <v>0</v>
      </c>
      <c r="P66">
        <f t="shared" si="24"/>
        <v>0</v>
      </c>
      <c r="Q66" t="s">
        <v>20</v>
      </c>
      <c r="R66" s="1" t="s">
        <v>33</v>
      </c>
    </row>
    <row r="67" spans="1:18">
      <c r="B67" t="s">
        <v>21</v>
      </c>
      <c r="C67" s="5">
        <v>-2.5503099999999997E-2</v>
      </c>
      <c r="D67" s="5">
        <v>0.82194009999999995</v>
      </c>
      <c r="E67" s="6">
        <v>-6.3523099999999999E-2</v>
      </c>
      <c r="F67" s="7">
        <v>0.69377009999999995</v>
      </c>
      <c r="G67" s="5">
        <v>7.0355100000000004E-2</v>
      </c>
      <c r="H67" s="5">
        <v>0.74616009999999999</v>
      </c>
      <c r="I67" s="6">
        <v>-2.8225099999999999E-2</v>
      </c>
      <c r="J67" s="5">
        <v>0.90657009999999993</v>
      </c>
      <c r="L67" s="8">
        <f t="shared" si="20"/>
        <v>0</v>
      </c>
      <c r="M67" s="8">
        <f t="shared" si="21"/>
        <v>0</v>
      </c>
      <c r="N67" s="8">
        <f t="shared" si="22"/>
        <v>0</v>
      </c>
      <c r="O67" s="8">
        <f t="shared" si="23"/>
        <v>0</v>
      </c>
      <c r="P67">
        <f t="shared" si="24"/>
        <v>0</v>
      </c>
      <c r="Q67" t="s">
        <v>21</v>
      </c>
      <c r="R67" s="1" t="s">
        <v>33</v>
      </c>
    </row>
    <row r="68" spans="1:18" ht="13.5" thickBot="1">
      <c r="A68" s="9"/>
      <c r="B68" s="10" t="s">
        <v>22</v>
      </c>
      <c r="C68" s="11">
        <v>-4.9558100000000001E-2</v>
      </c>
      <c r="D68" s="11">
        <v>0.64344009999999996</v>
      </c>
      <c r="E68" s="12">
        <v>-8.4137099999999992E-2</v>
      </c>
      <c r="F68" s="13">
        <v>0.58141009999999993</v>
      </c>
      <c r="G68" s="11">
        <v>8.4439100000000003E-2</v>
      </c>
      <c r="H68" s="11">
        <v>0.69542009999999999</v>
      </c>
      <c r="I68" s="12">
        <v>2.8931099999999998E-2</v>
      </c>
      <c r="J68" s="11">
        <v>0.90530009999999994</v>
      </c>
      <c r="L68" s="8">
        <f t="shared" si="20"/>
        <v>0</v>
      </c>
      <c r="M68" s="8">
        <f t="shared" si="21"/>
        <v>0</v>
      </c>
      <c r="N68" s="8">
        <f t="shared" si="22"/>
        <v>0</v>
      </c>
      <c r="O68" s="8">
        <f t="shared" si="23"/>
        <v>0</v>
      </c>
      <c r="P68">
        <f t="shared" si="24"/>
        <v>0</v>
      </c>
      <c r="Q68" s="10" t="s">
        <v>22</v>
      </c>
      <c r="R68" s="9" t="s">
        <v>33</v>
      </c>
    </row>
    <row r="69" spans="1:18">
      <c r="A69" s="1" t="s">
        <v>63</v>
      </c>
      <c r="B69" s="15" t="s">
        <v>23</v>
      </c>
      <c r="C69" s="16">
        <v>-7.8634099999999998E-2</v>
      </c>
      <c r="D69" s="16">
        <v>0.44573009999999996</v>
      </c>
      <c r="E69" s="17">
        <v>-0.1243541</v>
      </c>
      <c r="F69" s="18">
        <v>0.3964801</v>
      </c>
      <c r="G69" s="16">
        <v>1.7990999999999999E-3</v>
      </c>
      <c r="H69" s="16">
        <v>0.99309009999999998</v>
      </c>
      <c r="I69" s="17">
        <v>8.6338100000000001E-2</v>
      </c>
      <c r="J69" s="16">
        <v>0.71796009999999999</v>
      </c>
      <c r="L69" s="8">
        <f t="shared" si="20"/>
        <v>0</v>
      </c>
      <c r="M69" s="8">
        <f t="shared" si="21"/>
        <v>0</v>
      </c>
      <c r="N69" s="8">
        <f t="shared" si="22"/>
        <v>0</v>
      </c>
      <c r="O69" s="8">
        <f t="shared" si="23"/>
        <v>0</v>
      </c>
      <c r="P69">
        <f t="shared" si="24"/>
        <v>0</v>
      </c>
      <c r="Q69" s="15" t="s">
        <v>23</v>
      </c>
      <c r="R69" s="14" t="s">
        <v>33</v>
      </c>
    </row>
    <row r="70" spans="1:18">
      <c r="B70" t="s">
        <v>24</v>
      </c>
      <c r="C70" s="5">
        <v>-7.5050099999999995E-2</v>
      </c>
      <c r="D70" s="5">
        <v>0.4547001</v>
      </c>
      <c r="E70" s="6">
        <v>-6.9858099999999992E-2</v>
      </c>
      <c r="F70" s="7">
        <v>0.6408701</v>
      </c>
      <c r="G70" s="5">
        <v>0.14962010000000001</v>
      </c>
      <c r="H70" s="5">
        <v>0.4784101</v>
      </c>
      <c r="I70" s="6">
        <v>0.1900511</v>
      </c>
      <c r="J70" s="5">
        <v>0.42355009999999998</v>
      </c>
      <c r="L70" s="8">
        <f t="shared" si="20"/>
        <v>0</v>
      </c>
      <c r="M70" s="8">
        <f t="shared" si="21"/>
        <v>0</v>
      </c>
      <c r="N70" s="8">
        <f t="shared" si="22"/>
        <v>0</v>
      </c>
      <c r="O70" s="8">
        <f t="shared" si="23"/>
        <v>0</v>
      </c>
      <c r="P70">
        <f t="shared" si="24"/>
        <v>0</v>
      </c>
      <c r="Q70" t="s">
        <v>24</v>
      </c>
      <c r="R70" s="1" t="s">
        <v>33</v>
      </c>
    </row>
    <row r="71" spans="1:18">
      <c r="B71" t="s">
        <v>25</v>
      </c>
      <c r="C71" s="5">
        <v>-1.7803099999999999E-2</v>
      </c>
      <c r="D71" s="5">
        <v>0.87619009999999997</v>
      </c>
      <c r="E71" s="6">
        <v>-6.2234100000000001E-2</v>
      </c>
      <c r="F71" s="7">
        <v>0.69586009999999998</v>
      </c>
      <c r="G71" s="5">
        <v>3.2025100000000001E-2</v>
      </c>
      <c r="H71" s="5">
        <v>0.88158009999999998</v>
      </c>
      <c r="I71" s="6">
        <v>-3.9950099999999995E-2</v>
      </c>
      <c r="J71" s="5">
        <v>0.86994009999999999</v>
      </c>
      <c r="L71" s="8">
        <f t="shared" si="20"/>
        <v>0</v>
      </c>
      <c r="M71" s="8">
        <f t="shared" si="21"/>
        <v>0</v>
      </c>
      <c r="N71" s="8">
        <f t="shared" si="22"/>
        <v>0</v>
      </c>
      <c r="O71" s="8">
        <f t="shared" si="23"/>
        <v>0</v>
      </c>
      <c r="P71">
        <f t="shared" si="24"/>
        <v>0</v>
      </c>
      <c r="Q71" t="s">
        <v>25</v>
      </c>
      <c r="R71" s="1" t="s">
        <v>33</v>
      </c>
    </row>
    <row r="72" spans="1:18">
      <c r="B72" t="s">
        <v>26</v>
      </c>
      <c r="C72" s="5">
        <v>-3.2127099999999999E-2</v>
      </c>
      <c r="D72" s="5">
        <v>0.7730901</v>
      </c>
      <c r="E72" s="6">
        <v>-6.3894099999999995E-2</v>
      </c>
      <c r="F72" s="7">
        <v>0.68624010000000002</v>
      </c>
      <c r="G72" s="5">
        <v>0.1035401</v>
      </c>
      <c r="H72" s="5">
        <v>0.63350010000000001</v>
      </c>
      <c r="I72" s="6">
        <v>-1.72351E-2</v>
      </c>
      <c r="J72" s="5">
        <v>0.94329009999999991</v>
      </c>
      <c r="L72" s="8">
        <f t="shared" si="20"/>
        <v>0</v>
      </c>
      <c r="M72" s="8">
        <f t="shared" si="21"/>
        <v>0</v>
      </c>
      <c r="N72" s="8">
        <f t="shared" si="22"/>
        <v>0</v>
      </c>
      <c r="O72" s="8">
        <f t="shared" si="23"/>
        <v>0</v>
      </c>
      <c r="P72">
        <f t="shared" si="24"/>
        <v>0</v>
      </c>
      <c r="Q72" t="s">
        <v>26</v>
      </c>
      <c r="R72" s="1" t="s">
        <v>33</v>
      </c>
    </row>
    <row r="73" spans="1:18">
      <c r="B73" t="s">
        <v>27</v>
      </c>
      <c r="C73" s="5">
        <v>-8.4371099999999991E-2</v>
      </c>
      <c r="D73" s="5">
        <v>0.40789009999999998</v>
      </c>
      <c r="E73" s="6">
        <v>-0.10559209999999999</v>
      </c>
      <c r="F73" s="7">
        <v>0.47259009999999996</v>
      </c>
      <c r="G73" s="5">
        <v>8.8761099999999996E-2</v>
      </c>
      <c r="H73" s="5">
        <v>0.67627009999999999</v>
      </c>
      <c r="I73" s="6">
        <v>0.15040409999999999</v>
      </c>
      <c r="J73" s="5">
        <v>0.52601009999999992</v>
      </c>
      <c r="L73" s="8">
        <f t="shared" si="20"/>
        <v>0</v>
      </c>
      <c r="M73" s="8">
        <f t="shared" si="21"/>
        <v>0</v>
      </c>
      <c r="N73" s="8">
        <f t="shared" si="22"/>
        <v>0</v>
      </c>
      <c r="O73" s="8">
        <f t="shared" si="23"/>
        <v>0</v>
      </c>
      <c r="P73">
        <f t="shared" si="24"/>
        <v>0</v>
      </c>
      <c r="Q73" t="s">
        <v>27</v>
      </c>
      <c r="R73" s="1" t="s">
        <v>33</v>
      </c>
    </row>
    <row r="74" spans="1:18">
      <c r="B74" t="s">
        <v>28</v>
      </c>
      <c r="C74" s="5">
        <v>-2.5503099999999997E-2</v>
      </c>
      <c r="D74" s="5">
        <v>0.82392009999999993</v>
      </c>
      <c r="E74" s="6">
        <v>-6.3523099999999999E-2</v>
      </c>
      <c r="F74" s="7">
        <v>0.6948801</v>
      </c>
      <c r="G74" s="5">
        <v>7.0355100000000004E-2</v>
      </c>
      <c r="H74" s="5">
        <v>0.74752010000000002</v>
      </c>
      <c r="I74" s="6">
        <v>-2.8225099999999999E-2</v>
      </c>
      <c r="J74" s="5">
        <v>0.90791009999999994</v>
      </c>
      <c r="L74" s="8">
        <f t="shared" si="20"/>
        <v>0</v>
      </c>
      <c r="M74" s="8">
        <f t="shared" si="21"/>
        <v>0</v>
      </c>
      <c r="N74" s="8">
        <f t="shared" si="22"/>
        <v>0</v>
      </c>
      <c r="O74" s="8">
        <f t="shared" si="23"/>
        <v>0</v>
      </c>
      <c r="P74">
        <f t="shared" si="24"/>
        <v>0</v>
      </c>
      <c r="Q74" t="s">
        <v>28</v>
      </c>
      <c r="R74" s="1" t="s">
        <v>33</v>
      </c>
    </row>
    <row r="75" spans="1:18">
      <c r="B75" t="s">
        <v>29</v>
      </c>
      <c r="C75" s="5">
        <v>-4.9558100000000001E-2</v>
      </c>
      <c r="D75" s="5">
        <v>0.64251009999999997</v>
      </c>
      <c r="E75" s="6">
        <v>-8.4137099999999992E-2</v>
      </c>
      <c r="F75" s="7">
        <v>0.58177009999999996</v>
      </c>
      <c r="G75" s="5">
        <v>8.4439100000000003E-2</v>
      </c>
      <c r="H75" s="5">
        <v>0.69452009999999997</v>
      </c>
      <c r="I75" s="6">
        <v>2.8931099999999998E-2</v>
      </c>
      <c r="J75" s="5">
        <v>0.90435009999999993</v>
      </c>
      <c r="L75" s="8">
        <f t="shared" si="20"/>
        <v>0</v>
      </c>
      <c r="M75" s="8">
        <f t="shared" si="21"/>
        <v>0</v>
      </c>
      <c r="N75" s="8">
        <f t="shared" si="22"/>
        <v>0</v>
      </c>
      <c r="O75" s="8">
        <f t="shared" si="23"/>
        <v>0</v>
      </c>
      <c r="P75">
        <f t="shared" si="24"/>
        <v>0</v>
      </c>
      <c r="Q75" t="s">
        <v>29</v>
      </c>
      <c r="R75" s="1" t="s">
        <v>33</v>
      </c>
    </row>
    <row r="76" spans="1:18">
      <c r="C76" s="5"/>
      <c r="D76" s="5"/>
      <c r="E76" s="6"/>
      <c r="F76" s="7"/>
      <c r="G76" s="5"/>
      <c r="H76" s="5"/>
      <c r="I76" s="6"/>
      <c r="J76" s="5"/>
      <c r="L76" s="8"/>
      <c r="M76" s="8"/>
      <c r="N76" s="8"/>
      <c r="O76" s="8"/>
      <c r="R76" s="1"/>
    </row>
    <row r="77" spans="1:18">
      <c r="A77" s="1" t="s">
        <v>65</v>
      </c>
      <c r="B77" t="s">
        <v>16</v>
      </c>
      <c r="C77" s="5">
        <v>-0.19366509999999998</v>
      </c>
      <c r="D77" s="5">
        <v>4.9720099999999996E-2</v>
      </c>
      <c r="E77" s="6">
        <v>-0.28900709999999996</v>
      </c>
      <c r="F77" s="7">
        <v>3.9880100000000002E-2</v>
      </c>
      <c r="G77" s="5">
        <v>-0.27081909999999998</v>
      </c>
      <c r="H77" s="5">
        <v>0.19098009999999999</v>
      </c>
      <c r="I77" s="6">
        <v>-1.31691E-2</v>
      </c>
      <c r="J77" s="5">
        <v>0.95514009999999994</v>
      </c>
      <c r="L77" s="8">
        <f t="shared" ref="L77:L90" si="25">IF(D77&gt;0.05,0,$K$1)</f>
        <v>111111</v>
      </c>
      <c r="M77" s="8">
        <f t="shared" ref="M77:M90" si="26">IF(F77&gt;0.05,0,$K$1)</f>
        <v>111111</v>
      </c>
      <c r="N77" s="8">
        <f t="shared" ref="N77:N90" si="27">IF(H77&gt;0.05,0,$K$1)</f>
        <v>0</v>
      </c>
      <c r="O77" s="8">
        <f t="shared" ref="O77:O90" si="28">IF(J77&gt;0.05,0,$K$1)</f>
        <v>0</v>
      </c>
      <c r="P77" s="27">
        <f t="shared" ref="P77:P90" si="29">SUM(L77:O77)</f>
        <v>222222</v>
      </c>
      <c r="Q77" t="s">
        <v>16</v>
      </c>
      <c r="R77" s="1" t="s">
        <v>34</v>
      </c>
    </row>
    <row r="78" spans="1:18">
      <c r="B78" t="s">
        <v>17</v>
      </c>
      <c r="C78" s="5">
        <v>-0.1472251</v>
      </c>
      <c r="D78" s="5">
        <v>0.1135901</v>
      </c>
      <c r="E78" s="6">
        <v>-0.30609009999999998</v>
      </c>
      <c r="F78" s="7">
        <v>2.71401E-2</v>
      </c>
      <c r="G78" s="5">
        <v>-5.7108099999999995E-2</v>
      </c>
      <c r="H78" s="5">
        <v>0.78904009999999991</v>
      </c>
      <c r="I78" s="6">
        <v>4.87941E-2</v>
      </c>
      <c r="J78" s="5">
        <v>0.84067009999999998</v>
      </c>
      <c r="L78" s="8">
        <f t="shared" si="25"/>
        <v>0</v>
      </c>
      <c r="M78" s="8">
        <f t="shared" si="26"/>
        <v>111111</v>
      </c>
      <c r="N78" s="8">
        <f t="shared" si="27"/>
        <v>0</v>
      </c>
      <c r="O78" s="8">
        <f t="shared" si="28"/>
        <v>0</v>
      </c>
      <c r="P78">
        <f t="shared" si="29"/>
        <v>111111</v>
      </c>
      <c r="Q78" t="s">
        <v>17</v>
      </c>
      <c r="R78" s="1" t="s">
        <v>34</v>
      </c>
    </row>
    <row r="79" spans="1:18">
      <c r="B79" t="s">
        <v>18</v>
      </c>
      <c r="C79" s="5">
        <v>-9.7380099999999997E-2</v>
      </c>
      <c r="D79" s="5">
        <v>0.34737009999999996</v>
      </c>
      <c r="E79" s="6">
        <v>-0.22968909999999998</v>
      </c>
      <c r="F79" s="7">
        <v>9.3600099999999992E-2</v>
      </c>
      <c r="G79" s="5">
        <v>-8.2700099999999999E-2</v>
      </c>
      <c r="H79" s="5">
        <v>0.68246010000000001</v>
      </c>
      <c r="I79" s="6">
        <v>2.5000999999999999E-3</v>
      </c>
      <c r="J79" s="5">
        <v>0.9922301</v>
      </c>
      <c r="L79" s="8">
        <f t="shared" si="25"/>
        <v>0</v>
      </c>
      <c r="M79" s="8">
        <f t="shared" si="26"/>
        <v>0</v>
      </c>
      <c r="N79" s="8">
        <f t="shared" si="27"/>
        <v>0</v>
      </c>
      <c r="O79" s="8">
        <f t="shared" si="28"/>
        <v>0</v>
      </c>
      <c r="P79">
        <f t="shared" si="29"/>
        <v>0</v>
      </c>
      <c r="Q79" t="s">
        <v>18</v>
      </c>
      <c r="R79" s="1" t="s">
        <v>34</v>
      </c>
    </row>
    <row r="80" spans="1:18">
      <c r="B80" t="s">
        <v>19</v>
      </c>
      <c r="C80" s="5">
        <v>-8.0548099999999997E-2</v>
      </c>
      <c r="D80" s="5">
        <v>0.44010009999999999</v>
      </c>
      <c r="E80" s="6">
        <v>-0.17929709999999999</v>
      </c>
      <c r="F80" s="7">
        <v>0.2103901</v>
      </c>
      <c r="G80" s="5">
        <v>-2.7647099999999997E-2</v>
      </c>
      <c r="H80" s="5">
        <v>0.89437009999999995</v>
      </c>
      <c r="I80" s="6">
        <v>3.3936099999999997E-2</v>
      </c>
      <c r="J80" s="5">
        <v>0.8870401</v>
      </c>
      <c r="L80" s="8">
        <f t="shared" si="25"/>
        <v>0</v>
      </c>
      <c r="M80" s="8">
        <f t="shared" si="26"/>
        <v>0</v>
      </c>
      <c r="N80" s="8">
        <f t="shared" si="27"/>
        <v>0</v>
      </c>
      <c r="O80" s="8">
        <f t="shared" si="28"/>
        <v>0</v>
      </c>
      <c r="P80">
        <f t="shared" si="29"/>
        <v>0</v>
      </c>
      <c r="Q80" t="s">
        <v>19</v>
      </c>
      <c r="R80" s="1" t="s">
        <v>34</v>
      </c>
    </row>
    <row r="81" spans="1:18">
      <c r="B81" t="s">
        <v>20</v>
      </c>
      <c r="C81" s="5">
        <v>-0.1758731</v>
      </c>
      <c r="D81" s="5">
        <v>6.9310099999999999E-2</v>
      </c>
      <c r="E81" s="6">
        <v>-0.31456109999999998</v>
      </c>
      <c r="F81" s="7">
        <v>2.37301E-2</v>
      </c>
      <c r="G81" s="5">
        <v>-0.1646531</v>
      </c>
      <c r="H81" s="5">
        <v>0.4391601</v>
      </c>
      <c r="I81" s="6">
        <v>2.1789099999999999E-2</v>
      </c>
      <c r="J81" s="5">
        <v>0.9283401</v>
      </c>
      <c r="L81" s="8">
        <f t="shared" si="25"/>
        <v>0</v>
      </c>
      <c r="M81" s="8">
        <f t="shared" si="26"/>
        <v>111111</v>
      </c>
      <c r="N81" s="8">
        <f t="shared" si="27"/>
        <v>0</v>
      </c>
      <c r="O81" s="8">
        <f t="shared" si="28"/>
        <v>0</v>
      </c>
      <c r="P81">
        <f t="shared" si="29"/>
        <v>111111</v>
      </c>
      <c r="Q81" t="s">
        <v>20</v>
      </c>
      <c r="R81" s="1" t="s">
        <v>34</v>
      </c>
    </row>
    <row r="82" spans="1:18">
      <c r="B82" t="s">
        <v>21</v>
      </c>
      <c r="C82" s="5">
        <v>-8.9400099999999996E-2</v>
      </c>
      <c r="D82" s="5">
        <v>0.39128009999999996</v>
      </c>
      <c r="E82" s="6">
        <v>-0.20465809999999998</v>
      </c>
      <c r="F82" s="7">
        <v>0.14627009999999999</v>
      </c>
      <c r="G82" s="5">
        <v>-5.0941099999999996E-2</v>
      </c>
      <c r="H82" s="5">
        <v>0.80577009999999993</v>
      </c>
      <c r="I82" s="6">
        <v>2.1292099999999998E-2</v>
      </c>
      <c r="J82" s="5">
        <v>0.93018009999999995</v>
      </c>
      <c r="L82" s="8">
        <f t="shared" si="25"/>
        <v>0</v>
      </c>
      <c r="M82" s="8">
        <f t="shared" si="26"/>
        <v>0</v>
      </c>
      <c r="N82" s="8">
        <f t="shared" si="27"/>
        <v>0</v>
      </c>
      <c r="O82" s="8">
        <f t="shared" si="28"/>
        <v>0</v>
      </c>
      <c r="P82">
        <f t="shared" si="29"/>
        <v>0</v>
      </c>
      <c r="Q82" t="s">
        <v>21</v>
      </c>
      <c r="R82" s="1" t="s">
        <v>34</v>
      </c>
    </row>
    <row r="83" spans="1:18" ht="13.5" thickBot="1">
      <c r="A83" s="9"/>
      <c r="B83" s="10" t="s">
        <v>22</v>
      </c>
      <c r="C83" s="11">
        <v>-0.1257761</v>
      </c>
      <c r="D83" s="11">
        <v>0.1980401</v>
      </c>
      <c r="E83" s="12">
        <v>-0.26476709999999998</v>
      </c>
      <c r="F83" s="13">
        <v>5.3100099999999997E-2</v>
      </c>
      <c r="G83" s="11">
        <v>-9.8721099999999992E-2</v>
      </c>
      <c r="H83" s="11">
        <v>0.63733010000000001</v>
      </c>
      <c r="I83" s="12">
        <v>2.6524099999999998E-2</v>
      </c>
      <c r="J83" s="11">
        <v>0.91243009999999991</v>
      </c>
      <c r="L83" s="8">
        <f t="shared" si="25"/>
        <v>0</v>
      </c>
      <c r="M83" s="8">
        <f t="shared" si="26"/>
        <v>0</v>
      </c>
      <c r="N83" s="8">
        <f t="shared" si="27"/>
        <v>0</v>
      </c>
      <c r="O83" s="8">
        <f t="shared" si="28"/>
        <v>0</v>
      </c>
      <c r="P83">
        <f t="shared" si="29"/>
        <v>0</v>
      </c>
      <c r="Q83" s="10" t="s">
        <v>22</v>
      </c>
      <c r="R83" s="9" t="s">
        <v>34</v>
      </c>
    </row>
    <row r="84" spans="1:18">
      <c r="A84" s="1" t="s">
        <v>65</v>
      </c>
      <c r="B84" s="15" t="s">
        <v>23</v>
      </c>
      <c r="C84" s="16">
        <v>-0.19366509999999998</v>
      </c>
      <c r="D84" s="16">
        <v>4.9940100000000001E-2</v>
      </c>
      <c r="E84" s="17">
        <v>-0.28900709999999996</v>
      </c>
      <c r="F84" s="18">
        <v>3.8800099999999997E-2</v>
      </c>
      <c r="G84" s="16">
        <v>-0.27081909999999998</v>
      </c>
      <c r="H84" s="16">
        <v>0.19445009999999999</v>
      </c>
      <c r="I84" s="17">
        <v>-1.31691E-2</v>
      </c>
      <c r="J84" s="16">
        <v>0.95778009999999991</v>
      </c>
      <c r="L84" s="8">
        <f t="shared" si="25"/>
        <v>111111</v>
      </c>
      <c r="M84" s="8">
        <f t="shared" si="26"/>
        <v>111111</v>
      </c>
      <c r="N84" s="8">
        <f t="shared" si="27"/>
        <v>0</v>
      </c>
      <c r="O84" s="8">
        <f t="shared" si="28"/>
        <v>0</v>
      </c>
      <c r="P84" s="27">
        <f t="shared" si="29"/>
        <v>222222</v>
      </c>
      <c r="Q84" s="15" t="s">
        <v>23</v>
      </c>
      <c r="R84" s="14" t="s">
        <v>34</v>
      </c>
    </row>
    <row r="85" spans="1:18">
      <c r="B85" t="s">
        <v>24</v>
      </c>
      <c r="C85" s="5">
        <v>-0.1472251</v>
      </c>
      <c r="D85" s="5">
        <v>0.1135601</v>
      </c>
      <c r="E85" s="6">
        <v>-0.30609009999999998</v>
      </c>
      <c r="F85" s="7">
        <v>2.8320099999999997E-2</v>
      </c>
      <c r="G85" s="5">
        <v>-5.7108099999999995E-2</v>
      </c>
      <c r="H85" s="5">
        <v>0.79001009999999994</v>
      </c>
      <c r="I85" s="6">
        <v>4.87941E-2</v>
      </c>
      <c r="J85" s="5">
        <v>0.84170009999999995</v>
      </c>
      <c r="L85" s="8">
        <f t="shared" si="25"/>
        <v>0</v>
      </c>
      <c r="M85" s="8">
        <f t="shared" si="26"/>
        <v>111111</v>
      </c>
      <c r="N85" s="8">
        <f t="shared" si="27"/>
        <v>0</v>
      </c>
      <c r="O85" s="8">
        <f t="shared" si="28"/>
        <v>0</v>
      </c>
      <c r="P85">
        <f t="shared" si="29"/>
        <v>111111</v>
      </c>
      <c r="Q85" t="s">
        <v>24</v>
      </c>
      <c r="R85" s="1" t="s">
        <v>34</v>
      </c>
    </row>
    <row r="86" spans="1:18">
      <c r="B86" t="s">
        <v>25</v>
      </c>
      <c r="C86" s="5">
        <v>-9.7380099999999997E-2</v>
      </c>
      <c r="D86" s="5">
        <v>0.34759009999999996</v>
      </c>
      <c r="E86" s="6">
        <v>-0.22968909999999998</v>
      </c>
      <c r="F86" s="7">
        <v>9.3100099999999991E-2</v>
      </c>
      <c r="G86" s="5">
        <v>-8.2700099999999999E-2</v>
      </c>
      <c r="H86" s="5">
        <v>0.6825601</v>
      </c>
      <c r="I86" s="6">
        <v>2.5011E-3</v>
      </c>
      <c r="J86" s="5">
        <v>0.99194009999999999</v>
      </c>
      <c r="L86" s="8">
        <f t="shared" si="25"/>
        <v>0</v>
      </c>
      <c r="M86" s="8">
        <f t="shared" si="26"/>
        <v>0</v>
      </c>
      <c r="N86" s="8">
        <f t="shared" si="27"/>
        <v>0</v>
      </c>
      <c r="O86" s="8">
        <f t="shared" si="28"/>
        <v>0</v>
      </c>
      <c r="P86">
        <f t="shared" si="29"/>
        <v>0</v>
      </c>
      <c r="Q86" t="s">
        <v>25</v>
      </c>
      <c r="R86" s="1" t="s">
        <v>34</v>
      </c>
    </row>
    <row r="87" spans="1:18">
      <c r="B87" t="s">
        <v>26</v>
      </c>
      <c r="C87" s="5">
        <v>-8.0549099999999998E-2</v>
      </c>
      <c r="D87" s="5">
        <v>0.4396601</v>
      </c>
      <c r="E87" s="6">
        <v>-0.17929709999999999</v>
      </c>
      <c r="F87" s="7">
        <v>0.21137009999999998</v>
      </c>
      <c r="G87" s="5">
        <v>-2.7647099999999997E-2</v>
      </c>
      <c r="H87" s="5">
        <v>0.89310009999999995</v>
      </c>
      <c r="I87" s="6">
        <v>3.3936099999999997E-2</v>
      </c>
      <c r="J87" s="5">
        <v>0.88867009999999991</v>
      </c>
      <c r="L87" s="8">
        <f t="shared" si="25"/>
        <v>0</v>
      </c>
      <c r="M87" s="8">
        <f t="shared" si="26"/>
        <v>0</v>
      </c>
      <c r="N87" s="8">
        <f t="shared" si="27"/>
        <v>0</v>
      </c>
      <c r="O87" s="8">
        <f t="shared" si="28"/>
        <v>0</v>
      </c>
      <c r="P87">
        <f t="shared" si="29"/>
        <v>0</v>
      </c>
      <c r="Q87" t="s">
        <v>26</v>
      </c>
      <c r="R87" s="1" t="s">
        <v>34</v>
      </c>
    </row>
    <row r="88" spans="1:18">
      <c r="B88" t="s">
        <v>27</v>
      </c>
      <c r="C88" s="5">
        <v>-0.1758721</v>
      </c>
      <c r="D88" s="5">
        <v>6.9820099999999996E-2</v>
      </c>
      <c r="E88" s="6">
        <v>-0.31456109999999998</v>
      </c>
      <c r="F88" s="7">
        <v>2.40001E-2</v>
      </c>
      <c r="G88" s="5">
        <v>-0.1646521</v>
      </c>
      <c r="H88" s="5">
        <v>0.43597009999999997</v>
      </c>
      <c r="I88" s="6">
        <v>2.1789099999999999E-2</v>
      </c>
      <c r="J88" s="5">
        <v>0.92769009999999996</v>
      </c>
      <c r="L88" s="8">
        <f t="shared" si="25"/>
        <v>0</v>
      </c>
      <c r="M88" s="8">
        <f t="shared" si="26"/>
        <v>111111</v>
      </c>
      <c r="N88" s="8">
        <f t="shared" si="27"/>
        <v>0</v>
      </c>
      <c r="O88" s="8">
        <f t="shared" si="28"/>
        <v>0</v>
      </c>
      <c r="P88">
        <f t="shared" si="29"/>
        <v>111111</v>
      </c>
      <c r="Q88" t="s">
        <v>27</v>
      </c>
      <c r="R88" s="1" t="s">
        <v>34</v>
      </c>
    </row>
    <row r="89" spans="1:18">
      <c r="B89" t="s">
        <v>28</v>
      </c>
      <c r="C89" s="5">
        <v>-8.9400099999999996E-2</v>
      </c>
      <c r="D89" s="5">
        <v>0.39349010000000001</v>
      </c>
      <c r="E89" s="6">
        <v>-0.20465809999999998</v>
      </c>
      <c r="F89" s="7">
        <v>0.14522009999999999</v>
      </c>
      <c r="G89" s="5">
        <v>-5.0941099999999996E-2</v>
      </c>
      <c r="H89" s="5">
        <v>0.80569009999999996</v>
      </c>
      <c r="I89" s="6">
        <v>2.1292099999999998E-2</v>
      </c>
      <c r="J89" s="5">
        <v>0.92919009999999991</v>
      </c>
      <c r="L89" s="8">
        <f t="shared" si="25"/>
        <v>0</v>
      </c>
      <c r="M89" s="8">
        <f t="shared" si="26"/>
        <v>0</v>
      </c>
      <c r="N89" s="8">
        <f t="shared" si="27"/>
        <v>0</v>
      </c>
      <c r="O89" s="8">
        <f t="shared" si="28"/>
        <v>0</v>
      </c>
      <c r="P89">
        <f t="shared" si="29"/>
        <v>0</v>
      </c>
      <c r="Q89" t="s">
        <v>28</v>
      </c>
      <c r="R89" s="1" t="s">
        <v>34</v>
      </c>
    </row>
    <row r="90" spans="1:18">
      <c r="B90" t="s">
        <v>29</v>
      </c>
      <c r="C90" s="5">
        <v>-0.1257751</v>
      </c>
      <c r="D90" s="5">
        <v>0.19852009999999998</v>
      </c>
      <c r="E90" s="6">
        <v>-0.26476709999999998</v>
      </c>
      <c r="F90" s="7">
        <v>5.30401E-2</v>
      </c>
      <c r="G90" s="5">
        <v>-9.8721099999999992E-2</v>
      </c>
      <c r="H90" s="5">
        <v>0.63592009999999999</v>
      </c>
      <c r="I90" s="6">
        <v>2.6523099999999997E-2</v>
      </c>
      <c r="J90" s="5">
        <v>0.91191009999999995</v>
      </c>
      <c r="L90" s="8">
        <f t="shared" si="25"/>
        <v>0</v>
      </c>
      <c r="M90" s="8">
        <f t="shared" si="26"/>
        <v>0</v>
      </c>
      <c r="N90" s="8">
        <f t="shared" si="27"/>
        <v>0</v>
      </c>
      <c r="O90" s="8">
        <f t="shared" si="28"/>
        <v>0</v>
      </c>
      <c r="P90">
        <f t="shared" si="29"/>
        <v>0</v>
      </c>
      <c r="Q90" t="s">
        <v>29</v>
      </c>
      <c r="R90" s="1" t="s">
        <v>34</v>
      </c>
    </row>
    <row r="91" spans="1:18">
      <c r="C91" s="5"/>
      <c r="D91" s="5"/>
      <c r="E91" s="6"/>
      <c r="F91" s="7"/>
      <c r="G91" s="5"/>
      <c r="H91" s="5"/>
      <c r="I91" s="6"/>
      <c r="J91" s="5"/>
      <c r="L91" s="8"/>
      <c r="M91" s="8"/>
      <c r="N91" s="8"/>
      <c r="O91" s="8"/>
      <c r="R91" s="1"/>
    </row>
    <row r="92" spans="1:18">
      <c r="A92" s="1" t="s">
        <v>67</v>
      </c>
      <c r="B92" t="s">
        <v>16</v>
      </c>
      <c r="C92" s="5">
        <v>-2.7392099999999999E-2</v>
      </c>
      <c r="D92" s="5">
        <v>0.79140009999999994</v>
      </c>
      <c r="E92" s="6">
        <v>-0.1324321</v>
      </c>
      <c r="F92" s="7">
        <v>0.35723009999999999</v>
      </c>
      <c r="G92" s="5">
        <v>-0.34411009999999997</v>
      </c>
      <c r="H92" s="5">
        <v>8.4220099999999992E-2</v>
      </c>
      <c r="I92" s="6">
        <v>-0.3488581</v>
      </c>
      <c r="J92" s="5">
        <v>0.12567010000000001</v>
      </c>
      <c r="L92" s="8">
        <f t="shared" ref="L92:L105" si="30">IF(D92&gt;0.05,0,$K$1)</f>
        <v>0</v>
      </c>
      <c r="M92" s="8">
        <f t="shared" ref="M92:M105" si="31">IF(F92&gt;0.05,0,$K$1)</f>
        <v>0</v>
      </c>
      <c r="N92" s="8">
        <f t="shared" ref="N92:N105" si="32">IF(H92&gt;0.05,0,$K$1)</f>
        <v>0</v>
      </c>
      <c r="O92" s="8">
        <f t="shared" ref="O92:O105" si="33">IF(J92&gt;0.05,0,$K$1)</f>
        <v>0</v>
      </c>
      <c r="P92">
        <f t="shared" ref="P92:P105" si="34">SUM(L92:O92)</f>
        <v>0</v>
      </c>
      <c r="Q92" t="s">
        <v>16</v>
      </c>
      <c r="R92" s="1" t="s">
        <v>35</v>
      </c>
    </row>
    <row r="93" spans="1:18">
      <c r="B93" t="s">
        <v>17</v>
      </c>
      <c r="C93" s="5">
        <v>4.1475100000000001E-2</v>
      </c>
      <c r="D93" s="5">
        <v>0.68218009999999996</v>
      </c>
      <c r="E93" s="6">
        <v>-6.3931099999999991E-2</v>
      </c>
      <c r="F93" s="7">
        <v>0.65798009999999996</v>
      </c>
      <c r="G93" s="5">
        <v>-0.31809709999999997</v>
      </c>
      <c r="H93" s="5">
        <v>0.1132001</v>
      </c>
      <c r="I93" s="6">
        <v>-0.25731809999999999</v>
      </c>
      <c r="J93" s="5">
        <v>0.27251009999999998</v>
      </c>
      <c r="L93" s="8">
        <f t="shared" si="30"/>
        <v>0</v>
      </c>
      <c r="M93" s="8">
        <f t="shared" si="31"/>
        <v>0</v>
      </c>
      <c r="N93" s="8">
        <f t="shared" si="32"/>
        <v>0</v>
      </c>
      <c r="O93" s="8">
        <f t="shared" si="33"/>
        <v>0</v>
      </c>
      <c r="P93">
        <f t="shared" si="34"/>
        <v>0</v>
      </c>
      <c r="Q93" t="s">
        <v>17</v>
      </c>
      <c r="R93" s="1" t="s">
        <v>35</v>
      </c>
    </row>
    <row r="94" spans="1:18">
      <c r="B94" t="s">
        <v>18</v>
      </c>
      <c r="C94" s="5">
        <v>7.7842099999999997E-2</v>
      </c>
      <c r="D94" s="5">
        <v>0.44137009999999999</v>
      </c>
      <c r="E94" s="6">
        <v>-9.1070999999999999E-3</v>
      </c>
      <c r="F94" s="7">
        <v>0.9483900999999999</v>
      </c>
      <c r="G94" s="5">
        <v>-0.12557409999999999</v>
      </c>
      <c r="H94" s="5">
        <v>0.55042009999999997</v>
      </c>
      <c r="I94" s="6">
        <v>-0.23951109999999998</v>
      </c>
      <c r="J94" s="5">
        <v>0.30438009999999999</v>
      </c>
      <c r="L94" s="8">
        <f t="shared" si="30"/>
        <v>0</v>
      </c>
      <c r="M94" s="8">
        <f t="shared" si="31"/>
        <v>0</v>
      </c>
      <c r="N94" s="8">
        <f t="shared" si="32"/>
        <v>0</v>
      </c>
      <c r="O94" s="8">
        <f t="shared" si="33"/>
        <v>0</v>
      </c>
      <c r="P94">
        <f t="shared" si="34"/>
        <v>0</v>
      </c>
      <c r="Q94" t="s">
        <v>18</v>
      </c>
      <c r="R94" s="1" t="s">
        <v>35</v>
      </c>
    </row>
    <row r="95" spans="1:18">
      <c r="B95" t="s">
        <v>19</v>
      </c>
      <c r="C95" s="5">
        <v>4.6149099999999998E-2</v>
      </c>
      <c r="D95" s="5">
        <v>0.64830009999999993</v>
      </c>
      <c r="E95" s="6">
        <v>-0.11927209999999999</v>
      </c>
      <c r="F95" s="7">
        <v>0.39813009999999999</v>
      </c>
      <c r="G95" s="5">
        <v>-0.3406421</v>
      </c>
      <c r="H95" s="5">
        <v>8.5840100000000003E-2</v>
      </c>
      <c r="I95" s="6">
        <v>-0.4328031</v>
      </c>
      <c r="J95" s="5">
        <v>5.4350099999999998E-2</v>
      </c>
      <c r="L95" s="8">
        <f t="shared" si="30"/>
        <v>0</v>
      </c>
      <c r="M95" s="8">
        <f t="shared" si="31"/>
        <v>0</v>
      </c>
      <c r="N95" s="8">
        <f t="shared" si="32"/>
        <v>0</v>
      </c>
      <c r="O95" s="8">
        <f t="shared" si="33"/>
        <v>0</v>
      </c>
      <c r="P95">
        <f t="shared" si="34"/>
        <v>0</v>
      </c>
      <c r="Q95" t="s">
        <v>19</v>
      </c>
      <c r="R95" s="1" t="s">
        <v>35</v>
      </c>
    </row>
    <row r="96" spans="1:18">
      <c r="B96" t="s">
        <v>20</v>
      </c>
      <c r="C96" s="5">
        <v>7.0761000000000001E-3</v>
      </c>
      <c r="D96" s="5">
        <v>0.94442009999999998</v>
      </c>
      <c r="E96" s="6">
        <v>-0.10786509999999999</v>
      </c>
      <c r="F96" s="7">
        <v>0.45338009999999995</v>
      </c>
      <c r="G96" s="5">
        <v>-0.35653509999999999</v>
      </c>
      <c r="H96" s="5">
        <v>7.2160099999999991E-2</v>
      </c>
      <c r="I96" s="6">
        <v>-0.3295051</v>
      </c>
      <c r="J96" s="5">
        <v>0.15230009999999999</v>
      </c>
      <c r="L96" s="8">
        <f t="shared" si="30"/>
        <v>0</v>
      </c>
      <c r="M96" s="8">
        <f t="shared" si="31"/>
        <v>0</v>
      </c>
      <c r="N96" s="8">
        <f t="shared" si="32"/>
        <v>0</v>
      </c>
      <c r="O96" s="8">
        <f t="shared" si="33"/>
        <v>0</v>
      </c>
      <c r="P96">
        <f t="shared" si="34"/>
        <v>0</v>
      </c>
      <c r="Q96" t="s">
        <v>20</v>
      </c>
      <c r="R96" s="1" t="s">
        <v>35</v>
      </c>
    </row>
    <row r="97" spans="1:18">
      <c r="B97" t="s">
        <v>21</v>
      </c>
      <c r="C97" s="5">
        <v>6.6750099999999993E-2</v>
      </c>
      <c r="D97" s="5">
        <v>0.51037009999999994</v>
      </c>
      <c r="E97" s="6">
        <v>-6.3093099999999999E-2</v>
      </c>
      <c r="F97" s="7">
        <v>0.65861009999999998</v>
      </c>
      <c r="G97" s="5">
        <v>-0.23929209999999998</v>
      </c>
      <c r="H97" s="5">
        <v>0.2451701</v>
      </c>
      <c r="I97" s="6">
        <v>-0.34865809999999997</v>
      </c>
      <c r="J97" s="5">
        <v>0.1282401</v>
      </c>
      <c r="L97" s="8">
        <f t="shared" si="30"/>
        <v>0</v>
      </c>
      <c r="M97" s="8">
        <f t="shared" si="31"/>
        <v>0</v>
      </c>
      <c r="N97" s="8">
        <f t="shared" si="32"/>
        <v>0</v>
      </c>
      <c r="O97" s="8">
        <f t="shared" si="33"/>
        <v>0</v>
      </c>
      <c r="P97">
        <f t="shared" si="34"/>
        <v>0</v>
      </c>
      <c r="Q97" t="s">
        <v>21</v>
      </c>
      <c r="R97" s="1" t="s">
        <v>35</v>
      </c>
    </row>
    <row r="98" spans="1:18" ht="13.5" thickBot="1">
      <c r="A98" s="9"/>
      <c r="B98" s="10" t="s">
        <v>22</v>
      </c>
      <c r="C98" s="11">
        <v>3.3552100000000001E-2</v>
      </c>
      <c r="D98" s="11">
        <v>0.74510009999999993</v>
      </c>
      <c r="E98" s="12">
        <v>-9.5653099999999991E-2</v>
      </c>
      <c r="F98" s="13">
        <v>0.5047201</v>
      </c>
      <c r="G98" s="11">
        <v>-0.33056609999999997</v>
      </c>
      <c r="H98" s="11">
        <v>9.525009999999999E-2</v>
      </c>
      <c r="I98" s="12">
        <v>-0.3631511</v>
      </c>
      <c r="J98" s="11">
        <v>0.1113401</v>
      </c>
      <c r="L98" s="8">
        <f t="shared" si="30"/>
        <v>0</v>
      </c>
      <c r="M98" s="8">
        <f t="shared" si="31"/>
        <v>0</v>
      </c>
      <c r="N98" s="8">
        <f t="shared" si="32"/>
        <v>0</v>
      </c>
      <c r="O98" s="8">
        <f t="shared" si="33"/>
        <v>0</v>
      </c>
      <c r="P98">
        <f t="shared" si="34"/>
        <v>0</v>
      </c>
      <c r="Q98" s="10" t="s">
        <v>22</v>
      </c>
      <c r="R98" s="9" t="s">
        <v>35</v>
      </c>
    </row>
    <row r="99" spans="1:18">
      <c r="A99" s="1" t="s">
        <v>67</v>
      </c>
      <c r="B99" s="15" t="s">
        <v>23</v>
      </c>
      <c r="C99" s="16">
        <v>-2.7392099999999999E-2</v>
      </c>
      <c r="D99" s="16">
        <v>0.7882401</v>
      </c>
      <c r="E99" s="17">
        <v>-0.1324321</v>
      </c>
      <c r="F99" s="18">
        <v>0.3593401</v>
      </c>
      <c r="G99" s="16">
        <v>-0.34411009999999997</v>
      </c>
      <c r="H99" s="16">
        <v>8.4680099999999994E-2</v>
      </c>
      <c r="I99" s="17">
        <v>-0.3488581</v>
      </c>
      <c r="J99" s="16">
        <v>0.1259701</v>
      </c>
      <c r="L99" s="8">
        <f t="shared" si="30"/>
        <v>0</v>
      </c>
      <c r="M99" s="8">
        <f t="shared" si="31"/>
        <v>0</v>
      </c>
      <c r="N99" s="8">
        <f t="shared" si="32"/>
        <v>0</v>
      </c>
      <c r="O99" s="8">
        <f t="shared" si="33"/>
        <v>0</v>
      </c>
      <c r="P99">
        <f t="shared" si="34"/>
        <v>0</v>
      </c>
      <c r="Q99" s="15" t="s">
        <v>23</v>
      </c>
      <c r="R99" s="14" t="s">
        <v>35</v>
      </c>
    </row>
    <row r="100" spans="1:18">
      <c r="B100" t="s">
        <v>24</v>
      </c>
      <c r="C100" s="5">
        <v>4.1475100000000001E-2</v>
      </c>
      <c r="D100" s="5">
        <v>0.6807801</v>
      </c>
      <c r="E100" s="6">
        <v>-6.3931099999999991E-2</v>
      </c>
      <c r="F100" s="7">
        <v>0.65593009999999996</v>
      </c>
      <c r="G100" s="5">
        <v>-0.31809709999999997</v>
      </c>
      <c r="H100" s="5">
        <v>0.11186009999999999</v>
      </c>
      <c r="I100" s="6">
        <v>-0.25731809999999999</v>
      </c>
      <c r="J100" s="5">
        <v>0.27063009999999998</v>
      </c>
      <c r="L100" s="8">
        <f t="shared" si="30"/>
        <v>0</v>
      </c>
      <c r="M100" s="8">
        <f t="shared" si="31"/>
        <v>0</v>
      </c>
      <c r="N100" s="8">
        <f t="shared" si="32"/>
        <v>0</v>
      </c>
      <c r="O100" s="8">
        <f t="shared" si="33"/>
        <v>0</v>
      </c>
      <c r="P100">
        <f t="shared" si="34"/>
        <v>0</v>
      </c>
      <c r="Q100" t="s">
        <v>24</v>
      </c>
      <c r="R100" s="1" t="s">
        <v>35</v>
      </c>
    </row>
    <row r="101" spans="1:18">
      <c r="B101" t="s">
        <v>25</v>
      </c>
      <c r="C101" s="5">
        <v>7.7843099999999998E-2</v>
      </c>
      <c r="D101" s="5">
        <v>0.43895009999999995</v>
      </c>
      <c r="E101" s="6">
        <v>-9.1080999999999992E-3</v>
      </c>
      <c r="F101" s="7">
        <v>0.95007009999999992</v>
      </c>
      <c r="G101" s="5">
        <v>-0.1255751</v>
      </c>
      <c r="H101" s="5">
        <v>0.55040009999999995</v>
      </c>
      <c r="I101" s="6">
        <v>-0.23951109999999998</v>
      </c>
      <c r="J101" s="5">
        <v>0.3041201</v>
      </c>
      <c r="L101" s="8">
        <f t="shared" si="30"/>
        <v>0</v>
      </c>
      <c r="M101" s="8">
        <f t="shared" si="31"/>
        <v>0</v>
      </c>
      <c r="N101" s="8">
        <f t="shared" si="32"/>
        <v>0</v>
      </c>
      <c r="O101" s="8">
        <f t="shared" si="33"/>
        <v>0</v>
      </c>
      <c r="P101">
        <f t="shared" si="34"/>
        <v>0</v>
      </c>
      <c r="Q101" t="s">
        <v>25</v>
      </c>
      <c r="R101" s="1" t="s">
        <v>35</v>
      </c>
    </row>
    <row r="102" spans="1:18">
      <c r="B102" t="s">
        <v>26</v>
      </c>
      <c r="C102" s="5">
        <v>4.6148099999999997E-2</v>
      </c>
      <c r="D102" s="5">
        <v>0.64759009999999995</v>
      </c>
      <c r="E102" s="6">
        <v>-0.11927209999999999</v>
      </c>
      <c r="F102" s="7">
        <v>0.39225009999999999</v>
      </c>
      <c r="G102" s="5">
        <v>-0.3406421</v>
      </c>
      <c r="H102" s="5">
        <v>8.6400099999999994E-2</v>
      </c>
      <c r="I102" s="6">
        <v>-0.4328031</v>
      </c>
      <c r="J102" s="5">
        <v>5.4190099999999998E-2</v>
      </c>
      <c r="L102" s="8">
        <f t="shared" si="30"/>
        <v>0</v>
      </c>
      <c r="M102" s="8">
        <f t="shared" si="31"/>
        <v>0</v>
      </c>
      <c r="N102" s="8">
        <f t="shared" si="32"/>
        <v>0</v>
      </c>
      <c r="O102" s="8">
        <f t="shared" si="33"/>
        <v>0</v>
      </c>
      <c r="P102">
        <f t="shared" si="34"/>
        <v>0</v>
      </c>
      <c r="Q102" t="s">
        <v>26</v>
      </c>
      <c r="R102" s="1" t="s">
        <v>35</v>
      </c>
    </row>
    <row r="103" spans="1:18">
      <c r="B103" t="s">
        <v>27</v>
      </c>
      <c r="C103" s="5">
        <v>7.0761000000000001E-3</v>
      </c>
      <c r="D103" s="5">
        <v>0.94414009999999993</v>
      </c>
      <c r="E103" s="6">
        <v>-0.10786509999999999</v>
      </c>
      <c r="F103" s="7">
        <v>0.45550009999999996</v>
      </c>
      <c r="G103" s="5">
        <v>-0.35653509999999999</v>
      </c>
      <c r="H103" s="5">
        <v>7.2970099999999996E-2</v>
      </c>
      <c r="I103" s="6">
        <v>-0.3295051</v>
      </c>
      <c r="J103" s="5">
        <v>0.1521401</v>
      </c>
      <c r="L103" s="8">
        <f t="shared" si="30"/>
        <v>0</v>
      </c>
      <c r="M103" s="8">
        <f t="shared" si="31"/>
        <v>0</v>
      </c>
      <c r="N103" s="8">
        <f t="shared" si="32"/>
        <v>0</v>
      </c>
      <c r="O103" s="8">
        <f t="shared" si="33"/>
        <v>0</v>
      </c>
      <c r="P103">
        <f t="shared" si="34"/>
        <v>0</v>
      </c>
      <c r="Q103" t="s">
        <v>27</v>
      </c>
      <c r="R103" s="1" t="s">
        <v>35</v>
      </c>
    </row>
    <row r="104" spans="1:18">
      <c r="B104" t="s">
        <v>28</v>
      </c>
      <c r="C104" s="5">
        <v>6.6749099999999992E-2</v>
      </c>
      <c r="D104" s="5">
        <v>0.50674010000000003</v>
      </c>
      <c r="E104" s="6">
        <v>-6.3092099999999998E-2</v>
      </c>
      <c r="F104" s="7">
        <v>0.65779009999999993</v>
      </c>
      <c r="G104" s="5">
        <v>-0.23929209999999998</v>
      </c>
      <c r="H104" s="5">
        <v>0.2406401</v>
      </c>
      <c r="I104" s="6">
        <v>-0.34865809999999997</v>
      </c>
      <c r="J104" s="5">
        <v>0.12573009999999998</v>
      </c>
      <c r="L104" s="8">
        <f t="shared" si="30"/>
        <v>0</v>
      </c>
      <c r="M104" s="8">
        <f t="shared" si="31"/>
        <v>0</v>
      </c>
      <c r="N104" s="8">
        <f t="shared" si="32"/>
        <v>0</v>
      </c>
      <c r="O104" s="8">
        <f t="shared" si="33"/>
        <v>0</v>
      </c>
      <c r="P104">
        <f t="shared" si="34"/>
        <v>0</v>
      </c>
      <c r="Q104" t="s">
        <v>28</v>
      </c>
      <c r="R104" s="1" t="s">
        <v>35</v>
      </c>
    </row>
    <row r="105" spans="1:18">
      <c r="B105" t="s">
        <v>29</v>
      </c>
      <c r="C105" s="5">
        <v>3.3552100000000001E-2</v>
      </c>
      <c r="D105" s="5">
        <v>0.74333009999999999</v>
      </c>
      <c r="E105" s="6">
        <v>-9.5653099999999991E-2</v>
      </c>
      <c r="F105" s="7">
        <v>0.50581009999999993</v>
      </c>
      <c r="G105" s="5">
        <v>-0.3305671</v>
      </c>
      <c r="H105" s="5">
        <v>9.8520099999999999E-2</v>
      </c>
      <c r="I105" s="6">
        <v>-0.3631511</v>
      </c>
      <c r="J105" s="5">
        <v>0.1088401</v>
      </c>
      <c r="L105" s="8">
        <f t="shared" si="30"/>
        <v>0</v>
      </c>
      <c r="M105" s="8">
        <f t="shared" si="31"/>
        <v>0</v>
      </c>
      <c r="N105" s="8">
        <f t="shared" si="32"/>
        <v>0</v>
      </c>
      <c r="O105" s="8">
        <f t="shared" si="33"/>
        <v>0</v>
      </c>
      <c r="P105">
        <f t="shared" si="34"/>
        <v>0</v>
      </c>
      <c r="Q105" t="s">
        <v>29</v>
      </c>
      <c r="R105" s="1" t="s">
        <v>35</v>
      </c>
    </row>
    <row r="106" spans="1:18">
      <c r="C106" s="5"/>
      <c r="D106" s="5"/>
      <c r="E106" s="6"/>
      <c r="F106" s="7"/>
      <c r="G106" s="5"/>
      <c r="H106" s="5"/>
      <c r="I106" s="6"/>
      <c r="J106" s="5"/>
      <c r="L106" s="8"/>
      <c r="M106" s="8"/>
      <c r="N106" s="8"/>
      <c r="O106" s="8"/>
      <c r="R106" s="1"/>
    </row>
    <row r="107" spans="1:18">
      <c r="A107" s="1" t="s">
        <v>69</v>
      </c>
      <c r="B107" t="s">
        <v>16</v>
      </c>
      <c r="C107" s="5">
        <v>-5.2976099999999998E-2</v>
      </c>
      <c r="D107" s="5">
        <v>0.55467009999999994</v>
      </c>
      <c r="E107" s="6">
        <v>-0.14085609999999998</v>
      </c>
      <c r="F107" s="7">
        <v>0.25353009999999998</v>
      </c>
      <c r="G107" s="5">
        <v>-0.30417109999999997</v>
      </c>
      <c r="H107" s="5">
        <v>0.11668009999999999</v>
      </c>
      <c r="I107" s="6">
        <v>-0.2383101</v>
      </c>
      <c r="J107" s="5">
        <v>0.31099009999999999</v>
      </c>
      <c r="L107" s="8">
        <f t="shared" ref="L107:L120" si="35">IF(D107&gt;0.05,0,$K$1)</f>
        <v>0</v>
      </c>
      <c r="M107" s="8">
        <f t="shared" ref="M107:M120" si="36">IF(F107&gt;0.05,0,$K$1)</f>
        <v>0</v>
      </c>
      <c r="N107" s="8">
        <f t="shared" ref="N107:N120" si="37">IF(H107&gt;0.05,0,$K$1)</f>
        <v>0</v>
      </c>
      <c r="O107" s="8">
        <f t="shared" ref="O107:O120" si="38">IF(J107&gt;0.05,0,$K$1)</f>
        <v>0</v>
      </c>
      <c r="P107">
        <f t="shared" ref="P107:P120" si="39">SUM(L107:O107)</f>
        <v>0</v>
      </c>
      <c r="Q107" t="s">
        <v>16</v>
      </c>
      <c r="R107" s="1" t="s">
        <v>36</v>
      </c>
    </row>
    <row r="108" spans="1:18">
      <c r="B108" t="s">
        <v>17</v>
      </c>
      <c r="C108" s="5">
        <v>-5.8440099999999995E-2</v>
      </c>
      <c r="D108" s="5">
        <v>0.55201009999999995</v>
      </c>
      <c r="E108" s="6">
        <v>-0.1600781</v>
      </c>
      <c r="F108" s="7">
        <v>0.2499401</v>
      </c>
      <c r="G108" s="5">
        <v>-0.40302909999999997</v>
      </c>
      <c r="H108" s="5">
        <v>4.55401E-2</v>
      </c>
      <c r="I108" s="6">
        <v>-0.37312209999999996</v>
      </c>
      <c r="J108" s="5">
        <v>0.1032201</v>
      </c>
      <c r="L108" s="8">
        <f t="shared" si="35"/>
        <v>0</v>
      </c>
      <c r="M108" s="8">
        <f t="shared" si="36"/>
        <v>0</v>
      </c>
      <c r="N108" s="8">
        <f t="shared" si="37"/>
        <v>111111</v>
      </c>
      <c r="O108" s="8">
        <f t="shared" si="38"/>
        <v>0</v>
      </c>
      <c r="P108">
        <f t="shared" si="39"/>
        <v>111111</v>
      </c>
      <c r="Q108" t="s">
        <v>17</v>
      </c>
      <c r="R108" s="1" t="s">
        <v>36</v>
      </c>
    </row>
    <row r="109" spans="1:18">
      <c r="B109" t="s">
        <v>18</v>
      </c>
      <c r="C109" s="5">
        <v>-1.36131E-2</v>
      </c>
      <c r="D109" s="5">
        <v>0.88761009999999996</v>
      </c>
      <c r="E109" s="6">
        <v>-6.9938100000000003E-2</v>
      </c>
      <c r="F109" s="7">
        <v>0.61247010000000002</v>
      </c>
      <c r="G109" s="5">
        <v>-0.1710101</v>
      </c>
      <c r="H109" s="5">
        <v>0.3892601</v>
      </c>
      <c r="I109" s="6">
        <v>-0.1866061</v>
      </c>
      <c r="J109" s="5">
        <v>0.42278009999999999</v>
      </c>
      <c r="L109" s="8">
        <f t="shared" si="35"/>
        <v>0</v>
      </c>
      <c r="M109" s="8">
        <f t="shared" si="36"/>
        <v>0</v>
      </c>
      <c r="N109" s="8">
        <f t="shared" si="37"/>
        <v>0</v>
      </c>
      <c r="O109" s="8">
        <f t="shared" si="38"/>
        <v>0</v>
      </c>
      <c r="P109">
        <f t="shared" si="39"/>
        <v>0</v>
      </c>
      <c r="Q109" t="s">
        <v>18</v>
      </c>
      <c r="R109" s="1" t="s">
        <v>36</v>
      </c>
    </row>
    <row r="110" spans="1:18">
      <c r="B110" t="s">
        <v>19</v>
      </c>
      <c r="C110" s="5">
        <v>2.46841E-2</v>
      </c>
      <c r="D110" s="5">
        <v>0.79373009999999999</v>
      </c>
      <c r="E110" s="6">
        <v>-3.1251E-3</v>
      </c>
      <c r="F110" s="7">
        <v>0.98068009999999994</v>
      </c>
      <c r="G110" s="5">
        <v>-8.1125099999999992E-2</v>
      </c>
      <c r="H110" s="5">
        <v>0.67894009999999994</v>
      </c>
      <c r="I110" s="6">
        <v>7.18641E-2</v>
      </c>
      <c r="J110" s="5">
        <v>0.76522009999999996</v>
      </c>
      <c r="L110" s="8">
        <f t="shared" si="35"/>
        <v>0</v>
      </c>
      <c r="M110" s="8">
        <f t="shared" si="36"/>
        <v>0</v>
      </c>
      <c r="N110" s="8">
        <f t="shared" si="37"/>
        <v>0</v>
      </c>
      <c r="O110" s="8">
        <f t="shared" si="38"/>
        <v>0</v>
      </c>
      <c r="P110">
        <f t="shared" si="39"/>
        <v>0</v>
      </c>
      <c r="Q110" t="s">
        <v>19</v>
      </c>
      <c r="R110" s="1" t="s">
        <v>36</v>
      </c>
    </row>
    <row r="111" spans="1:18">
      <c r="B111" t="s">
        <v>20</v>
      </c>
      <c r="C111" s="5">
        <v>-6.0369099999999995E-2</v>
      </c>
      <c r="D111" s="5">
        <v>0.50534009999999996</v>
      </c>
      <c r="E111" s="6">
        <v>-0.1634401</v>
      </c>
      <c r="F111" s="7">
        <v>0.20925009999999999</v>
      </c>
      <c r="G111" s="5">
        <v>-0.36005109999999996</v>
      </c>
      <c r="H111" s="5">
        <v>6.8470099999999992E-2</v>
      </c>
      <c r="I111" s="6">
        <v>-0.3236521</v>
      </c>
      <c r="J111" s="5">
        <v>0.16217009999999998</v>
      </c>
      <c r="L111" s="8">
        <f t="shared" si="35"/>
        <v>0</v>
      </c>
      <c r="M111" s="8">
        <f t="shared" si="36"/>
        <v>0</v>
      </c>
      <c r="N111" s="8">
        <f t="shared" si="37"/>
        <v>0</v>
      </c>
      <c r="O111" s="8">
        <f t="shared" si="38"/>
        <v>0</v>
      </c>
      <c r="P111">
        <f t="shared" si="39"/>
        <v>0</v>
      </c>
      <c r="Q111" t="s">
        <v>20</v>
      </c>
      <c r="R111" s="1" t="s">
        <v>36</v>
      </c>
    </row>
    <row r="112" spans="1:18">
      <c r="B112" t="s">
        <v>21</v>
      </c>
      <c r="C112" s="5">
        <v>5.3330999999999995E-3</v>
      </c>
      <c r="D112" s="5">
        <v>0.95530009999999999</v>
      </c>
      <c r="E112" s="6">
        <v>-3.9082100000000002E-2</v>
      </c>
      <c r="F112" s="7">
        <v>0.77394010000000002</v>
      </c>
      <c r="G112" s="5">
        <v>-0.1325141</v>
      </c>
      <c r="H112" s="5">
        <v>0.5017701</v>
      </c>
      <c r="I112" s="6">
        <v>-5.6066100000000001E-2</v>
      </c>
      <c r="J112" s="5">
        <v>0.81329010000000002</v>
      </c>
      <c r="L112" s="8">
        <f t="shared" si="35"/>
        <v>0</v>
      </c>
      <c r="M112" s="8">
        <f t="shared" si="36"/>
        <v>0</v>
      </c>
      <c r="N112" s="8">
        <f t="shared" si="37"/>
        <v>0</v>
      </c>
      <c r="O112" s="8">
        <f t="shared" si="38"/>
        <v>0</v>
      </c>
      <c r="P112">
        <f t="shared" si="39"/>
        <v>0</v>
      </c>
      <c r="Q112" t="s">
        <v>21</v>
      </c>
      <c r="R112" s="1" t="s">
        <v>36</v>
      </c>
    </row>
    <row r="113" spans="1:18" ht="13.5" thickBot="1">
      <c r="A113" s="9"/>
      <c r="B113" s="10" t="s">
        <v>22</v>
      </c>
      <c r="C113" s="11">
        <v>-3.8467099999999997E-2</v>
      </c>
      <c r="D113" s="11">
        <v>0.68587009999999993</v>
      </c>
      <c r="E113" s="12">
        <v>-0.13273209999999999</v>
      </c>
      <c r="F113" s="13">
        <v>0.34026010000000001</v>
      </c>
      <c r="G113" s="11">
        <v>-0.30941009999999997</v>
      </c>
      <c r="H113" s="11">
        <v>0.12748009999999999</v>
      </c>
      <c r="I113" s="12">
        <v>-0.24543309999999999</v>
      </c>
      <c r="J113" s="11">
        <v>0.29702010000000001</v>
      </c>
      <c r="L113" s="8">
        <f t="shared" si="35"/>
        <v>0</v>
      </c>
      <c r="M113" s="8">
        <f t="shared" si="36"/>
        <v>0</v>
      </c>
      <c r="N113" s="8">
        <f t="shared" si="37"/>
        <v>0</v>
      </c>
      <c r="O113" s="8">
        <f t="shared" si="38"/>
        <v>0</v>
      </c>
      <c r="P113">
        <f t="shared" si="39"/>
        <v>0</v>
      </c>
      <c r="Q113" s="10" t="s">
        <v>22</v>
      </c>
      <c r="R113" s="9" t="s">
        <v>36</v>
      </c>
    </row>
    <row r="114" spans="1:18">
      <c r="A114" s="1" t="s">
        <v>69</v>
      </c>
      <c r="B114" s="15" t="s">
        <v>23</v>
      </c>
      <c r="C114" s="16">
        <v>-5.2976099999999998E-2</v>
      </c>
      <c r="D114" s="16">
        <v>0.55349009999999998</v>
      </c>
      <c r="E114" s="17">
        <v>-0.14085609999999998</v>
      </c>
      <c r="F114" s="18">
        <v>0.2528301</v>
      </c>
      <c r="G114" s="16">
        <v>-0.30417109999999997</v>
      </c>
      <c r="H114" s="16">
        <v>0.1155201</v>
      </c>
      <c r="I114" s="17">
        <v>-0.2383091</v>
      </c>
      <c r="J114" s="16">
        <v>0.31275009999999998</v>
      </c>
      <c r="L114" s="8">
        <f t="shared" si="35"/>
        <v>0</v>
      </c>
      <c r="M114" s="8">
        <f t="shared" si="36"/>
        <v>0</v>
      </c>
      <c r="N114" s="8">
        <f t="shared" si="37"/>
        <v>0</v>
      </c>
      <c r="O114" s="8">
        <f t="shared" si="38"/>
        <v>0</v>
      </c>
      <c r="P114">
        <f t="shared" si="39"/>
        <v>0</v>
      </c>
      <c r="Q114" s="15" t="s">
        <v>23</v>
      </c>
      <c r="R114" s="14" t="s">
        <v>36</v>
      </c>
    </row>
    <row r="115" spans="1:18">
      <c r="B115" t="s">
        <v>24</v>
      </c>
      <c r="C115" s="5">
        <v>-5.8440099999999995E-2</v>
      </c>
      <c r="D115" s="5">
        <v>0.55702010000000002</v>
      </c>
      <c r="E115" s="6">
        <v>-0.1600781</v>
      </c>
      <c r="F115" s="7">
        <v>0.24568009999999998</v>
      </c>
      <c r="G115" s="5">
        <v>-0.4030281</v>
      </c>
      <c r="H115" s="5">
        <v>4.6520099999999995E-2</v>
      </c>
      <c r="I115" s="6">
        <v>-0.37312209999999996</v>
      </c>
      <c r="J115" s="5">
        <v>0.1023201</v>
      </c>
      <c r="L115" s="8">
        <f t="shared" si="35"/>
        <v>0</v>
      </c>
      <c r="M115" s="8">
        <f t="shared" si="36"/>
        <v>0</v>
      </c>
      <c r="N115" s="8">
        <f t="shared" si="37"/>
        <v>111111</v>
      </c>
      <c r="O115" s="8">
        <f t="shared" si="38"/>
        <v>0</v>
      </c>
      <c r="P115">
        <f t="shared" si="39"/>
        <v>111111</v>
      </c>
      <c r="Q115" t="s">
        <v>24</v>
      </c>
      <c r="R115" s="1" t="s">
        <v>36</v>
      </c>
    </row>
    <row r="116" spans="1:18">
      <c r="B116" t="s">
        <v>25</v>
      </c>
      <c r="C116" s="5">
        <v>-1.36131E-2</v>
      </c>
      <c r="D116" s="5">
        <v>0.88808009999999993</v>
      </c>
      <c r="E116" s="6">
        <v>-6.9938100000000003E-2</v>
      </c>
      <c r="F116" s="7">
        <v>0.6060101</v>
      </c>
      <c r="G116" s="5">
        <v>-0.1710111</v>
      </c>
      <c r="H116" s="5">
        <v>0.38955009999999995</v>
      </c>
      <c r="I116" s="6">
        <v>-0.1866061</v>
      </c>
      <c r="J116" s="5">
        <v>0.42575009999999996</v>
      </c>
      <c r="L116" s="8">
        <f t="shared" si="35"/>
        <v>0</v>
      </c>
      <c r="M116" s="8">
        <f t="shared" si="36"/>
        <v>0</v>
      </c>
      <c r="N116" s="8">
        <f t="shared" si="37"/>
        <v>0</v>
      </c>
      <c r="O116" s="8">
        <f t="shared" si="38"/>
        <v>0</v>
      </c>
      <c r="P116">
        <f t="shared" si="39"/>
        <v>0</v>
      </c>
      <c r="Q116" t="s">
        <v>25</v>
      </c>
      <c r="R116" s="1" t="s">
        <v>36</v>
      </c>
    </row>
    <row r="117" spans="1:18">
      <c r="B117" t="s">
        <v>26</v>
      </c>
      <c r="C117" s="5">
        <v>2.46841E-2</v>
      </c>
      <c r="D117" s="5">
        <v>0.79294009999999993</v>
      </c>
      <c r="E117" s="6">
        <v>-3.1240999999999999E-3</v>
      </c>
      <c r="F117" s="7">
        <v>0.98106009999999999</v>
      </c>
      <c r="G117" s="5">
        <v>-8.1125099999999992E-2</v>
      </c>
      <c r="H117" s="5">
        <v>0.68142009999999997</v>
      </c>
      <c r="I117" s="6">
        <v>7.18641E-2</v>
      </c>
      <c r="J117" s="5">
        <v>0.76527009999999995</v>
      </c>
      <c r="L117" s="8">
        <f t="shared" si="35"/>
        <v>0</v>
      </c>
      <c r="M117" s="8">
        <f t="shared" si="36"/>
        <v>0</v>
      </c>
      <c r="N117" s="8">
        <f t="shared" si="37"/>
        <v>0</v>
      </c>
      <c r="O117" s="8">
        <f t="shared" si="38"/>
        <v>0</v>
      </c>
      <c r="P117">
        <f t="shared" si="39"/>
        <v>0</v>
      </c>
      <c r="Q117" t="s">
        <v>26</v>
      </c>
      <c r="R117" s="1" t="s">
        <v>36</v>
      </c>
    </row>
    <row r="118" spans="1:18">
      <c r="B118" t="s">
        <v>27</v>
      </c>
      <c r="C118" s="5">
        <v>-6.0368099999999994E-2</v>
      </c>
      <c r="D118" s="5">
        <v>0.50258009999999997</v>
      </c>
      <c r="E118" s="6">
        <v>-0.1634401</v>
      </c>
      <c r="F118" s="7">
        <v>0.20591009999999998</v>
      </c>
      <c r="G118" s="5">
        <v>-0.36005109999999996</v>
      </c>
      <c r="H118" s="5">
        <v>6.7730100000000001E-2</v>
      </c>
      <c r="I118" s="6">
        <v>-0.32365309999999997</v>
      </c>
      <c r="J118" s="5">
        <v>0.1636601</v>
      </c>
      <c r="L118" s="8">
        <f t="shared" si="35"/>
        <v>0</v>
      </c>
      <c r="M118" s="8">
        <f t="shared" si="36"/>
        <v>0</v>
      </c>
      <c r="N118" s="8">
        <f t="shared" si="37"/>
        <v>0</v>
      </c>
      <c r="O118" s="8">
        <f t="shared" si="38"/>
        <v>0</v>
      </c>
      <c r="P118">
        <f t="shared" si="39"/>
        <v>0</v>
      </c>
      <c r="Q118" t="s">
        <v>27</v>
      </c>
      <c r="R118" s="1" t="s">
        <v>36</v>
      </c>
    </row>
    <row r="119" spans="1:18">
      <c r="B119" t="s">
        <v>28</v>
      </c>
      <c r="C119" s="5">
        <v>5.3330999999999995E-3</v>
      </c>
      <c r="D119" s="5">
        <v>0.95634009999999992</v>
      </c>
      <c r="E119" s="6">
        <v>-3.9082100000000002E-2</v>
      </c>
      <c r="F119" s="7">
        <v>0.77246009999999998</v>
      </c>
      <c r="G119" s="5">
        <v>-0.1325141</v>
      </c>
      <c r="H119" s="5">
        <v>0.50322009999999995</v>
      </c>
      <c r="I119" s="6">
        <v>-5.6066100000000001E-2</v>
      </c>
      <c r="J119" s="5">
        <v>0.8130001</v>
      </c>
      <c r="L119" s="8">
        <f t="shared" si="35"/>
        <v>0</v>
      </c>
      <c r="M119" s="8">
        <f t="shared" si="36"/>
        <v>0</v>
      </c>
      <c r="N119" s="8">
        <f t="shared" si="37"/>
        <v>0</v>
      </c>
      <c r="O119" s="8">
        <f t="shared" si="38"/>
        <v>0</v>
      </c>
      <c r="P119">
        <f t="shared" si="39"/>
        <v>0</v>
      </c>
      <c r="Q119" t="s">
        <v>28</v>
      </c>
      <c r="R119" s="1" t="s">
        <v>36</v>
      </c>
    </row>
    <row r="120" spans="1:18">
      <c r="B120" t="s">
        <v>29</v>
      </c>
      <c r="C120" s="5">
        <v>-3.8467099999999997E-2</v>
      </c>
      <c r="D120" s="5">
        <v>0.6898301</v>
      </c>
      <c r="E120" s="6">
        <v>-0.13273309999999999</v>
      </c>
      <c r="F120" s="7">
        <v>0.3418001</v>
      </c>
      <c r="G120" s="5">
        <v>-0.30941009999999997</v>
      </c>
      <c r="H120" s="5">
        <v>0.12579009999999999</v>
      </c>
      <c r="I120" s="6">
        <v>-0.24543309999999999</v>
      </c>
      <c r="J120" s="5">
        <v>0.29475009999999996</v>
      </c>
      <c r="L120" s="8">
        <f t="shared" si="35"/>
        <v>0</v>
      </c>
      <c r="M120" s="8">
        <f t="shared" si="36"/>
        <v>0</v>
      </c>
      <c r="N120" s="8">
        <f t="shared" si="37"/>
        <v>0</v>
      </c>
      <c r="O120" s="8">
        <f t="shared" si="38"/>
        <v>0</v>
      </c>
      <c r="P120">
        <f t="shared" si="39"/>
        <v>0</v>
      </c>
      <c r="Q120" t="s">
        <v>29</v>
      </c>
      <c r="R120" s="1" t="s">
        <v>36</v>
      </c>
    </row>
    <row r="121" spans="1:18">
      <c r="C121" s="5"/>
      <c r="D121" s="5"/>
      <c r="E121" s="6"/>
      <c r="F121" s="7"/>
      <c r="G121" s="5"/>
      <c r="H121" s="5"/>
      <c r="I121" s="6"/>
      <c r="J121" s="5"/>
      <c r="L121" s="8"/>
      <c r="M121" s="8"/>
      <c r="N121" s="8"/>
      <c r="O121" s="8"/>
      <c r="R121" s="1"/>
    </row>
    <row r="122" spans="1:18">
      <c r="A122" s="1" t="s">
        <v>71</v>
      </c>
      <c r="B122" t="s">
        <v>16</v>
      </c>
      <c r="C122" s="5">
        <v>2.2496099999999998E-2</v>
      </c>
      <c r="D122" s="5">
        <v>0.82601009999999997</v>
      </c>
      <c r="E122" s="6">
        <v>0.23185309999999998</v>
      </c>
      <c r="F122" s="7">
        <v>9.5750099999999991E-2</v>
      </c>
      <c r="G122" s="5">
        <v>0.3253221</v>
      </c>
      <c r="H122" s="5">
        <v>0.1043601</v>
      </c>
      <c r="I122" s="6">
        <v>0.31259209999999998</v>
      </c>
      <c r="J122" s="5">
        <v>0.16701009999999999</v>
      </c>
      <c r="L122" s="8">
        <f t="shared" ref="L122:L135" si="40">IF(D122&gt;0.05,0,$K$1)</f>
        <v>0</v>
      </c>
      <c r="M122" s="8">
        <f t="shared" ref="M122:M135" si="41">IF(F122&gt;0.05,0,$K$1)</f>
        <v>0</v>
      </c>
      <c r="N122" s="8">
        <f t="shared" ref="N122:N135" si="42">IF(H122&gt;0.05,0,$K$1)</f>
        <v>0</v>
      </c>
      <c r="O122" s="8">
        <f t="shared" ref="O122:O135" si="43">IF(J122&gt;0.05,0,$K$1)</f>
        <v>0</v>
      </c>
      <c r="P122">
        <f t="shared" ref="P122:P135" si="44">SUM(L122:O122)</f>
        <v>0</v>
      </c>
      <c r="Q122" t="s">
        <v>16</v>
      </c>
      <c r="R122" s="1" t="s">
        <v>37</v>
      </c>
    </row>
    <row r="123" spans="1:18">
      <c r="B123" t="s">
        <v>17</v>
      </c>
      <c r="C123" s="5">
        <v>-9.6440999999999992E-3</v>
      </c>
      <c r="D123" s="5">
        <v>0.92633009999999993</v>
      </c>
      <c r="E123" s="6">
        <v>0.12108809999999999</v>
      </c>
      <c r="F123" s="7">
        <v>0.39590009999999998</v>
      </c>
      <c r="G123" s="5">
        <v>0.24171209999999999</v>
      </c>
      <c r="H123" s="5">
        <v>0.21457009999999999</v>
      </c>
      <c r="I123" s="6">
        <v>0.15130209999999999</v>
      </c>
      <c r="J123" s="5">
        <v>0.48824009999999995</v>
      </c>
      <c r="L123" s="8">
        <f t="shared" si="40"/>
        <v>0</v>
      </c>
      <c r="M123" s="8">
        <f t="shared" si="41"/>
        <v>0</v>
      </c>
      <c r="N123" s="8">
        <f t="shared" si="42"/>
        <v>0</v>
      </c>
      <c r="O123" s="8">
        <f t="shared" si="43"/>
        <v>0</v>
      </c>
      <c r="P123">
        <f t="shared" si="44"/>
        <v>0</v>
      </c>
      <c r="Q123" t="s">
        <v>17</v>
      </c>
      <c r="R123" s="1" t="s">
        <v>37</v>
      </c>
    </row>
    <row r="124" spans="1:18">
      <c r="B124" t="s">
        <v>18</v>
      </c>
      <c r="C124" s="5">
        <v>9.2153100000000002E-2</v>
      </c>
      <c r="D124" s="5">
        <v>0.34587009999999996</v>
      </c>
      <c r="E124" s="6">
        <v>0.1728401</v>
      </c>
      <c r="F124" s="7">
        <v>0.19429009999999999</v>
      </c>
      <c r="G124" s="5">
        <v>0.18284010000000001</v>
      </c>
      <c r="H124" s="5">
        <v>0.32328009999999996</v>
      </c>
      <c r="I124" s="6">
        <v>0.23464209999999999</v>
      </c>
      <c r="J124" s="5">
        <v>0.28995009999999999</v>
      </c>
      <c r="L124" s="8">
        <f t="shared" si="40"/>
        <v>0</v>
      </c>
      <c r="M124" s="8">
        <f t="shared" si="41"/>
        <v>0</v>
      </c>
      <c r="N124" s="8">
        <f t="shared" si="42"/>
        <v>0</v>
      </c>
      <c r="O124" s="8">
        <f t="shared" si="43"/>
        <v>0</v>
      </c>
      <c r="P124">
        <f t="shared" si="44"/>
        <v>0</v>
      </c>
      <c r="Q124" t="s">
        <v>18</v>
      </c>
      <c r="R124" s="1" t="s">
        <v>37</v>
      </c>
    </row>
    <row r="125" spans="1:18">
      <c r="B125" t="s">
        <v>19</v>
      </c>
      <c r="C125" s="5">
        <v>-3.2130100000000002E-2</v>
      </c>
      <c r="D125" s="5">
        <v>0.74460009999999999</v>
      </c>
      <c r="E125" s="6">
        <v>9.6460999999999995E-3</v>
      </c>
      <c r="F125" s="7">
        <v>0.94569009999999998</v>
      </c>
      <c r="G125" s="5">
        <v>2.2531000000000001E-3</v>
      </c>
      <c r="H125" s="5">
        <v>0.9912801</v>
      </c>
      <c r="I125" s="6">
        <v>7.7610999999999999E-3</v>
      </c>
      <c r="J125" s="5">
        <v>0.97548009999999996</v>
      </c>
      <c r="L125" s="8">
        <f t="shared" si="40"/>
        <v>0</v>
      </c>
      <c r="M125" s="8">
        <f t="shared" si="41"/>
        <v>0</v>
      </c>
      <c r="N125" s="8">
        <f t="shared" si="42"/>
        <v>0</v>
      </c>
      <c r="O125" s="8">
        <f t="shared" si="43"/>
        <v>0</v>
      </c>
      <c r="P125">
        <f t="shared" si="44"/>
        <v>0</v>
      </c>
      <c r="Q125" t="s">
        <v>19</v>
      </c>
      <c r="R125" s="1" t="s">
        <v>37</v>
      </c>
    </row>
    <row r="126" spans="1:18">
      <c r="B126" t="s">
        <v>20</v>
      </c>
      <c r="C126" s="5">
        <v>6.5160999999999995E-3</v>
      </c>
      <c r="D126" s="5">
        <v>0.9501501</v>
      </c>
      <c r="E126" s="6">
        <v>0.1833601</v>
      </c>
      <c r="F126" s="7">
        <v>0.18040009999999998</v>
      </c>
      <c r="G126" s="5">
        <v>0.2968171</v>
      </c>
      <c r="H126" s="5">
        <v>0.1344601</v>
      </c>
      <c r="I126" s="6">
        <v>0.23114309999999999</v>
      </c>
      <c r="J126" s="5">
        <v>0.28005009999999997</v>
      </c>
      <c r="L126" s="8">
        <f t="shared" si="40"/>
        <v>0</v>
      </c>
      <c r="M126" s="8">
        <f t="shared" si="41"/>
        <v>0</v>
      </c>
      <c r="N126" s="8">
        <f t="shared" si="42"/>
        <v>0</v>
      </c>
      <c r="O126" s="8">
        <f t="shared" si="43"/>
        <v>0</v>
      </c>
      <c r="P126">
        <f t="shared" si="44"/>
        <v>0</v>
      </c>
      <c r="Q126" t="s">
        <v>20</v>
      </c>
      <c r="R126" s="1" t="s">
        <v>37</v>
      </c>
    </row>
    <row r="127" spans="1:18">
      <c r="B127" t="s">
        <v>21</v>
      </c>
      <c r="C127" s="5">
        <v>8.6531000000000004E-3</v>
      </c>
      <c r="D127" s="5">
        <v>0.93186009999999997</v>
      </c>
      <c r="E127" s="6">
        <v>7.0922100000000002E-2</v>
      </c>
      <c r="F127" s="7">
        <v>0.62116009999999999</v>
      </c>
      <c r="G127" s="5">
        <v>6.8687100000000001E-2</v>
      </c>
      <c r="H127" s="5">
        <v>0.73282009999999997</v>
      </c>
      <c r="I127" s="6">
        <v>8.4934099999999998E-2</v>
      </c>
      <c r="J127" s="5">
        <v>0.73011009999999998</v>
      </c>
      <c r="L127" s="8">
        <f t="shared" si="40"/>
        <v>0</v>
      </c>
      <c r="M127" s="8">
        <f t="shared" si="41"/>
        <v>0</v>
      </c>
      <c r="N127" s="8">
        <f t="shared" si="42"/>
        <v>0</v>
      </c>
      <c r="O127" s="8">
        <f t="shared" si="43"/>
        <v>0</v>
      </c>
      <c r="P127">
        <f t="shared" si="44"/>
        <v>0</v>
      </c>
      <c r="Q127" t="s">
        <v>21</v>
      </c>
      <c r="R127" s="1" t="s">
        <v>37</v>
      </c>
    </row>
    <row r="128" spans="1:18" ht="13.5" thickBot="1">
      <c r="A128" s="9"/>
      <c r="B128" s="10" t="s">
        <v>22</v>
      </c>
      <c r="C128" s="11">
        <v>7.8080999999999992E-3</v>
      </c>
      <c r="D128" s="11">
        <v>0.93874009999999997</v>
      </c>
      <c r="E128" s="12">
        <v>0.14556810000000001</v>
      </c>
      <c r="F128" s="13">
        <v>0.28565009999999996</v>
      </c>
      <c r="G128" s="11">
        <v>0.22203309999999998</v>
      </c>
      <c r="H128" s="11">
        <v>0.23405009999999998</v>
      </c>
      <c r="I128" s="12">
        <v>0.18156310000000001</v>
      </c>
      <c r="J128" s="11">
        <v>0.39335009999999998</v>
      </c>
      <c r="L128" s="8">
        <f t="shared" si="40"/>
        <v>0</v>
      </c>
      <c r="M128" s="8">
        <f t="shared" si="41"/>
        <v>0</v>
      </c>
      <c r="N128" s="8">
        <f t="shared" si="42"/>
        <v>0</v>
      </c>
      <c r="O128" s="8">
        <f t="shared" si="43"/>
        <v>0</v>
      </c>
      <c r="P128">
        <f t="shared" si="44"/>
        <v>0</v>
      </c>
      <c r="Q128" s="10" t="s">
        <v>22</v>
      </c>
      <c r="R128" s="9" t="s">
        <v>37</v>
      </c>
    </row>
    <row r="129" spans="1:18">
      <c r="A129" s="1" t="s">
        <v>71</v>
      </c>
      <c r="B129" s="15" t="s">
        <v>23</v>
      </c>
      <c r="C129" s="16">
        <v>2.2496099999999998E-2</v>
      </c>
      <c r="D129" s="16">
        <v>0.82641009999999993</v>
      </c>
      <c r="E129" s="17">
        <v>0.23185309999999998</v>
      </c>
      <c r="F129" s="18">
        <v>9.5590099999999997E-2</v>
      </c>
      <c r="G129" s="16">
        <v>0.32532309999999998</v>
      </c>
      <c r="H129" s="16">
        <v>0.1042201</v>
      </c>
      <c r="I129" s="17">
        <v>0.31259209999999998</v>
      </c>
      <c r="J129" s="16">
        <v>0.16803009999999999</v>
      </c>
      <c r="L129" s="8">
        <f t="shared" si="40"/>
        <v>0</v>
      </c>
      <c r="M129" s="8">
        <f t="shared" si="41"/>
        <v>0</v>
      </c>
      <c r="N129" s="8">
        <f t="shared" si="42"/>
        <v>0</v>
      </c>
      <c r="O129" s="8">
        <f t="shared" si="43"/>
        <v>0</v>
      </c>
      <c r="P129">
        <f t="shared" si="44"/>
        <v>0</v>
      </c>
      <c r="Q129" s="15" t="s">
        <v>23</v>
      </c>
      <c r="R129" s="14" t="s">
        <v>37</v>
      </c>
    </row>
    <row r="130" spans="1:18">
      <c r="B130" t="s">
        <v>24</v>
      </c>
      <c r="C130" s="5">
        <v>-9.6440999999999992E-3</v>
      </c>
      <c r="D130" s="5">
        <v>0.9251701</v>
      </c>
      <c r="E130" s="6">
        <v>0.12108809999999999</v>
      </c>
      <c r="F130" s="7">
        <v>0.39366009999999996</v>
      </c>
      <c r="G130" s="5">
        <v>0.24171209999999999</v>
      </c>
      <c r="H130" s="5">
        <v>0.21308009999999999</v>
      </c>
      <c r="I130" s="6">
        <v>0.15130209999999999</v>
      </c>
      <c r="J130" s="5">
        <v>0.48866009999999999</v>
      </c>
      <c r="L130" s="8">
        <f t="shared" si="40"/>
        <v>0</v>
      </c>
      <c r="M130" s="8">
        <f t="shared" si="41"/>
        <v>0</v>
      </c>
      <c r="N130" s="8">
        <f t="shared" si="42"/>
        <v>0</v>
      </c>
      <c r="O130" s="8">
        <f t="shared" si="43"/>
        <v>0</v>
      </c>
      <c r="P130">
        <f t="shared" si="44"/>
        <v>0</v>
      </c>
      <c r="Q130" t="s">
        <v>24</v>
      </c>
      <c r="R130" s="1" t="s">
        <v>37</v>
      </c>
    </row>
    <row r="131" spans="1:18">
      <c r="B131" t="s">
        <v>25</v>
      </c>
      <c r="C131" s="5">
        <v>9.2153100000000002E-2</v>
      </c>
      <c r="D131" s="5">
        <v>0.34568009999999999</v>
      </c>
      <c r="E131" s="6">
        <v>0.1728401</v>
      </c>
      <c r="F131" s="7">
        <v>0.19339009999999998</v>
      </c>
      <c r="G131" s="5">
        <v>0.18284010000000001</v>
      </c>
      <c r="H131" s="5">
        <v>0.32437009999999999</v>
      </c>
      <c r="I131" s="6">
        <v>0.23464309999999999</v>
      </c>
      <c r="J131" s="5">
        <v>0.29047010000000001</v>
      </c>
      <c r="L131" s="8">
        <f t="shared" si="40"/>
        <v>0</v>
      </c>
      <c r="M131" s="8">
        <f t="shared" si="41"/>
        <v>0</v>
      </c>
      <c r="N131" s="8">
        <f t="shared" si="42"/>
        <v>0</v>
      </c>
      <c r="O131" s="8">
        <f t="shared" si="43"/>
        <v>0</v>
      </c>
      <c r="P131">
        <f t="shared" si="44"/>
        <v>0</v>
      </c>
      <c r="Q131" t="s">
        <v>25</v>
      </c>
      <c r="R131" s="1" t="s">
        <v>37</v>
      </c>
    </row>
    <row r="132" spans="1:18">
      <c r="B132" t="s">
        <v>26</v>
      </c>
      <c r="C132" s="5">
        <v>-3.2130100000000002E-2</v>
      </c>
      <c r="D132" s="5">
        <v>0.74673009999999995</v>
      </c>
      <c r="E132" s="6">
        <v>9.6460999999999995E-3</v>
      </c>
      <c r="F132" s="7">
        <v>0.94607009999999991</v>
      </c>
      <c r="G132" s="5">
        <v>2.2531000000000001E-3</v>
      </c>
      <c r="H132" s="5">
        <v>0.99125009999999991</v>
      </c>
      <c r="I132" s="6">
        <v>7.7610999999999999E-3</v>
      </c>
      <c r="J132" s="5">
        <v>0.97446009999999994</v>
      </c>
      <c r="L132" s="8">
        <f t="shared" si="40"/>
        <v>0</v>
      </c>
      <c r="M132" s="8">
        <f t="shared" si="41"/>
        <v>0</v>
      </c>
      <c r="N132" s="8">
        <f t="shared" si="42"/>
        <v>0</v>
      </c>
      <c r="O132" s="8">
        <f t="shared" si="43"/>
        <v>0</v>
      </c>
      <c r="P132">
        <f t="shared" si="44"/>
        <v>0</v>
      </c>
      <c r="Q132" t="s">
        <v>26</v>
      </c>
      <c r="R132" s="1" t="s">
        <v>37</v>
      </c>
    </row>
    <row r="133" spans="1:18">
      <c r="B133" t="s">
        <v>27</v>
      </c>
      <c r="C133" s="5">
        <v>6.5160999999999995E-3</v>
      </c>
      <c r="D133" s="5">
        <v>0.94977009999999995</v>
      </c>
      <c r="E133" s="6">
        <v>0.1833601</v>
      </c>
      <c r="F133" s="7">
        <v>0.1807001</v>
      </c>
      <c r="G133" s="5">
        <v>0.2968171</v>
      </c>
      <c r="H133" s="5">
        <v>0.13395009999999999</v>
      </c>
      <c r="I133" s="6">
        <v>0.23114309999999999</v>
      </c>
      <c r="J133" s="5">
        <v>0.27951009999999998</v>
      </c>
      <c r="L133" s="8">
        <f t="shared" si="40"/>
        <v>0</v>
      </c>
      <c r="M133" s="8">
        <f t="shared" si="41"/>
        <v>0</v>
      </c>
      <c r="N133" s="8">
        <f t="shared" si="42"/>
        <v>0</v>
      </c>
      <c r="O133" s="8">
        <f t="shared" si="43"/>
        <v>0</v>
      </c>
      <c r="P133">
        <f t="shared" si="44"/>
        <v>0</v>
      </c>
      <c r="Q133" t="s">
        <v>27</v>
      </c>
      <c r="R133" s="1" t="s">
        <v>37</v>
      </c>
    </row>
    <row r="134" spans="1:18">
      <c r="B134" t="s">
        <v>28</v>
      </c>
      <c r="C134" s="5">
        <v>8.6531000000000004E-3</v>
      </c>
      <c r="D134" s="5">
        <v>0.92909009999999992</v>
      </c>
      <c r="E134" s="6">
        <v>7.0922100000000002E-2</v>
      </c>
      <c r="F134" s="7">
        <v>0.62245010000000001</v>
      </c>
      <c r="G134" s="5">
        <v>6.8687100000000001E-2</v>
      </c>
      <c r="H134" s="5">
        <v>0.73208010000000001</v>
      </c>
      <c r="I134" s="6">
        <v>8.4934099999999998E-2</v>
      </c>
      <c r="J134" s="5">
        <v>0.72476010000000002</v>
      </c>
      <c r="L134" s="8">
        <f t="shared" si="40"/>
        <v>0</v>
      </c>
      <c r="M134" s="8">
        <f t="shared" si="41"/>
        <v>0</v>
      </c>
      <c r="N134" s="8">
        <f t="shared" si="42"/>
        <v>0</v>
      </c>
      <c r="O134" s="8">
        <f t="shared" si="43"/>
        <v>0</v>
      </c>
      <c r="P134">
        <f t="shared" si="44"/>
        <v>0</v>
      </c>
      <c r="Q134" t="s">
        <v>28</v>
      </c>
      <c r="R134" s="1" t="s">
        <v>37</v>
      </c>
    </row>
    <row r="135" spans="1:18">
      <c r="B135" t="s">
        <v>29</v>
      </c>
      <c r="C135" s="5">
        <v>7.8080999999999992E-3</v>
      </c>
      <c r="D135" s="5">
        <v>0.93746009999999991</v>
      </c>
      <c r="E135" s="6">
        <v>0.14556810000000001</v>
      </c>
      <c r="F135" s="7">
        <v>0.28393009999999996</v>
      </c>
      <c r="G135" s="5">
        <v>0.22203409999999998</v>
      </c>
      <c r="H135" s="5">
        <v>0.23547009999999999</v>
      </c>
      <c r="I135" s="6">
        <v>0.18156310000000001</v>
      </c>
      <c r="J135" s="5">
        <v>0.39325009999999999</v>
      </c>
      <c r="L135" s="8">
        <f t="shared" si="40"/>
        <v>0</v>
      </c>
      <c r="M135" s="8">
        <f t="shared" si="41"/>
        <v>0</v>
      </c>
      <c r="N135" s="8">
        <f t="shared" si="42"/>
        <v>0</v>
      </c>
      <c r="O135" s="8">
        <f t="shared" si="43"/>
        <v>0</v>
      </c>
      <c r="P135">
        <f t="shared" si="44"/>
        <v>0</v>
      </c>
      <c r="Q135" t="s">
        <v>29</v>
      </c>
      <c r="R135" s="1" t="s">
        <v>37</v>
      </c>
    </row>
    <row r="136" spans="1:18">
      <c r="C136" s="5"/>
      <c r="D136" s="5"/>
      <c r="E136" s="6"/>
      <c r="F136" s="7"/>
      <c r="G136" s="5"/>
      <c r="H136" s="5"/>
      <c r="I136" s="6"/>
      <c r="J136" s="5"/>
      <c r="L136" s="8"/>
      <c r="M136" s="8"/>
      <c r="N136" s="8"/>
      <c r="O136" s="8"/>
      <c r="R136" s="1"/>
    </row>
    <row r="137" spans="1:18">
      <c r="A137" s="1" t="s">
        <v>73</v>
      </c>
      <c r="B137" t="s">
        <v>16</v>
      </c>
      <c r="C137" s="5">
        <v>1.66701E-2</v>
      </c>
      <c r="D137" s="5">
        <v>0.87036009999999997</v>
      </c>
      <c r="E137" s="6">
        <v>6.3350999999999998E-3</v>
      </c>
      <c r="F137" s="7">
        <v>0.96617009999999992</v>
      </c>
      <c r="G137" s="5">
        <v>-0.14410509999999999</v>
      </c>
      <c r="H137" s="5">
        <v>0.49125009999999997</v>
      </c>
      <c r="I137" s="6">
        <v>-0.25592509999999996</v>
      </c>
      <c r="J137" s="5">
        <v>0.27429009999999998</v>
      </c>
      <c r="L137" s="8">
        <f t="shared" ref="L137:L150" si="45">IF(D137&gt;0.05,0,$K$1)</f>
        <v>0</v>
      </c>
      <c r="M137" s="8">
        <f t="shared" ref="M137:M150" si="46">IF(F137&gt;0.05,0,$K$1)</f>
        <v>0</v>
      </c>
      <c r="N137" s="8">
        <f t="shared" ref="N137:N150" si="47">IF(H137&gt;0.05,0,$K$1)</f>
        <v>0</v>
      </c>
      <c r="O137" s="8">
        <f t="shared" ref="O137:O150" si="48">IF(J137&gt;0.05,0,$K$1)</f>
        <v>0</v>
      </c>
      <c r="P137">
        <f t="shared" ref="P137:P150" si="49">SUM(L137:O137)</f>
        <v>0</v>
      </c>
      <c r="Q137" t="s">
        <v>16</v>
      </c>
      <c r="R137" s="1" t="s">
        <v>38</v>
      </c>
    </row>
    <row r="138" spans="1:18">
      <c r="B138" t="s">
        <v>17</v>
      </c>
      <c r="C138" s="5">
        <v>-0.12127109999999999</v>
      </c>
      <c r="D138" s="5">
        <v>0.22730009999999998</v>
      </c>
      <c r="E138" s="6">
        <v>-9.7618099999999999E-2</v>
      </c>
      <c r="F138" s="7">
        <v>0.50115009999999993</v>
      </c>
      <c r="G138" s="5">
        <v>-0.41155209999999998</v>
      </c>
      <c r="H138" s="5">
        <v>4.1340099999999998E-2</v>
      </c>
      <c r="I138" s="6">
        <v>-0.47874709999999998</v>
      </c>
      <c r="J138" s="5">
        <v>3.3220099999999995E-2</v>
      </c>
      <c r="L138" s="8">
        <f t="shared" si="45"/>
        <v>0</v>
      </c>
      <c r="M138" s="8">
        <f t="shared" si="46"/>
        <v>0</v>
      </c>
      <c r="N138" s="8">
        <f t="shared" si="47"/>
        <v>111111</v>
      </c>
      <c r="O138" s="8">
        <f t="shared" si="48"/>
        <v>111111</v>
      </c>
      <c r="P138" s="27">
        <f t="shared" si="49"/>
        <v>222222</v>
      </c>
      <c r="Q138" t="s">
        <v>17</v>
      </c>
      <c r="R138" s="1" t="s">
        <v>38</v>
      </c>
    </row>
    <row r="139" spans="1:18">
      <c r="B139" t="s">
        <v>18</v>
      </c>
      <c r="C139" s="5">
        <v>0.1042391</v>
      </c>
      <c r="D139" s="5">
        <v>0.30098009999999997</v>
      </c>
      <c r="E139" s="6">
        <v>0.10360209999999999</v>
      </c>
      <c r="F139" s="7">
        <v>0.47499009999999997</v>
      </c>
      <c r="G139" s="5">
        <v>7.6069100000000001E-2</v>
      </c>
      <c r="H139" s="5">
        <v>0.71763009999999994</v>
      </c>
      <c r="I139" s="6">
        <v>0.25492409999999999</v>
      </c>
      <c r="J139" s="5">
        <v>0.2785301</v>
      </c>
      <c r="L139" s="8">
        <f t="shared" si="45"/>
        <v>0</v>
      </c>
      <c r="M139" s="8">
        <f t="shared" si="46"/>
        <v>0</v>
      </c>
      <c r="N139" s="8">
        <f t="shared" si="47"/>
        <v>0</v>
      </c>
      <c r="O139" s="8">
        <f t="shared" si="48"/>
        <v>0</v>
      </c>
      <c r="P139">
        <f t="shared" si="49"/>
        <v>0</v>
      </c>
      <c r="Q139" t="s">
        <v>18</v>
      </c>
      <c r="R139" s="1" t="s">
        <v>38</v>
      </c>
    </row>
    <row r="140" spans="1:18">
      <c r="B140" t="s">
        <v>19</v>
      </c>
      <c r="C140" s="5">
        <v>-1.7500999999999999E-3</v>
      </c>
      <c r="D140" s="5">
        <v>0.98599009999999998</v>
      </c>
      <c r="E140" s="6">
        <v>4.7818099999999995E-2</v>
      </c>
      <c r="F140" s="7">
        <v>0.74510009999999993</v>
      </c>
      <c r="G140" s="5">
        <v>-0.10872709999999999</v>
      </c>
      <c r="H140" s="5">
        <v>0.60765009999999997</v>
      </c>
      <c r="I140" s="6">
        <v>-2.53601E-2</v>
      </c>
      <c r="J140" s="5">
        <v>0.9175300999999999</v>
      </c>
      <c r="L140" s="8">
        <f t="shared" si="45"/>
        <v>0</v>
      </c>
      <c r="M140" s="8">
        <f t="shared" si="46"/>
        <v>0</v>
      </c>
      <c r="N140" s="8">
        <f t="shared" si="47"/>
        <v>0</v>
      </c>
      <c r="O140" s="8">
        <f t="shared" si="48"/>
        <v>0</v>
      </c>
      <c r="P140">
        <f t="shared" si="49"/>
        <v>0</v>
      </c>
      <c r="Q140" t="s">
        <v>19</v>
      </c>
      <c r="R140" s="1" t="s">
        <v>38</v>
      </c>
    </row>
    <row r="141" spans="1:18">
      <c r="B141" t="s">
        <v>20</v>
      </c>
      <c r="C141" s="5">
        <v>-5.8158099999999997E-2</v>
      </c>
      <c r="D141" s="5">
        <v>0.5662701</v>
      </c>
      <c r="E141" s="6">
        <v>-4.9341099999999999E-2</v>
      </c>
      <c r="F141" s="7">
        <v>0.73329009999999994</v>
      </c>
      <c r="G141" s="5">
        <v>-0.28680410000000001</v>
      </c>
      <c r="H141" s="5">
        <v>0.16384009999999999</v>
      </c>
      <c r="I141" s="6">
        <v>-0.36802609999999997</v>
      </c>
      <c r="J141" s="5">
        <v>0.11157009999999999</v>
      </c>
      <c r="L141" s="8">
        <f t="shared" si="45"/>
        <v>0</v>
      </c>
      <c r="M141" s="8">
        <f t="shared" si="46"/>
        <v>0</v>
      </c>
      <c r="N141" s="8">
        <f t="shared" si="47"/>
        <v>0</v>
      </c>
      <c r="O141" s="8">
        <f t="shared" si="48"/>
        <v>0</v>
      </c>
      <c r="P141">
        <f t="shared" si="49"/>
        <v>0</v>
      </c>
      <c r="Q141" t="s">
        <v>20</v>
      </c>
      <c r="R141" s="1" t="s">
        <v>38</v>
      </c>
    </row>
    <row r="142" spans="1:18">
      <c r="B142" t="s">
        <v>21</v>
      </c>
      <c r="C142" s="5">
        <v>4.9721099999999997E-2</v>
      </c>
      <c r="D142" s="5">
        <v>0.62185009999999996</v>
      </c>
      <c r="E142" s="6">
        <v>7.747409999999999E-2</v>
      </c>
      <c r="F142" s="7">
        <v>0.59445009999999998</v>
      </c>
      <c r="G142" s="5">
        <v>-2.7874099999999999E-2</v>
      </c>
      <c r="H142" s="5">
        <v>0.89478009999999997</v>
      </c>
      <c r="I142" s="6">
        <v>9.7057099999999993E-2</v>
      </c>
      <c r="J142" s="5">
        <v>0.68384009999999995</v>
      </c>
      <c r="L142" s="8">
        <f t="shared" si="45"/>
        <v>0</v>
      </c>
      <c r="M142" s="8">
        <f t="shared" si="46"/>
        <v>0</v>
      </c>
      <c r="N142" s="8">
        <f t="shared" si="47"/>
        <v>0</v>
      </c>
      <c r="O142" s="8">
        <f t="shared" si="48"/>
        <v>0</v>
      </c>
      <c r="P142">
        <f t="shared" si="49"/>
        <v>0</v>
      </c>
      <c r="Q142" t="s">
        <v>21</v>
      </c>
      <c r="R142" s="1" t="s">
        <v>38</v>
      </c>
    </row>
    <row r="143" spans="1:18" ht="13.5" thickBot="1">
      <c r="A143" s="9"/>
      <c r="B143" s="10" t="s">
        <v>22</v>
      </c>
      <c r="C143" s="11">
        <v>-7.6009999999999999E-4</v>
      </c>
      <c r="D143" s="11">
        <v>0.99359009999999992</v>
      </c>
      <c r="E143" s="12">
        <v>1.5481099999999999E-2</v>
      </c>
      <c r="F143" s="13">
        <v>0.9144101</v>
      </c>
      <c r="G143" s="11">
        <v>-0.18842909999999999</v>
      </c>
      <c r="H143" s="11">
        <v>0.36590010000000001</v>
      </c>
      <c r="I143" s="12">
        <v>-0.16395409999999999</v>
      </c>
      <c r="J143" s="11">
        <v>0.48914009999999997</v>
      </c>
      <c r="L143" s="8">
        <f t="shared" si="45"/>
        <v>0</v>
      </c>
      <c r="M143" s="8">
        <f t="shared" si="46"/>
        <v>0</v>
      </c>
      <c r="N143" s="8">
        <f t="shared" si="47"/>
        <v>0</v>
      </c>
      <c r="O143" s="8">
        <f t="shared" si="48"/>
        <v>0</v>
      </c>
      <c r="P143">
        <f t="shared" si="49"/>
        <v>0</v>
      </c>
      <c r="Q143" s="10" t="s">
        <v>22</v>
      </c>
      <c r="R143" s="9" t="s">
        <v>38</v>
      </c>
    </row>
    <row r="144" spans="1:18">
      <c r="A144" s="1" t="s">
        <v>73</v>
      </c>
      <c r="B144" s="15" t="s">
        <v>23</v>
      </c>
      <c r="C144" s="16">
        <v>1.66701E-2</v>
      </c>
      <c r="D144" s="16">
        <v>0.86905009999999994</v>
      </c>
      <c r="E144" s="17">
        <v>6.3350999999999998E-3</v>
      </c>
      <c r="F144" s="18">
        <v>0.96531009999999995</v>
      </c>
      <c r="G144" s="16">
        <v>-0.14410509999999999</v>
      </c>
      <c r="H144" s="16">
        <v>0.48880009999999996</v>
      </c>
      <c r="I144" s="17">
        <v>-0.25592509999999996</v>
      </c>
      <c r="J144" s="16">
        <v>0.27467009999999997</v>
      </c>
      <c r="L144" s="8">
        <f t="shared" si="45"/>
        <v>0</v>
      </c>
      <c r="M144" s="8">
        <f t="shared" si="46"/>
        <v>0</v>
      </c>
      <c r="N144" s="8">
        <f t="shared" si="47"/>
        <v>0</v>
      </c>
      <c r="O144" s="8">
        <f t="shared" si="48"/>
        <v>0</v>
      </c>
      <c r="P144">
        <f t="shared" si="49"/>
        <v>0</v>
      </c>
      <c r="Q144" s="15" t="s">
        <v>23</v>
      </c>
      <c r="R144" s="14" t="s">
        <v>38</v>
      </c>
    </row>
    <row r="145" spans="1:18">
      <c r="B145" t="s">
        <v>24</v>
      </c>
      <c r="C145" s="5">
        <v>-0.12127209999999999</v>
      </c>
      <c r="D145" s="5">
        <v>0.22704009999999999</v>
      </c>
      <c r="E145" s="6">
        <v>-9.7618099999999999E-2</v>
      </c>
      <c r="F145" s="7">
        <v>0.50310009999999994</v>
      </c>
      <c r="G145" s="5">
        <v>-0.41155209999999998</v>
      </c>
      <c r="H145" s="5">
        <v>4.13701E-2</v>
      </c>
      <c r="I145" s="6">
        <v>-0.47874709999999998</v>
      </c>
      <c r="J145" s="5">
        <v>3.3340099999999998E-2</v>
      </c>
      <c r="L145" s="8">
        <f t="shared" si="45"/>
        <v>0</v>
      </c>
      <c r="M145" s="8">
        <f t="shared" si="46"/>
        <v>0</v>
      </c>
      <c r="N145" s="8">
        <f t="shared" si="47"/>
        <v>111111</v>
      </c>
      <c r="O145" s="8">
        <f t="shared" si="48"/>
        <v>111111</v>
      </c>
      <c r="P145" s="27">
        <f t="shared" si="49"/>
        <v>222222</v>
      </c>
      <c r="Q145" t="s">
        <v>24</v>
      </c>
      <c r="R145" s="1" t="s">
        <v>38</v>
      </c>
    </row>
    <row r="146" spans="1:18">
      <c r="B146" t="s">
        <v>25</v>
      </c>
      <c r="C146" s="5">
        <v>0.1042391</v>
      </c>
      <c r="D146" s="5">
        <v>0.30080009999999996</v>
      </c>
      <c r="E146" s="6">
        <v>0.10360309999999999</v>
      </c>
      <c r="F146" s="7">
        <v>0.4777901</v>
      </c>
      <c r="G146" s="5">
        <v>7.6070100000000002E-2</v>
      </c>
      <c r="H146" s="5">
        <v>0.72053009999999995</v>
      </c>
      <c r="I146" s="6">
        <v>0.25492409999999999</v>
      </c>
      <c r="J146" s="5">
        <v>0.27960009999999996</v>
      </c>
      <c r="L146" s="8">
        <f t="shared" si="45"/>
        <v>0</v>
      </c>
      <c r="M146" s="8">
        <f t="shared" si="46"/>
        <v>0</v>
      </c>
      <c r="N146" s="8">
        <f t="shared" si="47"/>
        <v>0</v>
      </c>
      <c r="O146" s="8">
        <f t="shared" si="48"/>
        <v>0</v>
      </c>
      <c r="P146">
        <f t="shared" si="49"/>
        <v>0</v>
      </c>
      <c r="Q146" t="s">
        <v>25</v>
      </c>
      <c r="R146" s="1" t="s">
        <v>38</v>
      </c>
    </row>
    <row r="147" spans="1:18">
      <c r="B147" t="s">
        <v>26</v>
      </c>
      <c r="C147" s="5">
        <v>-1.7500999999999999E-3</v>
      </c>
      <c r="D147" s="5">
        <v>0.98611009999999999</v>
      </c>
      <c r="E147" s="6">
        <v>4.7818099999999995E-2</v>
      </c>
      <c r="F147" s="7">
        <v>0.74519009999999997</v>
      </c>
      <c r="G147" s="5">
        <v>-0.10872709999999999</v>
      </c>
      <c r="H147" s="5">
        <v>0.60650009999999999</v>
      </c>
      <c r="I147" s="6">
        <v>-2.53601E-2</v>
      </c>
      <c r="J147" s="5">
        <v>0.91637009999999997</v>
      </c>
      <c r="L147" s="8">
        <f t="shared" si="45"/>
        <v>0</v>
      </c>
      <c r="M147" s="8">
        <f t="shared" si="46"/>
        <v>0</v>
      </c>
      <c r="N147" s="8">
        <f t="shared" si="47"/>
        <v>0</v>
      </c>
      <c r="O147" s="8">
        <f t="shared" si="48"/>
        <v>0</v>
      </c>
      <c r="P147">
        <f t="shared" si="49"/>
        <v>0</v>
      </c>
      <c r="Q147" t="s">
        <v>26</v>
      </c>
      <c r="R147" s="1" t="s">
        <v>38</v>
      </c>
    </row>
    <row r="148" spans="1:18">
      <c r="B148" t="s">
        <v>27</v>
      </c>
      <c r="C148" s="5">
        <v>-5.8158099999999997E-2</v>
      </c>
      <c r="D148" s="5">
        <v>0.56431009999999993</v>
      </c>
      <c r="E148" s="6">
        <v>-4.9341099999999999E-2</v>
      </c>
      <c r="F148" s="7">
        <v>0.73587009999999997</v>
      </c>
      <c r="G148" s="5">
        <v>-0.28680410000000001</v>
      </c>
      <c r="H148" s="5">
        <v>0.16484009999999999</v>
      </c>
      <c r="I148" s="6">
        <v>-0.36802609999999997</v>
      </c>
      <c r="J148" s="5">
        <v>0.11139009999999999</v>
      </c>
      <c r="L148" s="8">
        <f t="shared" si="45"/>
        <v>0</v>
      </c>
      <c r="M148" s="8">
        <f t="shared" si="46"/>
        <v>0</v>
      </c>
      <c r="N148" s="8">
        <f t="shared" si="47"/>
        <v>0</v>
      </c>
      <c r="O148" s="8">
        <f t="shared" si="48"/>
        <v>0</v>
      </c>
      <c r="P148">
        <f t="shared" si="49"/>
        <v>0</v>
      </c>
      <c r="Q148" t="s">
        <v>27</v>
      </c>
      <c r="R148" s="1" t="s">
        <v>38</v>
      </c>
    </row>
    <row r="149" spans="1:18">
      <c r="B149" t="s">
        <v>28</v>
      </c>
      <c r="C149" s="5">
        <v>4.9721099999999997E-2</v>
      </c>
      <c r="D149" s="5">
        <v>0.62492009999999998</v>
      </c>
      <c r="E149" s="6">
        <v>7.747409999999999E-2</v>
      </c>
      <c r="F149" s="7">
        <v>0.59599009999999997</v>
      </c>
      <c r="G149" s="5">
        <v>-2.78751E-2</v>
      </c>
      <c r="H149" s="5">
        <v>0.89302009999999998</v>
      </c>
      <c r="I149" s="6">
        <v>9.7057099999999993E-2</v>
      </c>
      <c r="J149" s="5">
        <v>0.68504009999999993</v>
      </c>
      <c r="L149" s="8">
        <f t="shared" si="45"/>
        <v>0</v>
      </c>
      <c r="M149" s="8">
        <f t="shared" si="46"/>
        <v>0</v>
      </c>
      <c r="N149" s="8">
        <f t="shared" si="47"/>
        <v>0</v>
      </c>
      <c r="O149" s="8">
        <f t="shared" si="48"/>
        <v>0</v>
      </c>
      <c r="P149">
        <f t="shared" si="49"/>
        <v>0</v>
      </c>
      <c r="Q149" t="s">
        <v>28</v>
      </c>
      <c r="R149" s="1" t="s">
        <v>38</v>
      </c>
    </row>
    <row r="150" spans="1:18">
      <c r="B150" t="s">
        <v>29</v>
      </c>
      <c r="C150" s="5">
        <v>-7.6009999999999999E-4</v>
      </c>
      <c r="D150" s="5">
        <v>0.99415009999999993</v>
      </c>
      <c r="E150" s="6">
        <v>1.5481099999999999E-2</v>
      </c>
      <c r="F150" s="7">
        <v>0.91525009999999996</v>
      </c>
      <c r="G150" s="5">
        <v>-0.18842909999999999</v>
      </c>
      <c r="H150" s="5">
        <v>0.36288009999999998</v>
      </c>
      <c r="I150" s="6">
        <v>-0.16395409999999999</v>
      </c>
      <c r="J150" s="5">
        <v>0.48815009999999998</v>
      </c>
      <c r="L150" s="8">
        <f t="shared" si="45"/>
        <v>0</v>
      </c>
      <c r="M150" s="8">
        <f t="shared" si="46"/>
        <v>0</v>
      </c>
      <c r="N150" s="8">
        <f t="shared" si="47"/>
        <v>0</v>
      </c>
      <c r="O150" s="8">
        <f t="shared" si="48"/>
        <v>0</v>
      </c>
      <c r="P150">
        <f t="shared" si="49"/>
        <v>0</v>
      </c>
      <c r="Q150" t="s">
        <v>29</v>
      </c>
      <c r="R150" s="1" t="s">
        <v>38</v>
      </c>
    </row>
    <row r="151" spans="1:18">
      <c r="C151" s="5"/>
      <c r="D151" s="5"/>
      <c r="E151" s="6"/>
      <c r="F151" s="7"/>
      <c r="G151" s="5"/>
      <c r="H151" s="5"/>
      <c r="I151" s="6"/>
      <c r="J151" s="5"/>
      <c r="L151" s="8"/>
      <c r="M151" s="8"/>
      <c r="N151" s="8"/>
      <c r="O151" s="8"/>
      <c r="R151" s="1"/>
    </row>
    <row r="152" spans="1:18">
      <c r="A152" s="1" t="s">
        <v>74</v>
      </c>
      <c r="B152" t="s">
        <v>16</v>
      </c>
      <c r="C152" s="5">
        <v>-0.10922509999999999</v>
      </c>
      <c r="D152" s="5">
        <v>0.26914009999999999</v>
      </c>
      <c r="E152" s="6">
        <v>-0.20094709999999999</v>
      </c>
      <c r="F152" s="7">
        <v>0.15262009999999998</v>
      </c>
      <c r="G152" s="5">
        <v>-0.31032609999999999</v>
      </c>
      <c r="H152" s="5">
        <v>0.12851009999999999</v>
      </c>
      <c r="I152" s="6">
        <v>-0.2058951</v>
      </c>
      <c r="J152" s="5">
        <v>0.39473009999999997</v>
      </c>
      <c r="L152" s="8">
        <f t="shared" ref="L152:L165" si="50">IF(D152&gt;0.05,0,$K$1)</f>
        <v>0</v>
      </c>
      <c r="M152" s="8">
        <f t="shared" ref="M152:M165" si="51">IF(F152&gt;0.05,0,$K$1)</f>
        <v>0</v>
      </c>
      <c r="N152" s="8">
        <f t="shared" ref="N152:N165" si="52">IF(H152&gt;0.05,0,$K$1)</f>
        <v>0</v>
      </c>
      <c r="O152" s="8">
        <f t="shared" ref="O152:O165" si="53">IF(J152&gt;0.05,0,$K$1)</f>
        <v>0</v>
      </c>
      <c r="P152">
        <f t="shared" ref="P152:P165" si="54">SUM(L152:O152)</f>
        <v>0</v>
      </c>
      <c r="Q152" t="s">
        <v>16</v>
      </c>
      <c r="R152" s="1" t="s">
        <v>39</v>
      </c>
    </row>
    <row r="153" spans="1:18">
      <c r="B153" t="s">
        <v>17</v>
      </c>
      <c r="C153" s="5">
        <v>-7.1663099999999993E-2</v>
      </c>
      <c r="D153" s="5">
        <v>0.51032009999999994</v>
      </c>
      <c r="E153" s="6">
        <v>-0.16545109999999999</v>
      </c>
      <c r="F153" s="7">
        <v>0.25391009999999997</v>
      </c>
      <c r="G153" s="5">
        <v>-0.24421209999999999</v>
      </c>
      <c r="H153" s="5">
        <v>0.2495001</v>
      </c>
      <c r="I153" s="6">
        <v>-0.20765409999999998</v>
      </c>
      <c r="J153" s="5">
        <v>0.4010901</v>
      </c>
      <c r="L153" s="8">
        <f t="shared" si="50"/>
        <v>0</v>
      </c>
      <c r="M153" s="8">
        <f t="shared" si="51"/>
        <v>0</v>
      </c>
      <c r="N153" s="8">
        <f t="shared" si="52"/>
        <v>0</v>
      </c>
      <c r="O153" s="8">
        <f t="shared" si="53"/>
        <v>0</v>
      </c>
      <c r="P153">
        <f t="shared" si="54"/>
        <v>0</v>
      </c>
      <c r="Q153" t="s">
        <v>17</v>
      </c>
      <c r="R153" s="1" t="s">
        <v>39</v>
      </c>
    </row>
    <row r="154" spans="1:18">
      <c r="B154" t="s">
        <v>18</v>
      </c>
      <c r="C154" s="5">
        <v>-9.0412099999999995E-2</v>
      </c>
      <c r="D154" s="5">
        <v>0.38262009999999996</v>
      </c>
      <c r="E154" s="6">
        <v>-0.19777209999999998</v>
      </c>
      <c r="F154" s="7">
        <v>0.16880009999999998</v>
      </c>
      <c r="G154" s="5">
        <v>-0.21084909999999998</v>
      </c>
      <c r="H154" s="5">
        <v>0.32636009999999999</v>
      </c>
      <c r="I154" s="6">
        <v>-0.12954009999999999</v>
      </c>
      <c r="J154" s="5">
        <v>0.59562009999999999</v>
      </c>
      <c r="L154" s="8">
        <f t="shared" si="50"/>
        <v>0</v>
      </c>
      <c r="M154" s="8">
        <f t="shared" si="51"/>
        <v>0</v>
      </c>
      <c r="N154" s="8">
        <f t="shared" si="52"/>
        <v>0</v>
      </c>
      <c r="O154" s="8">
        <f t="shared" si="53"/>
        <v>0</v>
      </c>
      <c r="P154">
        <f t="shared" si="54"/>
        <v>0</v>
      </c>
      <c r="Q154" t="s">
        <v>18</v>
      </c>
      <c r="R154" s="1" t="s">
        <v>39</v>
      </c>
    </row>
    <row r="155" spans="1:18">
      <c r="B155" t="s">
        <v>19</v>
      </c>
      <c r="C155" s="5">
        <v>2.9503099999999997E-2</v>
      </c>
      <c r="D155" s="5">
        <v>0.79333009999999993</v>
      </c>
      <c r="E155" s="6">
        <v>-9.9770999999999992E-3</v>
      </c>
      <c r="F155" s="7">
        <v>0.95036009999999993</v>
      </c>
      <c r="G155" s="5">
        <v>-4.9721099999999997E-2</v>
      </c>
      <c r="H155" s="5">
        <v>0.82631009999999994</v>
      </c>
      <c r="I155" s="6">
        <v>0.12181109999999999</v>
      </c>
      <c r="J155" s="5">
        <v>0.62024009999999996</v>
      </c>
      <c r="L155" s="8">
        <f t="shared" si="50"/>
        <v>0</v>
      </c>
      <c r="M155" s="8">
        <f t="shared" si="51"/>
        <v>0</v>
      </c>
      <c r="N155" s="8">
        <f t="shared" si="52"/>
        <v>0</v>
      </c>
      <c r="O155" s="8">
        <f t="shared" si="53"/>
        <v>0</v>
      </c>
      <c r="P155">
        <f t="shared" si="54"/>
        <v>0</v>
      </c>
      <c r="Q155" t="s">
        <v>19</v>
      </c>
      <c r="R155" s="1" t="s">
        <v>39</v>
      </c>
    </row>
    <row r="156" spans="1:18">
      <c r="B156" t="s">
        <v>20</v>
      </c>
      <c r="C156" s="5">
        <v>-9.393109999999999E-2</v>
      </c>
      <c r="D156" s="5">
        <v>0.36169009999999996</v>
      </c>
      <c r="E156" s="6">
        <v>-0.1921361</v>
      </c>
      <c r="F156" s="7">
        <v>0.17921009999999998</v>
      </c>
      <c r="G156" s="5">
        <v>-0.28822809999999999</v>
      </c>
      <c r="H156" s="5">
        <v>0.16697009999999998</v>
      </c>
      <c r="I156" s="6">
        <v>-0.2123591</v>
      </c>
      <c r="J156" s="5">
        <v>0.37869009999999997</v>
      </c>
      <c r="L156" s="8">
        <f t="shared" si="50"/>
        <v>0</v>
      </c>
      <c r="M156" s="8">
        <f t="shared" si="51"/>
        <v>0</v>
      </c>
      <c r="N156" s="8">
        <f t="shared" si="52"/>
        <v>0</v>
      </c>
      <c r="O156" s="8">
        <f t="shared" si="53"/>
        <v>0</v>
      </c>
      <c r="P156">
        <f t="shared" si="54"/>
        <v>0</v>
      </c>
      <c r="Q156" t="s">
        <v>20</v>
      </c>
      <c r="R156" s="1" t="s">
        <v>39</v>
      </c>
    </row>
    <row r="157" spans="1:18">
      <c r="B157" t="s">
        <v>21</v>
      </c>
      <c r="C157" s="5">
        <v>-2.7220099999999997E-2</v>
      </c>
      <c r="D157" s="5">
        <v>0.80626009999999992</v>
      </c>
      <c r="E157" s="6">
        <v>-0.10331609999999999</v>
      </c>
      <c r="F157" s="7">
        <v>0.50580009999999997</v>
      </c>
      <c r="G157" s="5">
        <v>-0.1324671</v>
      </c>
      <c r="H157" s="5">
        <v>0.54831010000000002</v>
      </c>
      <c r="I157" s="6">
        <v>1.31051E-2</v>
      </c>
      <c r="J157" s="5">
        <v>0.95751009999999992</v>
      </c>
      <c r="L157" s="8">
        <f t="shared" si="50"/>
        <v>0</v>
      </c>
      <c r="M157" s="8">
        <f t="shared" si="51"/>
        <v>0</v>
      </c>
      <c r="N157" s="8">
        <f t="shared" si="52"/>
        <v>0</v>
      </c>
      <c r="O157" s="8">
        <f t="shared" si="53"/>
        <v>0</v>
      </c>
      <c r="P157">
        <f t="shared" si="54"/>
        <v>0</v>
      </c>
      <c r="Q157" t="s">
        <v>21</v>
      </c>
      <c r="R157" s="1" t="s">
        <v>39</v>
      </c>
    </row>
    <row r="158" spans="1:18" ht="13.5" thickBot="1">
      <c r="A158" s="9"/>
      <c r="B158" s="10" t="s">
        <v>22</v>
      </c>
      <c r="C158" s="11">
        <v>-5.96521E-2</v>
      </c>
      <c r="D158" s="11">
        <v>0.56891009999999997</v>
      </c>
      <c r="E158" s="12">
        <v>-0.1533571</v>
      </c>
      <c r="F158" s="13">
        <v>0.3026201</v>
      </c>
      <c r="G158" s="11">
        <v>-0.22183809999999998</v>
      </c>
      <c r="H158" s="11">
        <v>0.29869010000000001</v>
      </c>
      <c r="I158" s="12">
        <v>-0.10300609999999999</v>
      </c>
      <c r="J158" s="11">
        <v>0.6800001</v>
      </c>
      <c r="L158" s="8">
        <f t="shared" si="50"/>
        <v>0</v>
      </c>
      <c r="M158" s="8">
        <f t="shared" si="51"/>
        <v>0</v>
      </c>
      <c r="N158" s="8">
        <f t="shared" si="52"/>
        <v>0</v>
      </c>
      <c r="O158" s="8">
        <f t="shared" si="53"/>
        <v>0</v>
      </c>
      <c r="P158">
        <f t="shared" si="54"/>
        <v>0</v>
      </c>
      <c r="Q158" s="10" t="s">
        <v>22</v>
      </c>
      <c r="R158" s="9" t="s">
        <v>39</v>
      </c>
    </row>
    <row r="159" spans="1:18">
      <c r="A159" s="1" t="s">
        <v>74</v>
      </c>
      <c r="B159" s="15" t="s">
        <v>23</v>
      </c>
      <c r="C159" s="16">
        <v>-0.10922509999999999</v>
      </c>
      <c r="D159" s="16">
        <v>0.27004010000000001</v>
      </c>
      <c r="E159" s="17">
        <v>-0.20094709999999999</v>
      </c>
      <c r="F159" s="18">
        <v>0.1529701</v>
      </c>
      <c r="G159" s="16">
        <v>-0.31032609999999999</v>
      </c>
      <c r="H159" s="16">
        <v>0.12825010000000001</v>
      </c>
      <c r="I159" s="17">
        <v>-0.2058951</v>
      </c>
      <c r="J159" s="16">
        <v>0.39647009999999999</v>
      </c>
      <c r="L159" s="8">
        <f t="shared" si="50"/>
        <v>0</v>
      </c>
      <c r="M159" s="8">
        <f t="shared" si="51"/>
        <v>0</v>
      </c>
      <c r="N159" s="8">
        <f t="shared" si="52"/>
        <v>0</v>
      </c>
      <c r="O159" s="8">
        <f t="shared" si="53"/>
        <v>0</v>
      </c>
      <c r="P159">
        <f t="shared" si="54"/>
        <v>0</v>
      </c>
      <c r="Q159" s="15" t="s">
        <v>23</v>
      </c>
      <c r="R159" s="14" t="s">
        <v>39</v>
      </c>
    </row>
    <row r="160" spans="1:18">
      <c r="B160" t="s">
        <v>24</v>
      </c>
      <c r="C160" s="5">
        <v>-7.1663099999999993E-2</v>
      </c>
      <c r="D160" s="5">
        <v>0.5092101</v>
      </c>
      <c r="E160" s="6">
        <v>-0.16545109999999999</v>
      </c>
      <c r="F160" s="7">
        <v>0.25214009999999998</v>
      </c>
      <c r="G160" s="5">
        <v>-0.24421209999999999</v>
      </c>
      <c r="H160" s="5">
        <v>0.24996009999999999</v>
      </c>
      <c r="I160" s="6">
        <v>-0.20765409999999998</v>
      </c>
      <c r="J160" s="5">
        <v>0.40273009999999998</v>
      </c>
      <c r="L160" s="8">
        <f t="shared" si="50"/>
        <v>0</v>
      </c>
      <c r="M160" s="8">
        <f t="shared" si="51"/>
        <v>0</v>
      </c>
      <c r="N160" s="8">
        <f t="shared" si="52"/>
        <v>0</v>
      </c>
      <c r="O160" s="8">
        <f t="shared" si="53"/>
        <v>0</v>
      </c>
      <c r="P160">
        <f t="shared" si="54"/>
        <v>0</v>
      </c>
      <c r="Q160" t="s">
        <v>24</v>
      </c>
      <c r="R160" s="1" t="s">
        <v>39</v>
      </c>
    </row>
    <row r="161" spans="1:18">
      <c r="B161" t="s">
        <v>25</v>
      </c>
      <c r="C161" s="5">
        <v>-9.0412099999999995E-2</v>
      </c>
      <c r="D161" s="5">
        <v>0.3834301</v>
      </c>
      <c r="E161" s="6">
        <v>-0.19777209999999998</v>
      </c>
      <c r="F161" s="7">
        <v>0.16762009999999999</v>
      </c>
      <c r="G161" s="5">
        <v>-0.21084909999999998</v>
      </c>
      <c r="H161" s="5">
        <v>0.32145009999999996</v>
      </c>
      <c r="I161" s="6">
        <v>-0.12954009999999999</v>
      </c>
      <c r="J161" s="5">
        <v>0.59675009999999995</v>
      </c>
      <c r="L161" s="8">
        <f t="shared" si="50"/>
        <v>0</v>
      </c>
      <c r="M161" s="8">
        <f t="shared" si="51"/>
        <v>0</v>
      </c>
      <c r="N161" s="8">
        <f t="shared" si="52"/>
        <v>0</v>
      </c>
      <c r="O161" s="8">
        <f t="shared" si="53"/>
        <v>0</v>
      </c>
      <c r="P161">
        <f t="shared" si="54"/>
        <v>0</v>
      </c>
      <c r="Q161" t="s">
        <v>25</v>
      </c>
      <c r="R161" s="1" t="s">
        <v>39</v>
      </c>
    </row>
    <row r="162" spans="1:18">
      <c r="B162" t="s">
        <v>26</v>
      </c>
      <c r="C162" s="5">
        <v>2.9503099999999997E-2</v>
      </c>
      <c r="D162" s="5">
        <v>0.79093009999999997</v>
      </c>
      <c r="E162" s="6">
        <v>-9.9770999999999992E-3</v>
      </c>
      <c r="F162" s="7">
        <v>0.95106009999999996</v>
      </c>
      <c r="G162" s="5">
        <v>-4.9721099999999997E-2</v>
      </c>
      <c r="H162" s="5">
        <v>0.82673009999999991</v>
      </c>
      <c r="I162" s="6">
        <v>0.12181109999999999</v>
      </c>
      <c r="J162" s="5">
        <v>0.62397009999999997</v>
      </c>
      <c r="L162" s="8">
        <f t="shared" si="50"/>
        <v>0</v>
      </c>
      <c r="M162" s="8">
        <f t="shared" si="51"/>
        <v>0</v>
      </c>
      <c r="N162" s="8">
        <f t="shared" si="52"/>
        <v>0</v>
      </c>
      <c r="O162" s="8">
        <f t="shared" si="53"/>
        <v>0</v>
      </c>
      <c r="P162">
        <f t="shared" si="54"/>
        <v>0</v>
      </c>
      <c r="Q162" t="s">
        <v>26</v>
      </c>
      <c r="R162" s="1" t="s">
        <v>39</v>
      </c>
    </row>
    <row r="163" spans="1:18">
      <c r="B163" t="s">
        <v>27</v>
      </c>
      <c r="C163" s="5">
        <v>-9.393109999999999E-2</v>
      </c>
      <c r="D163" s="5">
        <v>0.3635101</v>
      </c>
      <c r="E163" s="6">
        <v>-0.1921361</v>
      </c>
      <c r="F163" s="7">
        <v>0.1788401</v>
      </c>
      <c r="G163" s="5">
        <v>-0.28822809999999999</v>
      </c>
      <c r="H163" s="5">
        <v>0.16436009999999998</v>
      </c>
      <c r="I163" s="6">
        <v>-0.2123591</v>
      </c>
      <c r="J163" s="5">
        <v>0.3802701</v>
      </c>
      <c r="L163" s="8">
        <f t="shared" si="50"/>
        <v>0</v>
      </c>
      <c r="M163" s="8">
        <f t="shared" si="51"/>
        <v>0</v>
      </c>
      <c r="N163" s="8">
        <f t="shared" si="52"/>
        <v>0</v>
      </c>
      <c r="O163" s="8">
        <f t="shared" si="53"/>
        <v>0</v>
      </c>
      <c r="P163">
        <f t="shared" si="54"/>
        <v>0</v>
      </c>
      <c r="Q163" t="s">
        <v>27</v>
      </c>
      <c r="R163" s="1" t="s">
        <v>39</v>
      </c>
    </row>
    <row r="164" spans="1:18">
      <c r="B164" t="s">
        <v>28</v>
      </c>
      <c r="C164" s="5">
        <v>-2.7220099999999997E-2</v>
      </c>
      <c r="D164" s="5">
        <v>0.80481009999999997</v>
      </c>
      <c r="E164" s="6">
        <v>-0.10331609999999999</v>
      </c>
      <c r="F164" s="7">
        <v>0.5023301</v>
      </c>
      <c r="G164" s="5">
        <v>-0.1324671</v>
      </c>
      <c r="H164" s="5">
        <v>0.55202010000000001</v>
      </c>
      <c r="I164" s="6">
        <v>1.31051E-2</v>
      </c>
      <c r="J164" s="5">
        <v>0.95840009999999998</v>
      </c>
      <c r="L164" s="8">
        <f t="shared" si="50"/>
        <v>0</v>
      </c>
      <c r="M164" s="8">
        <f t="shared" si="51"/>
        <v>0</v>
      </c>
      <c r="N164" s="8">
        <f t="shared" si="52"/>
        <v>0</v>
      </c>
      <c r="O164" s="8">
        <f t="shared" si="53"/>
        <v>0</v>
      </c>
      <c r="P164">
        <f t="shared" si="54"/>
        <v>0</v>
      </c>
      <c r="Q164" t="s">
        <v>28</v>
      </c>
      <c r="R164" s="1" t="s">
        <v>39</v>
      </c>
    </row>
    <row r="165" spans="1:18">
      <c r="B165" t="s">
        <v>29</v>
      </c>
      <c r="C165" s="5">
        <v>-5.96521E-2</v>
      </c>
      <c r="D165" s="5">
        <v>0.5703201</v>
      </c>
      <c r="E165" s="6">
        <v>-0.1533571</v>
      </c>
      <c r="F165" s="7">
        <v>0.3014001</v>
      </c>
      <c r="G165" s="5">
        <v>-0.22183809999999998</v>
      </c>
      <c r="H165" s="5">
        <v>0.3000101</v>
      </c>
      <c r="I165" s="6">
        <v>-0.10300609999999999</v>
      </c>
      <c r="J165" s="5">
        <v>0.68241010000000002</v>
      </c>
      <c r="L165" s="8">
        <f t="shared" si="50"/>
        <v>0</v>
      </c>
      <c r="M165" s="8">
        <f t="shared" si="51"/>
        <v>0</v>
      </c>
      <c r="N165" s="8">
        <f t="shared" si="52"/>
        <v>0</v>
      </c>
      <c r="O165" s="8">
        <f t="shared" si="53"/>
        <v>0</v>
      </c>
      <c r="P165">
        <f t="shared" si="54"/>
        <v>0</v>
      </c>
      <c r="Q165" t="s">
        <v>29</v>
      </c>
      <c r="R165" s="1" t="s">
        <v>39</v>
      </c>
    </row>
    <row r="166" spans="1:18">
      <c r="C166" s="5"/>
      <c r="D166" s="5"/>
      <c r="E166" s="6"/>
      <c r="F166" s="7"/>
      <c r="G166" s="5"/>
      <c r="H166" s="5"/>
      <c r="I166" s="6"/>
      <c r="J166" s="5"/>
      <c r="L166" s="8"/>
      <c r="M166" s="8"/>
      <c r="N166" s="8"/>
      <c r="O166" s="8"/>
      <c r="R166" s="1"/>
    </row>
    <row r="167" spans="1:18">
      <c r="A167" s="1" t="s">
        <v>75</v>
      </c>
      <c r="B167" t="s">
        <v>16</v>
      </c>
      <c r="C167" s="5">
        <v>-0.12621209999999999</v>
      </c>
      <c r="D167" s="5">
        <v>0.2120901</v>
      </c>
      <c r="E167" s="6">
        <v>-9.6958099999999992E-2</v>
      </c>
      <c r="F167" s="7">
        <v>0.52220009999999994</v>
      </c>
      <c r="G167" s="5">
        <v>-0.12920609999999999</v>
      </c>
      <c r="H167" s="5">
        <v>0.56472009999999995</v>
      </c>
      <c r="I167" s="6">
        <v>0.33846609999999999</v>
      </c>
      <c r="J167" s="5">
        <v>0.16925009999999999</v>
      </c>
      <c r="L167" s="8">
        <f t="shared" ref="L167:L180" si="55">IF(D167&gt;0.05,0,$K$1)</f>
        <v>0</v>
      </c>
      <c r="M167" s="8">
        <f t="shared" ref="M167:M180" si="56">IF(F167&gt;0.05,0,$K$1)</f>
        <v>0</v>
      </c>
      <c r="N167" s="8">
        <f t="shared" ref="N167:N180" si="57">IF(H167&gt;0.05,0,$K$1)</f>
        <v>0</v>
      </c>
      <c r="O167" s="8">
        <f t="shared" ref="O167:O180" si="58">IF(J167&gt;0.05,0,$K$1)</f>
        <v>0</v>
      </c>
      <c r="P167">
        <f t="shared" ref="P167:P180" si="59">SUM(L167:O167)</f>
        <v>0</v>
      </c>
      <c r="Q167" t="s">
        <v>16</v>
      </c>
      <c r="R167" s="1" t="s">
        <v>40</v>
      </c>
    </row>
    <row r="168" spans="1:18">
      <c r="B168" t="s">
        <v>17</v>
      </c>
      <c r="C168" s="5">
        <v>-0.1217041</v>
      </c>
      <c r="D168" s="5">
        <v>0.23198009999999999</v>
      </c>
      <c r="E168" s="6">
        <v>-0.20283009999999999</v>
      </c>
      <c r="F168" s="7">
        <v>0.17224009999999998</v>
      </c>
      <c r="G168" s="5">
        <v>-0.24870009999999998</v>
      </c>
      <c r="H168" s="5">
        <v>0.2617601</v>
      </c>
      <c r="I168" s="6">
        <v>0.22402809999999998</v>
      </c>
      <c r="J168" s="5">
        <v>0.36858009999999997</v>
      </c>
      <c r="L168" s="8">
        <f t="shared" si="55"/>
        <v>0</v>
      </c>
      <c r="M168" s="8">
        <f t="shared" si="56"/>
        <v>0</v>
      </c>
      <c r="N168" s="8">
        <f t="shared" si="57"/>
        <v>0</v>
      </c>
      <c r="O168" s="8">
        <f t="shared" si="58"/>
        <v>0</v>
      </c>
      <c r="P168">
        <f t="shared" si="59"/>
        <v>0</v>
      </c>
      <c r="Q168" t="s">
        <v>17</v>
      </c>
      <c r="R168" s="1" t="s">
        <v>40</v>
      </c>
    </row>
    <row r="169" spans="1:18">
      <c r="B169" t="s">
        <v>18</v>
      </c>
      <c r="C169" s="5">
        <v>-0.1026151</v>
      </c>
      <c r="D169" s="5">
        <v>0.33105009999999996</v>
      </c>
      <c r="E169" s="6">
        <v>-7.0834099999999997E-2</v>
      </c>
      <c r="F169" s="7">
        <v>0.65370010000000001</v>
      </c>
      <c r="G169" s="5">
        <v>-4.0146099999999997E-2</v>
      </c>
      <c r="H169" s="5">
        <v>0.86076009999999992</v>
      </c>
      <c r="I169" s="6">
        <v>0.35596509999999998</v>
      </c>
      <c r="J169" s="5">
        <v>0.14599009999999998</v>
      </c>
      <c r="L169" s="8">
        <f t="shared" si="55"/>
        <v>0</v>
      </c>
      <c r="M169" s="8">
        <f t="shared" si="56"/>
        <v>0</v>
      </c>
      <c r="N169" s="8">
        <f t="shared" si="57"/>
        <v>0</v>
      </c>
      <c r="O169" s="8">
        <f t="shared" si="58"/>
        <v>0</v>
      </c>
      <c r="P169">
        <f t="shared" si="59"/>
        <v>0</v>
      </c>
      <c r="Q169" t="s">
        <v>18</v>
      </c>
      <c r="R169" s="1" t="s">
        <v>40</v>
      </c>
    </row>
    <row r="170" spans="1:18">
      <c r="B170" t="s">
        <v>19</v>
      </c>
      <c r="C170" s="5">
        <v>-0.1440351</v>
      </c>
      <c r="D170" s="5">
        <v>0.17369009999999999</v>
      </c>
      <c r="E170" s="6">
        <v>-8.4588099999999999E-2</v>
      </c>
      <c r="F170" s="7">
        <v>0.58170009999999994</v>
      </c>
      <c r="G170" s="5">
        <v>1.22521E-2</v>
      </c>
      <c r="H170" s="5">
        <v>0.95622009999999991</v>
      </c>
      <c r="I170" s="6">
        <v>0.39013609999999999</v>
      </c>
      <c r="J170" s="5">
        <v>0.1061501</v>
      </c>
      <c r="L170" s="8">
        <f t="shared" si="55"/>
        <v>0</v>
      </c>
      <c r="M170" s="8">
        <f t="shared" si="56"/>
        <v>0</v>
      </c>
      <c r="N170" s="8">
        <f t="shared" si="57"/>
        <v>0</v>
      </c>
      <c r="O170" s="8">
        <f t="shared" si="58"/>
        <v>0</v>
      </c>
      <c r="P170">
        <f t="shared" si="59"/>
        <v>0</v>
      </c>
      <c r="Q170" t="s">
        <v>19</v>
      </c>
      <c r="R170" s="1" t="s">
        <v>40</v>
      </c>
    </row>
    <row r="171" spans="1:18">
      <c r="B171" t="s">
        <v>20</v>
      </c>
      <c r="C171" s="5">
        <v>-0.1282441</v>
      </c>
      <c r="D171" s="5">
        <v>0.2034001</v>
      </c>
      <c r="E171" s="6">
        <v>-0.1576091</v>
      </c>
      <c r="F171" s="7">
        <v>0.2945101</v>
      </c>
      <c r="G171" s="5">
        <v>-0.1994601</v>
      </c>
      <c r="H171" s="5">
        <v>0.37275009999999997</v>
      </c>
      <c r="I171" s="6">
        <v>0.29774809999999996</v>
      </c>
      <c r="J171" s="5">
        <v>0.22630009999999998</v>
      </c>
      <c r="L171" s="8">
        <f t="shared" si="55"/>
        <v>0</v>
      </c>
      <c r="M171" s="8">
        <f t="shared" si="56"/>
        <v>0</v>
      </c>
      <c r="N171" s="8">
        <f t="shared" si="57"/>
        <v>0</v>
      </c>
      <c r="O171" s="8">
        <f t="shared" si="58"/>
        <v>0</v>
      </c>
      <c r="P171">
        <f t="shared" si="59"/>
        <v>0</v>
      </c>
      <c r="Q171" t="s">
        <v>20</v>
      </c>
      <c r="R171" s="1" t="s">
        <v>40</v>
      </c>
    </row>
    <row r="172" spans="1:18">
      <c r="B172" t="s">
        <v>21</v>
      </c>
      <c r="C172" s="5">
        <v>-0.12728109999999998</v>
      </c>
      <c r="D172" s="5">
        <v>0.2281301</v>
      </c>
      <c r="E172" s="6">
        <v>-8.1041099999999991E-2</v>
      </c>
      <c r="F172" s="7">
        <v>0.60760009999999998</v>
      </c>
      <c r="G172" s="5">
        <v>-1.5009099999999999E-2</v>
      </c>
      <c r="H172" s="5">
        <v>0.94927010000000001</v>
      </c>
      <c r="I172" s="6">
        <v>0.38977409999999996</v>
      </c>
      <c r="J172" s="5">
        <v>0.10623009999999999</v>
      </c>
      <c r="L172" s="8">
        <f t="shared" si="55"/>
        <v>0</v>
      </c>
      <c r="M172" s="8">
        <f t="shared" si="56"/>
        <v>0</v>
      </c>
      <c r="N172" s="8">
        <f t="shared" si="57"/>
        <v>0</v>
      </c>
      <c r="O172" s="8">
        <f t="shared" si="58"/>
        <v>0</v>
      </c>
      <c r="P172">
        <f t="shared" si="59"/>
        <v>0</v>
      </c>
      <c r="Q172" t="s">
        <v>21</v>
      </c>
      <c r="R172" s="1" t="s">
        <v>40</v>
      </c>
    </row>
    <row r="173" spans="1:18" ht="13.5" thickBot="1">
      <c r="A173" s="9"/>
      <c r="B173" s="10" t="s">
        <v>22</v>
      </c>
      <c r="C173" s="11">
        <v>-0.13383809999999999</v>
      </c>
      <c r="D173" s="11">
        <v>0.19989009999999999</v>
      </c>
      <c r="E173" s="12">
        <v>-0.1127001</v>
      </c>
      <c r="F173" s="13">
        <v>0.4703001</v>
      </c>
      <c r="G173" s="11">
        <v>-8.0439099999999999E-2</v>
      </c>
      <c r="H173" s="11">
        <v>0.72235009999999999</v>
      </c>
      <c r="I173" s="12">
        <v>0.37220909999999996</v>
      </c>
      <c r="J173" s="11">
        <v>0.12678010000000001</v>
      </c>
      <c r="L173" s="8">
        <f t="shared" si="55"/>
        <v>0</v>
      </c>
      <c r="M173" s="8">
        <f t="shared" si="56"/>
        <v>0</v>
      </c>
      <c r="N173" s="8">
        <f t="shared" si="57"/>
        <v>0</v>
      </c>
      <c r="O173" s="8">
        <f t="shared" si="58"/>
        <v>0</v>
      </c>
      <c r="P173">
        <f t="shared" si="59"/>
        <v>0</v>
      </c>
      <c r="Q173" s="10" t="s">
        <v>22</v>
      </c>
      <c r="R173" s="9" t="s">
        <v>40</v>
      </c>
    </row>
    <row r="174" spans="1:18">
      <c r="A174" s="1" t="s">
        <v>75</v>
      </c>
      <c r="B174" s="15" t="s">
        <v>23</v>
      </c>
      <c r="C174" s="16">
        <v>-0.12621309999999999</v>
      </c>
      <c r="D174" s="16">
        <v>0.2105601</v>
      </c>
      <c r="E174" s="17">
        <v>-9.6958099999999992E-2</v>
      </c>
      <c r="F174" s="18">
        <v>0.52043010000000001</v>
      </c>
      <c r="G174" s="16">
        <v>-0.12920609999999999</v>
      </c>
      <c r="H174" s="16">
        <v>0.56540009999999996</v>
      </c>
      <c r="I174" s="17">
        <v>0.33846609999999999</v>
      </c>
      <c r="J174" s="16">
        <v>0.16911009999999999</v>
      </c>
      <c r="L174" s="8">
        <f t="shared" si="55"/>
        <v>0</v>
      </c>
      <c r="M174" s="8">
        <f t="shared" si="56"/>
        <v>0</v>
      </c>
      <c r="N174" s="8">
        <f t="shared" si="57"/>
        <v>0</v>
      </c>
      <c r="O174" s="8">
        <f t="shared" si="58"/>
        <v>0</v>
      </c>
      <c r="P174">
        <f t="shared" si="59"/>
        <v>0</v>
      </c>
      <c r="Q174" s="15" t="s">
        <v>23</v>
      </c>
      <c r="R174" s="14" t="s">
        <v>40</v>
      </c>
    </row>
    <row r="175" spans="1:18">
      <c r="B175" t="s">
        <v>24</v>
      </c>
      <c r="C175" s="5">
        <v>-0.1217041</v>
      </c>
      <c r="D175" s="5">
        <v>0.23428009999999999</v>
      </c>
      <c r="E175" s="6">
        <v>-0.20283009999999999</v>
      </c>
      <c r="F175" s="7">
        <v>0.1738401</v>
      </c>
      <c r="G175" s="5">
        <v>-0.24870009999999998</v>
      </c>
      <c r="H175" s="5">
        <v>0.26135009999999997</v>
      </c>
      <c r="I175" s="6">
        <v>0.22402809999999998</v>
      </c>
      <c r="J175" s="5">
        <v>0.36991009999999996</v>
      </c>
      <c r="L175" s="8">
        <f t="shared" si="55"/>
        <v>0</v>
      </c>
      <c r="M175" s="8">
        <f t="shared" si="56"/>
        <v>0</v>
      </c>
      <c r="N175" s="8">
        <f t="shared" si="57"/>
        <v>0</v>
      </c>
      <c r="O175" s="8">
        <f t="shared" si="58"/>
        <v>0</v>
      </c>
      <c r="P175">
        <f t="shared" si="59"/>
        <v>0</v>
      </c>
      <c r="Q175" t="s">
        <v>24</v>
      </c>
      <c r="R175" s="1" t="s">
        <v>40</v>
      </c>
    </row>
    <row r="176" spans="1:18">
      <c r="B176" t="s">
        <v>25</v>
      </c>
      <c r="C176" s="5">
        <v>-0.1026151</v>
      </c>
      <c r="D176" s="5">
        <v>0.3330901</v>
      </c>
      <c r="E176" s="6">
        <v>-7.0834099999999997E-2</v>
      </c>
      <c r="F176" s="7">
        <v>0.65386009999999994</v>
      </c>
      <c r="G176" s="5">
        <v>-4.0146099999999997E-2</v>
      </c>
      <c r="H176" s="5">
        <v>0.8628401</v>
      </c>
      <c r="I176" s="6">
        <v>0.35596509999999998</v>
      </c>
      <c r="J176" s="5">
        <v>0.14443010000000001</v>
      </c>
      <c r="L176" s="8">
        <f t="shared" si="55"/>
        <v>0</v>
      </c>
      <c r="M176" s="8">
        <f t="shared" si="56"/>
        <v>0</v>
      </c>
      <c r="N176" s="8">
        <f t="shared" si="57"/>
        <v>0</v>
      </c>
      <c r="O176" s="8">
        <f t="shared" si="58"/>
        <v>0</v>
      </c>
      <c r="P176">
        <f t="shared" si="59"/>
        <v>0</v>
      </c>
      <c r="Q176" t="s">
        <v>25</v>
      </c>
      <c r="R176" s="1" t="s">
        <v>40</v>
      </c>
    </row>
    <row r="177" spans="1:18">
      <c r="B177" t="s">
        <v>26</v>
      </c>
      <c r="C177" s="5">
        <v>-0.1440351</v>
      </c>
      <c r="D177" s="5">
        <v>0.17238009999999998</v>
      </c>
      <c r="E177" s="6">
        <v>-8.4588099999999999E-2</v>
      </c>
      <c r="F177" s="7">
        <v>0.57985009999999992</v>
      </c>
      <c r="G177" s="5">
        <v>1.22521E-2</v>
      </c>
      <c r="H177" s="5">
        <v>0.9558101</v>
      </c>
      <c r="I177" s="6">
        <v>0.39013609999999999</v>
      </c>
      <c r="J177" s="5">
        <v>0.1086601</v>
      </c>
      <c r="L177" s="8">
        <f t="shared" si="55"/>
        <v>0</v>
      </c>
      <c r="M177" s="8">
        <f t="shared" si="56"/>
        <v>0</v>
      </c>
      <c r="N177" s="8">
        <f t="shared" si="57"/>
        <v>0</v>
      </c>
      <c r="O177" s="8">
        <f t="shared" si="58"/>
        <v>0</v>
      </c>
      <c r="P177">
        <f t="shared" si="59"/>
        <v>0</v>
      </c>
      <c r="Q177" t="s">
        <v>26</v>
      </c>
      <c r="R177" s="1" t="s">
        <v>40</v>
      </c>
    </row>
    <row r="178" spans="1:18">
      <c r="B178" t="s">
        <v>27</v>
      </c>
      <c r="C178" s="5">
        <v>-0.1282441</v>
      </c>
      <c r="D178" s="5">
        <v>0.2031201</v>
      </c>
      <c r="E178" s="6">
        <v>-0.1576081</v>
      </c>
      <c r="F178" s="7">
        <v>0.29141010000000001</v>
      </c>
      <c r="G178" s="5">
        <v>-0.1994601</v>
      </c>
      <c r="H178" s="5">
        <v>0.36793009999999998</v>
      </c>
      <c r="I178" s="6">
        <v>0.29774809999999996</v>
      </c>
      <c r="J178" s="5">
        <v>0.2263501</v>
      </c>
      <c r="L178" s="8">
        <f t="shared" si="55"/>
        <v>0</v>
      </c>
      <c r="M178" s="8">
        <f t="shared" si="56"/>
        <v>0</v>
      </c>
      <c r="N178" s="8">
        <f t="shared" si="57"/>
        <v>0</v>
      </c>
      <c r="O178" s="8">
        <f t="shared" si="58"/>
        <v>0</v>
      </c>
      <c r="P178">
        <f t="shared" si="59"/>
        <v>0</v>
      </c>
      <c r="Q178" t="s">
        <v>27</v>
      </c>
      <c r="R178" s="1" t="s">
        <v>40</v>
      </c>
    </row>
    <row r="179" spans="1:18">
      <c r="B179" t="s">
        <v>28</v>
      </c>
      <c r="C179" s="5">
        <v>-0.12728109999999998</v>
      </c>
      <c r="D179" s="5">
        <v>0.2299001</v>
      </c>
      <c r="E179" s="6">
        <v>-8.1041099999999991E-2</v>
      </c>
      <c r="F179" s="7">
        <v>0.60361009999999993</v>
      </c>
      <c r="G179" s="5">
        <v>-1.5009099999999999E-2</v>
      </c>
      <c r="H179" s="5">
        <v>0.94728009999999996</v>
      </c>
      <c r="I179" s="6">
        <v>0.38977409999999996</v>
      </c>
      <c r="J179" s="5">
        <v>0.1097201</v>
      </c>
      <c r="L179" s="8">
        <f t="shared" si="55"/>
        <v>0</v>
      </c>
      <c r="M179" s="8">
        <f t="shared" si="56"/>
        <v>0</v>
      </c>
      <c r="N179" s="8">
        <f t="shared" si="57"/>
        <v>0</v>
      </c>
      <c r="O179" s="8">
        <f t="shared" si="58"/>
        <v>0</v>
      </c>
      <c r="P179">
        <f t="shared" si="59"/>
        <v>0</v>
      </c>
      <c r="Q179" t="s">
        <v>28</v>
      </c>
      <c r="R179" s="1" t="s">
        <v>40</v>
      </c>
    </row>
    <row r="180" spans="1:18">
      <c r="B180" t="s">
        <v>29</v>
      </c>
      <c r="C180" s="5">
        <v>-0.13383809999999999</v>
      </c>
      <c r="D180" s="5">
        <v>0.20258009999999999</v>
      </c>
      <c r="E180" s="6">
        <v>-0.1127001</v>
      </c>
      <c r="F180" s="7">
        <v>0.46748009999999995</v>
      </c>
      <c r="G180" s="5">
        <v>-8.0439099999999999E-2</v>
      </c>
      <c r="H180" s="5">
        <v>0.72437010000000002</v>
      </c>
      <c r="I180" s="6">
        <v>0.37220909999999996</v>
      </c>
      <c r="J180" s="5">
        <v>0.12642010000000001</v>
      </c>
      <c r="L180" s="8">
        <f t="shared" si="55"/>
        <v>0</v>
      </c>
      <c r="M180" s="8">
        <f t="shared" si="56"/>
        <v>0</v>
      </c>
      <c r="N180" s="8">
        <f t="shared" si="57"/>
        <v>0</v>
      </c>
      <c r="O180" s="8">
        <f t="shared" si="58"/>
        <v>0</v>
      </c>
      <c r="P180">
        <f t="shared" si="59"/>
        <v>0</v>
      </c>
      <c r="Q180" t="s">
        <v>29</v>
      </c>
      <c r="R180" s="1" t="s">
        <v>40</v>
      </c>
    </row>
    <row r="181" spans="1:18" ht="13.5" thickBot="1">
      <c r="C181" s="5"/>
      <c r="D181" s="5"/>
      <c r="E181" s="6"/>
      <c r="F181" s="7"/>
      <c r="G181" s="5"/>
      <c r="H181" s="5"/>
      <c r="I181" s="6"/>
      <c r="J181" s="5"/>
      <c r="L181" s="8"/>
      <c r="M181" s="8"/>
      <c r="N181" s="8"/>
      <c r="O181" s="8"/>
      <c r="R181" s="1"/>
    </row>
    <row r="182" spans="1:18">
      <c r="A182" s="14" t="s">
        <v>57</v>
      </c>
      <c r="B182" t="s">
        <v>16</v>
      </c>
      <c r="C182" s="5">
        <v>5.6946099999999999E-2</v>
      </c>
      <c r="D182" s="5">
        <v>0.60493010000000003</v>
      </c>
      <c r="E182" s="6">
        <v>8.7672100000000003E-2</v>
      </c>
      <c r="F182" s="7">
        <v>0.56997009999999992</v>
      </c>
      <c r="G182" s="5">
        <v>-3.6980999999999997E-3</v>
      </c>
      <c r="H182" s="5">
        <v>0.98714009999999996</v>
      </c>
      <c r="I182" s="6">
        <v>-0.1175701</v>
      </c>
      <c r="J182" s="5">
        <v>0.64294010000000001</v>
      </c>
      <c r="L182" s="8">
        <f t="shared" ref="L182:L195" si="60">IF(D182&gt;0.05,0,$K$1)</f>
        <v>0</v>
      </c>
      <c r="M182" s="8">
        <f t="shared" ref="M182:M195" si="61">IF(F182&gt;0.05,0,$K$1)</f>
        <v>0</v>
      </c>
      <c r="N182" s="8">
        <f t="shared" ref="N182:N195" si="62">IF(H182&gt;0.05,0,$K$1)</f>
        <v>0</v>
      </c>
      <c r="O182" s="8">
        <f t="shared" ref="O182:O195" si="63">IF(J182&gt;0.05,0,$K$1)</f>
        <v>0</v>
      </c>
      <c r="P182">
        <f t="shared" ref="P182:P195" si="64">SUM(L182:O182)</f>
        <v>0</v>
      </c>
      <c r="Q182" t="s">
        <v>16</v>
      </c>
      <c r="R182" s="1" t="s">
        <v>41</v>
      </c>
    </row>
    <row r="183" spans="1:18">
      <c r="B183" t="s">
        <v>17</v>
      </c>
      <c r="C183" s="5">
        <v>-5.2342099999999996E-2</v>
      </c>
      <c r="D183" s="5">
        <v>0.63983009999999996</v>
      </c>
      <c r="E183" s="6">
        <v>2.05591E-2</v>
      </c>
      <c r="F183" s="7">
        <v>0.8955500999999999</v>
      </c>
      <c r="G183" s="5">
        <v>-5.0292099999999999E-2</v>
      </c>
      <c r="H183" s="5">
        <v>0.82326009999999994</v>
      </c>
      <c r="I183" s="6">
        <v>-0.1895771</v>
      </c>
      <c r="J183" s="5">
        <v>0.44648009999999999</v>
      </c>
      <c r="L183" s="8">
        <f t="shared" si="60"/>
        <v>0</v>
      </c>
      <c r="M183" s="8">
        <f t="shared" si="61"/>
        <v>0</v>
      </c>
      <c r="N183" s="8">
        <f t="shared" si="62"/>
        <v>0</v>
      </c>
      <c r="O183" s="8">
        <f t="shared" si="63"/>
        <v>0</v>
      </c>
      <c r="P183">
        <f t="shared" si="64"/>
        <v>0</v>
      </c>
      <c r="Q183" t="s">
        <v>17</v>
      </c>
      <c r="R183" s="1" t="s">
        <v>41</v>
      </c>
    </row>
    <row r="184" spans="1:18">
      <c r="B184" t="s">
        <v>18</v>
      </c>
      <c r="C184" s="5">
        <v>0.1034181</v>
      </c>
      <c r="D184" s="5">
        <v>0.33301009999999998</v>
      </c>
      <c r="E184" s="6">
        <v>0.1830601</v>
      </c>
      <c r="F184" s="7">
        <v>0.2110601</v>
      </c>
      <c r="G184" s="5">
        <v>0.12121109999999999</v>
      </c>
      <c r="H184" s="5">
        <v>0.59119009999999994</v>
      </c>
      <c r="I184" s="6">
        <v>0.13523109999999999</v>
      </c>
      <c r="J184" s="5">
        <v>0.58085009999999992</v>
      </c>
      <c r="L184" s="8">
        <f t="shared" si="60"/>
        <v>0</v>
      </c>
      <c r="M184" s="8">
        <f t="shared" si="61"/>
        <v>0</v>
      </c>
      <c r="N184" s="8">
        <f t="shared" si="62"/>
        <v>0</v>
      </c>
      <c r="O184" s="8">
        <f t="shared" si="63"/>
        <v>0</v>
      </c>
      <c r="P184">
        <f t="shared" si="64"/>
        <v>0</v>
      </c>
      <c r="Q184" t="s">
        <v>18</v>
      </c>
      <c r="R184" s="1" t="s">
        <v>41</v>
      </c>
    </row>
    <row r="185" spans="1:18">
      <c r="B185" t="s">
        <v>19</v>
      </c>
      <c r="C185" s="5">
        <v>3.4538099999999995E-2</v>
      </c>
      <c r="D185" s="5">
        <v>0.75628010000000001</v>
      </c>
      <c r="E185" s="6">
        <v>0.16952709999999999</v>
      </c>
      <c r="F185" s="7">
        <v>0.25473010000000001</v>
      </c>
      <c r="G185" s="5">
        <v>1.5781099999999999E-2</v>
      </c>
      <c r="H185" s="5">
        <v>0.94384009999999996</v>
      </c>
      <c r="I185" s="6">
        <v>-5.9134099999999995E-2</v>
      </c>
      <c r="J185" s="5">
        <v>0.81367009999999995</v>
      </c>
      <c r="L185" s="8">
        <f t="shared" si="60"/>
        <v>0</v>
      </c>
      <c r="M185" s="8">
        <f t="shared" si="61"/>
        <v>0</v>
      </c>
      <c r="N185" s="8">
        <f t="shared" si="62"/>
        <v>0</v>
      </c>
      <c r="O185" s="8">
        <f t="shared" si="63"/>
        <v>0</v>
      </c>
      <c r="P185">
        <f t="shared" si="64"/>
        <v>0</v>
      </c>
      <c r="Q185" t="s">
        <v>19</v>
      </c>
      <c r="R185" s="1" t="s">
        <v>41</v>
      </c>
    </row>
    <row r="186" spans="1:18">
      <c r="B186" t="s">
        <v>20</v>
      </c>
      <c r="C186" s="5">
        <v>-6.4970999999999996E-3</v>
      </c>
      <c r="D186" s="5">
        <v>0.95275009999999993</v>
      </c>
      <c r="E186" s="6">
        <v>5.1297099999999998E-2</v>
      </c>
      <c r="F186" s="7">
        <v>0.74129009999999995</v>
      </c>
      <c r="G186" s="5">
        <v>-3.0837099999999999E-2</v>
      </c>
      <c r="H186" s="5">
        <v>0.89008009999999993</v>
      </c>
      <c r="I186" s="6">
        <v>-0.16256009999999999</v>
      </c>
      <c r="J186" s="5">
        <v>0.51800009999999996</v>
      </c>
      <c r="L186" s="8">
        <f t="shared" si="60"/>
        <v>0</v>
      </c>
      <c r="M186" s="8">
        <f t="shared" si="61"/>
        <v>0</v>
      </c>
      <c r="N186" s="8">
        <f t="shared" si="62"/>
        <v>0</v>
      </c>
      <c r="O186" s="8">
        <f t="shared" si="63"/>
        <v>0</v>
      </c>
      <c r="P186">
        <f t="shared" si="64"/>
        <v>0</v>
      </c>
      <c r="Q186" t="s">
        <v>20</v>
      </c>
      <c r="R186" s="1" t="s">
        <v>41</v>
      </c>
    </row>
    <row r="187" spans="1:18">
      <c r="B187" t="s">
        <v>21</v>
      </c>
      <c r="C187" s="5">
        <v>7.8892099999999993E-2</v>
      </c>
      <c r="D187" s="5">
        <v>0.47309009999999996</v>
      </c>
      <c r="E187" s="6">
        <v>0.18662409999999999</v>
      </c>
      <c r="F187" s="7">
        <v>0.20088009999999998</v>
      </c>
      <c r="G187" s="5">
        <v>8.159509999999999E-2</v>
      </c>
      <c r="H187" s="5">
        <v>0.71878009999999992</v>
      </c>
      <c r="I187" s="6">
        <v>5.0142099999999995E-2</v>
      </c>
      <c r="J187" s="5">
        <v>0.84099009999999996</v>
      </c>
      <c r="L187" s="8">
        <f t="shared" si="60"/>
        <v>0</v>
      </c>
      <c r="M187" s="8">
        <f t="shared" si="61"/>
        <v>0</v>
      </c>
      <c r="N187" s="8">
        <f t="shared" si="62"/>
        <v>0</v>
      </c>
      <c r="O187" s="8">
        <f t="shared" si="63"/>
        <v>0</v>
      </c>
      <c r="P187">
        <f t="shared" si="64"/>
        <v>0</v>
      </c>
      <c r="Q187" t="s">
        <v>21</v>
      </c>
      <c r="R187" s="1" t="s">
        <v>41</v>
      </c>
    </row>
    <row r="188" spans="1:18" ht="13.5" thickBot="1">
      <c r="A188" s="9"/>
      <c r="B188" s="10" t="s">
        <v>22</v>
      </c>
      <c r="C188" s="11">
        <v>2.2698099999999999E-2</v>
      </c>
      <c r="D188" s="11">
        <v>0.83819009999999994</v>
      </c>
      <c r="E188" s="12">
        <v>0.1067051</v>
      </c>
      <c r="F188" s="13">
        <v>0.49149009999999999</v>
      </c>
      <c r="G188" s="11">
        <v>4.1240999999999995E-3</v>
      </c>
      <c r="H188" s="11">
        <v>0.98525009999999991</v>
      </c>
      <c r="I188" s="12">
        <v>-0.10942109999999999</v>
      </c>
      <c r="J188" s="11">
        <v>0.66428009999999993</v>
      </c>
      <c r="L188" s="8">
        <f t="shared" si="60"/>
        <v>0</v>
      </c>
      <c r="M188" s="8">
        <f t="shared" si="61"/>
        <v>0</v>
      </c>
      <c r="N188" s="8">
        <f t="shared" si="62"/>
        <v>0</v>
      </c>
      <c r="O188" s="8">
        <f t="shared" si="63"/>
        <v>0</v>
      </c>
      <c r="P188">
        <f t="shared" si="64"/>
        <v>0</v>
      </c>
      <c r="Q188" s="10" t="s">
        <v>22</v>
      </c>
      <c r="R188" s="9" t="s">
        <v>41</v>
      </c>
    </row>
    <row r="189" spans="1:18">
      <c r="A189" s="14" t="s">
        <v>57</v>
      </c>
      <c r="B189" s="15" t="s">
        <v>23</v>
      </c>
      <c r="C189" s="16">
        <v>5.6946099999999999E-2</v>
      </c>
      <c r="D189" s="16">
        <v>0.6021801</v>
      </c>
      <c r="E189" s="17">
        <v>8.7672100000000003E-2</v>
      </c>
      <c r="F189" s="18">
        <v>0.57372009999999996</v>
      </c>
      <c r="G189" s="16">
        <v>-3.6980999999999997E-3</v>
      </c>
      <c r="H189" s="16">
        <v>0.9864001</v>
      </c>
      <c r="I189" s="17">
        <v>-0.1175701</v>
      </c>
      <c r="J189" s="16">
        <v>0.64361009999999996</v>
      </c>
      <c r="L189" s="8">
        <f t="shared" si="60"/>
        <v>0</v>
      </c>
      <c r="M189" s="8">
        <f t="shared" si="61"/>
        <v>0</v>
      </c>
      <c r="N189" s="8">
        <f t="shared" si="62"/>
        <v>0</v>
      </c>
      <c r="O189" s="8">
        <f t="shared" si="63"/>
        <v>0</v>
      </c>
      <c r="P189">
        <f t="shared" si="64"/>
        <v>0</v>
      </c>
      <c r="Q189" s="15" t="s">
        <v>23</v>
      </c>
      <c r="R189" s="14" t="s">
        <v>41</v>
      </c>
    </row>
    <row r="190" spans="1:18">
      <c r="B190" t="s">
        <v>24</v>
      </c>
      <c r="C190" s="5">
        <v>-5.2342099999999996E-2</v>
      </c>
      <c r="D190" s="5">
        <v>0.63968009999999997</v>
      </c>
      <c r="E190" s="6">
        <v>2.05591E-2</v>
      </c>
      <c r="F190" s="7">
        <v>0.8964801</v>
      </c>
      <c r="G190" s="5">
        <v>-5.0292099999999999E-2</v>
      </c>
      <c r="H190" s="5">
        <v>0.82306009999999996</v>
      </c>
      <c r="I190" s="6">
        <v>-0.1895771</v>
      </c>
      <c r="J190" s="5">
        <v>0.4481001</v>
      </c>
      <c r="L190" s="8">
        <f t="shared" si="60"/>
        <v>0</v>
      </c>
      <c r="M190" s="8">
        <f t="shared" si="61"/>
        <v>0</v>
      </c>
      <c r="N190" s="8">
        <f t="shared" si="62"/>
        <v>0</v>
      </c>
      <c r="O190" s="8">
        <f t="shared" si="63"/>
        <v>0</v>
      </c>
      <c r="P190">
        <f t="shared" si="64"/>
        <v>0</v>
      </c>
      <c r="Q190" t="s">
        <v>24</v>
      </c>
      <c r="R190" s="1" t="s">
        <v>41</v>
      </c>
    </row>
    <row r="191" spans="1:18">
      <c r="B191" t="s">
        <v>25</v>
      </c>
      <c r="C191" s="5">
        <v>0.1034181</v>
      </c>
      <c r="D191" s="5">
        <v>0.3310901</v>
      </c>
      <c r="E191" s="6">
        <v>0.1830601</v>
      </c>
      <c r="F191" s="7">
        <v>0.21246009999999999</v>
      </c>
      <c r="G191" s="5">
        <v>0.12121109999999999</v>
      </c>
      <c r="H191" s="5">
        <v>0.59300009999999992</v>
      </c>
      <c r="I191" s="6">
        <v>0.13523109999999999</v>
      </c>
      <c r="J191" s="5">
        <v>0.58296009999999998</v>
      </c>
      <c r="L191" s="8">
        <f t="shared" si="60"/>
        <v>0</v>
      </c>
      <c r="M191" s="8">
        <f t="shared" si="61"/>
        <v>0</v>
      </c>
      <c r="N191" s="8">
        <f t="shared" si="62"/>
        <v>0</v>
      </c>
      <c r="O191" s="8">
        <f t="shared" si="63"/>
        <v>0</v>
      </c>
      <c r="P191">
        <f t="shared" si="64"/>
        <v>0</v>
      </c>
      <c r="Q191" t="s">
        <v>25</v>
      </c>
      <c r="R191" s="1" t="s">
        <v>41</v>
      </c>
    </row>
    <row r="192" spans="1:18">
      <c r="B192" t="s">
        <v>26</v>
      </c>
      <c r="C192" s="5">
        <v>3.4538099999999995E-2</v>
      </c>
      <c r="D192" s="5">
        <v>0.75688009999999994</v>
      </c>
      <c r="E192" s="6">
        <v>0.16952709999999999</v>
      </c>
      <c r="F192" s="7">
        <v>0.25569009999999998</v>
      </c>
      <c r="G192" s="5">
        <v>1.5781099999999999E-2</v>
      </c>
      <c r="H192" s="5">
        <v>0.94407009999999991</v>
      </c>
      <c r="I192" s="6">
        <v>-5.9133099999999994E-2</v>
      </c>
      <c r="J192" s="5">
        <v>0.81330009999999997</v>
      </c>
      <c r="L192" s="8">
        <f t="shared" si="60"/>
        <v>0</v>
      </c>
      <c r="M192" s="8">
        <f t="shared" si="61"/>
        <v>0</v>
      </c>
      <c r="N192" s="8">
        <f t="shared" si="62"/>
        <v>0</v>
      </c>
      <c r="O192" s="8">
        <f t="shared" si="63"/>
        <v>0</v>
      </c>
      <c r="P192">
        <f t="shared" si="64"/>
        <v>0</v>
      </c>
      <c r="Q192" t="s">
        <v>26</v>
      </c>
      <c r="R192" s="1" t="s">
        <v>41</v>
      </c>
    </row>
    <row r="193" spans="1:18">
      <c r="B193" t="s">
        <v>27</v>
      </c>
      <c r="C193" s="5">
        <v>-6.4960999999999994E-3</v>
      </c>
      <c r="D193" s="5">
        <v>0.95414009999999994</v>
      </c>
      <c r="E193" s="6">
        <v>5.1297099999999998E-2</v>
      </c>
      <c r="F193" s="7">
        <v>0.74266009999999993</v>
      </c>
      <c r="G193" s="5">
        <v>-3.0837099999999999E-2</v>
      </c>
      <c r="H193" s="5">
        <v>0.88977010000000001</v>
      </c>
      <c r="I193" s="6">
        <v>-0.16256009999999999</v>
      </c>
      <c r="J193" s="5">
        <v>0.51570009999999999</v>
      </c>
      <c r="L193" s="8">
        <f t="shared" si="60"/>
        <v>0</v>
      </c>
      <c r="M193" s="8">
        <f t="shared" si="61"/>
        <v>0</v>
      </c>
      <c r="N193" s="8">
        <f t="shared" si="62"/>
        <v>0</v>
      </c>
      <c r="O193" s="8">
        <f t="shared" si="63"/>
        <v>0</v>
      </c>
      <c r="P193">
        <f t="shared" si="64"/>
        <v>0</v>
      </c>
      <c r="Q193" t="s">
        <v>27</v>
      </c>
      <c r="R193" s="1" t="s">
        <v>41</v>
      </c>
    </row>
    <row r="194" spans="1:18">
      <c r="B194" t="s">
        <v>28</v>
      </c>
      <c r="C194" s="5">
        <v>7.8892099999999993E-2</v>
      </c>
      <c r="D194" s="5">
        <v>0.47182009999999996</v>
      </c>
      <c r="E194" s="6">
        <v>0.18662509999999999</v>
      </c>
      <c r="F194" s="7">
        <v>0.1981801</v>
      </c>
      <c r="G194" s="5">
        <v>8.159509999999999E-2</v>
      </c>
      <c r="H194" s="5">
        <v>0.71732010000000002</v>
      </c>
      <c r="I194" s="6">
        <v>5.0142099999999995E-2</v>
      </c>
      <c r="J194" s="5">
        <v>0.84363009999999994</v>
      </c>
      <c r="L194" s="8">
        <f t="shared" si="60"/>
        <v>0</v>
      </c>
      <c r="M194" s="8">
        <f t="shared" si="61"/>
        <v>0</v>
      </c>
      <c r="N194" s="8">
        <f t="shared" si="62"/>
        <v>0</v>
      </c>
      <c r="O194" s="8">
        <f t="shared" si="63"/>
        <v>0</v>
      </c>
      <c r="P194">
        <f t="shared" si="64"/>
        <v>0</v>
      </c>
      <c r="Q194" t="s">
        <v>28</v>
      </c>
      <c r="R194" s="1" t="s">
        <v>41</v>
      </c>
    </row>
    <row r="195" spans="1:18" ht="13.5" thickBot="1">
      <c r="A195" s="9"/>
      <c r="B195" t="s">
        <v>29</v>
      </c>
      <c r="C195" s="5">
        <v>2.2698099999999999E-2</v>
      </c>
      <c r="D195" s="5">
        <v>0.83818009999999998</v>
      </c>
      <c r="E195" s="6">
        <v>0.1067051</v>
      </c>
      <c r="F195" s="7">
        <v>0.48950009999999999</v>
      </c>
      <c r="G195" s="5">
        <v>4.1240999999999995E-3</v>
      </c>
      <c r="H195" s="5">
        <v>0.98587009999999997</v>
      </c>
      <c r="I195" s="6">
        <v>-0.10942109999999999</v>
      </c>
      <c r="J195" s="5">
        <v>0.66103009999999995</v>
      </c>
      <c r="L195" s="8">
        <f t="shared" si="60"/>
        <v>0</v>
      </c>
      <c r="M195" s="8">
        <f t="shared" si="61"/>
        <v>0</v>
      </c>
      <c r="N195" s="8">
        <f t="shared" si="62"/>
        <v>0</v>
      </c>
      <c r="O195" s="8">
        <f t="shared" si="63"/>
        <v>0</v>
      </c>
      <c r="P195">
        <f t="shared" si="64"/>
        <v>0</v>
      </c>
      <c r="Q195" t="s">
        <v>29</v>
      </c>
      <c r="R195" s="1" t="s">
        <v>41</v>
      </c>
    </row>
    <row r="196" spans="1:18" ht="13.5" thickBot="1">
      <c r="C196" s="5"/>
      <c r="D196" s="5"/>
      <c r="E196" s="6"/>
      <c r="F196" s="7"/>
      <c r="G196" s="5"/>
      <c r="H196" s="5"/>
      <c r="I196" s="6"/>
      <c r="J196" s="5"/>
      <c r="L196" s="8"/>
      <c r="M196" s="8"/>
      <c r="N196" s="8"/>
      <c r="O196" s="8"/>
      <c r="R196" s="1"/>
    </row>
    <row r="197" spans="1:18">
      <c r="A197" s="14" t="s">
        <v>58</v>
      </c>
      <c r="B197" t="s">
        <v>16</v>
      </c>
      <c r="C197" s="5">
        <v>-4.6704099999999998E-2</v>
      </c>
      <c r="D197" s="5">
        <v>0.57755009999999996</v>
      </c>
      <c r="E197" s="6">
        <v>5.8898099999999995E-2</v>
      </c>
      <c r="F197" s="7">
        <v>0.64513009999999993</v>
      </c>
      <c r="G197" s="5">
        <v>1.9020099999999998E-2</v>
      </c>
      <c r="H197" s="5">
        <v>0.9239001</v>
      </c>
      <c r="I197" s="6">
        <v>7.2253100000000001E-2</v>
      </c>
      <c r="J197" s="5">
        <v>0.73615009999999992</v>
      </c>
      <c r="L197" s="8">
        <f t="shared" ref="L197:L210" si="65">IF(D197&gt;0.05,0,$K$1)</f>
        <v>0</v>
      </c>
      <c r="M197" s="8">
        <f t="shared" ref="M197:M210" si="66">IF(F197&gt;0.05,0,$K$1)</f>
        <v>0</v>
      </c>
      <c r="N197" s="8">
        <f t="shared" ref="N197:N210" si="67">IF(H197&gt;0.05,0,$K$1)</f>
        <v>0</v>
      </c>
      <c r="O197" s="8">
        <f t="shared" ref="O197:O210" si="68">IF(J197&gt;0.05,0,$K$1)</f>
        <v>0</v>
      </c>
      <c r="P197">
        <f t="shared" ref="P197:P210" si="69">SUM(L197:O197)</f>
        <v>0</v>
      </c>
      <c r="Q197" t="s">
        <v>16</v>
      </c>
      <c r="R197" s="1" t="s">
        <v>42</v>
      </c>
    </row>
    <row r="198" spans="1:18">
      <c r="B198" t="s">
        <v>17</v>
      </c>
      <c r="C198" s="5">
        <v>-7.6105099999999995E-2</v>
      </c>
      <c r="D198" s="5">
        <v>0.3369201</v>
      </c>
      <c r="E198" s="6">
        <v>4.1165099999999996E-2</v>
      </c>
      <c r="F198" s="7">
        <v>0.7616501</v>
      </c>
      <c r="G198" s="5">
        <v>-3.2917099999999998E-2</v>
      </c>
      <c r="H198" s="5">
        <v>0.88129009999999997</v>
      </c>
      <c r="I198" s="6">
        <v>-6.9389099999999995E-2</v>
      </c>
      <c r="J198" s="5">
        <v>0.76241009999999998</v>
      </c>
      <c r="L198" s="8">
        <f t="shared" si="65"/>
        <v>0</v>
      </c>
      <c r="M198" s="8">
        <f t="shared" si="66"/>
        <v>0</v>
      </c>
      <c r="N198" s="8">
        <f t="shared" si="67"/>
        <v>0</v>
      </c>
      <c r="O198" s="8">
        <f t="shared" si="68"/>
        <v>0</v>
      </c>
      <c r="P198">
        <f t="shared" si="69"/>
        <v>0</v>
      </c>
      <c r="Q198" t="s">
        <v>17</v>
      </c>
      <c r="R198" s="1" t="s">
        <v>42</v>
      </c>
    </row>
    <row r="199" spans="1:18">
      <c r="B199" t="s">
        <v>18</v>
      </c>
      <c r="C199" s="5">
        <v>6.7871100000000004E-2</v>
      </c>
      <c r="D199" s="5">
        <v>0.34692010000000001</v>
      </c>
      <c r="E199" s="6">
        <v>7.755709999999999E-2</v>
      </c>
      <c r="F199" s="7">
        <v>0.55642009999999997</v>
      </c>
      <c r="G199" s="5">
        <v>2.4432099999999998E-2</v>
      </c>
      <c r="H199" s="5">
        <v>0.88661009999999996</v>
      </c>
      <c r="I199" s="6">
        <v>2.46731E-2</v>
      </c>
      <c r="J199" s="5">
        <v>0.92598009999999997</v>
      </c>
      <c r="L199" s="8">
        <f t="shared" si="65"/>
        <v>0</v>
      </c>
      <c r="M199" s="8">
        <f t="shared" si="66"/>
        <v>0</v>
      </c>
      <c r="N199" s="8">
        <f t="shared" si="67"/>
        <v>0</v>
      </c>
      <c r="O199" s="8">
        <f t="shared" si="68"/>
        <v>0</v>
      </c>
      <c r="P199">
        <f t="shared" si="69"/>
        <v>0</v>
      </c>
      <c r="Q199" t="s">
        <v>18</v>
      </c>
      <c r="R199" s="1" t="s">
        <v>42</v>
      </c>
    </row>
    <row r="200" spans="1:18">
      <c r="B200" t="s">
        <v>19</v>
      </c>
      <c r="C200" s="5">
        <v>3.4831099999999997E-2</v>
      </c>
      <c r="D200" s="5">
        <v>0.72009009999999996</v>
      </c>
      <c r="E200" s="6">
        <v>0.1440041</v>
      </c>
      <c r="F200" s="7">
        <v>0.19881009999999999</v>
      </c>
      <c r="G200" s="5">
        <v>7.9963099999999995E-2</v>
      </c>
      <c r="H200" s="5">
        <v>0.68575009999999992</v>
      </c>
      <c r="I200" s="6">
        <v>-9.0330999999999988E-3</v>
      </c>
      <c r="J200" s="5">
        <v>0.97360009999999997</v>
      </c>
      <c r="L200" s="8">
        <f t="shared" si="65"/>
        <v>0</v>
      </c>
      <c r="M200" s="8">
        <f t="shared" si="66"/>
        <v>0</v>
      </c>
      <c r="N200" s="8">
        <f t="shared" si="67"/>
        <v>0</v>
      </c>
      <c r="O200" s="8">
        <f t="shared" si="68"/>
        <v>0</v>
      </c>
      <c r="P200">
        <f t="shared" si="69"/>
        <v>0</v>
      </c>
      <c r="Q200" t="s">
        <v>19</v>
      </c>
      <c r="R200" s="1" t="s">
        <v>42</v>
      </c>
    </row>
    <row r="201" spans="1:18">
      <c r="B201" t="s">
        <v>20</v>
      </c>
      <c r="C201" s="5">
        <v>-6.2292099999999996E-2</v>
      </c>
      <c r="D201" s="5">
        <v>0.44302009999999997</v>
      </c>
      <c r="E201" s="6">
        <v>5.0292099999999999E-2</v>
      </c>
      <c r="F201" s="7">
        <v>0.70296009999999998</v>
      </c>
      <c r="G201" s="5">
        <v>-8.1720999999999999E-3</v>
      </c>
      <c r="H201" s="5">
        <v>0.96955009999999997</v>
      </c>
      <c r="I201" s="6">
        <v>-1.4170999999999999E-3</v>
      </c>
      <c r="J201" s="5">
        <v>0.99480009999999996</v>
      </c>
      <c r="L201" s="8">
        <f t="shared" si="65"/>
        <v>0</v>
      </c>
      <c r="M201" s="8">
        <f t="shared" si="66"/>
        <v>0</v>
      </c>
      <c r="N201" s="8">
        <f t="shared" si="67"/>
        <v>0</v>
      </c>
      <c r="O201" s="8">
        <f t="shared" si="68"/>
        <v>0</v>
      </c>
      <c r="P201">
        <f t="shared" si="69"/>
        <v>0</v>
      </c>
      <c r="Q201" t="s">
        <v>20</v>
      </c>
      <c r="R201" s="1" t="s">
        <v>42</v>
      </c>
    </row>
    <row r="202" spans="1:18">
      <c r="B202" t="s">
        <v>21</v>
      </c>
      <c r="C202" s="5">
        <v>5.4243099999999995E-2</v>
      </c>
      <c r="D202" s="5">
        <v>0.52328010000000003</v>
      </c>
      <c r="E202" s="6">
        <v>0.1094391</v>
      </c>
      <c r="F202" s="7">
        <v>0.36238009999999998</v>
      </c>
      <c r="G202" s="5">
        <v>4.9327099999999999E-2</v>
      </c>
      <c r="H202" s="5">
        <v>0.78225009999999995</v>
      </c>
      <c r="I202" s="6">
        <v>9.2230999999999997E-3</v>
      </c>
      <c r="J202" s="5">
        <v>0.96745009999999998</v>
      </c>
      <c r="L202" s="8">
        <f t="shared" si="65"/>
        <v>0</v>
      </c>
      <c r="M202" s="8">
        <f t="shared" si="66"/>
        <v>0</v>
      </c>
      <c r="N202" s="8">
        <f t="shared" si="67"/>
        <v>0</v>
      </c>
      <c r="O202" s="8">
        <f t="shared" si="68"/>
        <v>0</v>
      </c>
      <c r="P202">
        <f t="shared" si="69"/>
        <v>0</v>
      </c>
      <c r="Q202" t="s">
        <v>21</v>
      </c>
      <c r="R202" s="1" t="s">
        <v>42</v>
      </c>
    </row>
    <row r="203" spans="1:18" ht="13.5" thickBot="1">
      <c r="A203" s="9"/>
      <c r="B203" s="10" t="s">
        <v>22</v>
      </c>
      <c r="C203" s="11">
        <v>-8.8170999999999996E-3</v>
      </c>
      <c r="D203" s="11">
        <v>0.93449009999999999</v>
      </c>
      <c r="E203" s="12">
        <v>9.182209999999999E-2</v>
      </c>
      <c r="F203" s="13">
        <v>0.4880601</v>
      </c>
      <c r="G203" s="11">
        <v>2.5824099999999999E-2</v>
      </c>
      <c r="H203" s="11">
        <v>0.90982009999999991</v>
      </c>
      <c r="I203" s="12">
        <v>5.3910999999999994E-3</v>
      </c>
      <c r="J203" s="11">
        <v>0.98298009999999991</v>
      </c>
      <c r="L203" s="8">
        <f t="shared" si="65"/>
        <v>0</v>
      </c>
      <c r="M203" s="8">
        <f t="shared" si="66"/>
        <v>0</v>
      </c>
      <c r="N203" s="8">
        <f t="shared" si="67"/>
        <v>0</v>
      </c>
      <c r="O203" s="8">
        <f t="shared" si="68"/>
        <v>0</v>
      </c>
      <c r="P203">
        <f t="shared" si="69"/>
        <v>0</v>
      </c>
      <c r="Q203" s="10" t="s">
        <v>22</v>
      </c>
      <c r="R203" s="9" t="s">
        <v>42</v>
      </c>
    </row>
    <row r="204" spans="1:18">
      <c r="A204" s="14" t="s">
        <v>58</v>
      </c>
      <c r="B204" s="15" t="s">
        <v>23</v>
      </c>
      <c r="C204" s="16">
        <v>-4.6704099999999998E-2</v>
      </c>
      <c r="D204" s="16">
        <v>0.58239010000000002</v>
      </c>
      <c r="E204" s="17">
        <v>5.8898099999999995E-2</v>
      </c>
      <c r="F204" s="18">
        <v>0.64358009999999999</v>
      </c>
      <c r="G204" s="16">
        <v>1.9020099999999998E-2</v>
      </c>
      <c r="H204" s="16">
        <v>0.92492009999999991</v>
      </c>
      <c r="I204" s="17">
        <v>7.22521E-2</v>
      </c>
      <c r="J204" s="16">
        <v>0.73677009999999998</v>
      </c>
      <c r="L204" s="8">
        <f t="shared" si="65"/>
        <v>0</v>
      </c>
      <c r="M204" s="8">
        <f t="shared" si="66"/>
        <v>0</v>
      </c>
      <c r="N204" s="8">
        <f t="shared" si="67"/>
        <v>0</v>
      </c>
      <c r="O204" s="8">
        <f t="shared" si="68"/>
        <v>0</v>
      </c>
      <c r="P204">
        <f t="shared" si="69"/>
        <v>0</v>
      </c>
      <c r="Q204" s="15" t="s">
        <v>23</v>
      </c>
      <c r="R204" s="14" t="s">
        <v>42</v>
      </c>
    </row>
    <row r="205" spans="1:18">
      <c r="B205" t="s">
        <v>24</v>
      </c>
      <c r="C205" s="5">
        <v>-7.6104099999999994E-2</v>
      </c>
      <c r="D205" s="5">
        <v>0.33868009999999998</v>
      </c>
      <c r="E205" s="6">
        <v>4.1165099999999996E-2</v>
      </c>
      <c r="F205" s="7">
        <v>0.76451009999999997</v>
      </c>
      <c r="G205" s="5">
        <v>-3.2917099999999998E-2</v>
      </c>
      <c r="H205" s="5">
        <v>0.88161009999999995</v>
      </c>
      <c r="I205" s="6">
        <v>-6.9389099999999995E-2</v>
      </c>
      <c r="J205" s="5">
        <v>0.76494010000000001</v>
      </c>
      <c r="L205" s="8">
        <f t="shared" si="65"/>
        <v>0</v>
      </c>
      <c r="M205" s="8">
        <f t="shared" si="66"/>
        <v>0</v>
      </c>
      <c r="N205" s="8">
        <f t="shared" si="67"/>
        <v>0</v>
      </c>
      <c r="O205" s="8">
        <f t="shared" si="68"/>
        <v>0</v>
      </c>
      <c r="P205">
        <f t="shared" si="69"/>
        <v>0</v>
      </c>
      <c r="Q205" t="s">
        <v>24</v>
      </c>
      <c r="R205" s="1" t="s">
        <v>42</v>
      </c>
    </row>
    <row r="206" spans="1:18">
      <c r="B206" t="s">
        <v>25</v>
      </c>
      <c r="C206" s="5">
        <v>6.7871100000000004E-2</v>
      </c>
      <c r="D206" s="5">
        <v>0.34737009999999996</v>
      </c>
      <c r="E206" s="6">
        <v>7.755709999999999E-2</v>
      </c>
      <c r="F206" s="7">
        <v>0.55862009999999995</v>
      </c>
      <c r="G206" s="5">
        <v>2.4432099999999998E-2</v>
      </c>
      <c r="H206" s="5">
        <v>0.88547009999999993</v>
      </c>
      <c r="I206" s="6">
        <v>2.46731E-2</v>
      </c>
      <c r="J206" s="5">
        <v>0.92372009999999993</v>
      </c>
      <c r="L206" s="8">
        <f t="shared" si="65"/>
        <v>0</v>
      </c>
      <c r="M206" s="8">
        <f t="shared" si="66"/>
        <v>0</v>
      </c>
      <c r="N206" s="8">
        <f t="shared" si="67"/>
        <v>0</v>
      </c>
      <c r="O206" s="8">
        <f t="shared" si="68"/>
        <v>0</v>
      </c>
      <c r="P206">
        <f t="shared" si="69"/>
        <v>0</v>
      </c>
      <c r="Q206" t="s">
        <v>25</v>
      </c>
      <c r="R206" s="1" t="s">
        <v>42</v>
      </c>
    </row>
    <row r="207" spans="1:18">
      <c r="B207" t="s">
        <v>26</v>
      </c>
      <c r="C207" s="5">
        <v>3.4831099999999997E-2</v>
      </c>
      <c r="D207" s="5">
        <v>0.72160009999999997</v>
      </c>
      <c r="E207" s="6">
        <v>0.14400309999999999</v>
      </c>
      <c r="F207" s="7">
        <v>0.1982701</v>
      </c>
      <c r="G207" s="5">
        <v>7.9963099999999995E-2</v>
      </c>
      <c r="H207" s="5">
        <v>0.68380010000000002</v>
      </c>
      <c r="I207" s="6">
        <v>-9.0330999999999988E-3</v>
      </c>
      <c r="J207" s="5">
        <v>0.97326009999999996</v>
      </c>
      <c r="L207" s="8">
        <f t="shared" si="65"/>
        <v>0</v>
      </c>
      <c r="M207" s="8">
        <f t="shared" si="66"/>
        <v>0</v>
      </c>
      <c r="N207" s="8">
        <f t="shared" si="67"/>
        <v>0</v>
      </c>
      <c r="O207" s="8">
        <f t="shared" si="68"/>
        <v>0</v>
      </c>
      <c r="P207">
        <f t="shared" si="69"/>
        <v>0</v>
      </c>
      <c r="Q207" t="s">
        <v>26</v>
      </c>
      <c r="R207" s="1" t="s">
        <v>42</v>
      </c>
    </row>
    <row r="208" spans="1:18">
      <c r="B208" t="s">
        <v>27</v>
      </c>
      <c r="C208" s="5">
        <v>-6.2292099999999996E-2</v>
      </c>
      <c r="D208" s="5">
        <v>0.43952009999999997</v>
      </c>
      <c r="E208" s="6">
        <v>5.0292099999999999E-2</v>
      </c>
      <c r="F208" s="7">
        <v>0.70206009999999996</v>
      </c>
      <c r="G208" s="5">
        <v>-8.1720999999999999E-3</v>
      </c>
      <c r="H208" s="5">
        <v>0.96877009999999997</v>
      </c>
      <c r="I208" s="6">
        <v>-1.4180999999999998E-3</v>
      </c>
      <c r="J208" s="5">
        <v>0.99449009999999993</v>
      </c>
      <c r="L208" s="8">
        <f t="shared" si="65"/>
        <v>0</v>
      </c>
      <c r="M208" s="8">
        <f t="shared" si="66"/>
        <v>0</v>
      </c>
      <c r="N208" s="8">
        <f t="shared" si="67"/>
        <v>0</v>
      </c>
      <c r="O208" s="8">
        <f t="shared" si="68"/>
        <v>0</v>
      </c>
      <c r="P208">
        <f t="shared" si="69"/>
        <v>0</v>
      </c>
      <c r="Q208" t="s">
        <v>27</v>
      </c>
      <c r="R208" s="1" t="s">
        <v>42</v>
      </c>
    </row>
    <row r="209" spans="1:18">
      <c r="B209" t="s">
        <v>28</v>
      </c>
      <c r="C209" s="5">
        <v>5.4243099999999995E-2</v>
      </c>
      <c r="D209" s="5">
        <v>0.5215301</v>
      </c>
      <c r="E209" s="6">
        <v>0.1094391</v>
      </c>
      <c r="F209" s="7">
        <v>0.3587301</v>
      </c>
      <c r="G209" s="5">
        <v>4.9327099999999999E-2</v>
      </c>
      <c r="H209" s="5">
        <v>0.78318009999999993</v>
      </c>
      <c r="I209" s="6">
        <v>9.2230999999999997E-3</v>
      </c>
      <c r="J209" s="5">
        <v>0.96741009999999994</v>
      </c>
      <c r="L209" s="8">
        <f t="shared" si="65"/>
        <v>0</v>
      </c>
      <c r="M209" s="8">
        <f t="shared" si="66"/>
        <v>0</v>
      </c>
      <c r="N209" s="8">
        <f t="shared" si="67"/>
        <v>0</v>
      </c>
      <c r="O209" s="8">
        <f t="shared" si="68"/>
        <v>0</v>
      </c>
      <c r="P209">
        <f t="shared" si="69"/>
        <v>0</v>
      </c>
      <c r="Q209" t="s">
        <v>28</v>
      </c>
      <c r="R209" s="1" t="s">
        <v>42</v>
      </c>
    </row>
    <row r="210" spans="1:18">
      <c r="B210" t="s">
        <v>29</v>
      </c>
      <c r="C210" s="5">
        <v>-8.8170999999999996E-3</v>
      </c>
      <c r="D210" s="5">
        <v>0.93245009999999995</v>
      </c>
      <c r="E210" s="6">
        <v>9.182209999999999E-2</v>
      </c>
      <c r="F210" s="7">
        <v>0.49147009999999997</v>
      </c>
      <c r="G210" s="5">
        <v>2.5823099999999998E-2</v>
      </c>
      <c r="H210" s="5">
        <v>0.90918009999999994</v>
      </c>
      <c r="I210" s="6">
        <v>5.3910999999999994E-3</v>
      </c>
      <c r="J210" s="5">
        <v>0.98246009999999995</v>
      </c>
      <c r="L210" s="8">
        <f t="shared" si="65"/>
        <v>0</v>
      </c>
      <c r="M210" s="8">
        <f t="shared" si="66"/>
        <v>0</v>
      </c>
      <c r="N210" s="8">
        <f t="shared" si="67"/>
        <v>0</v>
      </c>
      <c r="O210" s="8">
        <f t="shared" si="68"/>
        <v>0</v>
      </c>
      <c r="P210">
        <f t="shared" si="69"/>
        <v>0</v>
      </c>
      <c r="Q210" t="s">
        <v>29</v>
      </c>
      <c r="R210" s="1" t="s">
        <v>42</v>
      </c>
    </row>
    <row r="211" spans="1:18" ht="13.5" thickBot="1">
      <c r="C211" s="5"/>
      <c r="D211" s="5"/>
      <c r="E211" s="6"/>
      <c r="F211" s="7"/>
      <c r="G211" s="5"/>
      <c r="H211" s="5"/>
      <c r="I211" s="6"/>
      <c r="J211" s="5"/>
      <c r="L211" s="8"/>
      <c r="M211" s="8"/>
      <c r="N211" s="8"/>
      <c r="O211" s="8"/>
      <c r="R211" s="1"/>
    </row>
    <row r="212" spans="1:18">
      <c r="A212" s="14" t="s">
        <v>60</v>
      </c>
      <c r="B212" t="s">
        <v>16</v>
      </c>
      <c r="C212" s="5">
        <v>-9.9541099999999993E-2</v>
      </c>
      <c r="D212" s="5">
        <v>0.3152201</v>
      </c>
      <c r="E212" s="6">
        <v>4.1048099999999997E-2</v>
      </c>
      <c r="F212" s="7">
        <v>0.78416009999999992</v>
      </c>
      <c r="G212" s="5">
        <v>-0.1010191</v>
      </c>
      <c r="H212" s="5">
        <v>0.61825010000000002</v>
      </c>
      <c r="I212" s="6">
        <v>-6.0192099999999998E-2</v>
      </c>
      <c r="J212" s="5">
        <v>0.80391009999999996</v>
      </c>
      <c r="L212" s="8">
        <f t="shared" ref="L212:L225" si="70">IF(D212&gt;0.05,0,$K$1)</f>
        <v>0</v>
      </c>
      <c r="M212" s="8">
        <f t="shared" ref="M212:M225" si="71">IF(F212&gt;0.05,0,$K$1)</f>
        <v>0</v>
      </c>
      <c r="N212" s="8">
        <f t="shared" ref="N212:N225" si="72">IF(H212&gt;0.05,0,$K$1)</f>
        <v>0</v>
      </c>
      <c r="O212" s="8">
        <f t="shared" ref="O212:O225" si="73">IF(J212&gt;0.05,0,$K$1)</f>
        <v>0</v>
      </c>
      <c r="P212">
        <f t="shared" ref="P212:P225" si="74">SUM(L212:O212)</f>
        <v>0</v>
      </c>
      <c r="Q212" t="s">
        <v>16</v>
      </c>
      <c r="R212" s="1" t="s">
        <v>43</v>
      </c>
    </row>
    <row r="213" spans="1:18">
      <c r="B213" t="s">
        <v>17</v>
      </c>
      <c r="C213" s="5">
        <v>-8.3699099999999999E-2</v>
      </c>
      <c r="D213" s="5">
        <v>0.36593009999999998</v>
      </c>
      <c r="E213" s="6">
        <v>-8.4891099999999997E-2</v>
      </c>
      <c r="F213" s="7">
        <v>0.58316009999999996</v>
      </c>
      <c r="G213" s="5">
        <v>-0.16358609999999998</v>
      </c>
      <c r="H213" s="5">
        <v>0.41188009999999997</v>
      </c>
      <c r="I213" s="6">
        <v>-0.21265609999999999</v>
      </c>
      <c r="J213" s="5">
        <v>0.35741010000000001</v>
      </c>
      <c r="L213" s="8">
        <f t="shared" si="70"/>
        <v>0</v>
      </c>
      <c r="M213" s="8">
        <f t="shared" si="71"/>
        <v>0</v>
      </c>
      <c r="N213" s="8">
        <f t="shared" si="72"/>
        <v>0</v>
      </c>
      <c r="O213" s="8">
        <f t="shared" si="73"/>
        <v>0</v>
      </c>
      <c r="P213">
        <f t="shared" si="74"/>
        <v>0</v>
      </c>
      <c r="Q213" t="s">
        <v>17</v>
      </c>
      <c r="R213" s="1" t="s">
        <v>43</v>
      </c>
    </row>
    <row r="214" spans="1:18">
      <c r="B214" t="s">
        <v>18</v>
      </c>
      <c r="C214" s="5">
        <v>-1.26421E-2</v>
      </c>
      <c r="D214" s="5">
        <v>0.90778009999999998</v>
      </c>
      <c r="E214" s="6">
        <v>0.18957109999999999</v>
      </c>
      <c r="F214" s="7">
        <v>0.17804009999999998</v>
      </c>
      <c r="G214" s="5">
        <v>0.1305171</v>
      </c>
      <c r="H214" s="5">
        <v>0.5303601</v>
      </c>
      <c r="I214" s="6">
        <v>8.155409999999999E-2</v>
      </c>
      <c r="J214" s="5">
        <v>0.74419009999999997</v>
      </c>
      <c r="L214" s="8">
        <f t="shared" si="70"/>
        <v>0</v>
      </c>
      <c r="M214" s="8">
        <f t="shared" si="71"/>
        <v>0</v>
      </c>
      <c r="N214" s="8">
        <f t="shared" si="72"/>
        <v>0</v>
      </c>
      <c r="O214" s="8">
        <f t="shared" si="73"/>
        <v>0</v>
      </c>
      <c r="P214">
        <f t="shared" si="74"/>
        <v>0</v>
      </c>
      <c r="Q214" t="s">
        <v>18</v>
      </c>
      <c r="R214" s="1" t="s">
        <v>43</v>
      </c>
    </row>
    <row r="215" spans="1:18">
      <c r="B215" t="s">
        <v>19</v>
      </c>
      <c r="C215" s="5">
        <v>-1.17731E-2</v>
      </c>
      <c r="D215" s="5">
        <v>0.9121901</v>
      </c>
      <c r="E215" s="6">
        <v>0.14346909999999999</v>
      </c>
      <c r="F215" s="7">
        <v>0.32673009999999997</v>
      </c>
      <c r="G215" s="5">
        <v>1.4651E-3</v>
      </c>
      <c r="H215" s="5">
        <v>0.99460009999999999</v>
      </c>
      <c r="I215" s="6">
        <v>-0.1326881</v>
      </c>
      <c r="J215" s="5">
        <v>0.58387009999999995</v>
      </c>
      <c r="L215" s="8">
        <f t="shared" si="70"/>
        <v>0</v>
      </c>
      <c r="M215" s="8">
        <f t="shared" si="71"/>
        <v>0</v>
      </c>
      <c r="N215" s="8">
        <f t="shared" si="72"/>
        <v>0</v>
      </c>
      <c r="O215" s="8">
        <f t="shared" si="73"/>
        <v>0</v>
      </c>
      <c r="P215">
        <f t="shared" si="74"/>
        <v>0</v>
      </c>
      <c r="Q215" t="s">
        <v>19</v>
      </c>
      <c r="R215" s="1" t="s">
        <v>43</v>
      </c>
    </row>
    <row r="216" spans="1:18">
      <c r="B216" t="s">
        <v>20</v>
      </c>
      <c r="C216" s="5">
        <v>-9.5962099999999995E-2</v>
      </c>
      <c r="D216" s="5">
        <v>0.3021201</v>
      </c>
      <c r="E216" s="6">
        <v>-2.55371E-2</v>
      </c>
      <c r="F216" s="7">
        <v>0.87057010000000001</v>
      </c>
      <c r="G216" s="5">
        <v>-0.1380701</v>
      </c>
      <c r="H216" s="5">
        <v>0.49087009999999998</v>
      </c>
      <c r="I216" s="6">
        <v>-0.14650009999999999</v>
      </c>
      <c r="J216" s="5">
        <v>0.5426301</v>
      </c>
      <c r="L216" s="8">
        <f t="shared" si="70"/>
        <v>0</v>
      </c>
      <c r="M216" s="8">
        <f t="shared" si="71"/>
        <v>0</v>
      </c>
      <c r="N216" s="8">
        <f t="shared" si="72"/>
        <v>0</v>
      </c>
      <c r="O216" s="8">
        <f t="shared" si="73"/>
        <v>0</v>
      </c>
      <c r="P216">
        <f t="shared" si="74"/>
        <v>0</v>
      </c>
      <c r="Q216" t="s">
        <v>20</v>
      </c>
      <c r="R216" s="1" t="s">
        <v>43</v>
      </c>
    </row>
    <row r="217" spans="1:18">
      <c r="B217" t="s">
        <v>21</v>
      </c>
      <c r="C217" s="5">
        <v>-1.3576099999999999E-2</v>
      </c>
      <c r="D217" s="5">
        <v>0.89828009999999991</v>
      </c>
      <c r="E217" s="6">
        <v>0.18824109999999999</v>
      </c>
      <c r="F217" s="7">
        <v>0.18523009999999998</v>
      </c>
      <c r="G217" s="5">
        <v>8.3969099999999991E-2</v>
      </c>
      <c r="H217" s="5">
        <v>0.70322010000000001</v>
      </c>
      <c r="I217" s="6">
        <v>-1.51001E-2</v>
      </c>
      <c r="J217" s="5">
        <v>0.95120009999999999</v>
      </c>
      <c r="L217" s="8">
        <f t="shared" si="70"/>
        <v>0</v>
      </c>
      <c r="M217" s="8">
        <f t="shared" si="71"/>
        <v>0</v>
      </c>
      <c r="N217" s="8">
        <f t="shared" si="72"/>
        <v>0</v>
      </c>
      <c r="O217" s="8">
        <f t="shared" si="73"/>
        <v>0</v>
      </c>
      <c r="P217">
        <f t="shared" si="74"/>
        <v>0</v>
      </c>
      <c r="Q217" t="s">
        <v>21</v>
      </c>
      <c r="R217" s="1" t="s">
        <v>43</v>
      </c>
    </row>
    <row r="218" spans="1:18" ht="13.5" thickBot="1">
      <c r="A218" s="9"/>
      <c r="B218" s="10" t="s">
        <v>22</v>
      </c>
      <c r="C218" s="11">
        <v>-6.7303099999999991E-2</v>
      </c>
      <c r="D218" s="11">
        <v>0.49765009999999998</v>
      </c>
      <c r="E218" s="12">
        <v>7.5136099999999997E-2</v>
      </c>
      <c r="F218" s="13">
        <v>0.6176701</v>
      </c>
      <c r="G218" s="11">
        <v>-5.0346099999999998E-2</v>
      </c>
      <c r="H218" s="11">
        <v>0.80875009999999992</v>
      </c>
      <c r="I218" s="12">
        <v>-0.10772509999999999</v>
      </c>
      <c r="J218" s="11">
        <v>0.6521401</v>
      </c>
      <c r="L218" s="8">
        <f t="shared" si="70"/>
        <v>0</v>
      </c>
      <c r="M218" s="8">
        <f t="shared" si="71"/>
        <v>0</v>
      </c>
      <c r="N218" s="8">
        <f t="shared" si="72"/>
        <v>0</v>
      </c>
      <c r="O218" s="8">
        <f t="shared" si="73"/>
        <v>0</v>
      </c>
      <c r="P218">
        <f t="shared" si="74"/>
        <v>0</v>
      </c>
      <c r="Q218" s="10" t="s">
        <v>22</v>
      </c>
      <c r="R218" s="9" t="s">
        <v>43</v>
      </c>
    </row>
    <row r="219" spans="1:18">
      <c r="A219" s="14" t="s">
        <v>60</v>
      </c>
      <c r="B219" s="15" t="s">
        <v>23</v>
      </c>
      <c r="C219" s="16">
        <v>-9.9541099999999993E-2</v>
      </c>
      <c r="D219" s="16">
        <v>0.31453009999999998</v>
      </c>
      <c r="E219" s="17">
        <v>4.1048099999999997E-2</v>
      </c>
      <c r="F219" s="18">
        <v>0.78413009999999994</v>
      </c>
      <c r="G219" s="16">
        <v>-0.1010191</v>
      </c>
      <c r="H219" s="16">
        <v>0.61852010000000002</v>
      </c>
      <c r="I219" s="17">
        <v>-6.0192099999999998E-2</v>
      </c>
      <c r="J219" s="16">
        <v>0.80451010000000001</v>
      </c>
      <c r="L219" s="8">
        <f t="shared" si="70"/>
        <v>0</v>
      </c>
      <c r="M219" s="8">
        <f t="shared" si="71"/>
        <v>0</v>
      </c>
      <c r="N219" s="8">
        <f t="shared" si="72"/>
        <v>0</v>
      </c>
      <c r="O219" s="8">
        <f t="shared" si="73"/>
        <v>0</v>
      </c>
      <c r="P219">
        <f t="shared" si="74"/>
        <v>0</v>
      </c>
      <c r="Q219" s="15" t="s">
        <v>23</v>
      </c>
      <c r="R219" s="14" t="s">
        <v>43</v>
      </c>
    </row>
    <row r="220" spans="1:18">
      <c r="B220" t="s">
        <v>24</v>
      </c>
      <c r="C220" s="5">
        <v>-8.3699099999999999E-2</v>
      </c>
      <c r="D220" s="5">
        <v>0.36683009999999999</v>
      </c>
      <c r="E220" s="6">
        <v>-8.4891099999999997E-2</v>
      </c>
      <c r="F220" s="7">
        <v>0.58661010000000002</v>
      </c>
      <c r="G220" s="5">
        <v>-0.16358609999999998</v>
      </c>
      <c r="H220" s="5">
        <v>0.4135201</v>
      </c>
      <c r="I220" s="6">
        <v>-0.21265609999999999</v>
      </c>
      <c r="J220" s="5">
        <v>0.35642009999999996</v>
      </c>
      <c r="L220" s="8">
        <f t="shared" si="70"/>
        <v>0</v>
      </c>
      <c r="M220" s="8">
        <f t="shared" si="71"/>
        <v>0</v>
      </c>
      <c r="N220" s="8">
        <f t="shared" si="72"/>
        <v>0</v>
      </c>
      <c r="O220" s="8">
        <f t="shared" si="73"/>
        <v>0</v>
      </c>
      <c r="P220">
        <f t="shared" si="74"/>
        <v>0</v>
      </c>
      <c r="Q220" t="s">
        <v>24</v>
      </c>
      <c r="R220" s="1" t="s">
        <v>43</v>
      </c>
    </row>
    <row r="221" spans="1:18">
      <c r="B221" t="s">
        <v>25</v>
      </c>
      <c r="C221" s="5">
        <v>-1.26421E-2</v>
      </c>
      <c r="D221" s="5">
        <v>0.9060400999999999</v>
      </c>
      <c r="E221" s="6">
        <v>0.18957109999999999</v>
      </c>
      <c r="F221" s="7">
        <v>0.17702009999999999</v>
      </c>
      <c r="G221" s="5">
        <v>0.1305171</v>
      </c>
      <c r="H221" s="5">
        <v>0.52974009999999994</v>
      </c>
      <c r="I221" s="6">
        <v>8.155409999999999E-2</v>
      </c>
      <c r="J221" s="5">
        <v>0.74156009999999994</v>
      </c>
      <c r="L221" s="8">
        <f t="shared" si="70"/>
        <v>0</v>
      </c>
      <c r="M221" s="8">
        <f t="shared" si="71"/>
        <v>0</v>
      </c>
      <c r="N221" s="8">
        <f t="shared" si="72"/>
        <v>0</v>
      </c>
      <c r="O221" s="8">
        <f t="shared" si="73"/>
        <v>0</v>
      </c>
      <c r="P221">
        <f t="shared" si="74"/>
        <v>0</v>
      </c>
      <c r="Q221" t="s">
        <v>25</v>
      </c>
      <c r="R221" s="1" t="s">
        <v>43</v>
      </c>
    </row>
    <row r="222" spans="1:18">
      <c r="B222" t="s">
        <v>26</v>
      </c>
      <c r="C222" s="5">
        <v>-1.17731E-2</v>
      </c>
      <c r="D222" s="5">
        <v>0.91134009999999999</v>
      </c>
      <c r="E222" s="6">
        <v>0.14346909999999999</v>
      </c>
      <c r="F222" s="7">
        <v>0.32579009999999997</v>
      </c>
      <c r="G222" s="5">
        <v>1.4640999999999999E-3</v>
      </c>
      <c r="H222" s="5">
        <v>0.99415009999999993</v>
      </c>
      <c r="I222" s="6">
        <v>-0.1326881</v>
      </c>
      <c r="J222" s="5">
        <v>0.58125009999999999</v>
      </c>
      <c r="L222" s="8">
        <f t="shared" si="70"/>
        <v>0</v>
      </c>
      <c r="M222" s="8">
        <f t="shared" si="71"/>
        <v>0</v>
      </c>
      <c r="N222" s="8">
        <f t="shared" si="72"/>
        <v>0</v>
      </c>
      <c r="O222" s="8">
        <f t="shared" si="73"/>
        <v>0</v>
      </c>
      <c r="P222">
        <f t="shared" si="74"/>
        <v>0</v>
      </c>
      <c r="Q222" t="s">
        <v>26</v>
      </c>
      <c r="R222" s="1" t="s">
        <v>43</v>
      </c>
    </row>
    <row r="223" spans="1:18">
      <c r="B223" t="s">
        <v>27</v>
      </c>
      <c r="C223" s="5">
        <v>-9.5962099999999995E-2</v>
      </c>
      <c r="D223" s="5">
        <v>0.3059501</v>
      </c>
      <c r="E223" s="6">
        <v>-2.55371E-2</v>
      </c>
      <c r="F223" s="7">
        <v>0.87093009999999993</v>
      </c>
      <c r="G223" s="5">
        <v>-0.1380701</v>
      </c>
      <c r="H223" s="5">
        <v>0.48958009999999996</v>
      </c>
      <c r="I223" s="6">
        <v>-0.1465011</v>
      </c>
      <c r="J223" s="5">
        <v>0.54750009999999993</v>
      </c>
      <c r="L223" s="8">
        <f t="shared" si="70"/>
        <v>0</v>
      </c>
      <c r="M223" s="8">
        <f t="shared" si="71"/>
        <v>0</v>
      </c>
      <c r="N223" s="8">
        <f t="shared" si="72"/>
        <v>0</v>
      </c>
      <c r="O223" s="8">
        <f t="shared" si="73"/>
        <v>0</v>
      </c>
      <c r="P223">
        <f t="shared" si="74"/>
        <v>0</v>
      </c>
      <c r="Q223" t="s">
        <v>27</v>
      </c>
      <c r="R223" s="1" t="s">
        <v>43</v>
      </c>
    </row>
    <row r="224" spans="1:18">
      <c r="B224" t="s">
        <v>28</v>
      </c>
      <c r="C224" s="5">
        <v>-1.3576099999999999E-2</v>
      </c>
      <c r="D224" s="5">
        <v>0.89949009999999996</v>
      </c>
      <c r="E224" s="6">
        <v>0.18824109999999999</v>
      </c>
      <c r="F224" s="7">
        <v>0.18498009999999998</v>
      </c>
      <c r="G224" s="5">
        <v>8.3969099999999991E-2</v>
      </c>
      <c r="H224" s="5">
        <v>0.70134010000000002</v>
      </c>
      <c r="I224" s="6">
        <v>-1.5099099999999999E-2</v>
      </c>
      <c r="J224" s="5">
        <v>0.95204009999999994</v>
      </c>
      <c r="L224" s="8">
        <f t="shared" si="70"/>
        <v>0</v>
      </c>
      <c r="M224" s="8">
        <f t="shared" si="71"/>
        <v>0</v>
      </c>
      <c r="N224" s="8">
        <f t="shared" si="72"/>
        <v>0</v>
      </c>
      <c r="O224" s="8">
        <f t="shared" si="73"/>
        <v>0</v>
      </c>
      <c r="P224">
        <f t="shared" si="74"/>
        <v>0</v>
      </c>
      <c r="Q224" t="s">
        <v>28</v>
      </c>
      <c r="R224" s="1" t="s">
        <v>43</v>
      </c>
    </row>
    <row r="225" spans="1:18">
      <c r="B225" t="s">
        <v>29</v>
      </c>
      <c r="C225" s="5">
        <v>-6.7303099999999991E-2</v>
      </c>
      <c r="D225" s="5">
        <v>0.49988009999999999</v>
      </c>
      <c r="E225" s="6">
        <v>7.5136099999999997E-2</v>
      </c>
      <c r="F225" s="7">
        <v>0.61751009999999995</v>
      </c>
      <c r="G225" s="5">
        <v>-5.0346099999999998E-2</v>
      </c>
      <c r="H225" s="5">
        <v>0.80810009999999999</v>
      </c>
      <c r="I225" s="6">
        <v>-0.10772409999999999</v>
      </c>
      <c r="J225" s="5">
        <v>0.65148010000000001</v>
      </c>
      <c r="L225" s="8">
        <f t="shared" si="70"/>
        <v>0</v>
      </c>
      <c r="M225" s="8">
        <f t="shared" si="71"/>
        <v>0</v>
      </c>
      <c r="N225" s="8">
        <f t="shared" si="72"/>
        <v>0</v>
      </c>
      <c r="O225" s="8">
        <f t="shared" si="73"/>
        <v>0</v>
      </c>
      <c r="P225">
        <f t="shared" si="74"/>
        <v>0</v>
      </c>
      <c r="Q225" t="s">
        <v>29</v>
      </c>
      <c r="R225" s="1" t="s">
        <v>43</v>
      </c>
    </row>
    <row r="226" spans="1:18" ht="13.5" thickBot="1">
      <c r="C226" s="5"/>
      <c r="D226" s="5"/>
      <c r="E226" s="6"/>
      <c r="F226" s="7"/>
      <c r="G226" s="5"/>
      <c r="H226" s="5"/>
      <c r="I226" s="6"/>
      <c r="J226" s="5"/>
      <c r="L226" s="8"/>
      <c r="M226" s="8"/>
      <c r="N226" s="8"/>
      <c r="O226" s="8"/>
      <c r="R226" s="1"/>
    </row>
    <row r="227" spans="1:18">
      <c r="A227" s="14" t="s">
        <v>62</v>
      </c>
      <c r="B227" t="s">
        <v>16</v>
      </c>
      <c r="C227" s="5">
        <v>-2.3572099999999999E-2</v>
      </c>
      <c r="D227" s="5">
        <v>0.81368010000000002</v>
      </c>
      <c r="E227" s="6">
        <v>5.5060100000000001E-2</v>
      </c>
      <c r="F227" s="7">
        <v>0.71391009999999999</v>
      </c>
      <c r="G227" s="5">
        <v>-1.25761E-2</v>
      </c>
      <c r="H227" s="5">
        <v>0.95404009999999995</v>
      </c>
      <c r="I227" s="6">
        <v>-3.0767099999999999E-2</v>
      </c>
      <c r="J227" s="5">
        <v>0.90269009999999994</v>
      </c>
      <c r="L227" s="8">
        <f t="shared" ref="L227:L240" si="75">IF(D227&gt;0.05,0,$K$1)</f>
        <v>0</v>
      </c>
      <c r="M227" s="8">
        <f t="shared" ref="M227:M240" si="76">IF(F227&gt;0.05,0,$K$1)</f>
        <v>0</v>
      </c>
      <c r="N227" s="8">
        <f t="shared" ref="N227:N240" si="77">IF(H227&gt;0.05,0,$K$1)</f>
        <v>0</v>
      </c>
      <c r="O227" s="8">
        <f t="shared" ref="O227:O240" si="78">IF(J227&gt;0.05,0,$K$1)</f>
        <v>0</v>
      </c>
      <c r="P227">
        <f t="shared" ref="P227:P240" si="79">SUM(L227:O227)</f>
        <v>0</v>
      </c>
      <c r="Q227" t="s">
        <v>16</v>
      </c>
      <c r="R227" s="1" t="s">
        <v>44</v>
      </c>
    </row>
    <row r="228" spans="1:18">
      <c r="B228" t="s">
        <v>17</v>
      </c>
      <c r="C228" s="5">
        <v>-8.4280999999999991E-3</v>
      </c>
      <c r="D228" s="5">
        <v>0.93321009999999993</v>
      </c>
      <c r="E228" s="6">
        <v>7.2586100000000001E-2</v>
      </c>
      <c r="F228" s="7">
        <v>0.63979009999999992</v>
      </c>
      <c r="G228" s="5">
        <v>-1.27081E-2</v>
      </c>
      <c r="H228" s="5">
        <v>0.95495009999999991</v>
      </c>
      <c r="I228" s="6">
        <v>-2.8639099999999997E-2</v>
      </c>
      <c r="J228" s="5">
        <v>0.90874009999999994</v>
      </c>
      <c r="L228" s="8">
        <f t="shared" si="75"/>
        <v>0</v>
      </c>
      <c r="M228" s="8">
        <f t="shared" si="76"/>
        <v>0</v>
      </c>
      <c r="N228" s="8">
        <f t="shared" si="77"/>
        <v>0</v>
      </c>
      <c r="O228" s="8">
        <f t="shared" si="78"/>
        <v>0</v>
      </c>
      <c r="P228">
        <f t="shared" si="79"/>
        <v>0</v>
      </c>
      <c r="Q228" t="s">
        <v>17</v>
      </c>
      <c r="R228" s="1" t="s">
        <v>44</v>
      </c>
    </row>
    <row r="229" spans="1:18">
      <c r="B229" t="s">
        <v>18</v>
      </c>
      <c r="C229" s="5">
        <v>8.6111099999999996E-2</v>
      </c>
      <c r="D229" s="5">
        <v>0.30582009999999998</v>
      </c>
      <c r="E229" s="6">
        <v>0.32360410000000001</v>
      </c>
      <c r="F229" s="7">
        <v>3.5830099999999997E-2</v>
      </c>
      <c r="G229" s="5">
        <v>0.3931461</v>
      </c>
      <c r="H229" s="5">
        <v>4.98901E-2</v>
      </c>
      <c r="I229" s="6">
        <v>0.3028901</v>
      </c>
      <c r="J229" s="5">
        <v>0.18420010000000001</v>
      </c>
      <c r="L229" s="8">
        <f t="shared" si="75"/>
        <v>0</v>
      </c>
      <c r="M229" s="8">
        <f t="shared" si="76"/>
        <v>111111</v>
      </c>
      <c r="N229" s="8">
        <f t="shared" si="77"/>
        <v>111111</v>
      </c>
      <c r="O229" s="8">
        <f t="shared" si="78"/>
        <v>0</v>
      </c>
      <c r="P229" s="27">
        <f t="shared" si="79"/>
        <v>222222</v>
      </c>
      <c r="Q229" t="s">
        <v>18</v>
      </c>
      <c r="R229" s="1" t="s">
        <v>44</v>
      </c>
    </row>
    <row r="230" spans="1:18">
      <c r="B230" t="s">
        <v>19</v>
      </c>
      <c r="C230" s="5">
        <v>4.29661E-2</v>
      </c>
      <c r="D230" s="5">
        <v>0.66060010000000002</v>
      </c>
      <c r="E230" s="6">
        <v>0.1123801</v>
      </c>
      <c r="F230" s="7">
        <v>0.44758009999999998</v>
      </c>
      <c r="G230" s="5">
        <v>8.2490099999999997E-2</v>
      </c>
      <c r="H230" s="5">
        <v>0.70497009999999993</v>
      </c>
      <c r="I230" s="6">
        <v>0.12408709999999999</v>
      </c>
      <c r="J230" s="5">
        <v>0.61792009999999997</v>
      </c>
      <c r="L230" s="8">
        <f t="shared" si="75"/>
        <v>0</v>
      </c>
      <c r="M230" s="8">
        <f t="shared" si="76"/>
        <v>0</v>
      </c>
      <c r="N230" s="8">
        <f t="shared" si="77"/>
        <v>0</v>
      </c>
      <c r="O230" s="8">
        <f t="shared" si="78"/>
        <v>0</v>
      </c>
      <c r="P230">
        <f t="shared" si="79"/>
        <v>0</v>
      </c>
      <c r="Q230" t="s">
        <v>19</v>
      </c>
      <c r="R230" s="1" t="s">
        <v>44</v>
      </c>
    </row>
    <row r="231" spans="1:18">
      <c r="B231" t="s">
        <v>20</v>
      </c>
      <c r="C231" s="5">
        <v>-1.6712100000000001E-2</v>
      </c>
      <c r="D231" s="5">
        <v>0.86578009999999994</v>
      </c>
      <c r="E231" s="6">
        <v>6.5222099999999991E-2</v>
      </c>
      <c r="F231" s="7">
        <v>0.68396009999999996</v>
      </c>
      <c r="G231" s="5">
        <v>-1.2993099999999999E-2</v>
      </c>
      <c r="H231" s="5">
        <v>0.95613009999999998</v>
      </c>
      <c r="I231" s="6">
        <v>-3.0340099999999998E-2</v>
      </c>
      <c r="J231" s="5">
        <v>0.90584009999999993</v>
      </c>
      <c r="L231" s="8">
        <f t="shared" si="75"/>
        <v>0</v>
      </c>
      <c r="M231" s="8">
        <f t="shared" si="76"/>
        <v>0</v>
      </c>
      <c r="N231" s="8">
        <f t="shared" si="77"/>
        <v>0</v>
      </c>
      <c r="O231" s="8">
        <f t="shared" si="78"/>
        <v>0</v>
      </c>
      <c r="P231">
        <f t="shared" si="79"/>
        <v>0</v>
      </c>
      <c r="Q231" t="s">
        <v>20</v>
      </c>
      <c r="R231" s="1" t="s">
        <v>44</v>
      </c>
    </row>
    <row r="232" spans="1:18">
      <c r="B232" t="s">
        <v>21</v>
      </c>
      <c r="C232" s="5">
        <v>6.8239099999999997E-2</v>
      </c>
      <c r="D232" s="5">
        <v>0.45897009999999999</v>
      </c>
      <c r="E232" s="6">
        <v>0.22760809999999998</v>
      </c>
      <c r="F232" s="7">
        <v>9.3840099999999996E-2</v>
      </c>
      <c r="G232" s="5">
        <v>0.25373409999999996</v>
      </c>
      <c r="H232" s="5">
        <v>0.2204701</v>
      </c>
      <c r="I232" s="6">
        <v>0.22064209999999998</v>
      </c>
      <c r="J232" s="5">
        <v>0.3591801</v>
      </c>
      <c r="L232" s="8">
        <f t="shared" si="75"/>
        <v>0</v>
      </c>
      <c r="M232" s="8">
        <f t="shared" si="76"/>
        <v>0</v>
      </c>
      <c r="N232" s="8">
        <f t="shared" si="77"/>
        <v>0</v>
      </c>
      <c r="O232" s="8">
        <f t="shared" si="78"/>
        <v>0</v>
      </c>
      <c r="P232">
        <f t="shared" si="79"/>
        <v>0</v>
      </c>
      <c r="Q232" t="s">
        <v>21</v>
      </c>
      <c r="R232" s="1" t="s">
        <v>44</v>
      </c>
    </row>
    <row r="233" spans="1:18" ht="13.5" thickBot="1">
      <c r="A233" s="9"/>
      <c r="B233" s="10" t="s">
        <v>22</v>
      </c>
      <c r="C233" s="11">
        <v>2.1716099999999999E-2</v>
      </c>
      <c r="D233" s="11">
        <v>0.82543009999999994</v>
      </c>
      <c r="E233" s="12">
        <v>0.14549609999999999</v>
      </c>
      <c r="F233" s="13">
        <v>0.28890009999999999</v>
      </c>
      <c r="G233" s="11">
        <v>0.12181409999999999</v>
      </c>
      <c r="H233" s="11">
        <v>0.57226009999999994</v>
      </c>
      <c r="I233" s="12">
        <v>9.9697099999999997E-2</v>
      </c>
      <c r="J233" s="11">
        <v>0.69878010000000002</v>
      </c>
      <c r="L233" s="8">
        <f t="shared" si="75"/>
        <v>0</v>
      </c>
      <c r="M233" s="8">
        <f t="shared" si="76"/>
        <v>0</v>
      </c>
      <c r="N233" s="8">
        <f t="shared" si="77"/>
        <v>0</v>
      </c>
      <c r="O233" s="8">
        <f t="shared" si="78"/>
        <v>0</v>
      </c>
      <c r="P233">
        <f t="shared" si="79"/>
        <v>0</v>
      </c>
      <c r="Q233" s="10" t="s">
        <v>22</v>
      </c>
      <c r="R233" s="9" t="s">
        <v>44</v>
      </c>
    </row>
    <row r="234" spans="1:18">
      <c r="A234" s="14" t="s">
        <v>62</v>
      </c>
      <c r="B234" s="15" t="s">
        <v>23</v>
      </c>
      <c r="C234" s="16">
        <v>-2.3572099999999999E-2</v>
      </c>
      <c r="D234" s="16">
        <v>0.8128301</v>
      </c>
      <c r="E234" s="17">
        <v>5.5060100000000001E-2</v>
      </c>
      <c r="F234" s="18">
        <v>0.71524009999999993</v>
      </c>
      <c r="G234" s="16">
        <v>-1.25761E-2</v>
      </c>
      <c r="H234" s="16">
        <v>0.95364009999999999</v>
      </c>
      <c r="I234" s="17">
        <v>-3.0767099999999999E-2</v>
      </c>
      <c r="J234" s="16">
        <v>0.90432009999999996</v>
      </c>
      <c r="L234" s="8">
        <f t="shared" si="75"/>
        <v>0</v>
      </c>
      <c r="M234" s="8">
        <f t="shared" si="76"/>
        <v>0</v>
      </c>
      <c r="N234" s="8">
        <f t="shared" si="77"/>
        <v>0</v>
      </c>
      <c r="O234" s="8">
        <f t="shared" si="78"/>
        <v>0</v>
      </c>
      <c r="P234">
        <f t="shared" si="79"/>
        <v>0</v>
      </c>
      <c r="Q234" s="15" t="s">
        <v>23</v>
      </c>
      <c r="R234" s="14" t="s">
        <v>44</v>
      </c>
    </row>
    <row r="235" spans="1:18">
      <c r="B235" t="s">
        <v>24</v>
      </c>
      <c r="C235" s="5">
        <v>-8.4280999999999991E-3</v>
      </c>
      <c r="D235" s="5">
        <v>0.93340009999999995</v>
      </c>
      <c r="E235" s="6">
        <v>7.2586100000000001E-2</v>
      </c>
      <c r="F235" s="7">
        <v>0.64093009999999995</v>
      </c>
      <c r="G235" s="5">
        <v>-1.27081E-2</v>
      </c>
      <c r="H235" s="5">
        <v>0.95447009999999999</v>
      </c>
      <c r="I235" s="6">
        <v>-2.86381E-2</v>
      </c>
      <c r="J235" s="5">
        <v>0.90759009999999996</v>
      </c>
      <c r="L235" s="8">
        <f t="shared" si="75"/>
        <v>0</v>
      </c>
      <c r="M235" s="8">
        <f t="shared" si="76"/>
        <v>0</v>
      </c>
      <c r="N235" s="8">
        <f t="shared" si="77"/>
        <v>0</v>
      </c>
      <c r="O235" s="8">
        <f t="shared" si="78"/>
        <v>0</v>
      </c>
      <c r="P235">
        <f t="shared" si="79"/>
        <v>0</v>
      </c>
      <c r="Q235" t="s">
        <v>24</v>
      </c>
      <c r="R235" s="1" t="s">
        <v>44</v>
      </c>
    </row>
    <row r="236" spans="1:18">
      <c r="B236" t="s">
        <v>25</v>
      </c>
      <c r="C236" s="5">
        <v>8.6112099999999997E-2</v>
      </c>
      <c r="D236" s="5">
        <v>0.30904009999999998</v>
      </c>
      <c r="E236" s="6">
        <v>0.32360410000000001</v>
      </c>
      <c r="F236" s="7">
        <v>3.6050100000000002E-2</v>
      </c>
      <c r="G236" s="5">
        <v>0.3931461</v>
      </c>
      <c r="H236" s="5">
        <v>4.8620099999999999E-2</v>
      </c>
      <c r="I236" s="6">
        <v>0.30289109999999997</v>
      </c>
      <c r="J236" s="5">
        <v>0.18445009999999998</v>
      </c>
      <c r="L236" s="8">
        <f t="shared" si="75"/>
        <v>0</v>
      </c>
      <c r="M236" s="8">
        <f t="shared" si="76"/>
        <v>111111</v>
      </c>
      <c r="N236" s="8">
        <f t="shared" si="77"/>
        <v>111111</v>
      </c>
      <c r="O236" s="8">
        <f t="shared" si="78"/>
        <v>0</v>
      </c>
      <c r="P236" s="27">
        <f t="shared" si="79"/>
        <v>222222</v>
      </c>
      <c r="Q236" t="s">
        <v>25</v>
      </c>
      <c r="R236" s="1" t="s">
        <v>44</v>
      </c>
    </row>
    <row r="237" spans="1:18">
      <c r="B237" t="s">
        <v>26</v>
      </c>
      <c r="C237" s="5">
        <v>4.29661E-2</v>
      </c>
      <c r="D237" s="5">
        <v>0.65665010000000001</v>
      </c>
      <c r="E237" s="6">
        <v>0.1123801</v>
      </c>
      <c r="F237" s="7">
        <v>0.44634009999999996</v>
      </c>
      <c r="G237" s="5">
        <v>8.2490099999999997E-2</v>
      </c>
      <c r="H237" s="5">
        <v>0.70499009999999995</v>
      </c>
      <c r="I237" s="6">
        <v>0.12408709999999999</v>
      </c>
      <c r="J237" s="5">
        <v>0.61925010000000003</v>
      </c>
      <c r="L237" s="8">
        <f t="shared" si="75"/>
        <v>0</v>
      </c>
      <c r="M237" s="8">
        <f t="shared" si="76"/>
        <v>0</v>
      </c>
      <c r="N237" s="8">
        <f t="shared" si="77"/>
        <v>0</v>
      </c>
      <c r="O237" s="8">
        <f t="shared" si="78"/>
        <v>0</v>
      </c>
      <c r="P237">
        <f t="shared" si="79"/>
        <v>0</v>
      </c>
      <c r="Q237" t="s">
        <v>26</v>
      </c>
      <c r="R237" s="1" t="s">
        <v>44</v>
      </c>
    </row>
    <row r="238" spans="1:18">
      <c r="B238" t="s">
        <v>27</v>
      </c>
      <c r="C238" s="5">
        <v>-1.6712100000000001E-2</v>
      </c>
      <c r="D238" s="5">
        <v>0.86912009999999995</v>
      </c>
      <c r="E238" s="6">
        <v>6.5222099999999991E-2</v>
      </c>
      <c r="F238" s="7">
        <v>0.6860501</v>
      </c>
      <c r="G238" s="5">
        <v>-1.2993099999999999E-2</v>
      </c>
      <c r="H238" s="5">
        <v>0.95504009999999995</v>
      </c>
      <c r="I238" s="6">
        <v>-3.0340099999999998E-2</v>
      </c>
      <c r="J238" s="5">
        <v>0.90711009999999992</v>
      </c>
      <c r="L238" s="8">
        <f t="shared" si="75"/>
        <v>0</v>
      </c>
      <c r="M238" s="8">
        <f t="shared" si="76"/>
        <v>0</v>
      </c>
      <c r="N238" s="8">
        <f t="shared" si="77"/>
        <v>0</v>
      </c>
      <c r="O238" s="8">
        <f t="shared" si="78"/>
        <v>0</v>
      </c>
      <c r="P238">
        <f t="shared" si="79"/>
        <v>0</v>
      </c>
      <c r="Q238" t="s">
        <v>27</v>
      </c>
      <c r="R238" s="1" t="s">
        <v>44</v>
      </c>
    </row>
    <row r="239" spans="1:18">
      <c r="B239" t="s">
        <v>28</v>
      </c>
      <c r="C239" s="5">
        <v>6.8239099999999997E-2</v>
      </c>
      <c r="D239" s="5">
        <v>0.46248010000000001</v>
      </c>
      <c r="E239" s="6">
        <v>0.22760809999999998</v>
      </c>
      <c r="F239" s="7">
        <v>9.3430100000000002E-2</v>
      </c>
      <c r="G239" s="5">
        <v>0.25373409999999996</v>
      </c>
      <c r="H239" s="5">
        <v>0.2193601</v>
      </c>
      <c r="I239" s="6">
        <v>0.22064309999999998</v>
      </c>
      <c r="J239" s="5">
        <v>0.35826009999999997</v>
      </c>
      <c r="L239" s="8">
        <f t="shared" si="75"/>
        <v>0</v>
      </c>
      <c r="M239" s="8">
        <f t="shared" si="76"/>
        <v>0</v>
      </c>
      <c r="N239" s="8">
        <f t="shared" si="77"/>
        <v>0</v>
      </c>
      <c r="O239" s="8">
        <f t="shared" si="78"/>
        <v>0</v>
      </c>
      <c r="P239">
        <f t="shared" si="79"/>
        <v>0</v>
      </c>
      <c r="Q239" t="s">
        <v>28</v>
      </c>
      <c r="R239" s="1" t="s">
        <v>44</v>
      </c>
    </row>
    <row r="240" spans="1:18">
      <c r="B240" t="s">
        <v>29</v>
      </c>
      <c r="C240" s="5">
        <v>2.1716099999999999E-2</v>
      </c>
      <c r="D240" s="5">
        <v>0.82450009999999996</v>
      </c>
      <c r="E240" s="6">
        <v>0.14549609999999999</v>
      </c>
      <c r="F240" s="7">
        <v>0.28986010000000001</v>
      </c>
      <c r="G240" s="5">
        <v>0.12181409999999999</v>
      </c>
      <c r="H240" s="5">
        <v>0.57233009999999995</v>
      </c>
      <c r="I240" s="6">
        <v>9.9697099999999997E-2</v>
      </c>
      <c r="J240" s="5">
        <v>0.69765009999999994</v>
      </c>
      <c r="L240" s="8">
        <f t="shared" si="75"/>
        <v>0</v>
      </c>
      <c r="M240" s="8">
        <f t="shared" si="76"/>
        <v>0</v>
      </c>
      <c r="N240" s="8">
        <f t="shared" si="77"/>
        <v>0</v>
      </c>
      <c r="O240" s="8">
        <f t="shared" si="78"/>
        <v>0</v>
      </c>
      <c r="P240">
        <f t="shared" si="79"/>
        <v>0</v>
      </c>
      <c r="Q240" t="s">
        <v>29</v>
      </c>
      <c r="R240" s="1" t="s">
        <v>44</v>
      </c>
    </row>
    <row r="241" spans="1:18" ht="13.5" thickBot="1">
      <c r="C241" s="5"/>
      <c r="D241" s="5"/>
      <c r="E241" s="6"/>
      <c r="F241" s="7"/>
      <c r="G241" s="5"/>
      <c r="H241" s="5"/>
      <c r="I241" s="6"/>
      <c r="J241" s="5"/>
      <c r="L241" s="8"/>
      <c r="M241" s="8"/>
      <c r="N241" s="8"/>
      <c r="O241" s="8"/>
      <c r="R241" s="1"/>
    </row>
    <row r="242" spans="1:18">
      <c r="A242" s="14" t="s">
        <v>64</v>
      </c>
      <c r="B242" t="s">
        <v>16</v>
      </c>
      <c r="C242" s="5">
        <v>-7.2589100000000004E-2</v>
      </c>
      <c r="D242" s="5">
        <v>0.48511009999999999</v>
      </c>
      <c r="E242" s="6">
        <v>-0.1046691</v>
      </c>
      <c r="F242" s="7">
        <v>0.47882009999999997</v>
      </c>
      <c r="G242" s="5">
        <v>9.6892099999999995E-2</v>
      </c>
      <c r="H242" s="5">
        <v>0.65244009999999997</v>
      </c>
      <c r="I242" s="6">
        <v>0.10368809999999999</v>
      </c>
      <c r="J242" s="5">
        <v>0.66499009999999992</v>
      </c>
      <c r="L242" s="8">
        <f t="shared" ref="L242:L255" si="80">IF(D242&gt;0.05,0,$K$1)</f>
        <v>0</v>
      </c>
      <c r="M242" s="8">
        <f t="shared" ref="M242:M255" si="81">IF(F242&gt;0.05,0,$K$1)</f>
        <v>0</v>
      </c>
      <c r="N242" s="8">
        <f t="shared" ref="N242:N255" si="82">IF(H242&gt;0.05,0,$K$1)</f>
        <v>0</v>
      </c>
      <c r="O242" s="8">
        <f t="shared" ref="O242:O255" si="83">IF(J242&gt;0.05,0,$K$1)</f>
        <v>0</v>
      </c>
      <c r="P242">
        <f t="shared" ref="P242:P255" si="84">SUM(L242:O242)</f>
        <v>0</v>
      </c>
      <c r="Q242" t="s">
        <v>16</v>
      </c>
      <c r="R242" s="1" t="s">
        <v>45</v>
      </c>
    </row>
    <row r="243" spans="1:18">
      <c r="B243" t="s">
        <v>17</v>
      </c>
      <c r="C243" s="5">
        <v>-6.3927100000000001E-2</v>
      </c>
      <c r="D243" s="5">
        <v>0.52366009999999996</v>
      </c>
      <c r="E243" s="6">
        <v>-3.8321099999999997E-2</v>
      </c>
      <c r="F243" s="7">
        <v>0.79908009999999996</v>
      </c>
      <c r="G243" s="5">
        <v>0.2666811</v>
      </c>
      <c r="H243" s="5">
        <v>0.1970201</v>
      </c>
      <c r="I243" s="6">
        <v>0.22583809999999999</v>
      </c>
      <c r="J243" s="5">
        <v>0.34048010000000001</v>
      </c>
      <c r="L243" s="8">
        <f t="shared" si="80"/>
        <v>0</v>
      </c>
      <c r="M243" s="8">
        <f t="shared" si="81"/>
        <v>0</v>
      </c>
      <c r="N243" s="8">
        <f t="shared" si="82"/>
        <v>0</v>
      </c>
      <c r="O243" s="8">
        <f t="shared" si="83"/>
        <v>0</v>
      </c>
      <c r="P243">
        <f t="shared" si="84"/>
        <v>0</v>
      </c>
      <c r="Q243" t="s">
        <v>17</v>
      </c>
      <c r="R243" s="1" t="s">
        <v>45</v>
      </c>
    </row>
    <row r="244" spans="1:18">
      <c r="B244" t="s">
        <v>18</v>
      </c>
      <c r="C244" s="5">
        <v>8.2840999999999991E-3</v>
      </c>
      <c r="D244" s="5">
        <v>0.94193009999999999</v>
      </c>
      <c r="E244" s="6">
        <v>-3.8875099999999996E-2</v>
      </c>
      <c r="F244" s="7">
        <v>0.80958009999999991</v>
      </c>
      <c r="G244" s="5">
        <v>0.10608809999999999</v>
      </c>
      <c r="H244" s="5">
        <v>0.62943009999999999</v>
      </c>
      <c r="I244" s="6">
        <v>-1.1245099999999999E-2</v>
      </c>
      <c r="J244" s="5">
        <v>0.9642501</v>
      </c>
      <c r="L244" s="8">
        <f t="shared" si="80"/>
        <v>0</v>
      </c>
      <c r="M244" s="8">
        <f t="shared" si="81"/>
        <v>0</v>
      </c>
      <c r="N244" s="8">
        <f t="shared" si="82"/>
        <v>0</v>
      </c>
      <c r="O244" s="8">
        <f t="shared" si="83"/>
        <v>0</v>
      </c>
      <c r="P244">
        <f t="shared" si="84"/>
        <v>0</v>
      </c>
      <c r="Q244" t="s">
        <v>18</v>
      </c>
      <c r="R244" s="1" t="s">
        <v>45</v>
      </c>
    </row>
    <row r="245" spans="1:18">
      <c r="B245" t="s">
        <v>19</v>
      </c>
      <c r="C245" s="5">
        <v>-1.5057099999999999E-2</v>
      </c>
      <c r="D245" s="5">
        <v>0.89191009999999993</v>
      </c>
      <c r="E245" s="6">
        <v>-5.41851E-2</v>
      </c>
      <c r="F245" s="7">
        <v>0.73993009999999992</v>
      </c>
      <c r="G245" s="5">
        <v>0.17971309999999999</v>
      </c>
      <c r="H245" s="5">
        <v>0.40440009999999998</v>
      </c>
      <c r="I245" s="6">
        <v>7.9950999999999998E-3</v>
      </c>
      <c r="J245" s="5">
        <v>0.9743501</v>
      </c>
      <c r="L245" s="8">
        <f t="shared" si="80"/>
        <v>0</v>
      </c>
      <c r="M245" s="8">
        <f t="shared" si="81"/>
        <v>0</v>
      </c>
      <c r="N245" s="8">
        <f t="shared" si="82"/>
        <v>0</v>
      </c>
      <c r="O245" s="8">
        <f t="shared" si="83"/>
        <v>0</v>
      </c>
      <c r="P245">
        <f t="shared" si="84"/>
        <v>0</v>
      </c>
      <c r="Q245" t="s">
        <v>19</v>
      </c>
      <c r="R245" s="1" t="s">
        <v>45</v>
      </c>
    </row>
    <row r="246" spans="1:18">
      <c r="B246" t="s">
        <v>20</v>
      </c>
      <c r="C246" s="5">
        <v>-7.4423099999999992E-2</v>
      </c>
      <c r="D246" s="5">
        <v>0.4705201</v>
      </c>
      <c r="E246" s="6">
        <v>-7.6764100000000002E-2</v>
      </c>
      <c r="F246" s="7">
        <v>0.60856009999999994</v>
      </c>
      <c r="G246" s="5">
        <v>0.20155309999999999</v>
      </c>
      <c r="H246" s="5">
        <v>0.3375901</v>
      </c>
      <c r="I246" s="6">
        <v>0.17649209999999999</v>
      </c>
      <c r="J246" s="5">
        <v>0.45963009999999999</v>
      </c>
      <c r="L246" s="8">
        <f t="shared" si="80"/>
        <v>0</v>
      </c>
      <c r="M246" s="8">
        <f t="shared" si="81"/>
        <v>0</v>
      </c>
      <c r="N246" s="8">
        <f t="shared" si="82"/>
        <v>0</v>
      </c>
      <c r="O246" s="8">
        <f t="shared" si="83"/>
        <v>0</v>
      </c>
      <c r="P246">
        <f t="shared" si="84"/>
        <v>0</v>
      </c>
      <c r="Q246" t="s">
        <v>20</v>
      </c>
      <c r="R246" s="1" t="s">
        <v>45</v>
      </c>
    </row>
    <row r="247" spans="1:18">
      <c r="B247" t="s">
        <v>21</v>
      </c>
      <c r="C247" s="5">
        <v>-3.9880999999999996E-3</v>
      </c>
      <c r="D247" s="5">
        <v>0.9708601</v>
      </c>
      <c r="E247" s="6">
        <v>-4.7239099999999999E-2</v>
      </c>
      <c r="F247" s="7">
        <v>0.76945009999999991</v>
      </c>
      <c r="G247" s="5">
        <v>0.14587410000000001</v>
      </c>
      <c r="H247" s="5">
        <v>0.5047701</v>
      </c>
      <c r="I247" s="6">
        <v>-1.1850999999999999E-3</v>
      </c>
      <c r="J247" s="5">
        <v>0.99574009999999991</v>
      </c>
      <c r="L247" s="8">
        <f t="shared" si="80"/>
        <v>0</v>
      </c>
      <c r="M247" s="8">
        <f t="shared" si="81"/>
        <v>0</v>
      </c>
      <c r="N247" s="8">
        <f t="shared" si="82"/>
        <v>0</v>
      </c>
      <c r="O247" s="8">
        <f t="shared" si="83"/>
        <v>0</v>
      </c>
      <c r="P247">
        <f t="shared" si="84"/>
        <v>0</v>
      </c>
      <c r="Q247" t="s">
        <v>21</v>
      </c>
      <c r="R247" s="1" t="s">
        <v>45</v>
      </c>
    </row>
    <row r="248" spans="1:18" ht="13.5" thickBot="1">
      <c r="A248" s="9"/>
      <c r="B248" s="10" t="s">
        <v>22</v>
      </c>
      <c r="C248" s="11">
        <v>-2.9772099999999999E-2</v>
      </c>
      <c r="D248" s="11">
        <v>0.78338009999999991</v>
      </c>
      <c r="E248" s="12">
        <v>-6.1872099999999999E-2</v>
      </c>
      <c r="F248" s="13">
        <v>0.69081009999999998</v>
      </c>
      <c r="G248" s="11">
        <v>0.18021509999999999</v>
      </c>
      <c r="H248" s="11">
        <v>0.39608009999999999</v>
      </c>
      <c r="I248" s="12">
        <v>5.96661E-2</v>
      </c>
      <c r="J248" s="11">
        <v>0.80597009999999991</v>
      </c>
      <c r="L248" s="8">
        <f t="shared" si="80"/>
        <v>0</v>
      </c>
      <c r="M248" s="8">
        <f t="shared" si="81"/>
        <v>0</v>
      </c>
      <c r="N248" s="8">
        <f t="shared" si="82"/>
        <v>0</v>
      </c>
      <c r="O248" s="8">
        <f t="shared" si="83"/>
        <v>0</v>
      </c>
      <c r="P248">
        <f t="shared" si="84"/>
        <v>0</v>
      </c>
      <c r="Q248" s="10" t="s">
        <v>22</v>
      </c>
      <c r="R248" s="9" t="s">
        <v>45</v>
      </c>
    </row>
    <row r="249" spans="1:18">
      <c r="A249" s="14" t="s">
        <v>64</v>
      </c>
      <c r="B249" s="15" t="s">
        <v>23</v>
      </c>
      <c r="C249" s="16">
        <v>-7.2588100000000003E-2</v>
      </c>
      <c r="D249" s="16">
        <v>0.48361009999999999</v>
      </c>
      <c r="E249" s="17">
        <v>-0.1046681</v>
      </c>
      <c r="F249" s="18">
        <v>0.47556009999999999</v>
      </c>
      <c r="G249" s="16">
        <v>9.6892099999999995E-2</v>
      </c>
      <c r="H249" s="16">
        <v>0.64850010000000002</v>
      </c>
      <c r="I249" s="17">
        <v>0.10368809999999999</v>
      </c>
      <c r="J249" s="16">
        <v>0.66713009999999995</v>
      </c>
      <c r="L249" s="8">
        <f t="shared" si="80"/>
        <v>0</v>
      </c>
      <c r="M249" s="8">
        <f t="shared" si="81"/>
        <v>0</v>
      </c>
      <c r="N249" s="8">
        <f t="shared" si="82"/>
        <v>0</v>
      </c>
      <c r="O249" s="8">
        <f t="shared" si="83"/>
        <v>0</v>
      </c>
      <c r="P249">
        <f t="shared" si="84"/>
        <v>0</v>
      </c>
      <c r="Q249" s="15" t="s">
        <v>23</v>
      </c>
      <c r="R249" s="14" t="s">
        <v>45</v>
      </c>
    </row>
    <row r="250" spans="1:18">
      <c r="B250" t="s">
        <v>24</v>
      </c>
      <c r="C250" s="5">
        <v>-6.3927100000000001E-2</v>
      </c>
      <c r="D250" s="5">
        <v>0.52656009999999998</v>
      </c>
      <c r="E250" s="6">
        <v>-3.8322099999999998E-2</v>
      </c>
      <c r="F250" s="7">
        <v>0.79960009999999992</v>
      </c>
      <c r="G250" s="5">
        <v>0.2666811</v>
      </c>
      <c r="H250" s="5">
        <v>0.19468009999999999</v>
      </c>
      <c r="I250" s="6">
        <v>0.22583809999999999</v>
      </c>
      <c r="J250" s="5">
        <v>0.34167009999999998</v>
      </c>
      <c r="L250" s="8">
        <f t="shared" si="80"/>
        <v>0</v>
      </c>
      <c r="M250" s="8">
        <f t="shared" si="81"/>
        <v>0</v>
      </c>
      <c r="N250" s="8">
        <f t="shared" si="82"/>
        <v>0</v>
      </c>
      <c r="O250" s="8">
        <f t="shared" si="83"/>
        <v>0</v>
      </c>
      <c r="P250">
        <f t="shared" si="84"/>
        <v>0</v>
      </c>
      <c r="Q250" t="s">
        <v>24</v>
      </c>
      <c r="R250" s="1" t="s">
        <v>45</v>
      </c>
    </row>
    <row r="251" spans="1:18">
      <c r="B251" t="s">
        <v>25</v>
      </c>
      <c r="C251" s="5">
        <v>8.2840999999999991E-3</v>
      </c>
      <c r="D251" s="5">
        <v>0.94268009999999991</v>
      </c>
      <c r="E251" s="6">
        <v>-3.8875099999999996E-2</v>
      </c>
      <c r="F251" s="7">
        <v>0.81088009999999999</v>
      </c>
      <c r="G251" s="5">
        <v>0.10608809999999999</v>
      </c>
      <c r="H251" s="5">
        <v>0.62829009999999996</v>
      </c>
      <c r="I251" s="6">
        <v>-1.1245099999999999E-2</v>
      </c>
      <c r="J251" s="5">
        <v>0.96455009999999997</v>
      </c>
      <c r="L251" s="8">
        <f t="shared" si="80"/>
        <v>0</v>
      </c>
      <c r="M251" s="8">
        <f t="shared" si="81"/>
        <v>0</v>
      </c>
      <c r="N251" s="8">
        <f t="shared" si="82"/>
        <v>0</v>
      </c>
      <c r="O251" s="8">
        <f t="shared" si="83"/>
        <v>0</v>
      </c>
      <c r="P251">
        <f t="shared" si="84"/>
        <v>0</v>
      </c>
      <c r="Q251" t="s">
        <v>25</v>
      </c>
      <c r="R251" s="1" t="s">
        <v>45</v>
      </c>
    </row>
    <row r="252" spans="1:18">
      <c r="B252" t="s">
        <v>26</v>
      </c>
      <c r="C252" s="5">
        <v>-1.5057099999999999E-2</v>
      </c>
      <c r="D252" s="5">
        <v>0.89115009999999995</v>
      </c>
      <c r="E252" s="6">
        <v>-5.41851E-2</v>
      </c>
      <c r="F252" s="7">
        <v>0.73512009999999994</v>
      </c>
      <c r="G252" s="5">
        <v>0.17971309999999999</v>
      </c>
      <c r="H252" s="5">
        <v>0.40043009999999996</v>
      </c>
      <c r="I252" s="6">
        <v>7.9950999999999998E-3</v>
      </c>
      <c r="J252" s="5">
        <v>0.97383009999999992</v>
      </c>
      <c r="L252" s="8">
        <f t="shared" si="80"/>
        <v>0</v>
      </c>
      <c r="M252" s="8">
        <f t="shared" si="81"/>
        <v>0</v>
      </c>
      <c r="N252" s="8">
        <f t="shared" si="82"/>
        <v>0</v>
      </c>
      <c r="O252" s="8">
        <f t="shared" si="83"/>
        <v>0</v>
      </c>
      <c r="P252">
        <f t="shared" si="84"/>
        <v>0</v>
      </c>
      <c r="Q252" t="s">
        <v>26</v>
      </c>
      <c r="R252" s="1" t="s">
        <v>45</v>
      </c>
    </row>
    <row r="253" spans="1:18">
      <c r="B253" t="s">
        <v>27</v>
      </c>
      <c r="C253" s="5">
        <v>-7.4424099999999993E-2</v>
      </c>
      <c r="D253" s="5">
        <v>0.47000009999999998</v>
      </c>
      <c r="E253" s="6">
        <v>-7.6763100000000001E-2</v>
      </c>
      <c r="F253" s="7">
        <v>0.60489009999999999</v>
      </c>
      <c r="G253" s="5">
        <v>0.20155309999999999</v>
      </c>
      <c r="H253" s="5">
        <v>0.33518009999999998</v>
      </c>
      <c r="I253" s="6">
        <v>0.17649209999999999</v>
      </c>
      <c r="J253" s="5">
        <v>0.45908009999999999</v>
      </c>
      <c r="L253" s="8">
        <f t="shared" si="80"/>
        <v>0</v>
      </c>
      <c r="M253" s="8">
        <f t="shared" si="81"/>
        <v>0</v>
      </c>
      <c r="N253" s="8">
        <f t="shared" si="82"/>
        <v>0</v>
      </c>
      <c r="O253" s="8">
        <f t="shared" si="83"/>
        <v>0</v>
      </c>
      <c r="P253">
        <f t="shared" si="84"/>
        <v>0</v>
      </c>
      <c r="Q253" t="s">
        <v>27</v>
      </c>
      <c r="R253" s="1" t="s">
        <v>45</v>
      </c>
    </row>
    <row r="254" spans="1:18">
      <c r="B254" t="s">
        <v>28</v>
      </c>
      <c r="C254" s="5">
        <v>-3.9870999999999995E-3</v>
      </c>
      <c r="D254" s="5">
        <v>0.9714701</v>
      </c>
      <c r="E254" s="6">
        <v>-4.7239099999999999E-2</v>
      </c>
      <c r="F254" s="7">
        <v>0.77474009999999993</v>
      </c>
      <c r="G254" s="5">
        <v>0.14587509999999998</v>
      </c>
      <c r="H254" s="5">
        <v>0.50382009999999999</v>
      </c>
      <c r="I254" s="6">
        <v>-1.1850999999999999E-3</v>
      </c>
      <c r="J254" s="5">
        <v>0.99649009999999993</v>
      </c>
      <c r="L254" s="8">
        <f t="shared" si="80"/>
        <v>0</v>
      </c>
      <c r="M254" s="8">
        <f t="shared" si="81"/>
        <v>0</v>
      </c>
      <c r="N254" s="8">
        <f t="shared" si="82"/>
        <v>0</v>
      </c>
      <c r="O254" s="8">
        <f t="shared" si="83"/>
        <v>0</v>
      </c>
      <c r="P254">
        <f t="shared" si="84"/>
        <v>0</v>
      </c>
      <c r="Q254" t="s">
        <v>28</v>
      </c>
      <c r="R254" s="1" t="s">
        <v>45</v>
      </c>
    </row>
    <row r="255" spans="1:18">
      <c r="B255" t="s">
        <v>29</v>
      </c>
      <c r="C255" s="5">
        <v>-2.9772099999999999E-2</v>
      </c>
      <c r="D255" s="5">
        <v>0.77981009999999995</v>
      </c>
      <c r="E255" s="6">
        <v>-6.1872099999999999E-2</v>
      </c>
      <c r="F255" s="7">
        <v>0.69281009999999998</v>
      </c>
      <c r="G255" s="5">
        <v>0.18021409999999999</v>
      </c>
      <c r="H255" s="5">
        <v>0.39850009999999997</v>
      </c>
      <c r="I255" s="6">
        <v>5.96661E-2</v>
      </c>
      <c r="J255" s="5">
        <v>0.80576009999999998</v>
      </c>
      <c r="L255" s="8">
        <f t="shared" si="80"/>
        <v>0</v>
      </c>
      <c r="M255" s="8">
        <f t="shared" si="81"/>
        <v>0</v>
      </c>
      <c r="N255" s="8">
        <f t="shared" si="82"/>
        <v>0</v>
      </c>
      <c r="O255" s="8">
        <f t="shared" si="83"/>
        <v>0</v>
      </c>
      <c r="P255">
        <f t="shared" si="84"/>
        <v>0</v>
      </c>
      <c r="Q255" t="s">
        <v>29</v>
      </c>
      <c r="R255" s="1" t="s">
        <v>45</v>
      </c>
    </row>
    <row r="256" spans="1:18" ht="13.5" thickBot="1">
      <c r="C256" s="5"/>
      <c r="D256" s="5"/>
      <c r="E256" s="6"/>
      <c r="F256" s="7"/>
      <c r="G256" s="5"/>
      <c r="H256" s="5"/>
      <c r="I256" s="6"/>
      <c r="J256" s="5"/>
      <c r="L256" s="8"/>
      <c r="M256" s="8"/>
      <c r="N256" s="8"/>
      <c r="O256" s="8"/>
      <c r="R256" s="1"/>
    </row>
    <row r="257" spans="1:18">
      <c r="A257" s="14" t="s">
        <v>66</v>
      </c>
      <c r="B257" t="s">
        <v>16</v>
      </c>
      <c r="C257" s="5">
        <v>-0.18817209999999998</v>
      </c>
      <c r="D257" s="5">
        <v>5.6490099999999994E-2</v>
      </c>
      <c r="E257" s="6">
        <v>-0.2526101</v>
      </c>
      <c r="F257" s="7">
        <v>7.4150099999999997E-2</v>
      </c>
      <c r="G257" s="5">
        <v>-0.29550909999999997</v>
      </c>
      <c r="H257" s="5">
        <v>0.15310009999999999</v>
      </c>
      <c r="I257" s="6">
        <v>-5.0976099999999996E-2</v>
      </c>
      <c r="J257" s="5">
        <v>0.83329009999999992</v>
      </c>
      <c r="L257" s="8">
        <f t="shared" ref="L257:L270" si="85">IF(D257&gt;0.05,0,$K$1)</f>
        <v>0</v>
      </c>
      <c r="M257" s="8">
        <f t="shared" ref="M257:M270" si="86">IF(F257&gt;0.05,0,$K$1)</f>
        <v>0</v>
      </c>
      <c r="N257" s="8">
        <f t="shared" ref="N257:N270" si="87">IF(H257&gt;0.05,0,$K$1)</f>
        <v>0</v>
      </c>
      <c r="O257" s="8">
        <f t="shared" ref="O257:O270" si="88">IF(J257&gt;0.05,0,$K$1)</f>
        <v>0</v>
      </c>
      <c r="P257">
        <f t="shared" ref="P257:P270" si="89">SUM(L257:O257)</f>
        <v>0</v>
      </c>
      <c r="Q257" t="s">
        <v>16</v>
      </c>
      <c r="R257" s="1" t="s">
        <v>46</v>
      </c>
    </row>
    <row r="258" spans="1:18">
      <c r="B258" t="s">
        <v>17</v>
      </c>
      <c r="C258" s="5">
        <v>-0.15482509999999999</v>
      </c>
      <c r="D258" s="5">
        <v>0.1039001</v>
      </c>
      <c r="E258" s="6">
        <v>-0.28521809999999997</v>
      </c>
      <c r="F258" s="7">
        <v>4.18701E-2</v>
      </c>
      <c r="G258" s="5">
        <v>-0.1407321</v>
      </c>
      <c r="H258" s="5">
        <v>0.50835010000000003</v>
      </c>
      <c r="I258" s="6">
        <v>-3.3545100000000001E-2</v>
      </c>
      <c r="J258" s="5">
        <v>0.8886001</v>
      </c>
      <c r="L258" s="8">
        <f t="shared" si="85"/>
        <v>0</v>
      </c>
      <c r="M258" s="8">
        <f t="shared" si="86"/>
        <v>111111</v>
      </c>
      <c r="N258" s="8">
        <f t="shared" si="87"/>
        <v>0</v>
      </c>
      <c r="O258" s="8">
        <f t="shared" si="88"/>
        <v>0</v>
      </c>
      <c r="P258">
        <f t="shared" si="89"/>
        <v>111111</v>
      </c>
      <c r="Q258" t="s">
        <v>17</v>
      </c>
      <c r="R258" s="1" t="s">
        <v>46</v>
      </c>
    </row>
    <row r="259" spans="1:18">
      <c r="B259" t="s">
        <v>18</v>
      </c>
      <c r="C259" s="5">
        <v>-0.12482109999999999</v>
      </c>
      <c r="D259" s="5">
        <v>0.19539009999999998</v>
      </c>
      <c r="E259" s="6">
        <v>-0.2107291</v>
      </c>
      <c r="F259" s="7">
        <v>0.1325701</v>
      </c>
      <c r="G259" s="5">
        <v>-0.13469609999999999</v>
      </c>
      <c r="H259" s="5">
        <v>0.52896009999999993</v>
      </c>
      <c r="I259" s="6">
        <v>8.8472099999999998E-2</v>
      </c>
      <c r="J259" s="5">
        <v>0.71412009999999992</v>
      </c>
      <c r="L259" s="8">
        <f t="shared" si="85"/>
        <v>0</v>
      </c>
      <c r="M259" s="8">
        <f t="shared" si="86"/>
        <v>0</v>
      </c>
      <c r="N259" s="8">
        <f t="shared" si="87"/>
        <v>0</v>
      </c>
      <c r="O259" s="8">
        <f t="shared" si="88"/>
        <v>0</v>
      </c>
      <c r="P259">
        <f t="shared" si="89"/>
        <v>0</v>
      </c>
      <c r="Q259" t="s">
        <v>18</v>
      </c>
      <c r="R259" s="1" t="s">
        <v>46</v>
      </c>
    </row>
    <row r="260" spans="1:18">
      <c r="B260" t="s">
        <v>19</v>
      </c>
      <c r="C260" s="5">
        <v>-6.9794099999999998E-2</v>
      </c>
      <c r="D260" s="5">
        <v>0.50465009999999999</v>
      </c>
      <c r="E260" s="6">
        <v>-0.11220609999999999</v>
      </c>
      <c r="F260" s="7">
        <v>0.4506501</v>
      </c>
      <c r="G260" s="5">
        <v>-1.43351E-2</v>
      </c>
      <c r="H260" s="5">
        <v>0.94714009999999993</v>
      </c>
      <c r="I260" s="6">
        <v>0.16322509999999998</v>
      </c>
      <c r="J260" s="5">
        <v>0.4932301</v>
      </c>
      <c r="L260" s="8">
        <f t="shared" si="85"/>
        <v>0</v>
      </c>
      <c r="M260" s="8">
        <f t="shared" si="86"/>
        <v>0</v>
      </c>
      <c r="N260" s="8">
        <f t="shared" si="87"/>
        <v>0</v>
      </c>
      <c r="O260" s="8">
        <f t="shared" si="88"/>
        <v>0</v>
      </c>
      <c r="P260">
        <f t="shared" si="89"/>
        <v>0</v>
      </c>
      <c r="Q260" t="s">
        <v>19</v>
      </c>
      <c r="R260" s="1" t="s">
        <v>46</v>
      </c>
    </row>
    <row r="261" spans="1:18">
      <c r="B261" t="s">
        <v>20</v>
      </c>
      <c r="C261" s="5">
        <v>-0.17816109999999999</v>
      </c>
      <c r="D261" s="5">
        <v>6.9580099999999992E-2</v>
      </c>
      <c r="E261" s="6">
        <v>-0.28702109999999997</v>
      </c>
      <c r="F261" s="7">
        <v>3.9910099999999997E-2</v>
      </c>
      <c r="G261" s="5">
        <v>-0.2226851</v>
      </c>
      <c r="H261" s="5">
        <v>0.28950009999999998</v>
      </c>
      <c r="I261" s="6">
        <v>-4.4836099999999997E-2</v>
      </c>
      <c r="J261" s="5">
        <v>0.85388009999999992</v>
      </c>
      <c r="L261" s="8">
        <f t="shared" si="85"/>
        <v>0</v>
      </c>
      <c r="M261" s="8">
        <f t="shared" si="86"/>
        <v>111111</v>
      </c>
      <c r="N261" s="8">
        <f t="shared" si="87"/>
        <v>0</v>
      </c>
      <c r="O261" s="8">
        <f t="shared" si="88"/>
        <v>0</v>
      </c>
      <c r="P261">
        <f t="shared" si="89"/>
        <v>111111</v>
      </c>
      <c r="Q261" t="s">
        <v>20</v>
      </c>
      <c r="R261" s="1" t="s">
        <v>46</v>
      </c>
    </row>
    <row r="262" spans="1:18">
      <c r="B262" t="s">
        <v>21</v>
      </c>
      <c r="C262" s="5">
        <v>-9.4014099999999989E-2</v>
      </c>
      <c r="D262" s="5">
        <v>0.35892009999999996</v>
      </c>
      <c r="E262" s="6">
        <v>-0.15526909999999999</v>
      </c>
      <c r="F262" s="7">
        <v>0.28767009999999998</v>
      </c>
      <c r="G262" s="5">
        <v>-6.1719099999999999E-2</v>
      </c>
      <c r="H262" s="5">
        <v>0.77140009999999992</v>
      </c>
      <c r="I262" s="6">
        <v>0.13935809999999998</v>
      </c>
      <c r="J262" s="5">
        <v>0.56008009999999997</v>
      </c>
      <c r="L262" s="8">
        <f t="shared" si="85"/>
        <v>0</v>
      </c>
      <c r="M262" s="8">
        <f t="shared" si="86"/>
        <v>0</v>
      </c>
      <c r="N262" s="8">
        <f t="shared" si="87"/>
        <v>0</v>
      </c>
      <c r="O262" s="8">
        <f t="shared" si="88"/>
        <v>0</v>
      </c>
      <c r="P262">
        <f t="shared" si="89"/>
        <v>0</v>
      </c>
      <c r="Q262" t="s">
        <v>21</v>
      </c>
      <c r="R262" s="1" t="s">
        <v>46</v>
      </c>
    </row>
    <row r="263" spans="1:18" ht="13.5" thickBot="1">
      <c r="A263" s="9"/>
      <c r="B263" s="10" t="s">
        <v>22</v>
      </c>
      <c r="C263" s="11">
        <v>-0.13378409999999999</v>
      </c>
      <c r="D263" s="11">
        <v>0.16312009999999999</v>
      </c>
      <c r="E263" s="12">
        <v>-0.22110009999999999</v>
      </c>
      <c r="F263" s="13">
        <v>0.1124901</v>
      </c>
      <c r="G263" s="11">
        <v>-0.13661909999999999</v>
      </c>
      <c r="H263" s="11">
        <v>0.51850010000000002</v>
      </c>
      <c r="I263" s="12">
        <v>8.5381100000000001E-2</v>
      </c>
      <c r="J263" s="11">
        <v>0.72431009999999996</v>
      </c>
      <c r="L263" s="8">
        <f t="shared" si="85"/>
        <v>0</v>
      </c>
      <c r="M263" s="8">
        <f t="shared" si="86"/>
        <v>0</v>
      </c>
      <c r="N263" s="8">
        <f t="shared" si="87"/>
        <v>0</v>
      </c>
      <c r="O263" s="8">
        <f t="shared" si="88"/>
        <v>0</v>
      </c>
      <c r="P263">
        <f t="shared" si="89"/>
        <v>0</v>
      </c>
      <c r="Q263" s="10" t="s">
        <v>22</v>
      </c>
      <c r="R263" s="9" t="s">
        <v>46</v>
      </c>
    </row>
    <row r="264" spans="1:18">
      <c r="A264" s="14" t="s">
        <v>66</v>
      </c>
      <c r="B264" s="15" t="s">
        <v>23</v>
      </c>
      <c r="C264" s="16">
        <v>-0.18817209999999998</v>
      </c>
      <c r="D264" s="16">
        <v>5.57601E-2</v>
      </c>
      <c r="E264" s="17">
        <v>-0.25261109999999998</v>
      </c>
      <c r="F264" s="18">
        <v>7.4850100000000003E-2</v>
      </c>
      <c r="G264" s="16">
        <v>-0.2955081</v>
      </c>
      <c r="H264" s="16">
        <v>0.1533901</v>
      </c>
      <c r="I264" s="17">
        <v>-5.0976099999999996E-2</v>
      </c>
      <c r="J264" s="16">
        <v>0.83123009999999997</v>
      </c>
      <c r="L264" s="8">
        <f t="shared" si="85"/>
        <v>0</v>
      </c>
      <c r="M264" s="8">
        <f t="shared" si="86"/>
        <v>0</v>
      </c>
      <c r="N264" s="8">
        <f t="shared" si="87"/>
        <v>0</v>
      </c>
      <c r="O264" s="8">
        <f t="shared" si="88"/>
        <v>0</v>
      </c>
      <c r="P264">
        <f t="shared" si="89"/>
        <v>0</v>
      </c>
      <c r="Q264" s="15" t="s">
        <v>23</v>
      </c>
      <c r="R264" s="14" t="s">
        <v>46</v>
      </c>
    </row>
    <row r="265" spans="1:18">
      <c r="B265" t="s">
        <v>24</v>
      </c>
      <c r="C265" s="5">
        <v>-0.15482509999999999</v>
      </c>
      <c r="D265" s="5">
        <v>0.10373009999999999</v>
      </c>
      <c r="E265" s="6">
        <v>-0.28521809999999997</v>
      </c>
      <c r="F265" s="7">
        <v>4.1330100000000002E-2</v>
      </c>
      <c r="G265" s="5">
        <v>-0.1407321</v>
      </c>
      <c r="H265" s="5">
        <v>0.50861009999999995</v>
      </c>
      <c r="I265" s="6">
        <v>-3.3546099999999995E-2</v>
      </c>
      <c r="J265" s="5">
        <v>0.89006009999999991</v>
      </c>
      <c r="L265" s="8">
        <f t="shared" si="85"/>
        <v>0</v>
      </c>
      <c r="M265" s="8">
        <f t="shared" si="86"/>
        <v>111111</v>
      </c>
      <c r="N265" s="8">
        <f t="shared" si="87"/>
        <v>0</v>
      </c>
      <c r="O265" s="8">
        <f t="shared" si="88"/>
        <v>0</v>
      </c>
      <c r="P265">
        <f t="shared" si="89"/>
        <v>111111</v>
      </c>
      <c r="Q265" t="s">
        <v>24</v>
      </c>
      <c r="R265" s="1" t="s">
        <v>46</v>
      </c>
    </row>
    <row r="266" spans="1:18">
      <c r="B266" t="s">
        <v>25</v>
      </c>
      <c r="C266" s="5">
        <v>-0.12482109999999999</v>
      </c>
      <c r="D266" s="5">
        <v>0.19556009999999999</v>
      </c>
      <c r="E266" s="6">
        <v>-0.2107291</v>
      </c>
      <c r="F266" s="7">
        <v>0.13491010000000001</v>
      </c>
      <c r="G266" s="5">
        <v>-0.13469609999999999</v>
      </c>
      <c r="H266" s="5">
        <v>0.52878009999999998</v>
      </c>
      <c r="I266" s="6">
        <v>8.8472099999999998E-2</v>
      </c>
      <c r="J266" s="5">
        <v>0.71354010000000001</v>
      </c>
      <c r="L266" s="8">
        <f t="shared" si="85"/>
        <v>0</v>
      </c>
      <c r="M266" s="8">
        <f t="shared" si="86"/>
        <v>0</v>
      </c>
      <c r="N266" s="8">
        <f t="shared" si="87"/>
        <v>0</v>
      </c>
      <c r="O266" s="8">
        <f t="shared" si="88"/>
        <v>0</v>
      </c>
      <c r="P266">
        <f t="shared" si="89"/>
        <v>0</v>
      </c>
      <c r="Q266" t="s">
        <v>25</v>
      </c>
      <c r="R266" s="1" t="s">
        <v>46</v>
      </c>
    </row>
    <row r="267" spans="1:18">
      <c r="B267" t="s">
        <v>26</v>
      </c>
      <c r="C267" s="5">
        <v>-6.9795099999999999E-2</v>
      </c>
      <c r="D267" s="5">
        <v>0.50924009999999997</v>
      </c>
      <c r="E267" s="6">
        <v>-0.11220609999999999</v>
      </c>
      <c r="F267" s="7">
        <v>0.45120009999999999</v>
      </c>
      <c r="G267" s="5">
        <v>-1.43351E-2</v>
      </c>
      <c r="H267" s="5">
        <v>0.94662009999999996</v>
      </c>
      <c r="I267" s="6">
        <v>0.16322609999999999</v>
      </c>
      <c r="J267" s="5">
        <v>0.49164009999999997</v>
      </c>
      <c r="L267" s="8">
        <f t="shared" si="85"/>
        <v>0</v>
      </c>
      <c r="M267" s="8">
        <f t="shared" si="86"/>
        <v>0</v>
      </c>
      <c r="N267" s="8">
        <f t="shared" si="87"/>
        <v>0</v>
      </c>
      <c r="O267" s="8">
        <f t="shared" si="88"/>
        <v>0</v>
      </c>
      <c r="P267">
        <f t="shared" si="89"/>
        <v>0</v>
      </c>
      <c r="Q267" t="s">
        <v>26</v>
      </c>
      <c r="R267" s="1" t="s">
        <v>46</v>
      </c>
    </row>
    <row r="268" spans="1:18">
      <c r="B268" t="s">
        <v>27</v>
      </c>
      <c r="C268" s="5">
        <v>-0.17816109999999999</v>
      </c>
      <c r="D268" s="5">
        <v>6.7870100000000003E-2</v>
      </c>
      <c r="E268" s="6">
        <v>-0.28702109999999997</v>
      </c>
      <c r="F268" s="7">
        <v>3.9970100000000001E-2</v>
      </c>
      <c r="G268" s="5">
        <v>-0.2226841</v>
      </c>
      <c r="H268" s="5">
        <v>0.28672009999999998</v>
      </c>
      <c r="I268" s="6">
        <v>-4.4837099999999998E-2</v>
      </c>
      <c r="J268" s="5">
        <v>0.85314009999999996</v>
      </c>
      <c r="L268" s="8">
        <f t="shared" si="85"/>
        <v>0</v>
      </c>
      <c r="M268" s="8">
        <f t="shared" si="86"/>
        <v>111111</v>
      </c>
      <c r="N268" s="8">
        <f t="shared" si="87"/>
        <v>0</v>
      </c>
      <c r="O268" s="8">
        <f t="shared" si="88"/>
        <v>0</v>
      </c>
      <c r="P268">
        <f t="shared" si="89"/>
        <v>111111</v>
      </c>
      <c r="Q268" t="s">
        <v>27</v>
      </c>
      <c r="R268" s="1" t="s">
        <v>46</v>
      </c>
    </row>
    <row r="269" spans="1:18">
      <c r="B269" t="s">
        <v>28</v>
      </c>
      <c r="C269" s="5">
        <v>-9.4014099999999989E-2</v>
      </c>
      <c r="D269" s="5">
        <v>0.36030009999999996</v>
      </c>
      <c r="E269" s="6">
        <v>-0.15526909999999999</v>
      </c>
      <c r="F269" s="7">
        <v>0.28729009999999999</v>
      </c>
      <c r="G269" s="5">
        <v>-6.17201E-2</v>
      </c>
      <c r="H269" s="5">
        <v>0.77190009999999998</v>
      </c>
      <c r="I269" s="6">
        <v>0.13935809999999998</v>
      </c>
      <c r="J269" s="5">
        <v>0.55796009999999996</v>
      </c>
      <c r="L269" s="8">
        <f t="shared" si="85"/>
        <v>0</v>
      </c>
      <c r="M269" s="8">
        <f t="shared" si="86"/>
        <v>0</v>
      </c>
      <c r="N269" s="8">
        <f t="shared" si="87"/>
        <v>0</v>
      </c>
      <c r="O269" s="8">
        <f t="shared" si="88"/>
        <v>0</v>
      </c>
      <c r="P269">
        <f t="shared" si="89"/>
        <v>0</v>
      </c>
      <c r="Q269" t="s">
        <v>28</v>
      </c>
      <c r="R269" s="1" t="s">
        <v>46</v>
      </c>
    </row>
    <row r="270" spans="1:18">
      <c r="B270" t="s">
        <v>29</v>
      </c>
      <c r="C270" s="5">
        <v>-0.13378409999999999</v>
      </c>
      <c r="D270" s="5">
        <v>0.16293009999999999</v>
      </c>
      <c r="E270" s="6">
        <v>-0.22110009999999999</v>
      </c>
      <c r="F270" s="7">
        <v>0.11265009999999999</v>
      </c>
      <c r="G270" s="5">
        <v>-0.13661909999999999</v>
      </c>
      <c r="H270" s="5">
        <v>0.51946009999999998</v>
      </c>
      <c r="I270" s="6">
        <v>8.53801E-2</v>
      </c>
      <c r="J270" s="5">
        <v>0.72001009999999999</v>
      </c>
      <c r="L270" s="8">
        <f t="shared" si="85"/>
        <v>0</v>
      </c>
      <c r="M270" s="8">
        <f t="shared" si="86"/>
        <v>0</v>
      </c>
      <c r="N270" s="8">
        <f t="shared" si="87"/>
        <v>0</v>
      </c>
      <c r="O270" s="8">
        <f t="shared" si="88"/>
        <v>0</v>
      </c>
      <c r="P270">
        <f t="shared" si="89"/>
        <v>0</v>
      </c>
      <c r="Q270" t="s">
        <v>29</v>
      </c>
      <c r="R270" s="1" t="s">
        <v>46</v>
      </c>
    </row>
    <row r="271" spans="1:18" ht="13.5" thickBot="1">
      <c r="C271" s="5"/>
      <c r="D271" s="5"/>
      <c r="E271" s="6"/>
      <c r="F271" s="7"/>
      <c r="G271" s="5"/>
      <c r="H271" s="5"/>
      <c r="I271" s="6"/>
      <c r="J271" s="5"/>
      <c r="L271" s="8"/>
      <c r="M271" s="8"/>
      <c r="N271" s="8"/>
      <c r="O271" s="8"/>
      <c r="R271" s="1"/>
    </row>
    <row r="272" spans="1:18">
      <c r="A272" s="14" t="s">
        <v>68</v>
      </c>
      <c r="B272" t="s">
        <v>16</v>
      </c>
      <c r="C272" s="5">
        <v>-3.0504099999999999E-2</v>
      </c>
      <c r="D272" s="5">
        <v>0.7684801</v>
      </c>
      <c r="E272" s="6">
        <v>-0.15615709999999999</v>
      </c>
      <c r="F272" s="7">
        <v>0.27341009999999999</v>
      </c>
      <c r="G272" s="5">
        <v>-0.37205709999999997</v>
      </c>
      <c r="H272" s="5">
        <v>6.1850099999999998E-2</v>
      </c>
      <c r="I272" s="6">
        <v>-0.34973709999999997</v>
      </c>
      <c r="J272" s="5">
        <v>0.1268001</v>
      </c>
      <c r="L272" s="8">
        <f t="shared" ref="L272:L285" si="90">IF(D272&gt;0.05,0,$K$1)</f>
        <v>0</v>
      </c>
      <c r="M272" s="8">
        <f t="shared" ref="M272:M285" si="91">IF(F272&gt;0.05,0,$K$1)</f>
        <v>0</v>
      </c>
      <c r="N272" s="8">
        <f t="shared" ref="N272:N285" si="92">IF(H272&gt;0.05,0,$K$1)</f>
        <v>0</v>
      </c>
      <c r="O272" s="8">
        <f t="shared" ref="O272:O285" si="93">IF(J272&gt;0.05,0,$K$1)</f>
        <v>0</v>
      </c>
      <c r="P272">
        <f t="shared" ref="P272:P285" si="94">SUM(L272:O272)</f>
        <v>0</v>
      </c>
      <c r="Q272" t="s">
        <v>16</v>
      </c>
      <c r="R272" s="1" t="s">
        <v>47</v>
      </c>
    </row>
    <row r="273" spans="1:18">
      <c r="B273" t="s">
        <v>17</v>
      </c>
      <c r="C273" s="5">
        <v>3.9856099999999998E-2</v>
      </c>
      <c r="D273" s="5">
        <v>0.69913009999999998</v>
      </c>
      <c r="E273" s="6">
        <v>-7.3213100000000003E-2</v>
      </c>
      <c r="F273" s="7">
        <v>0.60445009999999999</v>
      </c>
      <c r="G273" s="5">
        <v>-0.3212101</v>
      </c>
      <c r="H273" s="5">
        <v>0.11214009999999999</v>
      </c>
      <c r="I273" s="6">
        <v>-0.28756809999999999</v>
      </c>
      <c r="J273" s="5">
        <v>0.2187201</v>
      </c>
      <c r="L273" s="8">
        <f t="shared" si="90"/>
        <v>0</v>
      </c>
      <c r="M273" s="8">
        <f t="shared" si="91"/>
        <v>0</v>
      </c>
      <c r="N273" s="8">
        <f t="shared" si="92"/>
        <v>0</v>
      </c>
      <c r="O273" s="8">
        <f t="shared" si="93"/>
        <v>0</v>
      </c>
      <c r="P273">
        <f t="shared" si="94"/>
        <v>0</v>
      </c>
      <c r="Q273" t="s">
        <v>17</v>
      </c>
      <c r="R273" s="1" t="s">
        <v>47</v>
      </c>
    </row>
    <row r="274" spans="1:18">
      <c r="B274" t="s">
        <v>18</v>
      </c>
      <c r="C274" s="5">
        <v>8.7509999999999997E-4</v>
      </c>
      <c r="D274" s="5">
        <v>0.99502009999999996</v>
      </c>
      <c r="E274" s="6">
        <v>-8.316309999999999E-2</v>
      </c>
      <c r="F274" s="7">
        <v>0.53348010000000001</v>
      </c>
      <c r="G274" s="5">
        <v>-8.6151099999999994E-2</v>
      </c>
      <c r="H274" s="5">
        <v>0.66513009999999995</v>
      </c>
      <c r="I274" s="6">
        <v>-0.1696561</v>
      </c>
      <c r="J274" s="5">
        <v>0.45877009999999996</v>
      </c>
      <c r="L274" s="8">
        <f t="shared" si="90"/>
        <v>0</v>
      </c>
      <c r="M274" s="8">
        <f t="shared" si="91"/>
        <v>0</v>
      </c>
      <c r="N274" s="8">
        <f t="shared" si="92"/>
        <v>0</v>
      </c>
      <c r="O274" s="8">
        <f t="shared" si="93"/>
        <v>0</v>
      </c>
      <c r="P274">
        <f t="shared" si="94"/>
        <v>0</v>
      </c>
      <c r="Q274" t="s">
        <v>18</v>
      </c>
      <c r="R274" s="1" t="s">
        <v>47</v>
      </c>
    </row>
    <row r="275" spans="1:18">
      <c r="B275" t="s">
        <v>19</v>
      </c>
      <c r="C275" s="5">
        <v>-3.6218099999999996E-2</v>
      </c>
      <c r="D275" s="5">
        <v>0.80184009999999994</v>
      </c>
      <c r="E275" s="6">
        <v>-0.14010709999999998</v>
      </c>
      <c r="F275" s="7">
        <v>0.2447801</v>
      </c>
      <c r="G275" s="5">
        <v>-0.1784221</v>
      </c>
      <c r="H275" s="5">
        <v>0.36479010000000001</v>
      </c>
      <c r="I275" s="6">
        <v>-0.23005109999999998</v>
      </c>
      <c r="J275" s="5">
        <v>0.31475009999999998</v>
      </c>
      <c r="L275" s="8">
        <f t="shared" si="90"/>
        <v>0</v>
      </c>
      <c r="M275" s="8">
        <f t="shared" si="91"/>
        <v>0</v>
      </c>
      <c r="N275" s="8">
        <f t="shared" si="92"/>
        <v>0</v>
      </c>
      <c r="O275" s="8">
        <f t="shared" si="93"/>
        <v>0</v>
      </c>
      <c r="P275">
        <f t="shared" si="94"/>
        <v>0</v>
      </c>
      <c r="Q275" t="s">
        <v>19</v>
      </c>
      <c r="R275" s="1" t="s">
        <v>47</v>
      </c>
    </row>
    <row r="276" spans="1:18">
      <c r="B276" t="s">
        <v>20</v>
      </c>
      <c r="C276" s="5">
        <v>4.0511000000000002E-3</v>
      </c>
      <c r="D276" s="5">
        <v>0.96772009999999997</v>
      </c>
      <c r="E276" s="6">
        <v>-0.12475009999999999</v>
      </c>
      <c r="F276" s="7">
        <v>0.38502009999999998</v>
      </c>
      <c r="G276" s="5">
        <v>-0.36809909999999996</v>
      </c>
      <c r="H276" s="5">
        <v>6.647009999999999E-2</v>
      </c>
      <c r="I276" s="6">
        <v>-0.33906209999999998</v>
      </c>
      <c r="J276" s="5">
        <v>0.14305009999999999</v>
      </c>
      <c r="L276" s="8">
        <f t="shared" si="90"/>
        <v>0</v>
      </c>
      <c r="M276" s="8">
        <f t="shared" si="91"/>
        <v>0</v>
      </c>
      <c r="N276" s="8">
        <f t="shared" si="92"/>
        <v>0</v>
      </c>
      <c r="O276" s="8">
        <f t="shared" si="93"/>
        <v>0</v>
      </c>
      <c r="P276">
        <f t="shared" si="94"/>
        <v>0</v>
      </c>
      <c r="Q276" t="s">
        <v>20</v>
      </c>
      <c r="R276" s="1" t="s">
        <v>47</v>
      </c>
    </row>
    <row r="277" spans="1:18">
      <c r="B277" t="s">
        <v>21</v>
      </c>
      <c r="C277" s="5">
        <v>-1.9374099999999998E-2</v>
      </c>
      <c r="D277" s="5">
        <v>0.90137009999999995</v>
      </c>
      <c r="E277" s="6">
        <v>-0.11594309999999999</v>
      </c>
      <c r="F277" s="7">
        <v>0.3682801</v>
      </c>
      <c r="G277" s="5">
        <v>-0.1386221</v>
      </c>
      <c r="H277" s="5">
        <v>0.48092009999999996</v>
      </c>
      <c r="I277" s="6">
        <v>-0.20424109999999998</v>
      </c>
      <c r="J277" s="5">
        <v>0.37118009999999996</v>
      </c>
      <c r="L277" s="8">
        <f t="shared" si="90"/>
        <v>0</v>
      </c>
      <c r="M277" s="8">
        <f t="shared" si="91"/>
        <v>0</v>
      </c>
      <c r="N277" s="8">
        <f t="shared" si="92"/>
        <v>0</v>
      </c>
      <c r="O277" s="8">
        <f t="shared" si="93"/>
        <v>0</v>
      </c>
      <c r="P277">
        <f t="shared" si="94"/>
        <v>0</v>
      </c>
      <c r="Q277" t="s">
        <v>21</v>
      </c>
      <c r="R277" s="1" t="s">
        <v>47</v>
      </c>
    </row>
    <row r="278" spans="1:18" ht="13.5" thickBot="1">
      <c r="A278" s="9"/>
      <c r="B278" s="10" t="s">
        <v>22</v>
      </c>
      <c r="C278" s="11">
        <v>-1.3637099999999999E-2</v>
      </c>
      <c r="D278" s="11">
        <v>0.90204010000000001</v>
      </c>
      <c r="E278" s="12">
        <v>-0.1445051</v>
      </c>
      <c r="F278" s="13">
        <v>0.27843010000000001</v>
      </c>
      <c r="G278" s="11">
        <v>-0.28040409999999999</v>
      </c>
      <c r="H278" s="11">
        <v>0.17091009999999998</v>
      </c>
      <c r="I278" s="12">
        <v>-0.32391709999999996</v>
      </c>
      <c r="J278" s="11">
        <v>0.16212009999999999</v>
      </c>
      <c r="L278" s="8">
        <f t="shared" si="90"/>
        <v>0</v>
      </c>
      <c r="M278" s="8">
        <f t="shared" si="91"/>
        <v>0</v>
      </c>
      <c r="N278" s="8">
        <f t="shared" si="92"/>
        <v>0</v>
      </c>
      <c r="O278" s="8">
        <f t="shared" si="93"/>
        <v>0</v>
      </c>
      <c r="P278">
        <f t="shared" si="94"/>
        <v>0</v>
      </c>
      <c r="Q278" s="10" t="s">
        <v>22</v>
      </c>
      <c r="R278" s="9" t="s">
        <v>47</v>
      </c>
    </row>
    <row r="279" spans="1:18">
      <c r="A279" s="14" t="s">
        <v>68</v>
      </c>
      <c r="B279" s="15" t="s">
        <v>23</v>
      </c>
      <c r="C279" s="16">
        <v>-3.0504099999999999E-2</v>
      </c>
      <c r="D279" s="16">
        <v>0.76374009999999992</v>
      </c>
      <c r="E279" s="17">
        <v>-0.15615709999999999</v>
      </c>
      <c r="F279" s="18">
        <v>0.27377009999999996</v>
      </c>
      <c r="G279" s="16">
        <v>-0.37205709999999997</v>
      </c>
      <c r="H279" s="16">
        <v>6.0760099999999997E-2</v>
      </c>
      <c r="I279" s="17">
        <v>-0.34973709999999997</v>
      </c>
      <c r="J279" s="16">
        <v>0.12740009999999999</v>
      </c>
      <c r="L279" s="8">
        <f t="shared" si="90"/>
        <v>0</v>
      </c>
      <c r="M279" s="8">
        <f t="shared" si="91"/>
        <v>0</v>
      </c>
      <c r="N279" s="8">
        <f t="shared" si="92"/>
        <v>0</v>
      </c>
      <c r="O279" s="8">
        <f t="shared" si="93"/>
        <v>0</v>
      </c>
      <c r="P279">
        <f t="shared" si="94"/>
        <v>0</v>
      </c>
      <c r="Q279" s="15" t="s">
        <v>23</v>
      </c>
      <c r="R279" s="14" t="s">
        <v>47</v>
      </c>
    </row>
    <row r="280" spans="1:18">
      <c r="B280" t="s">
        <v>24</v>
      </c>
      <c r="C280" s="5">
        <v>3.9856099999999998E-2</v>
      </c>
      <c r="D280" s="5">
        <v>0.69798009999999999</v>
      </c>
      <c r="E280" s="6">
        <v>-7.3213100000000003E-2</v>
      </c>
      <c r="F280" s="7">
        <v>0.60424009999999995</v>
      </c>
      <c r="G280" s="5">
        <v>-0.3212101</v>
      </c>
      <c r="H280" s="5">
        <v>0.11217009999999999</v>
      </c>
      <c r="I280" s="6">
        <v>-0.28756909999999997</v>
      </c>
      <c r="J280" s="5">
        <v>0.21690009999999998</v>
      </c>
      <c r="L280" s="8">
        <f t="shared" si="90"/>
        <v>0</v>
      </c>
      <c r="M280" s="8">
        <f t="shared" si="91"/>
        <v>0</v>
      </c>
      <c r="N280" s="8">
        <f t="shared" si="92"/>
        <v>0</v>
      </c>
      <c r="O280" s="8">
        <f t="shared" si="93"/>
        <v>0</v>
      </c>
      <c r="P280">
        <f t="shared" si="94"/>
        <v>0</v>
      </c>
      <c r="Q280" t="s">
        <v>24</v>
      </c>
      <c r="R280" s="1" t="s">
        <v>47</v>
      </c>
    </row>
    <row r="281" spans="1:18">
      <c r="B281" t="s">
        <v>25</v>
      </c>
      <c r="C281" s="5">
        <v>8.7509999999999997E-4</v>
      </c>
      <c r="D281" s="5">
        <v>0.99495009999999995</v>
      </c>
      <c r="E281" s="6">
        <v>-8.316309999999999E-2</v>
      </c>
      <c r="F281" s="7">
        <v>0.52941009999999999</v>
      </c>
      <c r="G281" s="5">
        <v>-8.6151099999999994E-2</v>
      </c>
      <c r="H281" s="5">
        <v>0.66465010000000002</v>
      </c>
      <c r="I281" s="6">
        <v>-0.16965710000000001</v>
      </c>
      <c r="J281" s="5">
        <v>0.46228009999999997</v>
      </c>
      <c r="L281" s="8">
        <f t="shared" si="90"/>
        <v>0</v>
      </c>
      <c r="M281" s="8">
        <f t="shared" si="91"/>
        <v>0</v>
      </c>
      <c r="N281" s="8">
        <f t="shared" si="92"/>
        <v>0</v>
      </c>
      <c r="O281" s="8">
        <f t="shared" si="93"/>
        <v>0</v>
      </c>
      <c r="P281">
        <f t="shared" si="94"/>
        <v>0</v>
      </c>
      <c r="Q281" t="s">
        <v>25</v>
      </c>
      <c r="R281" s="1" t="s">
        <v>47</v>
      </c>
    </row>
    <row r="282" spans="1:18">
      <c r="B282" t="s">
        <v>26</v>
      </c>
      <c r="C282" s="5">
        <v>-3.6218099999999996E-2</v>
      </c>
      <c r="D282" s="5">
        <v>0.80002010000000001</v>
      </c>
      <c r="E282" s="6">
        <v>-0.14010709999999998</v>
      </c>
      <c r="F282" s="7">
        <v>0.2443101</v>
      </c>
      <c r="G282" s="5">
        <v>-0.1784221</v>
      </c>
      <c r="H282" s="5">
        <v>0.36227009999999998</v>
      </c>
      <c r="I282" s="6">
        <v>-0.23005009999999998</v>
      </c>
      <c r="J282" s="5">
        <v>0.31698009999999999</v>
      </c>
      <c r="L282" s="8">
        <f t="shared" si="90"/>
        <v>0</v>
      </c>
      <c r="M282" s="8">
        <f t="shared" si="91"/>
        <v>0</v>
      </c>
      <c r="N282" s="8">
        <f t="shared" si="92"/>
        <v>0</v>
      </c>
      <c r="O282" s="8">
        <f t="shared" si="93"/>
        <v>0</v>
      </c>
      <c r="P282">
        <f t="shared" si="94"/>
        <v>0</v>
      </c>
      <c r="Q282" t="s">
        <v>26</v>
      </c>
      <c r="R282" s="1" t="s">
        <v>47</v>
      </c>
    </row>
    <row r="283" spans="1:18">
      <c r="B283" t="s">
        <v>27</v>
      </c>
      <c r="C283" s="5">
        <v>4.0511000000000002E-3</v>
      </c>
      <c r="D283" s="5">
        <v>0.96683009999999991</v>
      </c>
      <c r="E283" s="6">
        <v>-0.12475009999999999</v>
      </c>
      <c r="F283" s="7">
        <v>0.38469009999999998</v>
      </c>
      <c r="G283" s="5">
        <v>-0.36809909999999996</v>
      </c>
      <c r="H283" s="5">
        <v>6.6200099999999998E-2</v>
      </c>
      <c r="I283" s="6">
        <v>-0.33906209999999998</v>
      </c>
      <c r="J283" s="5">
        <v>0.14242009999999999</v>
      </c>
      <c r="L283" s="8">
        <f t="shared" si="90"/>
        <v>0</v>
      </c>
      <c r="M283" s="8">
        <f t="shared" si="91"/>
        <v>0</v>
      </c>
      <c r="N283" s="8">
        <f t="shared" si="92"/>
        <v>0</v>
      </c>
      <c r="O283" s="8">
        <f t="shared" si="93"/>
        <v>0</v>
      </c>
      <c r="P283">
        <f t="shared" si="94"/>
        <v>0</v>
      </c>
      <c r="Q283" t="s">
        <v>27</v>
      </c>
      <c r="R283" s="1" t="s">
        <v>47</v>
      </c>
    </row>
    <row r="284" spans="1:18">
      <c r="B284" t="s">
        <v>28</v>
      </c>
      <c r="C284" s="5">
        <v>-1.9375099999999999E-2</v>
      </c>
      <c r="D284" s="5">
        <v>0.90162009999999992</v>
      </c>
      <c r="E284" s="6">
        <v>-0.11594209999999999</v>
      </c>
      <c r="F284" s="7">
        <v>0.36759009999999998</v>
      </c>
      <c r="G284" s="5">
        <v>-0.1386221</v>
      </c>
      <c r="H284" s="5">
        <v>0.48485009999999995</v>
      </c>
      <c r="I284" s="6">
        <v>-0.20424109999999998</v>
      </c>
      <c r="J284" s="5">
        <v>0.37054009999999998</v>
      </c>
      <c r="L284" s="8">
        <f t="shared" si="90"/>
        <v>0</v>
      </c>
      <c r="M284" s="8">
        <f t="shared" si="91"/>
        <v>0</v>
      </c>
      <c r="N284" s="8">
        <f t="shared" si="92"/>
        <v>0</v>
      </c>
      <c r="O284" s="8">
        <f t="shared" si="93"/>
        <v>0</v>
      </c>
      <c r="P284">
        <f t="shared" si="94"/>
        <v>0</v>
      </c>
      <c r="Q284" t="s">
        <v>28</v>
      </c>
      <c r="R284" s="1" t="s">
        <v>47</v>
      </c>
    </row>
    <row r="285" spans="1:18">
      <c r="B285" t="s">
        <v>29</v>
      </c>
      <c r="C285" s="5">
        <v>-1.3637099999999999E-2</v>
      </c>
      <c r="D285" s="5">
        <v>0.90150009999999992</v>
      </c>
      <c r="E285" s="6">
        <v>-0.1445061</v>
      </c>
      <c r="F285" s="7">
        <v>0.27862009999999998</v>
      </c>
      <c r="G285" s="5">
        <v>-0.28040509999999996</v>
      </c>
      <c r="H285" s="5">
        <v>0.1680101</v>
      </c>
      <c r="I285" s="6">
        <v>-0.32391609999999998</v>
      </c>
      <c r="J285" s="5">
        <v>0.16143009999999999</v>
      </c>
      <c r="L285" s="8">
        <f t="shared" si="90"/>
        <v>0</v>
      </c>
      <c r="M285" s="8">
        <f t="shared" si="91"/>
        <v>0</v>
      </c>
      <c r="N285" s="8">
        <f t="shared" si="92"/>
        <v>0</v>
      </c>
      <c r="O285" s="8">
        <f t="shared" si="93"/>
        <v>0</v>
      </c>
      <c r="P285">
        <f t="shared" si="94"/>
        <v>0</v>
      </c>
      <c r="Q285" t="s">
        <v>29</v>
      </c>
      <c r="R285" s="1" t="s">
        <v>47</v>
      </c>
    </row>
    <row r="286" spans="1:18" ht="13.5" thickBot="1">
      <c r="C286" s="5"/>
      <c r="D286" s="5"/>
      <c r="E286" s="6"/>
      <c r="F286" s="7"/>
      <c r="G286" s="5"/>
      <c r="H286" s="5"/>
      <c r="I286" s="6"/>
      <c r="J286" s="5"/>
      <c r="L286" s="8"/>
      <c r="M286" s="8"/>
      <c r="N286" s="8"/>
      <c r="O286" s="8"/>
      <c r="R286" s="1"/>
    </row>
    <row r="287" spans="1:18">
      <c r="A287" s="14" t="s">
        <v>70</v>
      </c>
      <c r="B287" t="s">
        <v>16</v>
      </c>
      <c r="C287" s="5">
        <v>-5.9761099999999998E-2</v>
      </c>
      <c r="D287" s="5">
        <v>0.49910009999999999</v>
      </c>
      <c r="E287" s="6">
        <v>-0.14701509999999998</v>
      </c>
      <c r="F287" s="7">
        <v>0.23533009999999999</v>
      </c>
      <c r="G287" s="5">
        <v>-0.30823509999999998</v>
      </c>
      <c r="H287" s="5">
        <v>0.11132009999999999</v>
      </c>
      <c r="I287" s="6">
        <v>-0.27850809999999998</v>
      </c>
      <c r="J287" s="5">
        <v>0.23087009999999999</v>
      </c>
      <c r="L287" s="8">
        <f t="shared" ref="L287:L300" si="95">IF(D287&gt;0.05,0,$K$1)</f>
        <v>0</v>
      </c>
      <c r="M287" s="8">
        <f t="shared" ref="M287:M300" si="96">IF(F287&gt;0.05,0,$K$1)</f>
        <v>0</v>
      </c>
      <c r="N287" s="8">
        <f t="shared" ref="N287:N300" si="97">IF(H287&gt;0.05,0,$K$1)</f>
        <v>0</v>
      </c>
      <c r="O287" s="8">
        <f t="shared" ref="O287:O300" si="98">IF(J287&gt;0.05,0,$K$1)</f>
        <v>0</v>
      </c>
      <c r="P287">
        <f t="shared" ref="P287:P300" si="99">SUM(L287:O287)</f>
        <v>0</v>
      </c>
      <c r="Q287" t="s">
        <v>16</v>
      </c>
      <c r="R287" s="1" t="s">
        <v>48</v>
      </c>
    </row>
    <row r="288" spans="1:18">
      <c r="B288" t="s">
        <v>17</v>
      </c>
      <c r="C288" s="5">
        <v>-6.2584100000000004E-2</v>
      </c>
      <c r="D288" s="5">
        <v>0.52742009999999995</v>
      </c>
      <c r="E288" s="6">
        <v>-0.1716261</v>
      </c>
      <c r="F288" s="7">
        <v>0.21999009999999999</v>
      </c>
      <c r="G288" s="5">
        <v>-0.42236009999999996</v>
      </c>
      <c r="H288" s="5">
        <v>3.6710099999999996E-2</v>
      </c>
      <c r="I288" s="6">
        <v>-0.40455609999999997</v>
      </c>
      <c r="J288" s="5">
        <v>7.5840099999999994E-2</v>
      </c>
      <c r="L288" s="8">
        <f t="shared" si="95"/>
        <v>0</v>
      </c>
      <c r="M288" s="8">
        <f t="shared" si="96"/>
        <v>0</v>
      </c>
      <c r="N288" s="8">
        <f t="shared" si="97"/>
        <v>111111</v>
      </c>
      <c r="O288" s="8">
        <f t="shared" si="98"/>
        <v>0</v>
      </c>
      <c r="P288">
        <f t="shared" si="99"/>
        <v>111111</v>
      </c>
      <c r="Q288" t="s">
        <v>17</v>
      </c>
      <c r="R288" s="1" t="s">
        <v>48</v>
      </c>
    </row>
    <row r="289" spans="1:18">
      <c r="B289" t="s">
        <v>18</v>
      </c>
      <c r="C289" s="5">
        <v>-2.59431E-2</v>
      </c>
      <c r="D289" s="5">
        <v>0.78814010000000001</v>
      </c>
      <c r="E289" s="6">
        <v>-8.6553099999999994E-2</v>
      </c>
      <c r="F289" s="7">
        <v>0.5279701</v>
      </c>
      <c r="G289" s="5">
        <v>-0.19869009999999998</v>
      </c>
      <c r="H289" s="5">
        <v>0.32305010000000001</v>
      </c>
      <c r="I289" s="6">
        <v>-0.26944809999999997</v>
      </c>
      <c r="J289" s="5">
        <v>0.25036009999999997</v>
      </c>
      <c r="L289" s="8">
        <f t="shared" si="95"/>
        <v>0</v>
      </c>
      <c r="M289" s="8">
        <f t="shared" si="96"/>
        <v>0</v>
      </c>
      <c r="N289" s="8">
        <f t="shared" si="97"/>
        <v>0</v>
      </c>
      <c r="O289" s="8">
        <f t="shared" si="98"/>
        <v>0</v>
      </c>
      <c r="P289">
        <f t="shared" si="99"/>
        <v>0</v>
      </c>
      <c r="Q289" t="s">
        <v>18</v>
      </c>
      <c r="R289" s="1" t="s">
        <v>48</v>
      </c>
    </row>
    <row r="290" spans="1:18">
      <c r="B290" t="s">
        <v>19</v>
      </c>
      <c r="C290" s="5">
        <v>1.7306099999999998E-2</v>
      </c>
      <c r="D290" s="5">
        <v>0.85123009999999999</v>
      </c>
      <c r="E290" s="6">
        <v>-2.88741E-2</v>
      </c>
      <c r="F290" s="7">
        <v>0.82717009999999991</v>
      </c>
      <c r="G290" s="5">
        <v>-0.13603309999999999</v>
      </c>
      <c r="H290" s="5">
        <v>0.49451009999999995</v>
      </c>
      <c r="I290" s="6">
        <v>4.7161E-3</v>
      </c>
      <c r="J290" s="5">
        <v>0.98454009999999992</v>
      </c>
      <c r="L290" s="8">
        <f t="shared" si="95"/>
        <v>0</v>
      </c>
      <c r="M290" s="8">
        <f t="shared" si="96"/>
        <v>0</v>
      </c>
      <c r="N290" s="8">
        <f t="shared" si="97"/>
        <v>0</v>
      </c>
      <c r="O290" s="8">
        <f t="shared" si="98"/>
        <v>0</v>
      </c>
      <c r="P290">
        <f t="shared" si="99"/>
        <v>0</v>
      </c>
      <c r="Q290" t="s">
        <v>19</v>
      </c>
      <c r="R290" s="1" t="s">
        <v>48</v>
      </c>
    </row>
    <row r="291" spans="1:18">
      <c r="B291" t="s">
        <v>20</v>
      </c>
      <c r="C291" s="5">
        <v>-6.7584099999999994E-2</v>
      </c>
      <c r="D291" s="5">
        <v>0.45017009999999996</v>
      </c>
      <c r="E291" s="6">
        <v>-0.17522109999999999</v>
      </c>
      <c r="F291" s="7">
        <v>0.17685009999999998</v>
      </c>
      <c r="G291" s="5">
        <v>-0.37745609999999996</v>
      </c>
      <c r="H291" s="5">
        <v>5.7740099999999996E-2</v>
      </c>
      <c r="I291" s="6">
        <v>-0.37415709999999996</v>
      </c>
      <c r="J291" s="5">
        <v>0.1020001</v>
      </c>
      <c r="L291" s="8">
        <f t="shared" si="95"/>
        <v>0</v>
      </c>
      <c r="M291" s="8">
        <f t="shared" si="96"/>
        <v>0</v>
      </c>
      <c r="N291" s="8">
        <f t="shared" si="97"/>
        <v>0</v>
      </c>
      <c r="O291" s="8">
        <f t="shared" si="98"/>
        <v>0</v>
      </c>
      <c r="P291">
        <f t="shared" si="99"/>
        <v>0</v>
      </c>
      <c r="Q291" t="s">
        <v>20</v>
      </c>
      <c r="R291" s="1" t="s">
        <v>48</v>
      </c>
    </row>
    <row r="292" spans="1:18">
      <c r="B292" t="s">
        <v>21</v>
      </c>
      <c r="C292" s="5">
        <v>-5.6500999999999999E-3</v>
      </c>
      <c r="D292" s="5">
        <v>0.95300009999999991</v>
      </c>
      <c r="E292" s="6">
        <v>-6.3464099999999996E-2</v>
      </c>
      <c r="F292" s="7">
        <v>0.64069009999999993</v>
      </c>
      <c r="G292" s="5">
        <v>-0.17677509999999999</v>
      </c>
      <c r="H292" s="5">
        <v>0.3740501</v>
      </c>
      <c r="I292" s="6">
        <v>-0.14169009999999999</v>
      </c>
      <c r="J292" s="5">
        <v>0.55288009999999999</v>
      </c>
      <c r="L292" s="8">
        <f t="shared" si="95"/>
        <v>0</v>
      </c>
      <c r="M292" s="8">
        <f t="shared" si="96"/>
        <v>0</v>
      </c>
      <c r="N292" s="8">
        <f t="shared" si="97"/>
        <v>0</v>
      </c>
      <c r="O292" s="8">
        <f t="shared" si="98"/>
        <v>0</v>
      </c>
      <c r="P292">
        <f t="shared" si="99"/>
        <v>0</v>
      </c>
      <c r="Q292" t="s">
        <v>21</v>
      </c>
      <c r="R292" s="1" t="s">
        <v>48</v>
      </c>
    </row>
    <row r="293" spans="1:18" ht="13.5" thickBot="1">
      <c r="A293" s="9"/>
      <c r="B293" s="10" t="s">
        <v>22</v>
      </c>
      <c r="C293" s="11">
        <v>-4.8547099999999996E-2</v>
      </c>
      <c r="D293" s="11">
        <v>0.60948009999999997</v>
      </c>
      <c r="E293" s="12">
        <v>-0.15148809999999999</v>
      </c>
      <c r="F293" s="13">
        <v>0.2745301</v>
      </c>
      <c r="G293" s="11">
        <v>-0.34409809999999996</v>
      </c>
      <c r="H293" s="11">
        <v>8.9070099999999999E-2</v>
      </c>
      <c r="I293" s="12">
        <v>-0.32413510000000001</v>
      </c>
      <c r="J293" s="11">
        <v>0.16170009999999999</v>
      </c>
      <c r="L293" s="8">
        <f t="shared" si="95"/>
        <v>0</v>
      </c>
      <c r="M293" s="8">
        <f t="shared" si="96"/>
        <v>0</v>
      </c>
      <c r="N293" s="8">
        <f t="shared" si="97"/>
        <v>0</v>
      </c>
      <c r="O293" s="8">
        <f t="shared" si="98"/>
        <v>0</v>
      </c>
      <c r="P293">
        <f t="shared" si="99"/>
        <v>0</v>
      </c>
      <c r="Q293" s="10" t="s">
        <v>22</v>
      </c>
      <c r="R293" s="9" t="s">
        <v>48</v>
      </c>
    </row>
    <row r="294" spans="1:18">
      <c r="A294" s="14" t="s">
        <v>70</v>
      </c>
      <c r="B294" s="15" t="s">
        <v>23</v>
      </c>
      <c r="C294" s="16">
        <v>-5.9761099999999998E-2</v>
      </c>
      <c r="D294" s="16">
        <v>0.4997201</v>
      </c>
      <c r="E294" s="17">
        <v>-0.14701509999999998</v>
      </c>
      <c r="F294" s="18">
        <v>0.23547009999999999</v>
      </c>
      <c r="G294" s="16">
        <v>-0.30823509999999998</v>
      </c>
      <c r="H294" s="16">
        <v>0.10999009999999999</v>
      </c>
      <c r="I294" s="17">
        <v>-0.27850710000000001</v>
      </c>
      <c r="J294" s="16">
        <v>0.2313701</v>
      </c>
      <c r="L294" s="8">
        <f t="shared" si="95"/>
        <v>0</v>
      </c>
      <c r="M294" s="8">
        <f t="shared" si="96"/>
        <v>0</v>
      </c>
      <c r="N294" s="8">
        <f t="shared" si="97"/>
        <v>0</v>
      </c>
      <c r="O294" s="8">
        <f t="shared" si="98"/>
        <v>0</v>
      </c>
      <c r="P294">
        <f t="shared" si="99"/>
        <v>0</v>
      </c>
      <c r="Q294" s="15" t="s">
        <v>23</v>
      </c>
      <c r="R294" s="14" t="s">
        <v>48</v>
      </c>
    </row>
    <row r="295" spans="1:18">
      <c r="B295" t="s">
        <v>24</v>
      </c>
      <c r="C295" s="5">
        <v>-6.2583100000000003E-2</v>
      </c>
      <c r="D295" s="5">
        <v>0.52641009999999999</v>
      </c>
      <c r="E295" s="6">
        <v>-0.1716271</v>
      </c>
      <c r="F295" s="7">
        <v>0.21828009999999998</v>
      </c>
      <c r="G295" s="5">
        <v>-0.42236009999999996</v>
      </c>
      <c r="H295" s="5">
        <v>3.74501E-2</v>
      </c>
      <c r="I295" s="6">
        <v>-0.40455609999999997</v>
      </c>
      <c r="J295" s="5">
        <v>7.50001E-2</v>
      </c>
      <c r="L295" s="8">
        <f t="shared" si="95"/>
        <v>0</v>
      </c>
      <c r="M295" s="8">
        <f t="shared" si="96"/>
        <v>0</v>
      </c>
      <c r="N295" s="8">
        <f t="shared" si="97"/>
        <v>111111</v>
      </c>
      <c r="O295" s="8">
        <f t="shared" si="98"/>
        <v>0</v>
      </c>
      <c r="P295">
        <f t="shared" si="99"/>
        <v>111111</v>
      </c>
      <c r="Q295" t="s">
        <v>24</v>
      </c>
      <c r="R295" s="1" t="s">
        <v>48</v>
      </c>
    </row>
    <row r="296" spans="1:18">
      <c r="B296" t="s">
        <v>25</v>
      </c>
      <c r="C296" s="5">
        <v>-2.59431E-2</v>
      </c>
      <c r="D296" s="5">
        <v>0.79098009999999996</v>
      </c>
      <c r="E296" s="6">
        <v>-8.6553099999999994E-2</v>
      </c>
      <c r="F296" s="7">
        <v>0.52991009999999994</v>
      </c>
      <c r="G296" s="5">
        <v>-0.19869109999999998</v>
      </c>
      <c r="H296" s="5">
        <v>0.32387009999999999</v>
      </c>
      <c r="I296" s="6">
        <v>-0.26944809999999997</v>
      </c>
      <c r="J296" s="5">
        <v>0.24957009999999999</v>
      </c>
      <c r="L296" s="8">
        <f t="shared" si="95"/>
        <v>0</v>
      </c>
      <c r="M296" s="8">
        <f t="shared" si="96"/>
        <v>0</v>
      </c>
      <c r="N296" s="8">
        <f t="shared" si="97"/>
        <v>0</v>
      </c>
      <c r="O296" s="8">
        <f t="shared" si="98"/>
        <v>0</v>
      </c>
      <c r="P296">
        <f t="shared" si="99"/>
        <v>0</v>
      </c>
      <c r="Q296" t="s">
        <v>25</v>
      </c>
      <c r="R296" s="1" t="s">
        <v>48</v>
      </c>
    </row>
    <row r="297" spans="1:18">
      <c r="B297" t="s">
        <v>26</v>
      </c>
      <c r="C297" s="5">
        <v>1.7307099999999999E-2</v>
      </c>
      <c r="D297" s="5">
        <v>0.85289009999999998</v>
      </c>
      <c r="E297" s="6">
        <v>-2.88741E-2</v>
      </c>
      <c r="F297" s="7">
        <v>0.82651009999999991</v>
      </c>
      <c r="G297" s="5">
        <v>-0.13603209999999999</v>
      </c>
      <c r="H297" s="5">
        <v>0.49115009999999998</v>
      </c>
      <c r="I297" s="6">
        <v>4.7161E-3</v>
      </c>
      <c r="J297" s="5">
        <v>0.9845701</v>
      </c>
      <c r="L297" s="8">
        <f t="shared" si="95"/>
        <v>0</v>
      </c>
      <c r="M297" s="8">
        <f t="shared" si="96"/>
        <v>0</v>
      </c>
      <c r="N297" s="8">
        <f t="shared" si="97"/>
        <v>0</v>
      </c>
      <c r="O297" s="8">
        <f t="shared" si="98"/>
        <v>0</v>
      </c>
      <c r="P297">
        <f t="shared" si="99"/>
        <v>0</v>
      </c>
      <c r="Q297" t="s">
        <v>26</v>
      </c>
      <c r="R297" s="1" t="s">
        <v>48</v>
      </c>
    </row>
    <row r="298" spans="1:18">
      <c r="B298" t="s">
        <v>27</v>
      </c>
      <c r="C298" s="5">
        <v>-6.7584099999999994E-2</v>
      </c>
      <c r="D298" s="5">
        <v>0.45400009999999996</v>
      </c>
      <c r="E298" s="6">
        <v>-0.17522109999999999</v>
      </c>
      <c r="F298" s="7">
        <v>0.17497009999999999</v>
      </c>
      <c r="G298" s="5">
        <v>-0.37745609999999996</v>
      </c>
      <c r="H298" s="5">
        <v>5.8370099999999994E-2</v>
      </c>
      <c r="I298" s="6">
        <v>-0.37415809999999999</v>
      </c>
      <c r="J298" s="5">
        <v>0.1013501</v>
      </c>
      <c r="L298" s="8">
        <f t="shared" si="95"/>
        <v>0</v>
      </c>
      <c r="M298" s="8">
        <f t="shared" si="96"/>
        <v>0</v>
      </c>
      <c r="N298" s="8">
        <f t="shared" si="97"/>
        <v>0</v>
      </c>
      <c r="O298" s="8">
        <f t="shared" si="98"/>
        <v>0</v>
      </c>
      <c r="P298">
        <f t="shared" si="99"/>
        <v>0</v>
      </c>
      <c r="Q298" t="s">
        <v>27</v>
      </c>
      <c r="R298" s="1" t="s">
        <v>48</v>
      </c>
    </row>
    <row r="299" spans="1:18">
      <c r="B299" t="s">
        <v>28</v>
      </c>
      <c r="C299" s="5">
        <v>-5.6500999999999999E-3</v>
      </c>
      <c r="D299" s="5">
        <v>0.9517601</v>
      </c>
      <c r="E299" s="6">
        <v>-6.3464099999999996E-2</v>
      </c>
      <c r="F299" s="7">
        <v>0.6436501</v>
      </c>
      <c r="G299" s="5">
        <v>-0.17677509999999999</v>
      </c>
      <c r="H299" s="5">
        <v>0.37173010000000001</v>
      </c>
      <c r="I299" s="6">
        <v>-0.14168909999999998</v>
      </c>
      <c r="J299" s="5">
        <v>0.55364009999999997</v>
      </c>
      <c r="L299" s="8">
        <f t="shared" si="95"/>
        <v>0</v>
      </c>
      <c r="M299" s="8">
        <f t="shared" si="96"/>
        <v>0</v>
      </c>
      <c r="N299" s="8">
        <f t="shared" si="97"/>
        <v>0</v>
      </c>
      <c r="O299" s="8">
        <f t="shared" si="98"/>
        <v>0</v>
      </c>
      <c r="P299">
        <f t="shared" si="99"/>
        <v>0</v>
      </c>
      <c r="Q299" t="s">
        <v>28</v>
      </c>
      <c r="R299" s="1" t="s">
        <v>48</v>
      </c>
    </row>
    <row r="300" spans="1:18">
      <c r="B300" t="s">
        <v>29</v>
      </c>
      <c r="C300" s="5">
        <v>-4.8548099999999997E-2</v>
      </c>
      <c r="D300" s="5">
        <v>0.61310009999999993</v>
      </c>
      <c r="E300" s="6">
        <v>-0.15148909999999999</v>
      </c>
      <c r="F300" s="7">
        <v>0.27146009999999998</v>
      </c>
      <c r="G300" s="5">
        <v>-0.34409809999999996</v>
      </c>
      <c r="H300" s="5">
        <v>8.8590099999999991E-2</v>
      </c>
      <c r="I300" s="6">
        <v>-0.32413510000000001</v>
      </c>
      <c r="J300" s="5">
        <v>0.16178009999999998</v>
      </c>
      <c r="L300" s="8">
        <f t="shared" si="95"/>
        <v>0</v>
      </c>
      <c r="M300" s="8">
        <f t="shared" si="96"/>
        <v>0</v>
      </c>
      <c r="N300" s="8">
        <f t="shared" si="97"/>
        <v>0</v>
      </c>
      <c r="O300" s="8">
        <f t="shared" si="98"/>
        <v>0</v>
      </c>
      <c r="P300">
        <f t="shared" si="99"/>
        <v>0</v>
      </c>
      <c r="Q300" t="s">
        <v>29</v>
      </c>
      <c r="R300" s="1" t="s">
        <v>48</v>
      </c>
    </row>
    <row r="301" spans="1:18" ht="13.5" thickBot="1">
      <c r="C301" s="5"/>
      <c r="D301" s="5"/>
      <c r="E301" s="6"/>
      <c r="F301" s="7"/>
      <c r="G301" s="5"/>
      <c r="H301" s="5"/>
      <c r="I301" s="6"/>
      <c r="J301" s="5"/>
      <c r="L301" s="8"/>
      <c r="M301" s="8"/>
      <c r="N301" s="8"/>
      <c r="O301" s="8"/>
      <c r="R301" s="1"/>
    </row>
    <row r="302" spans="1:18">
      <c r="A302" s="14" t="s">
        <v>72</v>
      </c>
      <c r="B302" t="s">
        <v>16</v>
      </c>
      <c r="C302" s="5">
        <v>2.7908099999999998E-2</v>
      </c>
      <c r="D302" s="5">
        <v>0.78634009999999999</v>
      </c>
      <c r="E302" s="6">
        <v>0.21991809999999998</v>
      </c>
      <c r="F302" s="7">
        <v>0.11326009999999999</v>
      </c>
      <c r="G302" s="5">
        <v>0.31650309999999998</v>
      </c>
      <c r="H302" s="5">
        <v>0.1142001</v>
      </c>
      <c r="I302" s="6">
        <v>0.31686009999999998</v>
      </c>
      <c r="J302" s="5">
        <v>0.16137009999999999</v>
      </c>
      <c r="L302" s="8">
        <f t="shared" ref="L302:L315" si="100">IF(D302&gt;0.05,0,$K$1)</f>
        <v>0</v>
      </c>
      <c r="M302" s="8">
        <f t="shared" ref="M302:M315" si="101">IF(F302&gt;0.05,0,$K$1)</f>
        <v>0</v>
      </c>
      <c r="N302" s="8">
        <f t="shared" ref="N302:N315" si="102">IF(H302&gt;0.05,0,$K$1)</f>
        <v>0</v>
      </c>
      <c r="O302" s="8">
        <f t="shared" ref="O302:O315" si="103">IF(J302&gt;0.05,0,$K$1)</f>
        <v>0</v>
      </c>
      <c r="P302">
        <f t="shared" ref="P302:P315" si="104">SUM(L302:O302)</f>
        <v>0</v>
      </c>
      <c r="Q302" t="s">
        <v>16</v>
      </c>
      <c r="R302" s="1" t="s">
        <v>49</v>
      </c>
    </row>
    <row r="303" spans="1:18">
      <c r="B303" t="s">
        <v>17</v>
      </c>
      <c r="C303" s="5">
        <v>-7.5921000000000001E-3</v>
      </c>
      <c r="D303" s="5">
        <v>0.93970009999999993</v>
      </c>
      <c r="E303" s="6">
        <v>0.10209109999999999</v>
      </c>
      <c r="F303" s="7">
        <v>0.47570009999999996</v>
      </c>
      <c r="G303" s="5">
        <v>0.22919509999999998</v>
      </c>
      <c r="H303" s="5">
        <v>0.23048009999999999</v>
      </c>
      <c r="I303" s="6">
        <v>0.15941809999999998</v>
      </c>
      <c r="J303" s="5">
        <v>0.46027009999999996</v>
      </c>
      <c r="L303" s="8">
        <f t="shared" si="100"/>
        <v>0</v>
      </c>
      <c r="M303" s="8">
        <f t="shared" si="101"/>
        <v>0</v>
      </c>
      <c r="N303" s="8">
        <f t="shared" si="102"/>
        <v>0</v>
      </c>
      <c r="O303" s="8">
        <f t="shared" si="103"/>
        <v>0</v>
      </c>
      <c r="P303">
        <f t="shared" si="104"/>
        <v>0</v>
      </c>
      <c r="Q303" t="s">
        <v>17</v>
      </c>
      <c r="R303" s="1" t="s">
        <v>49</v>
      </c>
    </row>
    <row r="304" spans="1:18">
      <c r="B304" t="s">
        <v>18</v>
      </c>
      <c r="C304" s="5">
        <v>7.5086100000000003E-2</v>
      </c>
      <c r="D304" s="5">
        <v>0.4527601</v>
      </c>
      <c r="E304" s="6">
        <v>0.14857709999999999</v>
      </c>
      <c r="F304" s="7">
        <v>0.27368009999999998</v>
      </c>
      <c r="G304" s="5">
        <v>0.14110010000000001</v>
      </c>
      <c r="H304" s="5">
        <v>0.44794009999999995</v>
      </c>
      <c r="I304" s="6">
        <v>0.2147811</v>
      </c>
      <c r="J304" s="5">
        <v>0.33188010000000001</v>
      </c>
      <c r="L304" s="8">
        <f t="shared" si="100"/>
        <v>0</v>
      </c>
      <c r="M304" s="8">
        <f t="shared" si="101"/>
        <v>0</v>
      </c>
      <c r="N304" s="8">
        <f t="shared" si="102"/>
        <v>0</v>
      </c>
      <c r="O304" s="8">
        <f t="shared" si="103"/>
        <v>0</v>
      </c>
      <c r="P304">
        <f t="shared" si="104"/>
        <v>0</v>
      </c>
      <c r="Q304" t="s">
        <v>18</v>
      </c>
      <c r="R304" s="1" t="s">
        <v>49</v>
      </c>
    </row>
    <row r="305" spans="1:18">
      <c r="B305" t="s">
        <v>19</v>
      </c>
      <c r="C305" s="5">
        <v>-3.8888099999999995E-2</v>
      </c>
      <c r="D305" s="5">
        <v>0.68937009999999999</v>
      </c>
      <c r="E305" s="6">
        <v>-2.0501E-3</v>
      </c>
      <c r="F305" s="7">
        <v>0.98836009999999996</v>
      </c>
      <c r="G305" s="5">
        <v>-1.7519099999999999E-2</v>
      </c>
      <c r="H305" s="5">
        <v>0.93054009999999998</v>
      </c>
      <c r="I305" s="6">
        <v>-5.7561000000000001E-3</v>
      </c>
      <c r="J305" s="5">
        <v>0.98126009999999997</v>
      </c>
      <c r="L305" s="8">
        <f t="shared" si="100"/>
        <v>0</v>
      </c>
      <c r="M305" s="8">
        <f t="shared" si="101"/>
        <v>0</v>
      </c>
      <c r="N305" s="8">
        <f t="shared" si="102"/>
        <v>0</v>
      </c>
      <c r="O305" s="8">
        <f t="shared" si="103"/>
        <v>0</v>
      </c>
      <c r="P305">
        <f t="shared" si="104"/>
        <v>0</v>
      </c>
      <c r="Q305" t="s">
        <v>19</v>
      </c>
      <c r="R305" s="1" t="s">
        <v>49</v>
      </c>
    </row>
    <row r="306" spans="1:18">
      <c r="B306" t="s">
        <v>20</v>
      </c>
      <c r="C306" s="5">
        <v>1.0409099999999999E-2</v>
      </c>
      <c r="D306" s="5">
        <v>0.91760009999999992</v>
      </c>
      <c r="E306" s="6">
        <v>0.16752809999999999</v>
      </c>
      <c r="F306" s="7">
        <v>0.22314009999999998</v>
      </c>
      <c r="G306" s="5">
        <v>0.28578809999999999</v>
      </c>
      <c r="H306" s="5">
        <v>0.1469801</v>
      </c>
      <c r="I306" s="6">
        <v>0.23758109999999999</v>
      </c>
      <c r="J306" s="5">
        <v>0.25585009999999997</v>
      </c>
      <c r="L306" s="8">
        <f t="shared" si="100"/>
        <v>0</v>
      </c>
      <c r="M306" s="8">
        <f t="shared" si="101"/>
        <v>0</v>
      </c>
      <c r="N306" s="8">
        <f t="shared" si="102"/>
        <v>0</v>
      </c>
      <c r="O306" s="8">
        <f t="shared" si="103"/>
        <v>0</v>
      </c>
      <c r="P306">
        <f t="shared" si="104"/>
        <v>0</v>
      </c>
      <c r="Q306" t="s">
        <v>20</v>
      </c>
      <c r="R306" s="1" t="s">
        <v>49</v>
      </c>
    </row>
    <row r="307" spans="1:18">
      <c r="B307" t="s">
        <v>21</v>
      </c>
      <c r="C307" s="5">
        <v>-1.8521E-3</v>
      </c>
      <c r="D307" s="5">
        <v>0.98463009999999995</v>
      </c>
      <c r="E307" s="6">
        <v>5.3947099999999998E-2</v>
      </c>
      <c r="F307" s="7">
        <v>0.70986009999999999</v>
      </c>
      <c r="G307" s="5">
        <v>3.9745099999999998E-2</v>
      </c>
      <c r="H307" s="5">
        <v>0.84373009999999993</v>
      </c>
      <c r="I307" s="6">
        <v>6.8364099999999997E-2</v>
      </c>
      <c r="J307" s="5">
        <v>0.78276009999999996</v>
      </c>
      <c r="L307" s="8">
        <f t="shared" si="100"/>
        <v>0</v>
      </c>
      <c r="M307" s="8">
        <f t="shared" si="101"/>
        <v>0</v>
      </c>
      <c r="N307" s="8">
        <f t="shared" si="102"/>
        <v>0</v>
      </c>
      <c r="O307" s="8">
        <f t="shared" si="103"/>
        <v>0</v>
      </c>
      <c r="P307">
        <f t="shared" si="104"/>
        <v>0</v>
      </c>
      <c r="Q307" t="s">
        <v>21</v>
      </c>
      <c r="R307" s="1" t="s">
        <v>49</v>
      </c>
    </row>
    <row r="308" spans="1:18" ht="13.5" thickBot="1">
      <c r="A308" s="9"/>
      <c r="B308" s="10" t="s">
        <v>22</v>
      </c>
      <c r="C308" s="11">
        <v>5.6181E-3</v>
      </c>
      <c r="D308" s="11">
        <v>0.9542200999999999</v>
      </c>
      <c r="E308" s="12">
        <v>0.1274111</v>
      </c>
      <c r="F308" s="13">
        <v>0.35582009999999997</v>
      </c>
      <c r="G308" s="11">
        <v>0.2015661</v>
      </c>
      <c r="H308" s="11">
        <v>0.28200009999999998</v>
      </c>
      <c r="I308" s="12">
        <v>0.1779461</v>
      </c>
      <c r="J308" s="11">
        <v>0.40443009999999996</v>
      </c>
      <c r="L308" s="8">
        <f t="shared" si="100"/>
        <v>0</v>
      </c>
      <c r="M308" s="8">
        <f t="shared" si="101"/>
        <v>0</v>
      </c>
      <c r="N308" s="8">
        <f t="shared" si="102"/>
        <v>0</v>
      </c>
      <c r="O308" s="8">
        <f t="shared" si="103"/>
        <v>0</v>
      </c>
      <c r="P308">
        <f t="shared" si="104"/>
        <v>0</v>
      </c>
      <c r="Q308" s="10" t="s">
        <v>22</v>
      </c>
      <c r="R308" s="9" t="s">
        <v>49</v>
      </c>
    </row>
    <row r="309" spans="1:18">
      <c r="A309" s="14" t="s">
        <v>72</v>
      </c>
      <c r="B309" s="15" t="s">
        <v>23</v>
      </c>
      <c r="C309" s="16">
        <v>2.7908099999999998E-2</v>
      </c>
      <c r="D309" s="16">
        <v>0.78208009999999994</v>
      </c>
      <c r="E309" s="17">
        <v>0.21991809999999998</v>
      </c>
      <c r="F309" s="18">
        <v>0.11361009999999999</v>
      </c>
      <c r="G309" s="16">
        <v>0.31650309999999998</v>
      </c>
      <c r="H309" s="16">
        <v>0.1143501</v>
      </c>
      <c r="I309" s="17">
        <v>0.31686009999999998</v>
      </c>
      <c r="J309" s="16">
        <v>0.16039009999999998</v>
      </c>
      <c r="L309" s="8">
        <f t="shared" si="100"/>
        <v>0</v>
      </c>
      <c r="M309" s="8">
        <f t="shared" si="101"/>
        <v>0</v>
      </c>
      <c r="N309" s="8">
        <f t="shared" si="102"/>
        <v>0</v>
      </c>
      <c r="O309" s="8">
        <f t="shared" si="103"/>
        <v>0</v>
      </c>
      <c r="P309">
        <f t="shared" si="104"/>
        <v>0</v>
      </c>
      <c r="Q309" s="15" t="s">
        <v>23</v>
      </c>
      <c r="R309" s="14" t="s">
        <v>49</v>
      </c>
    </row>
    <row r="310" spans="1:18">
      <c r="B310" t="s">
        <v>24</v>
      </c>
      <c r="C310" s="5">
        <v>-7.5921000000000001E-3</v>
      </c>
      <c r="D310" s="5">
        <v>0.94007009999999991</v>
      </c>
      <c r="E310" s="6">
        <v>0.10209109999999999</v>
      </c>
      <c r="F310" s="7">
        <v>0.47898009999999996</v>
      </c>
      <c r="G310" s="5">
        <v>0.22919509999999998</v>
      </c>
      <c r="H310" s="5">
        <v>0.23200009999999999</v>
      </c>
      <c r="I310" s="6">
        <v>0.15941809999999998</v>
      </c>
      <c r="J310" s="5">
        <v>0.45689009999999997</v>
      </c>
      <c r="L310" s="8">
        <f t="shared" si="100"/>
        <v>0</v>
      </c>
      <c r="M310" s="8">
        <f t="shared" si="101"/>
        <v>0</v>
      </c>
      <c r="N310" s="8">
        <f t="shared" si="102"/>
        <v>0</v>
      </c>
      <c r="O310" s="8">
        <f t="shared" si="103"/>
        <v>0</v>
      </c>
      <c r="P310">
        <f t="shared" si="104"/>
        <v>0</v>
      </c>
      <c r="Q310" t="s">
        <v>24</v>
      </c>
      <c r="R310" s="1" t="s">
        <v>49</v>
      </c>
    </row>
    <row r="311" spans="1:18">
      <c r="B311" t="s">
        <v>25</v>
      </c>
      <c r="C311" s="5">
        <v>7.5086100000000003E-2</v>
      </c>
      <c r="D311" s="5">
        <v>0.44989009999999996</v>
      </c>
      <c r="E311" s="6">
        <v>0.14857709999999999</v>
      </c>
      <c r="F311" s="7">
        <v>0.27123009999999997</v>
      </c>
      <c r="G311" s="5">
        <v>0.14110010000000001</v>
      </c>
      <c r="H311" s="5">
        <v>0.45025009999999999</v>
      </c>
      <c r="I311" s="6">
        <v>0.2147811</v>
      </c>
      <c r="J311" s="5">
        <v>0.33461009999999997</v>
      </c>
      <c r="L311" s="8">
        <f t="shared" si="100"/>
        <v>0</v>
      </c>
      <c r="M311" s="8">
        <f t="shared" si="101"/>
        <v>0</v>
      </c>
      <c r="N311" s="8">
        <f t="shared" si="102"/>
        <v>0</v>
      </c>
      <c r="O311" s="8">
        <f t="shared" si="103"/>
        <v>0</v>
      </c>
      <c r="P311">
        <f t="shared" si="104"/>
        <v>0</v>
      </c>
      <c r="Q311" t="s">
        <v>25</v>
      </c>
      <c r="R311" s="1" t="s">
        <v>49</v>
      </c>
    </row>
    <row r="312" spans="1:18">
      <c r="B312" t="s">
        <v>26</v>
      </c>
      <c r="C312" s="5">
        <v>-3.8888099999999995E-2</v>
      </c>
      <c r="D312" s="5">
        <v>0.69045009999999996</v>
      </c>
      <c r="E312" s="6">
        <v>-2.0501E-3</v>
      </c>
      <c r="F312" s="7">
        <v>0.98895009999999994</v>
      </c>
      <c r="G312" s="5">
        <v>-1.7519099999999999E-2</v>
      </c>
      <c r="H312" s="5">
        <v>0.92985010000000001</v>
      </c>
      <c r="I312" s="6">
        <v>-5.7561000000000001E-3</v>
      </c>
      <c r="J312" s="5">
        <v>0.98178009999999993</v>
      </c>
      <c r="L312" s="8">
        <f t="shared" si="100"/>
        <v>0</v>
      </c>
      <c r="M312" s="8">
        <f t="shared" si="101"/>
        <v>0</v>
      </c>
      <c r="N312" s="8">
        <f t="shared" si="102"/>
        <v>0</v>
      </c>
      <c r="O312" s="8">
        <f t="shared" si="103"/>
        <v>0</v>
      </c>
      <c r="P312">
        <f t="shared" si="104"/>
        <v>0</v>
      </c>
      <c r="Q312" t="s">
        <v>26</v>
      </c>
      <c r="R312" s="1" t="s">
        <v>49</v>
      </c>
    </row>
    <row r="313" spans="1:18">
      <c r="B313" t="s">
        <v>27</v>
      </c>
      <c r="C313" s="5">
        <v>1.0409099999999999E-2</v>
      </c>
      <c r="D313" s="5">
        <v>0.91759009999999996</v>
      </c>
      <c r="E313" s="6">
        <v>0.16752809999999999</v>
      </c>
      <c r="F313" s="7">
        <v>0.2206601</v>
      </c>
      <c r="G313" s="5">
        <v>0.28578809999999999</v>
      </c>
      <c r="H313" s="5">
        <v>0.14480009999999999</v>
      </c>
      <c r="I313" s="6">
        <v>0.23758109999999999</v>
      </c>
      <c r="J313" s="5">
        <v>0.25663009999999997</v>
      </c>
      <c r="L313" s="8">
        <f t="shared" si="100"/>
        <v>0</v>
      </c>
      <c r="M313" s="8">
        <f t="shared" si="101"/>
        <v>0</v>
      </c>
      <c r="N313" s="8">
        <f t="shared" si="102"/>
        <v>0</v>
      </c>
      <c r="O313" s="8">
        <f t="shared" si="103"/>
        <v>0</v>
      </c>
      <c r="P313">
        <f t="shared" si="104"/>
        <v>0</v>
      </c>
      <c r="Q313" t="s">
        <v>27</v>
      </c>
      <c r="R313" s="1" t="s">
        <v>49</v>
      </c>
    </row>
    <row r="314" spans="1:18">
      <c r="B314" t="s">
        <v>28</v>
      </c>
      <c r="C314" s="5">
        <v>-1.8521E-3</v>
      </c>
      <c r="D314" s="5">
        <v>0.98533009999999999</v>
      </c>
      <c r="E314" s="6">
        <v>5.3947099999999998E-2</v>
      </c>
      <c r="F314" s="7">
        <v>0.70913009999999999</v>
      </c>
      <c r="G314" s="5">
        <v>3.9745099999999998E-2</v>
      </c>
      <c r="H314" s="5">
        <v>0.84394009999999997</v>
      </c>
      <c r="I314" s="6">
        <v>6.8364099999999997E-2</v>
      </c>
      <c r="J314" s="5">
        <v>0.78457009999999994</v>
      </c>
      <c r="L314" s="8">
        <f t="shared" si="100"/>
        <v>0</v>
      </c>
      <c r="M314" s="8">
        <f t="shared" si="101"/>
        <v>0</v>
      </c>
      <c r="N314" s="8">
        <f t="shared" si="102"/>
        <v>0</v>
      </c>
      <c r="O314" s="8">
        <f t="shared" si="103"/>
        <v>0</v>
      </c>
      <c r="P314">
        <f t="shared" si="104"/>
        <v>0</v>
      </c>
      <c r="Q314" t="s">
        <v>28</v>
      </c>
      <c r="R314" s="1" t="s">
        <v>49</v>
      </c>
    </row>
    <row r="315" spans="1:18">
      <c r="B315" t="s">
        <v>29</v>
      </c>
      <c r="C315" s="5">
        <v>5.6181E-3</v>
      </c>
      <c r="D315" s="5">
        <v>0.95506009999999997</v>
      </c>
      <c r="E315" s="6">
        <v>0.1274111</v>
      </c>
      <c r="F315" s="7">
        <v>0.35554009999999997</v>
      </c>
      <c r="G315" s="5">
        <v>0.2015661</v>
      </c>
      <c r="H315" s="5">
        <v>0.28315009999999996</v>
      </c>
      <c r="I315" s="6">
        <v>0.1779461</v>
      </c>
      <c r="J315" s="5">
        <v>0.40735009999999999</v>
      </c>
      <c r="L315" s="8">
        <f t="shared" si="100"/>
        <v>0</v>
      </c>
      <c r="M315" s="8">
        <f t="shared" si="101"/>
        <v>0</v>
      </c>
      <c r="N315" s="8">
        <f t="shared" si="102"/>
        <v>0</v>
      </c>
      <c r="O315" s="8">
        <f t="shared" si="103"/>
        <v>0</v>
      </c>
      <c r="P315">
        <f t="shared" si="104"/>
        <v>0</v>
      </c>
      <c r="Q315" t="s">
        <v>29</v>
      </c>
      <c r="R315" s="1" t="s">
        <v>49</v>
      </c>
    </row>
    <row r="316" spans="1:18" ht="13.5" thickBot="1">
      <c r="C316" s="5"/>
      <c r="D316" s="5"/>
      <c r="E316" s="6"/>
      <c r="F316" s="7"/>
      <c r="G316" s="5"/>
      <c r="H316" s="5"/>
      <c r="I316" s="6"/>
      <c r="J316" s="5"/>
      <c r="L316" s="8"/>
      <c r="M316" s="8"/>
      <c r="N316" s="8"/>
      <c r="O316" s="8"/>
      <c r="R316" s="1"/>
    </row>
    <row r="317" spans="1:18">
      <c r="A317" s="14" t="s">
        <v>76</v>
      </c>
      <c r="B317" t="s">
        <v>16</v>
      </c>
      <c r="C317" s="5">
        <v>3.44391E-2</v>
      </c>
      <c r="D317" s="5">
        <v>0.73708010000000002</v>
      </c>
      <c r="E317" s="6">
        <v>3.91571E-2</v>
      </c>
      <c r="F317" s="7">
        <v>0.78954009999999997</v>
      </c>
      <c r="G317" s="5">
        <v>-5.8643099999999997E-2</v>
      </c>
      <c r="H317" s="5">
        <v>0.78143010000000002</v>
      </c>
      <c r="I317" s="6">
        <v>-0.14410509999999999</v>
      </c>
      <c r="J317" s="5">
        <v>0.54196009999999994</v>
      </c>
      <c r="L317" s="8">
        <f t="shared" ref="L317:L330" si="105">IF(D317&gt;0.05,0,$K$1)</f>
        <v>0</v>
      </c>
      <c r="M317" s="8">
        <f t="shared" ref="M317:M330" si="106">IF(F317&gt;0.05,0,$K$1)</f>
        <v>0</v>
      </c>
      <c r="N317" s="8">
        <f t="shared" ref="N317:N330" si="107">IF(H317&gt;0.05,0,$K$1)</f>
        <v>0</v>
      </c>
      <c r="O317" s="8">
        <f t="shared" ref="O317:O330" si="108">IF(J317&gt;0.05,0,$K$1)</f>
        <v>0</v>
      </c>
      <c r="P317">
        <f t="shared" ref="P317:P330" si="109">SUM(L317:O317)</f>
        <v>0</v>
      </c>
      <c r="Q317" t="s">
        <v>16</v>
      </c>
      <c r="R317" s="1" t="s">
        <v>50</v>
      </c>
    </row>
    <row r="318" spans="1:18">
      <c r="B318" t="s">
        <v>17</v>
      </c>
      <c r="C318" s="5">
        <v>-9.7921099999999997E-2</v>
      </c>
      <c r="D318" s="5">
        <v>0.33141009999999999</v>
      </c>
      <c r="E318" s="6">
        <v>-3.75261E-2</v>
      </c>
      <c r="F318" s="7">
        <v>0.79793009999999998</v>
      </c>
      <c r="G318" s="5">
        <v>-0.29633509999999996</v>
      </c>
      <c r="H318" s="5">
        <v>0.14905009999999999</v>
      </c>
      <c r="I318" s="6">
        <v>-0.35863909999999999</v>
      </c>
      <c r="J318" s="5">
        <v>0.12073009999999999</v>
      </c>
      <c r="L318" s="8">
        <f t="shared" si="105"/>
        <v>0</v>
      </c>
      <c r="M318" s="8">
        <f t="shared" si="106"/>
        <v>0</v>
      </c>
      <c r="N318" s="8">
        <f t="shared" si="107"/>
        <v>0</v>
      </c>
      <c r="O318" s="8">
        <f t="shared" si="108"/>
        <v>0</v>
      </c>
      <c r="P318">
        <f t="shared" si="109"/>
        <v>0</v>
      </c>
      <c r="Q318" t="s">
        <v>17</v>
      </c>
      <c r="R318" s="1" t="s">
        <v>50</v>
      </c>
    </row>
    <row r="319" spans="1:18">
      <c r="B319" t="s">
        <v>18</v>
      </c>
      <c r="C319" s="5">
        <v>0.1432601</v>
      </c>
      <c r="D319" s="5">
        <v>0.1480601</v>
      </c>
      <c r="E319" s="6">
        <v>0.1803631</v>
      </c>
      <c r="F319" s="7">
        <v>0.20880009999999999</v>
      </c>
      <c r="G319" s="5">
        <v>0.24063709999999999</v>
      </c>
      <c r="H319" s="5">
        <v>0.2493301</v>
      </c>
      <c r="I319" s="6">
        <v>0.38378909999999999</v>
      </c>
      <c r="J319" s="5">
        <v>9.6680099999999991E-2</v>
      </c>
      <c r="L319" s="8">
        <f t="shared" si="105"/>
        <v>0</v>
      </c>
      <c r="M319" s="8">
        <f t="shared" si="106"/>
        <v>0</v>
      </c>
      <c r="N319" s="8">
        <f t="shared" si="107"/>
        <v>0</v>
      </c>
      <c r="O319" s="8">
        <f t="shared" si="108"/>
        <v>0</v>
      </c>
      <c r="P319">
        <f t="shared" si="109"/>
        <v>0</v>
      </c>
      <c r="Q319" t="s">
        <v>18</v>
      </c>
      <c r="R319" s="1" t="s">
        <v>50</v>
      </c>
    </row>
    <row r="320" spans="1:18">
      <c r="B320" t="s">
        <v>19</v>
      </c>
      <c r="C320" s="5">
        <v>4.7088100000000001E-2</v>
      </c>
      <c r="D320" s="5">
        <v>0.64354009999999995</v>
      </c>
      <c r="E320" s="6">
        <v>0.1021571</v>
      </c>
      <c r="F320" s="7">
        <v>0.4863401</v>
      </c>
      <c r="G320" s="5">
        <v>2.9570099999999998E-2</v>
      </c>
      <c r="H320" s="5">
        <v>0.88673009999999997</v>
      </c>
      <c r="I320" s="6">
        <v>9.3837099999999993E-2</v>
      </c>
      <c r="J320" s="5">
        <v>0.69768009999999991</v>
      </c>
      <c r="L320" s="8">
        <f t="shared" si="105"/>
        <v>0</v>
      </c>
      <c r="M320" s="8">
        <f t="shared" si="106"/>
        <v>0</v>
      </c>
      <c r="N320" s="8">
        <f t="shared" si="107"/>
        <v>0</v>
      </c>
      <c r="O320" s="8">
        <f t="shared" si="108"/>
        <v>0</v>
      </c>
      <c r="P320">
        <f t="shared" si="109"/>
        <v>0</v>
      </c>
      <c r="Q320" t="s">
        <v>19</v>
      </c>
      <c r="R320" s="1" t="s">
        <v>50</v>
      </c>
    </row>
    <row r="321" spans="1:18">
      <c r="B321" t="s">
        <v>20</v>
      </c>
      <c r="C321" s="5">
        <v>-3.6460099999999995E-2</v>
      </c>
      <c r="D321" s="5">
        <v>0.71958009999999994</v>
      </c>
      <c r="E321" s="6">
        <v>-9.31E-5</v>
      </c>
      <c r="F321" s="7">
        <v>0.9994000999999999</v>
      </c>
      <c r="G321" s="5">
        <v>-0.17845510000000001</v>
      </c>
      <c r="H321" s="5">
        <v>0.39522009999999996</v>
      </c>
      <c r="I321" s="6">
        <v>-0.24795009999999998</v>
      </c>
      <c r="J321" s="5">
        <v>0.29239009999999999</v>
      </c>
      <c r="L321" s="8">
        <f t="shared" si="105"/>
        <v>0</v>
      </c>
      <c r="M321" s="8">
        <f t="shared" si="106"/>
        <v>0</v>
      </c>
      <c r="N321" s="8">
        <f t="shared" si="107"/>
        <v>0</v>
      </c>
      <c r="O321" s="8">
        <f t="shared" si="108"/>
        <v>0</v>
      </c>
      <c r="P321">
        <f t="shared" si="109"/>
        <v>0</v>
      </c>
      <c r="Q321" t="s">
        <v>20</v>
      </c>
      <c r="R321" s="1" t="s">
        <v>50</v>
      </c>
    </row>
    <row r="322" spans="1:18">
      <c r="B322" t="s">
        <v>21</v>
      </c>
      <c r="C322" s="5">
        <v>9.6261100000000002E-2</v>
      </c>
      <c r="D322" s="5">
        <v>0.33824009999999999</v>
      </c>
      <c r="E322" s="6">
        <v>0.14532109999999998</v>
      </c>
      <c r="F322" s="7">
        <v>0.31726009999999999</v>
      </c>
      <c r="G322" s="5">
        <v>0.1315191</v>
      </c>
      <c r="H322" s="5">
        <v>0.53344009999999997</v>
      </c>
      <c r="I322" s="6">
        <v>0.2282131</v>
      </c>
      <c r="J322" s="5">
        <v>0.33497009999999999</v>
      </c>
      <c r="L322" s="8">
        <f t="shared" si="105"/>
        <v>0</v>
      </c>
      <c r="M322" s="8">
        <f t="shared" si="106"/>
        <v>0</v>
      </c>
      <c r="N322" s="8">
        <f t="shared" si="107"/>
        <v>0</v>
      </c>
      <c r="O322" s="8">
        <f t="shared" si="108"/>
        <v>0</v>
      </c>
      <c r="P322">
        <f t="shared" si="109"/>
        <v>0</v>
      </c>
      <c r="Q322" t="s">
        <v>21</v>
      </c>
      <c r="R322" s="1" t="s">
        <v>50</v>
      </c>
    </row>
    <row r="323" spans="1:18" ht="13.5" thickBot="1">
      <c r="A323" s="9"/>
      <c r="B323" s="10" t="s">
        <v>22</v>
      </c>
      <c r="C323" s="11">
        <v>3.7217099999999996E-2</v>
      </c>
      <c r="D323" s="11">
        <v>0.71478009999999992</v>
      </c>
      <c r="E323" s="12">
        <v>8.3490099999999998E-2</v>
      </c>
      <c r="F323" s="13">
        <v>0.56389009999999995</v>
      </c>
      <c r="G323" s="11">
        <v>-2.6163099999999998E-2</v>
      </c>
      <c r="H323" s="11">
        <v>0.90171009999999996</v>
      </c>
      <c r="I323" s="12">
        <v>-6.6641000000000001E-3</v>
      </c>
      <c r="J323" s="11">
        <v>0.97744009999999992</v>
      </c>
      <c r="L323" s="8">
        <f t="shared" si="105"/>
        <v>0</v>
      </c>
      <c r="M323" s="8">
        <f t="shared" si="106"/>
        <v>0</v>
      </c>
      <c r="N323" s="8">
        <f t="shared" si="107"/>
        <v>0</v>
      </c>
      <c r="O323" s="8">
        <f t="shared" si="108"/>
        <v>0</v>
      </c>
      <c r="P323">
        <f t="shared" si="109"/>
        <v>0</v>
      </c>
      <c r="Q323" s="10" t="s">
        <v>22</v>
      </c>
      <c r="R323" s="9" t="s">
        <v>50</v>
      </c>
    </row>
    <row r="324" spans="1:18">
      <c r="A324" s="14" t="s">
        <v>76</v>
      </c>
      <c r="B324" s="15" t="s">
        <v>23</v>
      </c>
      <c r="C324" s="16">
        <v>3.44391E-2</v>
      </c>
      <c r="D324" s="16">
        <v>0.73472009999999999</v>
      </c>
      <c r="E324" s="17">
        <v>3.91571E-2</v>
      </c>
      <c r="F324" s="18">
        <v>0.78707009999999999</v>
      </c>
      <c r="G324" s="16">
        <v>-5.8643099999999997E-2</v>
      </c>
      <c r="H324" s="16">
        <v>0.78112009999999998</v>
      </c>
      <c r="I324" s="17">
        <v>-0.14410509999999999</v>
      </c>
      <c r="J324" s="16">
        <v>0.54471009999999997</v>
      </c>
      <c r="L324" s="8">
        <f t="shared" si="105"/>
        <v>0</v>
      </c>
      <c r="M324" s="8">
        <f t="shared" si="106"/>
        <v>0</v>
      </c>
      <c r="N324" s="8">
        <f t="shared" si="107"/>
        <v>0</v>
      </c>
      <c r="O324" s="8">
        <f t="shared" si="108"/>
        <v>0</v>
      </c>
      <c r="P324">
        <f t="shared" si="109"/>
        <v>0</v>
      </c>
      <c r="Q324" s="15" t="s">
        <v>23</v>
      </c>
      <c r="R324" s="14" t="s">
        <v>50</v>
      </c>
    </row>
    <row r="325" spans="1:18">
      <c r="B325" t="s">
        <v>24</v>
      </c>
      <c r="C325" s="5">
        <v>-9.7921099999999997E-2</v>
      </c>
      <c r="D325" s="5">
        <v>0.3322601</v>
      </c>
      <c r="E325" s="6">
        <v>-3.75261E-2</v>
      </c>
      <c r="F325" s="7">
        <v>0.79838009999999993</v>
      </c>
      <c r="G325" s="5">
        <v>-0.29633509999999996</v>
      </c>
      <c r="H325" s="5">
        <v>0.1485001</v>
      </c>
      <c r="I325" s="6">
        <v>-0.35863909999999999</v>
      </c>
      <c r="J325" s="5">
        <v>0.1186001</v>
      </c>
      <c r="L325" s="8">
        <f t="shared" si="105"/>
        <v>0</v>
      </c>
      <c r="M325" s="8">
        <f t="shared" si="106"/>
        <v>0</v>
      </c>
      <c r="N325" s="8">
        <f t="shared" si="107"/>
        <v>0</v>
      </c>
      <c r="O325" s="8">
        <f t="shared" si="108"/>
        <v>0</v>
      </c>
      <c r="P325">
        <f t="shared" si="109"/>
        <v>0</v>
      </c>
      <c r="Q325" t="s">
        <v>24</v>
      </c>
      <c r="R325" s="1" t="s">
        <v>50</v>
      </c>
    </row>
    <row r="326" spans="1:18">
      <c r="B326" t="s">
        <v>25</v>
      </c>
      <c r="C326" s="5">
        <v>0.1432601</v>
      </c>
      <c r="D326" s="5">
        <v>0.14849009999999999</v>
      </c>
      <c r="E326" s="6">
        <v>0.1803631</v>
      </c>
      <c r="F326" s="7">
        <v>0.20855009999999999</v>
      </c>
      <c r="G326" s="5">
        <v>0.24063709999999999</v>
      </c>
      <c r="H326" s="5">
        <v>0.2486601</v>
      </c>
      <c r="I326" s="6">
        <v>0.38378909999999999</v>
      </c>
      <c r="J326" s="5">
        <v>9.5560099999999995E-2</v>
      </c>
      <c r="L326" s="8">
        <f t="shared" si="105"/>
        <v>0</v>
      </c>
      <c r="M326" s="8">
        <f t="shared" si="106"/>
        <v>0</v>
      </c>
      <c r="N326" s="8">
        <f t="shared" si="107"/>
        <v>0</v>
      </c>
      <c r="O326" s="8">
        <f t="shared" si="108"/>
        <v>0</v>
      </c>
      <c r="P326">
        <f t="shared" si="109"/>
        <v>0</v>
      </c>
      <c r="Q326" t="s">
        <v>25</v>
      </c>
      <c r="R326" s="1" t="s">
        <v>50</v>
      </c>
    </row>
    <row r="327" spans="1:18">
      <c r="B327" t="s">
        <v>26</v>
      </c>
      <c r="C327" s="5">
        <v>4.7088100000000001E-2</v>
      </c>
      <c r="D327" s="5">
        <v>0.64396009999999992</v>
      </c>
      <c r="E327" s="6">
        <v>0.1021571</v>
      </c>
      <c r="F327" s="7">
        <v>0.48655009999999999</v>
      </c>
      <c r="G327" s="5">
        <v>2.9570099999999998E-2</v>
      </c>
      <c r="H327" s="5">
        <v>0.88870009999999999</v>
      </c>
      <c r="I327" s="6">
        <v>9.3837099999999993E-2</v>
      </c>
      <c r="J327" s="5">
        <v>0.69729010000000002</v>
      </c>
      <c r="L327" s="8">
        <f t="shared" si="105"/>
        <v>0</v>
      </c>
      <c r="M327" s="8">
        <f t="shared" si="106"/>
        <v>0</v>
      </c>
      <c r="N327" s="8">
        <f t="shared" si="107"/>
        <v>0</v>
      </c>
      <c r="O327" s="8">
        <f t="shared" si="108"/>
        <v>0</v>
      </c>
      <c r="P327">
        <f t="shared" si="109"/>
        <v>0</v>
      </c>
      <c r="Q327" t="s">
        <v>26</v>
      </c>
      <c r="R327" s="1" t="s">
        <v>50</v>
      </c>
    </row>
    <row r="328" spans="1:18">
      <c r="B328" t="s">
        <v>27</v>
      </c>
      <c r="C328" s="5">
        <v>-3.6461099999999996E-2</v>
      </c>
      <c r="D328" s="5">
        <v>0.71896009999999999</v>
      </c>
      <c r="E328" s="6">
        <v>-9.31E-5</v>
      </c>
      <c r="F328" s="7">
        <v>0.99951009999999996</v>
      </c>
      <c r="G328" s="5">
        <v>-0.17845510000000001</v>
      </c>
      <c r="H328" s="5">
        <v>0.38969009999999998</v>
      </c>
      <c r="I328" s="6">
        <v>-0.24795009999999998</v>
      </c>
      <c r="J328" s="5">
        <v>0.29016009999999998</v>
      </c>
      <c r="L328" s="8">
        <f t="shared" si="105"/>
        <v>0</v>
      </c>
      <c r="M328" s="8">
        <f t="shared" si="106"/>
        <v>0</v>
      </c>
      <c r="N328" s="8">
        <f t="shared" si="107"/>
        <v>0</v>
      </c>
      <c r="O328" s="8">
        <f t="shared" si="108"/>
        <v>0</v>
      </c>
      <c r="P328">
        <f t="shared" si="109"/>
        <v>0</v>
      </c>
      <c r="Q328" t="s">
        <v>27</v>
      </c>
      <c r="R328" s="1" t="s">
        <v>50</v>
      </c>
    </row>
    <row r="329" spans="1:18">
      <c r="B329" t="s">
        <v>28</v>
      </c>
      <c r="C329" s="5">
        <v>9.6260100000000001E-2</v>
      </c>
      <c r="D329" s="5">
        <v>0.33791009999999999</v>
      </c>
      <c r="E329" s="6">
        <v>0.14532109999999998</v>
      </c>
      <c r="F329" s="7">
        <v>0.31364009999999998</v>
      </c>
      <c r="G329" s="5">
        <v>0.1315191</v>
      </c>
      <c r="H329" s="5">
        <v>0.53310009999999997</v>
      </c>
      <c r="I329" s="6">
        <v>0.2282131</v>
      </c>
      <c r="J329" s="5">
        <v>0.33696009999999998</v>
      </c>
      <c r="L329" s="8">
        <f t="shared" si="105"/>
        <v>0</v>
      </c>
      <c r="M329" s="8">
        <f t="shared" si="106"/>
        <v>0</v>
      </c>
      <c r="N329" s="8">
        <f t="shared" si="107"/>
        <v>0</v>
      </c>
      <c r="O329" s="8">
        <f t="shared" si="108"/>
        <v>0</v>
      </c>
      <c r="P329">
        <f t="shared" si="109"/>
        <v>0</v>
      </c>
      <c r="Q329" t="s">
        <v>28</v>
      </c>
      <c r="R329" s="1" t="s">
        <v>50</v>
      </c>
    </row>
    <row r="330" spans="1:18">
      <c r="B330" t="s">
        <v>29</v>
      </c>
      <c r="C330" s="5">
        <v>3.7217099999999996E-2</v>
      </c>
      <c r="D330" s="5">
        <v>0.71362009999999998</v>
      </c>
      <c r="E330" s="6">
        <v>8.3490099999999998E-2</v>
      </c>
      <c r="F330" s="7">
        <v>0.56529010000000002</v>
      </c>
      <c r="G330" s="5">
        <v>-2.6163099999999998E-2</v>
      </c>
      <c r="H330" s="5">
        <v>0.90161009999999997</v>
      </c>
      <c r="I330" s="6">
        <v>-6.6641000000000001E-3</v>
      </c>
      <c r="J330" s="5">
        <v>0.97819009999999995</v>
      </c>
      <c r="L330" s="8">
        <f t="shared" si="105"/>
        <v>0</v>
      </c>
      <c r="M330" s="8">
        <f t="shared" si="106"/>
        <v>0</v>
      </c>
      <c r="N330" s="8">
        <f t="shared" si="107"/>
        <v>0</v>
      </c>
      <c r="O330" s="8">
        <f t="shared" si="108"/>
        <v>0</v>
      </c>
      <c r="P330">
        <f t="shared" si="109"/>
        <v>0</v>
      </c>
      <c r="Q330" t="s">
        <v>29</v>
      </c>
      <c r="R330" s="1" t="s">
        <v>50</v>
      </c>
    </row>
    <row r="331" spans="1:18" ht="13.5" thickBot="1">
      <c r="C331" s="5"/>
      <c r="D331" s="5"/>
      <c r="E331" s="6"/>
      <c r="F331" s="7"/>
      <c r="G331" s="5"/>
      <c r="H331" s="5"/>
      <c r="I331" s="6"/>
      <c r="J331" s="5"/>
      <c r="L331" s="8"/>
      <c r="M331" s="8"/>
      <c r="N331" s="8"/>
      <c r="O331" s="8"/>
      <c r="R331" s="1"/>
    </row>
    <row r="332" spans="1:18">
      <c r="A332" s="14" t="s">
        <v>77</v>
      </c>
      <c r="B332" t="s">
        <v>16</v>
      </c>
      <c r="C332" s="5">
        <v>-2.3436099999999998E-2</v>
      </c>
      <c r="D332" s="5">
        <v>0.85408010000000001</v>
      </c>
      <c r="E332" s="6">
        <v>-2.9864099999999998E-2</v>
      </c>
      <c r="F332" s="7">
        <v>0.86029009999999995</v>
      </c>
      <c r="G332" s="5">
        <v>-5.8449099999999997E-2</v>
      </c>
      <c r="H332" s="5">
        <v>0.8100501</v>
      </c>
      <c r="I332" s="6">
        <v>1.46021E-2</v>
      </c>
      <c r="J332" s="5">
        <v>0.95314009999999993</v>
      </c>
      <c r="L332" s="8">
        <f t="shared" ref="L332:L345" si="110">IF(D332&gt;0.05,0,$K$1)</f>
        <v>0</v>
      </c>
      <c r="M332" s="8">
        <f t="shared" ref="M332:M345" si="111">IF(F332&gt;0.05,0,$K$1)</f>
        <v>0</v>
      </c>
      <c r="N332" s="8">
        <f t="shared" ref="N332:N345" si="112">IF(H332&gt;0.05,0,$K$1)</f>
        <v>0</v>
      </c>
      <c r="O332" s="8">
        <f t="shared" ref="O332:O345" si="113">IF(J332&gt;0.05,0,$K$1)</f>
        <v>0</v>
      </c>
      <c r="P332">
        <f t="shared" ref="P332:P345" si="114">SUM(L332:O332)</f>
        <v>0</v>
      </c>
      <c r="Q332" t="s">
        <v>16</v>
      </c>
      <c r="R332" s="1" t="s">
        <v>51</v>
      </c>
    </row>
    <row r="333" spans="1:18">
      <c r="B333" t="s">
        <v>17</v>
      </c>
      <c r="C333" s="5">
        <v>8.2940100000000003E-2</v>
      </c>
      <c r="D333" s="5">
        <v>0.41128009999999998</v>
      </c>
      <c r="E333" s="6">
        <v>0.10948909999999999</v>
      </c>
      <c r="F333" s="7">
        <v>0.4599201</v>
      </c>
      <c r="G333" s="5">
        <v>0.18029909999999999</v>
      </c>
      <c r="H333" s="5">
        <v>0.39560009999999995</v>
      </c>
      <c r="I333" s="6">
        <v>7.5045100000000003E-2</v>
      </c>
      <c r="J333" s="5">
        <v>0.75421009999999999</v>
      </c>
      <c r="L333" s="8">
        <f t="shared" si="110"/>
        <v>0</v>
      </c>
      <c r="M333" s="8">
        <f t="shared" si="111"/>
        <v>0</v>
      </c>
      <c r="N333" s="8">
        <f t="shared" si="112"/>
        <v>0</v>
      </c>
      <c r="O333" s="8">
        <f t="shared" si="113"/>
        <v>0</v>
      </c>
      <c r="P333">
        <f t="shared" si="114"/>
        <v>0</v>
      </c>
      <c r="Q333" t="s">
        <v>17</v>
      </c>
      <c r="R333" s="1" t="s">
        <v>51</v>
      </c>
    </row>
    <row r="334" spans="1:18">
      <c r="B334" t="s">
        <v>18</v>
      </c>
      <c r="C334" s="5">
        <v>-4.2117099999999998E-2</v>
      </c>
      <c r="D334" s="5">
        <v>0.71742010000000001</v>
      </c>
      <c r="E334" s="6">
        <v>-0.13019310000000001</v>
      </c>
      <c r="F334" s="7">
        <v>0.40970009999999996</v>
      </c>
      <c r="G334" s="5">
        <v>-0.1061271</v>
      </c>
      <c r="H334" s="5">
        <v>0.64440009999999992</v>
      </c>
      <c r="I334" s="6">
        <v>-7.6571E-3</v>
      </c>
      <c r="J334" s="5">
        <v>0.97526009999999996</v>
      </c>
      <c r="L334" s="8">
        <f t="shared" si="110"/>
        <v>0</v>
      </c>
      <c r="M334" s="8">
        <f t="shared" si="111"/>
        <v>0</v>
      </c>
      <c r="N334" s="8">
        <f t="shared" si="112"/>
        <v>0</v>
      </c>
      <c r="O334" s="8">
        <f t="shared" si="113"/>
        <v>0</v>
      </c>
      <c r="P334">
        <f t="shared" si="114"/>
        <v>0</v>
      </c>
      <c r="Q334" t="s">
        <v>18</v>
      </c>
      <c r="R334" s="1" t="s">
        <v>51</v>
      </c>
    </row>
    <row r="335" spans="1:18">
      <c r="B335" t="s">
        <v>19</v>
      </c>
      <c r="C335" s="5">
        <v>6.6654099999999994E-2</v>
      </c>
      <c r="D335" s="5">
        <v>0.55059009999999997</v>
      </c>
      <c r="E335" s="6">
        <v>7.9420099999999993E-2</v>
      </c>
      <c r="F335" s="7">
        <v>0.64092009999999999</v>
      </c>
      <c r="G335" s="5">
        <v>8.0677100000000002E-2</v>
      </c>
      <c r="H335" s="5">
        <v>0.74470009999999998</v>
      </c>
      <c r="I335" s="6">
        <v>0.2845801</v>
      </c>
      <c r="J335" s="5">
        <v>0.22901009999999999</v>
      </c>
      <c r="L335" s="8">
        <f t="shared" si="110"/>
        <v>0</v>
      </c>
      <c r="M335" s="8">
        <f t="shared" si="111"/>
        <v>0</v>
      </c>
      <c r="N335" s="8">
        <f t="shared" si="112"/>
        <v>0</v>
      </c>
      <c r="O335" s="8">
        <f t="shared" si="113"/>
        <v>0</v>
      </c>
      <c r="P335">
        <f t="shared" si="114"/>
        <v>0</v>
      </c>
      <c r="Q335" t="s">
        <v>19</v>
      </c>
      <c r="R335" s="1" t="s">
        <v>51</v>
      </c>
    </row>
    <row r="336" spans="1:18">
      <c r="B336" t="s">
        <v>20</v>
      </c>
      <c r="C336" s="5">
        <v>1.7245099999999999E-2</v>
      </c>
      <c r="D336" s="5">
        <v>0.87817009999999995</v>
      </c>
      <c r="E336" s="6">
        <v>2.2254099999999999E-2</v>
      </c>
      <c r="F336" s="7">
        <v>0.88923009999999991</v>
      </c>
      <c r="G336" s="5">
        <v>3.1812099999999996E-2</v>
      </c>
      <c r="H336" s="5">
        <v>0.89058009999999999</v>
      </c>
      <c r="I336" s="6">
        <v>4.06001E-2</v>
      </c>
      <c r="J336" s="5">
        <v>0.86839009999999994</v>
      </c>
      <c r="L336" s="8">
        <f t="shared" si="110"/>
        <v>0</v>
      </c>
      <c r="M336" s="8">
        <f t="shared" si="111"/>
        <v>0</v>
      </c>
      <c r="N336" s="8">
        <f t="shared" si="112"/>
        <v>0</v>
      </c>
      <c r="O336" s="8">
        <f t="shared" si="113"/>
        <v>0</v>
      </c>
      <c r="P336">
        <f t="shared" si="114"/>
        <v>0</v>
      </c>
      <c r="Q336" t="s">
        <v>20</v>
      </c>
      <c r="R336" s="1" t="s">
        <v>51</v>
      </c>
    </row>
    <row r="337" spans="1:18">
      <c r="B337" t="s">
        <v>21</v>
      </c>
      <c r="C337" s="5">
        <v>1.6692099999999998E-2</v>
      </c>
      <c r="D337" s="5">
        <v>0.90738009999999991</v>
      </c>
      <c r="E337" s="6">
        <v>-1.8121099999999998E-2</v>
      </c>
      <c r="F337" s="7">
        <v>0.91841010000000001</v>
      </c>
      <c r="G337" s="5">
        <v>-6.4390999999999997E-3</v>
      </c>
      <c r="H337" s="5">
        <v>0.97973009999999994</v>
      </c>
      <c r="I337" s="6">
        <v>0.1655961</v>
      </c>
      <c r="J337" s="5">
        <v>0.49635009999999996</v>
      </c>
      <c r="L337" s="8">
        <f t="shared" si="110"/>
        <v>0</v>
      </c>
      <c r="M337" s="8">
        <f t="shared" si="111"/>
        <v>0</v>
      </c>
      <c r="N337" s="8">
        <f t="shared" si="112"/>
        <v>0</v>
      </c>
      <c r="O337" s="8">
        <f t="shared" si="113"/>
        <v>0</v>
      </c>
      <c r="P337">
        <f t="shared" si="114"/>
        <v>0</v>
      </c>
      <c r="Q337" t="s">
        <v>21</v>
      </c>
      <c r="R337" s="1" t="s">
        <v>51</v>
      </c>
    </row>
    <row r="338" spans="1:18" ht="13.5" thickBot="1">
      <c r="A338" s="9"/>
      <c r="B338" s="10" t="s">
        <v>22</v>
      </c>
      <c r="C338" s="11">
        <v>1.7096099999999999E-2</v>
      </c>
      <c r="D338" s="11">
        <v>0.89739009999999997</v>
      </c>
      <c r="E338" s="12">
        <v>-5.5601000000000001E-3</v>
      </c>
      <c r="F338" s="13">
        <v>0.97304009999999996</v>
      </c>
      <c r="G338" s="11">
        <v>6.2010999999999993E-3</v>
      </c>
      <c r="H338" s="11">
        <v>0.9797901</v>
      </c>
      <c r="I338" s="12">
        <v>0.1284141</v>
      </c>
      <c r="J338" s="11">
        <v>0.60286010000000001</v>
      </c>
      <c r="L338" s="8">
        <f t="shared" si="110"/>
        <v>0</v>
      </c>
      <c r="M338" s="8">
        <f t="shared" si="111"/>
        <v>0</v>
      </c>
      <c r="N338" s="8">
        <f t="shared" si="112"/>
        <v>0</v>
      </c>
      <c r="O338" s="8">
        <f t="shared" si="113"/>
        <v>0</v>
      </c>
      <c r="P338">
        <f t="shared" si="114"/>
        <v>0</v>
      </c>
      <c r="Q338" s="10" t="s">
        <v>22</v>
      </c>
      <c r="R338" s="9" t="s">
        <v>51</v>
      </c>
    </row>
    <row r="339" spans="1:18">
      <c r="A339" s="14" t="s">
        <v>77</v>
      </c>
      <c r="B339" s="15" t="s">
        <v>23</v>
      </c>
      <c r="C339" s="16">
        <v>-2.3436099999999998E-2</v>
      </c>
      <c r="D339" s="16">
        <v>0.85353009999999996</v>
      </c>
      <c r="E339" s="17">
        <v>-2.98631E-2</v>
      </c>
      <c r="F339" s="18">
        <v>0.86029009999999995</v>
      </c>
      <c r="G339" s="16">
        <v>-5.8449099999999997E-2</v>
      </c>
      <c r="H339" s="16">
        <v>0.80774009999999996</v>
      </c>
      <c r="I339" s="17">
        <v>1.46021E-2</v>
      </c>
      <c r="J339" s="16">
        <v>0.95304009999999995</v>
      </c>
      <c r="L339" s="8">
        <f t="shared" si="110"/>
        <v>0</v>
      </c>
      <c r="M339" s="8">
        <f t="shared" si="111"/>
        <v>0</v>
      </c>
      <c r="N339" s="8">
        <f t="shared" si="112"/>
        <v>0</v>
      </c>
      <c r="O339" s="8">
        <f t="shared" si="113"/>
        <v>0</v>
      </c>
      <c r="P339">
        <f t="shared" si="114"/>
        <v>0</v>
      </c>
      <c r="Q339" s="15" t="s">
        <v>23</v>
      </c>
      <c r="R339" s="14" t="s">
        <v>51</v>
      </c>
    </row>
    <row r="340" spans="1:18">
      <c r="B340" t="s">
        <v>24</v>
      </c>
      <c r="C340" s="5">
        <v>8.2940100000000003E-2</v>
      </c>
      <c r="D340" s="5">
        <v>0.41127009999999997</v>
      </c>
      <c r="E340" s="6">
        <v>0.10948909999999999</v>
      </c>
      <c r="F340" s="7">
        <v>0.45701009999999997</v>
      </c>
      <c r="G340" s="5">
        <v>0.18029909999999999</v>
      </c>
      <c r="H340" s="5">
        <v>0.39362009999999997</v>
      </c>
      <c r="I340" s="6">
        <v>7.5045100000000003E-2</v>
      </c>
      <c r="J340" s="5">
        <v>0.75173009999999996</v>
      </c>
      <c r="L340" s="8">
        <f t="shared" si="110"/>
        <v>0</v>
      </c>
      <c r="M340" s="8">
        <f t="shared" si="111"/>
        <v>0</v>
      </c>
      <c r="N340" s="8">
        <f t="shared" si="112"/>
        <v>0</v>
      </c>
      <c r="O340" s="8">
        <f t="shared" si="113"/>
        <v>0</v>
      </c>
      <c r="P340">
        <f t="shared" si="114"/>
        <v>0</v>
      </c>
      <c r="Q340" t="s">
        <v>24</v>
      </c>
      <c r="R340" s="1" t="s">
        <v>51</v>
      </c>
    </row>
    <row r="341" spans="1:18">
      <c r="B341" t="s">
        <v>25</v>
      </c>
      <c r="C341" s="5">
        <v>-4.2117099999999998E-2</v>
      </c>
      <c r="D341" s="5">
        <v>0.72020010000000001</v>
      </c>
      <c r="E341" s="6">
        <v>-0.13019310000000001</v>
      </c>
      <c r="F341" s="7">
        <v>0.41128009999999998</v>
      </c>
      <c r="G341" s="5">
        <v>-0.1061271</v>
      </c>
      <c r="H341" s="5">
        <v>0.64186009999999993</v>
      </c>
      <c r="I341" s="6">
        <v>-7.6571E-3</v>
      </c>
      <c r="J341" s="5">
        <v>0.97460009999999997</v>
      </c>
      <c r="L341" s="8">
        <f t="shared" si="110"/>
        <v>0</v>
      </c>
      <c r="M341" s="8">
        <f t="shared" si="111"/>
        <v>0</v>
      </c>
      <c r="N341" s="8">
        <f t="shared" si="112"/>
        <v>0</v>
      </c>
      <c r="O341" s="8">
        <f t="shared" si="113"/>
        <v>0</v>
      </c>
      <c r="P341">
        <f t="shared" si="114"/>
        <v>0</v>
      </c>
      <c r="Q341" t="s">
        <v>25</v>
      </c>
      <c r="R341" s="1" t="s">
        <v>51</v>
      </c>
    </row>
    <row r="342" spans="1:18">
      <c r="B342" t="s">
        <v>26</v>
      </c>
      <c r="C342" s="5">
        <v>6.6654099999999994E-2</v>
      </c>
      <c r="D342" s="5">
        <v>0.55275010000000002</v>
      </c>
      <c r="E342" s="6">
        <v>7.9420099999999993E-2</v>
      </c>
      <c r="F342" s="7">
        <v>0.63931009999999999</v>
      </c>
      <c r="G342" s="5">
        <v>8.0677100000000002E-2</v>
      </c>
      <c r="H342" s="5">
        <v>0.7441101</v>
      </c>
      <c r="I342" s="6">
        <v>0.2845801</v>
      </c>
      <c r="J342" s="5">
        <v>0.22742009999999999</v>
      </c>
      <c r="L342" s="8">
        <f t="shared" si="110"/>
        <v>0</v>
      </c>
      <c r="M342" s="8">
        <f t="shared" si="111"/>
        <v>0</v>
      </c>
      <c r="N342" s="8">
        <f t="shared" si="112"/>
        <v>0</v>
      </c>
      <c r="O342" s="8">
        <f t="shared" si="113"/>
        <v>0</v>
      </c>
      <c r="P342">
        <f t="shared" si="114"/>
        <v>0</v>
      </c>
      <c r="Q342" t="s">
        <v>26</v>
      </c>
      <c r="R342" s="1" t="s">
        <v>51</v>
      </c>
    </row>
    <row r="343" spans="1:18">
      <c r="B343" t="s">
        <v>27</v>
      </c>
      <c r="C343" s="5">
        <v>1.7245099999999999E-2</v>
      </c>
      <c r="D343" s="5">
        <v>0.8761601</v>
      </c>
      <c r="E343" s="6">
        <v>2.2254099999999999E-2</v>
      </c>
      <c r="F343" s="7">
        <v>0.88889009999999991</v>
      </c>
      <c r="G343" s="5">
        <v>3.1812099999999996E-2</v>
      </c>
      <c r="H343" s="5">
        <v>0.89090009999999997</v>
      </c>
      <c r="I343" s="6">
        <v>4.06001E-2</v>
      </c>
      <c r="J343" s="5">
        <v>0.86683009999999994</v>
      </c>
      <c r="L343" s="8">
        <f t="shared" si="110"/>
        <v>0</v>
      </c>
      <c r="M343" s="8">
        <f t="shared" si="111"/>
        <v>0</v>
      </c>
      <c r="N343" s="8">
        <f t="shared" si="112"/>
        <v>0</v>
      </c>
      <c r="O343" s="8">
        <f t="shared" si="113"/>
        <v>0</v>
      </c>
      <c r="P343">
        <f t="shared" si="114"/>
        <v>0</v>
      </c>
      <c r="Q343" t="s">
        <v>27</v>
      </c>
      <c r="R343" s="1" t="s">
        <v>51</v>
      </c>
    </row>
    <row r="344" spans="1:18">
      <c r="B344" t="s">
        <v>28</v>
      </c>
      <c r="C344" s="5">
        <v>1.6692099999999998E-2</v>
      </c>
      <c r="D344" s="5">
        <v>0.90622009999999997</v>
      </c>
      <c r="E344" s="6">
        <v>-1.8121099999999998E-2</v>
      </c>
      <c r="F344" s="7">
        <v>0.91856009999999999</v>
      </c>
      <c r="G344" s="5">
        <v>-6.4390999999999997E-3</v>
      </c>
      <c r="H344" s="5">
        <v>0.97991010000000001</v>
      </c>
      <c r="I344" s="6">
        <v>0.1655961</v>
      </c>
      <c r="J344" s="5">
        <v>0.49586009999999997</v>
      </c>
      <c r="L344" s="8">
        <f t="shared" si="110"/>
        <v>0</v>
      </c>
      <c r="M344" s="8">
        <f t="shared" si="111"/>
        <v>0</v>
      </c>
      <c r="N344" s="8">
        <f t="shared" si="112"/>
        <v>0</v>
      </c>
      <c r="O344" s="8">
        <f t="shared" si="113"/>
        <v>0</v>
      </c>
      <c r="P344">
        <f t="shared" si="114"/>
        <v>0</v>
      </c>
      <c r="Q344" t="s">
        <v>28</v>
      </c>
      <c r="R344" s="1" t="s">
        <v>51</v>
      </c>
    </row>
    <row r="345" spans="1:18">
      <c r="B345" t="s">
        <v>29</v>
      </c>
      <c r="C345" s="5">
        <v>1.7096099999999999E-2</v>
      </c>
      <c r="D345" s="5">
        <v>0.8969201</v>
      </c>
      <c r="E345" s="6">
        <v>-5.5601000000000001E-3</v>
      </c>
      <c r="F345" s="7">
        <v>0.97395009999999993</v>
      </c>
      <c r="G345" s="5">
        <v>6.2010999999999993E-3</v>
      </c>
      <c r="H345" s="5">
        <v>0.98099009999999998</v>
      </c>
      <c r="I345" s="6">
        <v>0.1284141</v>
      </c>
      <c r="J345" s="5">
        <v>0.59860009999999997</v>
      </c>
      <c r="L345" s="8">
        <f t="shared" si="110"/>
        <v>0</v>
      </c>
      <c r="M345" s="8">
        <f t="shared" si="111"/>
        <v>0</v>
      </c>
      <c r="N345" s="8">
        <f t="shared" si="112"/>
        <v>0</v>
      </c>
      <c r="O345" s="8">
        <f t="shared" si="113"/>
        <v>0</v>
      </c>
      <c r="P345">
        <f t="shared" si="114"/>
        <v>0</v>
      </c>
      <c r="Q345" t="s">
        <v>29</v>
      </c>
      <c r="R345" s="1" t="s">
        <v>51</v>
      </c>
    </row>
    <row r="346" spans="1:18" ht="13.5" thickBot="1">
      <c r="C346" s="5"/>
      <c r="D346" s="5"/>
      <c r="E346" s="6"/>
      <c r="F346" s="7"/>
      <c r="G346" s="5"/>
      <c r="H346" s="5"/>
      <c r="I346" s="6"/>
      <c r="J346" s="5"/>
      <c r="L346" s="8"/>
      <c r="M346" s="8"/>
      <c r="N346" s="8"/>
      <c r="O346" s="8"/>
      <c r="R346" s="1"/>
    </row>
    <row r="347" spans="1:18">
      <c r="A347" s="14" t="s">
        <v>78</v>
      </c>
      <c r="B347" t="s">
        <v>16</v>
      </c>
      <c r="C347" s="5">
        <v>-0.15773109999999999</v>
      </c>
      <c r="D347" s="5">
        <v>8.5500099999999996E-2</v>
      </c>
      <c r="E347" s="6">
        <v>-0.20707109999999998</v>
      </c>
      <c r="F347" s="7">
        <v>0.1323201</v>
      </c>
      <c r="G347" s="5">
        <v>-0.35106109999999996</v>
      </c>
      <c r="H347" s="5">
        <v>8.3620100000000003E-2</v>
      </c>
      <c r="I347" s="6">
        <v>-0.12997909999999999</v>
      </c>
      <c r="J347" s="5">
        <v>0.63569009999999992</v>
      </c>
      <c r="L347" s="8">
        <f t="shared" ref="L347:L360" si="115">IF(D347&gt;0.05,0,$K$1)</f>
        <v>0</v>
      </c>
      <c r="M347" s="8">
        <f t="shared" ref="M347:M360" si="116">IF(F347&gt;0.05,0,$K$1)</f>
        <v>0</v>
      </c>
      <c r="N347" s="8">
        <f t="shared" ref="N347:N360" si="117">IF(H347&gt;0.05,0,$K$1)</f>
        <v>0</v>
      </c>
      <c r="O347" s="8">
        <f t="shared" ref="O347:O360" si="118">IF(J347&gt;0.05,0,$K$1)</f>
        <v>0</v>
      </c>
      <c r="P347">
        <f t="shared" ref="P347:P360" si="119">SUM(L347:O347)</f>
        <v>0</v>
      </c>
      <c r="Q347" t="s">
        <v>16</v>
      </c>
      <c r="R347" s="1" t="s">
        <v>52</v>
      </c>
    </row>
    <row r="348" spans="1:18">
      <c r="B348" t="s">
        <v>17</v>
      </c>
      <c r="C348" s="5">
        <v>-0.1435651</v>
      </c>
      <c r="D348" s="5">
        <v>0.1069301</v>
      </c>
      <c r="E348" s="6">
        <v>-0.27173809999999998</v>
      </c>
      <c r="F348" s="7">
        <v>4.7810100000000001E-2</v>
      </c>
      <c r="G348" s="5">
        <v>-0.41501709999999997</v>
      </c>
      <c r="H348" s="5">
        <v>3.6240099999999997E-2</v>
      </c>
      <c r="I348" s="6">
        <v>-0.20615309999999998</v>
      </c>
      <c r="J348" s="5">
        <v>0.4514801</v>
      </c>
      <c r="L348" s="8">
        <f t="shared" si="115"/>
        <v>0</v>
      </c>
      <c r="M348" s="8">
        <f t="shared" si="116"/>
        <v>111111</v>
      </c>
      <c r="N348" s="8">
        <f t="shared" si="117"/>
        <v>111111</v>
      </c>
      <c r="O348" s="8">
        <f t="shared" si="118"/>
        <v>0</v>
      </c>
      <c r="P348" s="27">
        <f t="shared" si="119"/>
        <v>222222</v>
      </c>
      <c r="Q348" t="s">
        <v>17</v>
      </c>
      <c r="R348" s="1" t="s">
        <v>52</v>
      </c>
    </row>
    <row r="349" spans="1:18">
      <c r="B349" t="s">
        <v>18</v>
      </c>
      <c r="C349" s="5">
        <v>-0.12492209999999999</v>
      </c>
      <c r="D349" s="5">
        <v>0.20728009999999999</v>
      </c>
      <c r="E349" s="6">
        <v>-0.13247809999999999</v>
      </c>
      <c r="F349" s="7">
        <v>0.36220009999999997</v>
      </c>
      <c r="G349" s="5">
        <v>-0.14312909999999998</v>
      </c>
      <c r="H349" s="5">
        <v>0.50263009999999997</v>
      </c>
      <c r="I349" s="6">
        <v>0.16373309999999999</v>
      </c>
      <c r="J349" s="5">
        <v>0.4885101</v>
      </c>
      <c r="L349" s="8">
        <f t="shared" si="115"/>
        <v>0</v>
      </c>
      <c r="M349" s="8">
        <f t="shared" si="116"/>
        <v>0</v>
      </c>
      <c r="N349" s="8">
        <f t="shared" si="117"/>
        <v>0</v>
      </c>
      <c r="O349" s="8">
        <f t="shared" si="118"/>
        <v>0</v>
      </c>
      <c r="P349">
        <f t="shared" si="119"/>
        <v>0</v>
      </c>
      <c r="Q349" t="s">
        <v>18</v>
      </c>
      <c r="R349" s="1" t="s">
        <v>52</v>
      </c>
    </row>
    <row r="350" spans="1:18">
      <c r="B350" t="s">
        <v>19</v>
      </c>
      <c r="C350" s="5">
        <v>-0.14982209999999999</v>
      </c>
      <c r="D350" s="5">
        <v>0.1227901</v>
      </c>
      <c r="E350" s="6">
        <v>-0.1451691</v>
      </c>
      <c r="F350" s="7">
        <v>0.31396009999999996</v>
      </c>
      <c r="G350" s="5">
        <v>-0.1167941</v>
      </c>
      <c r="H350" s="5">
        <v>0.58019009999999993</v>
      </c>
      <c r="I350" s="6">
        <v>0.1299331</v>
      </c>
      <c r="J350" s="5">
        <v>0.58267009999999997</v>
      </c>
      <c r="L350" s="8">
        <f t="shared" si="115"/>
        <v>0</v>
      </c>
      <c r="M350" s="8">
        <f t="shared" si="116"/>
        <v>0</v>
      </c>
      <c r="N350" s="8">
        <f t="shared" si="117"/>
        <v>0</v>
      </c>
      <c r="O350" s="8">
        <f t="shared" si="118"/>
        <v>0</v>
      </c>
      <c r="P350">
        <f t="shared" si="119"/>
        <v>0</v>
      </c>
      <c r="Q350" t="s">
        <v>19</v>
      </c>
      <c r="R350" s="1" t="s">
        <v>52</v>
      </c>
    </row>
    <row r="351" spans="1:18">
      <c r="B351" t="s">
        <v>20</v>
      </c>
      <c r="C351" s="5">
        <v>-0.1539961</v>
      </c>
      <c r="D351" s="5">
        <v>8.6960099999999999E-2</v>
      </c>
      <c r="E351" s="6">
        <v>-0.25106109999999998</v>
      </c>
      <c r="F351" s="7">
        <v>6.9530099999999997E-2</v>
      </c>
      <c r="G351" s="5">
        <v>-0.39960509999999999</v>
      </c>
      <c r="H351" s="5">
        <v>4.31601E-2</v>
      </c>
      <c r="I351" s="6">
        <v>-0.1766441</v>
      </c>
      <c r="J351" s="5">
        <v>0.5257501</v>
      </c>
      <c r="L351" s="8">
        <f t="shared" si="115"/>
        <v>0</v>
      </c>
      <c r="M351" s="8">
        <f t="shared" si="116"/>
        <v>0</v>
      </c>
      <c r="N351" s="8">
        <f t="shared" si="117"/>
        <v>111111</v>
      </c>
      <c r="O351" s="8">
        <f t="shared" si="118"/>
        <v>0</v>
      </c>
      <c r="P351">
        <f t="shared" si="119"/>
        <v>111111</v>
      </c>
      <c r="Q351" t="s">
        <v>20</v>
      </c>
      <c r="R351" s="1" t="s">
        <v>52</v>
      </c>
    </row>
    <row r="352" spans="1:18">
      <c r="B352" t="s">
        <v>21</v>
      </c>
      <c r="C352" s="5">
        <v>-0.14402509999999999</v>
      </c>
      <c r="D352" s="5">
        <v>0.1475901</v>
      </c>
      <c r="E352" s="6">
        <v>-0.1465101</v>
      </c>
      <c r="F352" s="7">
        <v>0.31242009999999998</v>
      </c>
      <c r="G352" s="5">
        <v>-0.13708309999999999</v>
      </c>
      <c r="H352" s="5">
        <v>0.51810009999999995</v>
      </c>
      <c r="I352" s="6">
        <v>0.15486909999999998</v>
      </c>
      <c r="J352" s="5">
        <v>0.51215009999999994</v>
      </c>
      <c r="L352" s="8">
        <f t="shared" si="115"/>
        <v>0</v>
      </c>
      <c r="M352" s="8">
        <f t="shared" si="116"/>
        <v>0</v>
      </c>
      <c r="N352" s="8">
        <f t="shared" si="117"/>
        <v>0</v>
      </c>
      <c r="O352" s="8">
        <f t="shared" si="118"/>
        <v>0</v>
      </c>
      <c r="P352">
        <f t="shared" si="119"/>
        <v>0</v>
      </c>
      <c r="Q352" t="s">
        <v>21</v>
      </c>
      <c r="R352" s="1" t="s">
        <v>52</v>
      </c>
    </row>
    <row r="353" spans="1:18" ht="13.5" thickBot="1">
      <c r="A353" s="9"/>
      <c r="B353" s="10" t="s">
        <v>22</v>
      </c>
      <c r="C353" s="11">
        <v>-0.1612991</v>
      </c>
      <c r="D353" s="11">
        <v>9.6000099999999991E-2</v>
      </c>
      <c r="E353" s="12">
        <v>-0.21495309999999998</v>
      </c>
      <c r="F353" s="13">
        <v>0.12925010000000001</v>
      </c>
      <c r="G353" s="11">
        <v>-0.2916011</v>
      </c>
      <c r="H353" s="11">
        <v>0.1579101</v>
      </c>
      <c r="I353" s="12">
        <v>-1.6616099999999998E-2</v>
      </c>
      <c r="J353" s="11">
        <v>0.94681009999999999</v>
      </c>
      <c r="L353" s="8">
        <f t="shared" si="115"/>
        <v>0</v>
      </c>
      <c r="M353" s="8">
        <f t="shared" si="116"/>
        <v>0</v>
      </c>
      <c r="N353" s="8">
        <f t="shared" si="117"/>
        <v>0</v>
      </c>
      <c r="O353" s="8">
        <f t="shared" si="118"/>
        <v>0</v>
      </c>
      <c r="P353">
        <f t="shared" si="119"/>
        <v>0</v>
      </c>
      <c r="Q353" s="10" t="s">
        <v>22</v>
      </c>
      <c r="R353" s="9" t="s">
        <v>52</v>
      </c>
    </row>
    <row r="354" spans="1:18">
      <c r="A354" s="14" t="s">
        <v>78</v>
      </c>
      <c r="B354" s="15" t="s">
        <v>23</v>
      </c>
      <c r="C354" s="16">
        <v>-0.15773109999999999</v>
      </c>
      <c r="D354" s="16">
        <v>8.505009999999999E-2</v>
      </c>
      <c r="E354" s="17">
        <v>-0.20707109999999998</v>
      </c>
      <c r="F354" s="18">
        <v>0.13214009999999998</v>
      </c>
      <c r="G354" s="16">
        <v>-0.35106109999999996</v>
      </c>
      <c r="H354" s="16">
        <v>8.1840099999999999E-2</v>
      </c>
      <c r="I354" s="17">
        <v>-0.12997909999999999</v>
      </c>
      <c r="J354" s="16">
        <v>0.63497009999999998</v>
      </c>
      <c r="L354" s="8">
        <f t="shared" si="115"/>
        <v>0</v>
      </c>
      <c r="M354" s="8">
        <f t="shared" si="116"/>
        <v>0</v>
      </c>
      <c r="N354" s="8">
        <f t="shared" si="117"/>
        <v>0</v>
      </c>
      <c r="O354" s="8">
        <f t="shared" si="118"/>
        <v>0</v>
      </c>
      <c r="P354">
        <f t="shared" si="119"/>
        <v>0</v>
      </c>
      <c r="Q354" s="15" t="s">
        <v>23</v>
      </c>
      <c r="R354" s="14" t="s">
        <v>52</v>
      </c>
    </row>
    <row r="355" spans="1:18">
      <c r="B355" t="s">
        <v>24</v>
      </c>
      <c r="C355" s="5">
        <v>-0.1435651</v>
      </c>
      <c r="D355" s="5">
        <v>0.1068301</v>
      </c>
      <c r="E355" s="6">
        <v>-0.27173809999999998</v>
      </c>
      <c r="F355" s="7">
        <v>4.9310099999999996E-2</v>
      </c>
      <c r="G355" s="5">
        <v>-0.41501709999999997</v>
      </c>
      <c r="H355" s="5">
        <v>3.5640100000000001E-2</v>
      </c>
      <c r="I355" s="6">
        <v>-0.20615309999999998</v>
      </c>
      <c r="J355" s="5">
        <v>0.45462009999999997</v>
      </c>
      <c r="L355" s="8">
        <f t="shared" si="115"/>
        <v>0</v>
      </c>
      <c r="M355" s="8">
        <f t="shared" si="116"/>
        <v>111111</v>
      </c>
      <c r="N355" s="8">
        <f t="shared" si="117"/>
        <v>111111</v>
      </c>
      <c r="O355" s="8">
        <f t="shared" si="118"/>
        <v>0</v>
      </c>
      <c r="P355" s="27">
        <f t="shared" si="119"/>
        <v>222222</v>
      </c>
      <c r="Q355" t="s">
        <v>24</v>
      </c>
      <c r="R355" s="1" t="s">
        <v>52</v>
      </c>
    </row>
    <row r="356" spans="1:18">
      <c r="B356" t="s">
        <v>25</v>
      </c>
      <c r="C356" s="5">
        <v>-0.12492209999999999</v>
      </c>
      <c r="D356" s="5">
        <v>0.2094501</v>
      </c>
      <c r="E356" s="6">
        <v>-0.13247809999999999</v>
      </c>
      <c r="F356" s="7">
        <v>0.36452009999999996</v>
      </c>
      <c r="G356" s="5">
        <v>-0.14313009999999998</v>
      </c>
      <c r="H356" s="5">
        <v>0.50450010000000001</v>
      </c>
      <c r="I356" s="6">
        <v>0.16373309999999999</v>
      </c>
      <c r="J356" s="5">
        <v>0.4882901</v>
      </c>
      <c r="L356" s="8">
        <f t="shared" si="115"/>
        <v>0</v>
      </c>
      <c r="M356" s="8">
        <f t="shared" si="116"/>
        <v>0</v>
      </c>
      <c r="N356" s="8">
        <f t="shared" si="117"/>
        <v>0</v>
      </c>
      <c r="O356" s="8">
        <f t="shared" si="118"/>
        <v>0</v>
      </c>
      <c r="P356">
        <f t="shared" si="119"/>
        <v>0</v>
      </c>
      <c r="Q356" t="s">
        <v>25</v>
      </c>
      <c r="R356" s="1" t="s">
        <v>52</v>
      </c>
    </row>
    <row r="357" spans="1:18">
      <c r="B357" t="s">
        <v>26</v>
      </c>
      <c r="C357" s="5">
        <v>-0.14982209999999999</v>
      </c>
      <c r="D357" s="5">
        <v>0.1239801</v>
      </c>
      <c r="E357" s="6">
        <v>-0.1451691</v>
      </c>
      <c r="F357" s="7">
        <v>0.31117010000000001</v>
      </c>
      <c r="G357" s="5">
        <v>-0.1167941</v>
      </c>
      <c r="H357" s="5">
        <v>0.58010010000000001</v>
      </c>
      <c r="I357" s="6">
        <v>0.1299331</v>
      </c>
      <c r="J357" s="5">
        <v>0.5825901</v>
      </c>
      <c r="L357" s="8">
        <f t="shared" si="115"/>
        <v>0</v>
      </c>
      <c r="M357" s="8">
        <f t="shared" si="116"/>
        <v>0</v>
      </c>
      <c r="N357" s="8">
        <f t="shared" si="117"/>
        <v>0</v>
      </c>
      <c r="O357" s="8">
        <f t="shared" si="118"/>
        <v>0</v>
      </c>
      <c r="P357">
        <f t="shared" si="119"/>
        <v>0</v>
      </c>
      <c r="Q357" t="s">
        <v>26</v>
      </c>
      <c r="R357" s="1" t="s">
        <v>52</v>
      </c>
    </row>
    <row r="358" spans="1:18">
      <c r="B358" t="s">
        <v>27</v>
      </c>
      <c r="C358" s="5">
        <v>-0.1539961</v>
      </c>
      <c r="D358" s="5">
        <v>8.7930099999999997E-2</v>
      </c>
      <c r="E358" s="6">
        <v>-0.25106109999999998</v>
      </c>
      <c r="F358" s="7">
        <v>6.96301E-2</v>
      </c>
      <c r="G358" s="5">
        <v>-0.39960509999999999</v>
      </c>
      <c r="H358" s="5">
        <v>4.36601E-2</v>
      </c>
      <c r="I358" s="6">
        <v>-0.1766441</v>
      </c>
      <c r="J358" s="5">
        <v>0.52737009999999995</v>
      </c>
      <c r="L358" s="8">
        <f t="shared" si="115"/>
        <v>0</v>
      </c>
      <c r="M358" s="8">
        <f t="shared" si="116"/>
        <v>0</v>
      </c>
      <c r="N358" s="8">
        <f t="shared" si="117"/>
        <v>111111</v>
      </c>
      <c r="O358" s="8">
        <f t="shared" si="118"/>
        <v>0</v>
      </c>
      <c r="P358">
        <f t="shared" si="119"/>
        <v>111111</v>
      </c>
      <c r="Q358" t="s">
        <v>27</v>
      </c>
      <c r="R358" s="1" t="s">
        <v>52</v>
      </c>
    </row>
    <row r="359" spans="1:18">
      <c r="B359" t="s">
        <v>28</v>
      </c>
      <c r="C359" s="5">
        <v>-0.14402509999999999</v>
      </c>
      <c r="D359" s="5">
        <v>0.14608009999999999</v>
      </c>
      <c r="E359" s="6">
        <v>-0.1465101</v>
      </c>
      <c r="F359" s="7">
        <v>0.3138301</v>
      </c>
      <c r="G359" s="5">
        <v>-0.13708209999999998</v>
      </c>
      <c r="H359" s="5">
        <v>0.51801010000000003</v>
      </c>
      <c r="I359" s="6">
        <v>0.15486909999999998</v>
      </c>
      <c r="J359" s="5">
        <v>0.50935010000000003</v>
      </c>
      <c r="L359" s="8">
        <f t="shared" si="115"/>
        <v>0</v>
      </c>
      <c r="M359" s="8">
        <f t="shared" si="116"/>
        <v>0</v>
      </c>
      <c r="N359" s="8">
        <f t="shared" si="117"/>
        <v>0</v>
      </c>
      <c r="O359" s="8">
        <f t="shared" si="118"/>
        <v>0</v>
      </c>
      <c r="P359">
        <f t="shared" si="119"/>
        <v>0</v>
      </c>
      <c r="Q359" t="s">
        <v>28</v>
      </c>
      <c r="R359" s="1" t="s">
        <v>52</v>
      </c>
    </row>
    <row r="360" spans="1:18">
      <c r="B360" t="s">
        <v>29</v>
      </c>
      <c r="C360" s="5">
        <v>-0.1612991</v>
      </c>
      <c r="D360" s="5">
        <v>9.6440100000000001E-2</v>
      </c>
      <c r="E360" s="6">
        <v>-0.21495309999999998</v>
      </c>
      <c r="F360" s="7">
        <v>0.1284901</v>
      </c>
      <c r="G360" s="5">
        <v>-0.2916011</v>
      </c>
      <c r="H360" s="5">
        <v>0.1561101</v>
      </c>
      <c r="I360" s="6">
        <v>-1.6615100000000001E-2</v>
      </c>
      <c r="J360" s="5">
        <v>0.94624009999999992</v>
      </c>
      <c r="L360" s="8">
        <f t="shared" si="115"/>
        <v>0</v>
      </c>
      <c r="M360" s="8">
        <f t="shared" si="116"/>
        <v>0</v>
      </c>
      <c r="N360" s="8">
        <f t="shared" si="117"/>
        <v>0</v>
      </c>
      <c r="O360" s="8">
        <f t="shared" si="118"/>
        <v>0</v>
      </c>
      <c r="P360">
        <f t="shared" si="119"/>
        <v>0</v>
      </c>
      <c r="Q360" t="s">
        <v>29</v>
      </c>
      <c r="R360" s="1" t="s">
        <v>52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 alignWithMargins="0"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R360"/>
  <sheetViews>
    <sheetView workbookViewId="0">
      <selection sqref="A1:A1048576"/>
    </sheetView>
  </sheetViews>
  <sheetFormatPr defaultColWidth="11.5703125" defaultRowHeight="12.75"/>
  <cols>
    <col min="1" max="1" width="13" style="1" customWidth="1"/>
    <col min="2" max="2" width="17.85546875" customWidth="1"/>
    <col min="3" max="3" width="9.140625" customWidth="1"/>
    <col min="4" max="4" width="8.5703125" customWidth="1"/>
    <col min="5" max="5" width="9.140625" customWidth="1"/>
    <col min="6" max="6" width="8.5703125" customWidth="1"/>
    <col min="7" max="7" width="9.140625" customWidth="1"/>
    <col min="8" max="8" width="8.5703125" customWidth="1"/>
    <col min="9" max="9" width="9.140625" customWidth="1"/>
    <col min="10" max="10" width="8.5703125" customWidth="1"/>
    <col min="11" max="11" width="3.140625" customWidth="1"/>
    <col min="12" max="14" width="7.7109375" customWidth="1"/>
    <col min="15" max="15" width="6.85546875" customWidth="1"/>
    <col min="16" max="16" width="7.7109375" customWidth="1"/>
    <col min="17" max="17" width="18.7109375" customWidth="1"/>
    <col min="18" max="18" width="8.140625" customWidth="1"/>
  </cols>
  <sheetData>
    <row r="1" spans="1:18" s="1" customFormat="1" ht="25.5">
      <c r="A1" s="61" t="s">
        <v>55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4">
        <v>111111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</v>
      </c>
      <c r="R1" s="1" t="s">
        <v>0</v>
      </c>
    </row>
    <row r="2" spans="1:18">
      <c r="A2" s="62" t="s">
        <v>56</v>
      </c>
      <c r="B2" t="s">
        <v>16</v>
      </c>
      <c r="C2" s="5">
        <v>-0.13744409999999999</v>
      </c>
      <c r="D2" s="5">
        <v>0.1312401</v>
      </c>
      <c r="E2" s="6">
        <v>0.12800110000000001</v>
      </c>
      <c r="F2" s="7">
        <v>0.3793301</v>
      </c>
      <c r="G2" s="5">
        <v>4.8173099999999996E-2</v>
      </c>
      <c r="H2" s="5">
        <v>0.82222010000000001</v>
      </c>
      <c r="I2" s="6">
        <v>-1.64961E-2</v>
      </c>
      <c r="J2" s="5">
        <v>0.94507009999999991</v>
      </c>
      <c r="L2" s="8">
        <f t="shared" ref="L2:L15" si="0">IF(D2&gt;0.05,0,$K$1)</f>
        <v>0</v>
      </c>
      <c r="M2" s="8">
        <f t="shared" ref="M2:M15" si="1">IF(F2&gt;0.05,0,$K$1)</f>
        <v>0</v>
      </c>
      <c r="N2" s="8">
        <f t="shared" ref="N2:N15" si="2">IF(H2&gt;0.05,0,$K$1)</f>
        <v>0</v>
      </c>
      <c r="O2" s="8">
        <f t="shared" ref="O2:O15" si="3">IF(J2&gt;0.05,0,$K$1)</f>
        <v>0</v>
      </c>
      <c r="P2">
        <f t="shared" ref="P2:P15" si="4">SUM(L2:O2)</f>
        <v>0</v>
      </c>
      <c r="Q2" t="s">
        <v>16</v>
      </c>
      <c r="R2" s="1" t="s">
        <v>15</v>
      </c>
    </row>
    <row r="3" spans="1:18">
      <c r="B3" t="s">
        <v>17</v>
      </c>
      <c r="C3" s="5">
        <v>-0.12596009999999999</v>
      </c>
      <c r="D3" s="5">
        <v>0.14255009999999999</v>
      </c>
      <c r="E3" s="6">
        <v>-1.9812099999999999E-2</v>
      </c>
      <c r="F3" s="7">
        <v>0.90040009999999993</v>
      </c>
      <c r="G3" s="5">
        <v>-5.4144100000000001E-2</v>
      </c>
      <c r="H3" s="5">
        <v>0.78408009999999995</v>
      </c>
      <c r="I3" s="6">
        <v>-0.14580509999999999</v>
      </c>
      <c r="J3" s="5">
        <v>0.56052009999999997</v>
      </c>
      <c r="L3" s="8">
        <f t="shared" si="0"/>
        <v>0</v>
      </c>
      <c r="M3" s="8">
        <f t="shared" si="1"/>
        <v>0</v>
      </c>
      <c r="N3" s="8">
        <f t="shared" si="2"/>
        <v>0</v>
      </c>
      <c r="O3" s="8">
        <f t="shared" si="3"/>
        <v>0</v>
      </c>
      <c r="P3">
        <f t="shared" si="4"/>
        <v>0</v>
      </c>
      <c r="Q3" t="s">
        <v>17</v>
      </c>
      <c r="R3" s="1" t="s">
        <v>15</v>
      </c>
    </row>
    <row r="4" spans="1:18">
      <c r="B4" t="s">
        <v>18</v>
      </c>
      <c r="C4" s="5">
        <v>6.0316099999999997E-2</v>
      </c>
      <c r="D4" s="5">
        <v>0.54313009999999995</v>
      </c>
      <c r="E4" s="6">
        <v>-1.07841E-2</v>
      </c>
      <c r="F4" s="7">
        <v>0.94293009999999999</v>
      </c>
      <c r="G4" s="5">
        <v>0.2383391</v>
      </c>
      <c r="H4" s="5">
        <v>0.2474701</v>
      </c>
      <c r="I4" s="6">
        <v>0.17793109999999998</v>
      </c>
      <c r="J4" s="5">
        <v>0.45400009999999996</v>
      </c>
      <c r="L4" s="8">
        <f t="shared" si="0"/>
        <v>0</v>
      </c>
      <c r="M4" s="8">
        <f t="shared" si="1"/>
        <v>0</v>
      </c>
      <c r="N4" s="8">
        <f t="shared" si="2"/>
        <v>0</v>
      </c>
      <c r="O4" s="8">
        <f t="shared" si="3"/>
        <v>0</v>
      </c>
      <c r="P4">
        <f t="shared" si="4"/>
        <v>0</v>
      </c>
      <c r="Q4" t="s">
        <v>18</v>
      </c>
      <c r="R4" s="1" t="s">
        <v>15</v>
      </c>
    </row>
    <row r="5" spans="1:18">
      <c r="B5" t="s">
        <v>19</v>
      </c>
      <c r="C5" s="5">
        <v>-2.7243099999999999E-2</v>
      </c>
      <c r="D5" s="5">
        <v>0.77761009999999997</v>
      </c>
      <c r="E5" s="6">
        <v>2.6991100000000001E-2</v>
      </c>
      <c r="F5" s="7">
        <v>0.87115009999999993</v>
      </c>
      <c r="G5" s="5">
        <v>0.23053709999999999</v>
      </c>
      <c r="H5" s="5">
        <v>0.2591601</v>
      </c>
      <c r="I5" s="6">
        <v>0.20360709999999999</v>
      </c>
      <c r="J5" s="5">
        <v>0.38326009999999999</v>
      </c>
      <c r="L5" s="8">
        <f t="shared" si="0"/>
        <v>0</v>
      </c>
      <c r="M5" s="8">
        <f t="shared" si="1"/>
        <v>0</v>
      </c>
      <c r="N5" s="8">
        <f t="shared" si="2"/>
        <v>0</v>
      </c>
      <c r="O5" s="8">
        <f t="shared" si="3"/>
        <v>0</v>
      </c>
      <c r="P5">
        <f t="shared" si="4"/>
        <v>0</v>
      </c>
      <c r="Q5" t="s">
        <v>19</v>
      </c>
      <c r="R5" s="1" t="s">
        <v>15</v>
      </c>
    </row>
    <row r="6" spans="1:18">
      <c r="B6" t="s">
        <v>20</v>
      </c>
      <c r="C6" s="5">
        <v>-0.1349641</v>
      </c>
      <c r="D6" s="5">
        <v>0.1266301</v>
      </c>
      <c r="E6" s="6">
        <v>4.6538099999999999E-2</v>
      </c>
      <c r="F6" s="7">
        <v>0.7677001</v>
      </c>
      <c r="G6" s="5">
        <v>-1.00731E-2</v>
      </c>
      <c r="H6" s="5">
        <v>0.96085009999999993</v>
      </c>
      <c r="I6" s="6">
        <v>-9.0825099999999992E-2</v>
      </c>
      <c r="J6" s="5">
        <v>0.7231301</v>
      </c>
      <c r="L6" s="8">
        <f t="shared" si="0"/>
        <v>0</v>
      </c>
      <c r="M6" s="8">
        <f t="shared" si="1"/>
        <v>0</v>
      </c>
      <c r="N6" s="8">
        <f t="shared" si="2"/>
        <v>0</v>
      </c>
      <c r="O6" s="8">
        <f t="shared" si="3"/>
        <v>0</v>
      </c>
      <c r="P6">
        <f t="shared" si="4"/>
        <v>0</v>
      </c>
      <c r="Q6" t="s">
        <v>20</v>
      </c>
      <c r="R6" s="1" t="s">
        <v>15</v>
      </c>
    </row>
    <row r="7" spans="1:18">
      <c r="B7" t="s">
        <v>21</v>
      </c>
      <c r="C7" s="5">
        <v>1.98611E-2</v>
      </c>
      <c r="D7" s="5">
        <v>0.85502009999999995</v>
      </c>
      <c r="E7" s="6">
        <v>6.5861000000000001E-3</v>
      </c>
      <c r="F7" s="7">
        <v>0.96615010000000001</v>
      </c>
      <c r="G7" s="5">
        <v>0.2457481</v>
      </c>
      <c r="H7" s="5">
        <v>0.22508009999999998</v>
      </c>
      <c r="I7" s="6">
        <v>0.2100351</v>
      </c>
      <c r="J7" s="5">
        <v>0.3700601</v>
      </c>
      <c r="L7" s="8">
        <f t="shared" si="0"/>
        <v>0</v>
      </c>
      <c r="M7" s="8">
        <f t="shared" si="1"/>
        <v>0</v>
      </c>
      <c r="N7" s="8">
        <f t="shared" si="2"/>
        <v>0</v>
      </c>
      <c r="O7" s="8">
        <f t="shared" si="3"/>
        <v>0</v>
      </c>
      <c r="P7">
        <f t="shared" si="4"/>
        <v>0</v>
      </c>
      <c r="Q7" t="s">
        <v>21</v>
      </c>
      <c r="R7" s="1" t="s">
        <v>15</v>
      </c>
    </row>
    <row r="8" spans="1:18" ht="13.5" thickBot="1">
      <c r="A8" s="9"/>
      <c r="B8" s="10" t="s">
        <v>22</v>
      </c>
      <c r="C8" s="11">
        <v>-9.161409999999999E-2</v>
      </c>
      <c r="D8" s="11">
        <v>0.33591009999999999</v>
      </c>
      <c r="E8" s="12">
        <v>3.4438099999999999E-2</v>
      </c>
      <c r="F8" s="13">
        <v>0.83507009999999993</v>
      </c>
      <c r="G8" s="11">
        <v>7.9628099999999993E-2</v>
      </c>
      <c r="H8" s="11">
        <v>0.71531009999999995</v>
      </c>
      <c r="I8" s="12">
        <v>-2.4070999999999997E-3</v>
      </c>
      <c r="J8" s="11">
        <v>0.99193009999999993</v>
      </c>
      <c r="L8" s="8">
        <f t="shared" si="0"/>
        <v>0</v>
      </c>
      <c r="M8" s="8">
        <f t="shared" si="1"/>
        <v>0</v>
      </c>
      <c r="N8" s="8">
        <f t="shared" si="2"/>
        <v>0</v>
      </c>
      <c r="O8" s="8">
        <f t="shared" si="3"/>
        <v>0</v>
      </c>
      <c r="P8">
        <f t="shared" si="4"/>
        <v>0</v>
      </c>
      <c r="Q8" s="10" t="s">
        <v>22</v>
      </c>
      <c r="R8" s="9" t="s">
        <v>15</v>
      </c>
    </row>
    <row r="9" spans="1:18">
      <c r="A9" s="62" t="s">
        <v>56</v>
      </c>
      <c r="B9" s="15" t="s">
        <v>23</v>
      </c>
      <c r="C9" s="16">
        <v>-0.13744409999999999</v>
      </c>
      <c r="D9" s="16">
        <v>0.1313501</v>
      </c>
      <c r="E9" s="17">
        <v>0.12800010000000001</v>
      </c>
      <c r="F9" s="18">
        <v>0.37746009999999997</v>
      </c>
      <c r="G9" s="16">
        <v>4.8173099999999996E-2</v>
      </c>
      <c r="H9" s="16">
        <v>0.82341009999999992</v>
      </c>
      <c r="I9" s="17">
        <v>-1.64961E-2</v>
      </c>
      <c r="J9" s="16">
        <v>0.94560009999999994</v>
      </c>
      <c r="L9" s="8">
        <f t="shared" si="0"/>
        <v>0</v>
      </c>
      <c r="M9" s="8">
        <f t="shared" si="1"/>
        <v>0</v>
      </c>
      <c r="N9" s="8">
        <f t="shared" si="2"/>
        <v>0</v>
      </c>
      <c r="O9" s="8">
        <f t="shared" si="3"/>
        <v>0</v>
      </c>
      <c r="P9">
        <f t="shared" si="4"/>
        <v>0</v>
      </c>
      <c r="Q9" s="15" t="s">
        <v>23</v>
      </c>
      <c r="R9" s="14" t="s">
        <v>15</v>
      </c>
    </row>
    <row r="10" spans="1:18">
      <c r="B10" t="s">
        <v>24</v>
      </c>
      <c r="C10" s="5">
        <v>-0.12596009999999999</v>
      </c>
      <c r="D10" s="5">
        <v>0.14333009999999999</v>
      </c>
      <c r="E10" s="6">
        <v>-1.9812099999999999E-2</v>
      </c>
      <c r="F10" s="7">
        <v>0.90043010000000001</v>
      </c>
      <c r="G10" s="5">
        <v>-5.4144100000000001E-2</v>
      </c>
      <c r="H10" s="5">
        <v>0.78468009999999999</v>
      </c>
      <c r="I10" s="6">
        <v>-0.14580609999999999</v>
      </c>
      <c r="J10" s="5">
        <v>0.55882009999999993</v>
      </c>
      <c r="L10" s="8">
        <f t="shared" si="0"/>
        <v>0</v>
      </c>
      <c r="M10" s="8">
        <f t="shared" si="1"/>
        <v>0</v>
      </c>
      <c r="N10" s="8">
        <f t="shared" si="2"/>
        <v>0</v>
      </c>
      <c r="O10" s="8">
        <f t="shared" si="3"/>
        <v>0</v>
      </c>
      <c r="P10">
        <f t="shared" si="4"/>
        <v>0</v>
      </c>
      <c r="Q10" t="s">
        <v>24</v>
      </c>
      <c r="R10" s="1" t="s">
        <v>15</v>
      </c>
    </row>
    <row r="11" spans="1:18">
      <c r="B11" t="s">
        <v>25</v>
      </c>
      <c r="C11" s="5">
        <v>6.0316099999999997E-2</v>
      </c>
      <c r="D11" s="5">
        <v>0.54466009999999998</v>
      </c>
      <c r="E11" s="6">
        <v>-1.07831E-2</v>
      </c>
      <c r="F11" s="7">
        <v>0.94167009999999995</v>
      </c>
      <c r="G11" s="5">
        <v>0.2383391</v>
      </c>
      <c r="H11" s="5">
        <v>0.24738009999999999</v>
      </c>
      <c r="I11" s="6">
        <v>0.17793109999999998</v>
      </c>
      <c r="J11" s="5">
        <v>0.45301009999999997</v>
      </c>
      <c r="L11" s="8">
        <f t="shared" si="0"/>
        <v>0</v>
      </c>
      <c r="M11" s="8">
        <f t="shared" si="1"/>
        <v>0</v>
      </c>
      <c r="N11" s="8">
        <f t="shared" si="2"/>
        <v>0</v>
      </c>
      <c r="O11" s="8">
        <f t="shared" si="3"/>
        <v>0</v>
      </c>
      <c r="P11">
        <f t="shared" si="4"/>
        <v>0</v>
      </c>
      <c r="Q11" t="s">
        <v>25</v>
      </c>
      <c r="R11" s="1" t="s">
        <v>15</v>
      </c>
    </row>
    <row r="12" spans="1:18">
      <c r="B12" t="s">
        <v>26</v>
      </c>
      <c r="C12" s="5">
        <v>-2.7243099999999999E-2</v>
      </c>
      <c r="D12" s="5">
        <v>0.77754009999999996</v>
      </c>
      <c r="E12" s="6">
        <v>2.6991100000000001E-2</v>
      </c>
      <c r="F12" s="7">
        <v>0.87012009999999995</v>
      </c>
      <c r="G12" s="5">
        <v>0.23053709999999999</v>
      </c>
      <c r="H12" s="5">
        <v>0.25467010000000001</v>
      </c>
      <c r="I12" s="6">
        <v>0.20360709999999999</v>
      </c>
      <c r="J12" s="5">
        <v>0.38257009999999997</v>
      </c>
      <c r="L12" s="8">
        <f t="shared" si="0"/>
        <v>0</v>
      </c>
      <c r="M12" s="8">
        <f t="shared" si="1"/>
        <v>0</v>
      </c>
      <c r="N12" s="8">
        <f t="shared" si="2"/>
        <v>0</v>
      </c>
      <c r="O12" s="8">
        <f t="shared" si="3"/>
        <v>0</v>
      </c>
      <c r="P12">
        <f t="shared" si="4"/>
        <v>0</v>
      </c>
      <c r="Q12" t="s">
        <v>26</v>
      </c>
      <c r="R12" s="1" t="s">
        <v>15</v>
      </c>
    </row>
    <row r="13" spans="1:18">
      <c r="B13" t="s">
        <v>27</v>
      </c>
      <c r="C13" s="5">
        <v>-0.1349641</v>
      </c>
      <c r="D13" s="5">
        <v>0.12665009999999999</v>
      </c>
      <c r="E13" s="6">
        <v>4.6538099999999999E-2</v>
      </c>
      <c r="F13" s="7">
        <v>0.76519009999999998</v>
      </c>
      <c r="G13" s="5">
        <v>-1.00731E-2</v>
      </c>
      <c r="H13" s="5">
        <v>0.96115010000000001</v>
      </c>
      <c r="I13" s="6">
        <v>-9.0826099999999993E-2</v>
      </c>
      <c r="J13" s="5">
        <v>0.72051009999999993</v>
      </c>
      <c r="L13" s="8">
        <f t="shared" si="0"/>
        <v>0</v>
      </c>
      <c r="M13" s="8">
        <f t="shared" si="1"/>
        <v>0</v>
      </c>
      <c r="N13" s="8">
        <f t="shared" si="2"/>
        <v>0</v>
      </c>
      <c r="O13" s="8">
        <f t="shared" si="3"/>
        <v>0</v>
      </c>
      <c r="P13">
        <f t="shared" si="4"/>
        <v>0</v>
      </c>
      <c r="Q13" t="s">
        <v>27</v>
      </c>
      <c r="R13" s="1" t="s">
        <v>15</v>
      </c>
    </row>
    <row r="14" spans="1:18">
      <c r="B14" t="s">
        <v>28</v>
      </c>
      <c r="C14" s="5">
        <v>1.9862100000000001E-2</v>
      </c>
      <c r="D14" s="5">
        <v>0.85456009999999993</v>
      </c>
      <c r="E14" s="6">
        <v>6.5870999999999994E-3</v>
      </c>
      <c r="F14" s="7">
        <v>0.96656009999999992</v>
      </c>
      <c r="G14" s="5">
        <v>0.2457481</v>
      </c>
      <c r="H14" s="5">
        <v>0.2280201</v>
      </c>
      <c r="I14" s="6">
        <v>0.2100351</v>
      </c>
      <c r="J14" s="5">
        <v>0.37306010000000001</v>
      </c>
      <c r="L14" s="8">
        <f t="shared" si="0"/>
        <v>0</v>
      </c>
      <c r="M14" s="8">
        <f t="shared" si="1"/>
        <v>0</v>
      </c>
      <c r="N14" s="8">
        <f t="shared" si="2"/>
        <v>0</v>
      </c>
      <c r="O14" s="8">
        <f t="shared" si="3"/>
        <v>0</v>
      </c>
      <c r="P14">
        <f t="shared" si="4"/>
        <v>0</v>
      </c>
      <c r="Q14" t="s">
        <v>28</v>
      </c>
      <c r="R14" s="1" t="s">
        <v>15</v>
      </c>
    </row>
    <row r="15" spans="1:18">
      <c r="B15" t="s">
        <v>29</v>
      </c>
      <c r="C15" s="5">
        <v>-9.161409999999999E-2</v>
      </c>
      <c r="D15" s="5">
        <v>0.33556009999999997</v>
      </c>
      <c r="E15" s="6">
        <v>3.4438099999999999E-2</v>
      </c>
      <c r="F15" s="7">
        <v>0.83549010000000001</v>
      </c>
      <c r="G15" s="5">
        <v>7.9628099999999993E-2</v>
      </c>
      <c r="H15" s="5">
        <v>0.71635009999999999</v>
      </c>
      <c r="I15" s="6">
        <v>-2.4070999999999997E-3</v>
      </c>
      <c r="J15" s="5">
        <v>0.99190009999999995</v>
      </c>
      <c r="L15" s="8">
        <f t="shared" si="0"/>
        <v>0</v>
      </c>
      <c r="M15" s="8">
        <f t="shared" si="1"/>
        <v>0</v>
      </c>
      <c r="N15" s="8">
        <f t="shared" si="2"/>
        <v>0</v>
      </c>
      <c r="O15" s="8">
        <f t="shared" si="3"/>
        <v>0</v>
      </c>
      <c r="P15">
        <f t="shared" si="4"/>
        <v>0</v>
      </c>
      <c r="Q15" t="s">
        <v>29</v>
      </c>
      <c r="R15" s="1" t="s">
        <v>15</v>
      </c>
    </row>
    <row r="16" spans="1:18">
      <c r="C16" s="5"/>
      <c r="D16" s="5"/>
      <c r="E16" s="6"/>
      <c r="F16" s="7"/>
      <c r="G16" s="5"/>
      <c r="H16" s="5"/>
      <c r="I16" s="6"/>
      <c r="J16" s="5"/>
      <c r="L16" s="8"/>
      <c r="M16" s="8"/>
      <c r="N16" s="8"/>
      <c r="O16" s="8"/>
      <c r="R16" s="1"/>
    </row>
    <row r="17" spans="1:18">
      <c r="A17" s="1" t="s">
        <v>54</v>
      </c>
      <c r="B17" t="s">
        <v>16</v>
      </c>
      <c r="C17" s="5">
        <v>5.2875099999999994E-2</v>
      </c>
      <c r="D17" s="5">
        <v>0.50484010000000001</v>
      </c>
      <c r="E17" s="6">
        <v>0.32140209999999997</v>
      </c>
      <c r="F17" s="7">
        <v>2.5460099999999999E-2</v>
      </c>
      <c r="G17" s="5">
        <v>0.27361609999999997</v>
      </c>
      <c r="H17" s="5">
        <v>0.12352009999999999</v>
      </c>
      <c r="I17" s="6">
        <v>0.2247371</v>
      </c>
      <c r="J17" s="5">
        <v>0.29766009999999998</v>
      </c>
      <c r="L17" s="8">
        <f t="shared" ref="L17:L30" si="5">IF(D17&gt;0.05,0,$K$1)</f>
        <v>0</v>
      </c>
      <c r="M17" s="8">
        <f t="shared" ref="M17:M30" si="6">IF(F17&gt;0.05,0,$K$1)</f>
        <v>111111</v>
      </c>
      <c r="N17" s="8">
        <f t="shared" ref="N17:N30" si="7">IF(H17&gt;0.05,0,$K$1)</f>
        <v>0</v>
      </c>
      <c r="O17" s="8">
        <f t="shared" ref="O17:O30" si="8">IF(J17&gt;0.05,0,$K$1)</f>
        <v>0</v>
      </c>
      <c r="P17">
        <f t="shared" ref="P17:P30" si="9">SUM(L17:O17)</f>
        <v>111111</v>
      </c>
      <c r="Q17" t="s">
        <v>16</v>
      </c>
      <c r="R17" s="1" t="s">
        <v>30</v>
      </c>
    </row>
    <row r="18" spans="1:18">
      <c r="B18" t="s">
        <v>17</v>
      </c>
      <c r="C18" s="5">
        <v>7.5168100000000002E-2</v>
      </c>
      <c r="D18" s="5">
        <v>0.33695009999999997</v>
      </c>
      <c r="E18" s="6">
        <v>0.3488021</v>
      </c>
      <c r="F18" s="7">
        <v>2.3370099999999998E-2</v>
      </c>
      <c r="G18" s="5">
        <v>0.38097809999999999</v>
      </c>
      <c r="H18" s="5">
        <v>5.2570099999999995E-2</v>
      </c>
      <c r="I18" s="6">
        <v>0.31649909999999998</v>
      </c>
      <c r="J18" s="5">
        <v>0.14796009999999998</v>
      </c>
      <c r="L18" s="8">
        <f t="shared" si="5"/>
        <v>0</v>
      </c>
      <c r="M18" s="8">
        <f t="shared" si="6"/>
        <v>111111</v>
      </c>
      <c r="N18" s="8">
        <f t="shared" si="7"/>
        <v>0</v>
      </c>
      <c r="O18" s="8">
        <f t="shared" si="8"/>
        <v>0</v>
      </c>
      <c r="P18">
        <f t="shared" si="9"/>
        <v>111111</v>
      </c>
      <c r="Q18" t="s">
        <v>17</v>
      </c>
      <c r="R18" s="1" t="s">
        <v>30</v>
      </c>
    </row>
    <row r="19" spans="1:18">
      <c r="B19" t="s">
        <v>18</v>
      </c>
      <c r="C19" s="5">
        <v>-3.20731E-2</v>
      </c>
      <c r="D19" s="5">
        <v>0.74956009999999995</v>
      </c>
      <c r="E19" s="6">
        <v>4.2448099999999996E-2</v>
      </c>
      <c r="F19" s="7">
        <v>0.7589901</v>
      </c>
      <c r="G19" s="5">
        <v>-4.9740999999999995E-3</v>
      </c>
      <c r="H19" s="5">
        <v>0.9850800999999999</v>
      </c>
      <c r="I19" s="6">
        <v>-5.11881E-2</v>
      </c>
      <c r="J19" s="5">
        <v>0.86931009999999997</v>
      </c>
      <c r="L19" s="8">
        <f t="shared" si="5"/>
        <v>0</v>
      </c>
      <c r="M19" s="8">
        <f t="shared" si="6"/>
        <v>0</v>
      </c>
      <c r="N19" s="8">
        <f t="shared" si="7"/>
        <v>0</v>
      </c>
      <c r="O19" s="8">
        <f t="shared" si="8"/>
        <v>0</v>
      </c>
      <c r="P19">
        <f t="shared" si="9"/>
        <v>0</v>
      </c>
      <c r="Q19" t="s">
        <v>18</v>
      </c>
      <c r="R19" s="1" t="s">
        <v>30</v>
      </c>
    </row>
    <row r="20" spans="1:18">
      <c r="B20" t="s">
        <v>19</v>
      </c>
      <c r="C20" s="5">
        <v>-4.49991E-2</v>
      </c>
      <c r="D20" s="5">
        <v>0.63717009999999996</v>
      </c>
      <c r="E20" s="6">
        <v>8.9387099999999997E-2</v>
      </c>
      <c r="F20" s="7">
        <v>0.48360009999999998</v>
      </c>
      <c r="G20" s="5">
        <v>3.9410999999999995E-3</v>
      </c>
      <c r="H20" s="5">
        <v>0.98736009999999996</v>
      </c>
      <c r="I20" s="6">
        <v>-7.4215099999999992E-2</v>
      </c>
      <c r="J20" s="5">
        <v>0.8100001</v>
      </c>
      <c r="L20" s="8">
        <f t="shared" si="5"/>
        <v>0</v>
      </c>
      <c r="M20" s="8">
        <f t="shared" si="6"/>
        <v>0</v>
      </c>
      <c r="N20" s="8">
        <f t="shared" si="7"/>
        <v>0</v>
      </c>
      <c r="O20" s="8">
        <f t="shared" si="8"/>
        <v>0</v>
      </c>
      <c r="P20">
        <f t="shared" si="9"/>
        <v>0</v>
      </c>
      <c r="Q20" t="s">
        <v>19</v>
      </c>
      <c r="R20" s="1" t="s">
        <v>30</v>
      </c>
    </row>
    <row r="21" spans="1:18">
      <c r="B21" t="s">
        <v>20</v>
      </c>
      <c r="C21" s="5">
        <v>6.4843100000000001E-2</v>
      </c>
      <c r="D21" s="5">
        <v>0.4020301</v>
      </c>
      <c r="E21" s="6">
        <v>0.3385011</v>
      </c>
      <c r="F21" s="7">
        <v>2.3520099999999999E-2</v>
      </c>
      <c r="G21" s="5">
        <v>0.33386209999999999</v>
      </c>
      <c r="H21" s="5">
        <v>6.9970099999999993E-2</v>
      </c>
      <c r="I21" s="6">
        <v>0.27609709999999998</v>
      </c>
      <c r="J21" s="5">
        <v>0.19776009999999999</v>
      </c>
      <c r="L21" s="8">
        <f t="shared" si="5"/>
        <v>0</v>
      </c>
      <c r="M21" s="8">
        <f t="shared" si="6"/>
        <v>111111</v>
      </c>
      <c r="N21" s="8">
        <f t="shared" si="7"/>
        <v>0</v>
      </c>
      <c r="O21" s="8">
        <f t="shared" si="8"/>
        <v>0</v>
      </c>
      <c r="P21">
        <f t="shared" si="9"/>
        <v>111111</v>
      </c>
      <c r="Q21" t="s">
        <v>20</v>
      </c>
      <c r="R21" s="1" t="s">
        <v>30</v>
      </c>
    </row>
    <row r="22" spans="1:18">
      <c r="B22" t="s">
        <v>21</v>
      </c>
      <c r="C22" s="5">
        <v>-3.8393099999999999E-2</v>
      </c>
      <c r="D22" s="5">
        <v>0.69980009999999992</v>
      </c>
      <c r="E22" s="6">
        <v>6.4747100000000002E-2</v>
      </c>
      <c r="F22" s="7">
        <v>0.62331009999999998</v>
      </c>
      <c r="G22" s="5">
        <v>-1.1670999999999999E-3</v>
      </c>
      <c r="H22" s="5">
        <v>0.9960601</v>
      </c>
      <c r="I22" s="6">
        <v>-6.2624100000000002E-2</v>
      </c>
      <c r="J22" s="5">
        <v>0.82971010000000001</v>
      </c>
      <c r="L22" s="8">
        <f t="shared" si="5"/>
        <v>0</v>
      </c>
      <c r="M22" s="8">
        <f t="shared" si="6"/>
        <v>0</v>
      </c>
      <c r="N22" s="8">
        <f t="shared" si="7"/>
        <v>0</v>
      </c>
      <c r="O22" s="8">
        <f t="shared" si="8"/>
        <v>0</v>
      </c>
      <c r="P22">
        <f t="shared" si="9"/>
        <v>0</v>
      </c>
      <c r="Q22" t="s">
        <v>21</v>
      </c>
      <c r="R22" s="1" t="s">
        <v>30</v>
      </c>
    </row>
    <row r="23" spans="1:18" ht="13.5" thickBot="1">
      <c r="A23" s="9"/>
      <c r="B23" s="10" t="s">
        <v>22</v>
      </c>
      <c r="C23" s="11">
        <v>1.7626099999999999E-2</v>
      </c>
      <c r="D23" s="11">
        <v>0.85924009999999995</v>
      </c>
      <c r="E23" s="12">
        <v>0.2385031</v>
      </c>
      <c r="F23" s="13">
        <v>6.2370099999999998E-2</v>
      </c>
      <c r="G23" s="11">
        <v>0.1856051</v>
      </c>
      <c r="H23" s="11">
        <v>0.3582301</v>
      </c>
      <c r="I23" s="12">
        <v>0.10702109999999999</v>
      </c>
      <c r="J23" s="11">
        <v>0.64880009999999999</v>
      </c>
      <c r="L23" s="8">
        <f t="shared" si="5"/>
        <v>0</v>
      </c>
      <c r="M23" s="8">
        <f t="shared" si="6"/>
        <v>0</v>
      </c>
      <c r="N23" s="8">
        <f t="shared" si="7"/>
        <v>0</v>
      </c>
      <c r="O23" s="8">
        <f t="shared" si="8"/>
        <v>0</v>
      </c>
      <c r="P23">
        <f t="shared" si="9"/>
        <v>0</v>
      </c>
      <c r="Q23" s="10" t="s">
        <v>22</v>
      </c>
      <c r="R23" s="9" t="s">
        <v>30</v>
      </c>
    </row>
    <row r="24" spans="1:18">
      <c r="A24" s="1" t="s">
        <v>54</v>
      </c>
      <c r="B24" s="15" t="s">
        <v>23</v>
      </c>
      <c r="C24" s="16">
        <v>5.2875099999999994E-2</v>
      </c>
      <c r="D24" s="16">
        <v>0.50483009999999995</v>
      </c>
      <c r="E24" s="17">
        <v>0.32140209999999997</v>
      </c>
      <c r="F24" s="18">
        <v>2.5380099999999999E-2</v>
      </c>
      <c r="G24" s="16">
        <v>0.27361609999999997</v>
      </c>
      <c r="H24" s="16">
        <v>0.1235401</v>
      </c>
      <c r="I24" s="17">
        <v>0.2247371</v>
      </c>
      <c r="J24" s="16">
        <v>0.29566009999999998</v>
      </c>
      <c r="L24" s="8">
        <f t="shared" si="5"/>
        <v>0</v>
      </c>
      <c r="M24" s="8">
        <f t="shared" si="6"/>
        <v>111111</v>
      </c>
      <c r="N24" s="8">
        <f t="shared" si="7"/>
        <v>0</v>
      </c>
      <c r="O24" s="8">
        <f t="shared" si="8"/>
        <v>0</v>
      </c>
      <c r="P24">
        <f t="shared" si="9"/>
        <v>111111</v>
      </c>
      <c r="Q24" s="15" t="s">
        <v>23</v>
      </c>
      <c r="R24" s="14" t="s">
        <v>30</v>
      </c>
    </row>
    <row r="25" spans="1:18">
      <c r="B25" t="s">
        <v>24</v>
      </c>
      <c r="C25" s="5">
        <v>7.5168100000000002E-2</v>
      </c>
      <c r="D25" s="5">
        <v>0.33429009999999998</v>
      </c>
      <c r="E25" s="6">
        <v>0.34880109999999998</v>
      </c>
      <c r="F25" s="7">
        <v>2.41601E-2</v>
      </c>
      <c r="G25" s="5">
        <v>0.38097809999999999</v>
      </c>
      <c r="H25" s="5">
        <v>5.2670099999999997E-2</v>
      </c>
      <c r="I25" s="6">
        <v>0.3164981</v>
      </c>
      <c r="J25" s="5">
        <v>0.14547009999999999</v>
      </c>
      <c r="L25" s="8">
        <f t="shared" si="5"/>
        <v>0</v>
      </c>
      <c r="M25" s="8">
        <f t="shared" si="6"/>
        <v>111111</v>
      </c>
      <c r="N25" s="8">
        <f t="shared" si="7"/>
        <v>0</v>
      </c>
      <c r="O25" s="8">
        <f t="shared" si="8"/>
        <v>0</v>
      </c>
      <c r="P25">
        <f t="shared" si="9"/>
        <v>111111</v>
      </c>
      <c r="Q25" t="s">
        <v>24</v>
      </c>
      <c r="R25" s="1" t="s">
        <v>30</v>
      </c>
    </row>
    <row r="26" spans="1:18">
      <c r="B26" t="s">
        <v>25</v>
      </c>
      <c r="C26" s="5">
        <v>-3.20731E-2</v>
      </c>
      <c r="D26" s="5">
        <v>0.75043009999999999</v>
      </c>
      <c r="E26" s="6">
        <v>4.2448099999999996E-2</v>
      </c>
      <c r="F26" s="7">
        <v>0.75666009999999995</v>
      </c>
      <c r="G26" s="5">
        <v>-4.9740999999999995E-3</v>
      </c>
      <c r="H26" s="5">
        <v>0.98568009999999995</v>
      </c>
      <c r="I26" s="6">
        <v>-5.11881E-2</v>
      </c>
      <c r="J26" s="5">
        <v>0.86897009999999997</v>
      </c>
      <c r="L26" s="8">
        <f t="shared" si="5"/>
        <v>0</v>
      </c>
      <c r="M26" s="8">
        <f t="shared" si="6"/>
        <v>0</v>
      </c>
      <c r="N26" s="8">
        <f t="shared" si="7"/>
        <v>0</v>
      </c>
      <c r="O26" s="8">
        <f t="shared" si="8"/>
        <v>0</v>
      </c>
      <c r="P26">
        <f t="shared" si="9"/>
        <v>0</v>
      </c>
      <c r="Q26" t="s">
        <v>25</v>
      </c>
      <c r="R26" s="1" t="s">
        <v>30</v>
      </c>
    </row>
    <row r="27" spans="1:18">
      <c r="B27" t="s">
        <v>26</v>
      </c>
      <c r="C27" s="5">
        <v>-4.49991E-2</v>
      </c>
      <c r="D27" s="5">
        <v>0.63858009999999998</v>
      </c>
      <c r="E27" s="6">
        <v>8.9387099999999997E-2</v>
      </c>
      <c r="F27" s="7">
        <v>0.48526009999999997</v>
      </c>
      <c r="G27" s="5">
        <v>3.9401000000000002E-3</v>
      </c>
      <c r="H27" s="5">
        <v>0.98815009999999992</v>
      </c>
      <c r="I27" s="6">
        <v>-7.4216099999999993E-2</v>
      </c>
      <c r="J27" s="5">
        <v>0.80901009999999995</v>
      </c>
      <c r="L27" s="8">
        <f t="shared" si="5"/>
        <v>0</v>
      </c>
      <c r="M27" s="8">
        <f t="shared" si="6"/>
        <v>0</v>
      </c>
      <c r="N27" s="8">
        <f t="shared" si="7"/>
        <v>0</v>
      </c>
      <c r="O27" s="8">
        <f t="shared" si="8"/>
        <v>0</v>
      </c>
      <c r="P27">
        <f t="shared" si="9"/>
        <v>0</v>
      </c>
      <c r="Q27" t="s">
        <v>26</v>
      </c>
      <c r="R27" s="1" t="s">
        <v>30</v>
      </c>
    </row>
    <row r="28" spans="1:18">
      <c r="B28" t="s">
        <v>27</v>
      </c>
      <c r="C28" s="5">
        <v>6.4843100000000001E-2</v>
      </c>
      <c r="D28" s="5">
        <v>0.40230009999999999</v>
      </c>
      <c r="E28" s="6">
        <v>0.33850209999999997</v>
      </c>
      <c r="F28" s="7">
        <v>2.3470099999999997E-2</v>
      </c>
      <c r="G28" s="5">
        <v>0.33386209999999999</v>
      </c>
      <c r="H28" s="5">
        <v>6.9230100000000003E-2</v>
      </c>
      <c r="I28" s="6">
        <v>0.27609709999999998</v>
      </c>
      <c r="J28" s="5">
        <v>0.1975401</v>
      </c>
      <c r="L28" s="8">
        <f t="shared" si="5"/>
        <v>0</v>
      </c>
      <c r="M28" s="8">
        <f t="shared" si="6"/>
        <v>111111</v>
      </c>
      <c r="N28" s="8">
        <f t="shared" si="7"/>
        <v>0</v>
      </c>
      <c r="O28" s="8">
        <f t="shared" si="8"/>
        <v>0</v>
      </c>
      <c r="P28">
        <f t="shared" si="9"/>
        <v>111111</v>
      </c>
      <c r="Q28" t="s">
        <v>27</v>
      </c>
      <c r="R28" s="1" t="s">
        <v>30</v>
      </c>
    </row>
    <row r="29" spans="1:18">
      <c r="B29" t="s">
        <v>28</v>
      </c>
      <c r="C29" s="5">
        <v>-3.8393099999999999E-2</v>
      </c>
      <c r="D29" s="5">
        <v>0.70058009999999993</v>
      </c>
      <c r="E29" s="6">
        <v>6.4747100000000002E-2</v>
      </c>
      <c r="F29" s="7">
        <v>0.62691010000000003</v>
      </c>
      <c r="G29" s="5">
        <v>-1.1670999999999999E-3</v>
      </c>
      <c r="H29" s="5">
        <v>0.99635009999999991</v>
      </c>
      <c r="I29" s="6">
        <v>-6.2624100000000002E-2</v>
      </c>
      <c r="J29" s="5">
        <v>0.83232010000000001</v>
      </c>
      <c r="L29" s="8">
        <f t="shared" si="5"/>
        <v>0</v>
      </c>
      <c r="M29" s="8">
        <f t="shared" si="6"/>
        <v>0</v>
      </c>
      <c r="N29" s="8">
        <f t="shared" si="7"/>
        <v>0</v>
      </c>
      <c r="O29" s="8">
        <f t="shared" si="8"/>
        <v>0</v>
      </c>
      <c r="P29">
        <f t="shared" si="9"/>
        <v>0</v>
      </c>
      <c r="Q29" t="s">
        <v>28</v>
      </c>
      <c r="R29" s="1" t="s">
        <v>30</v>
      </c>
    </row>
    <row r="30" spans="1:18">
      <c r="B30" t="s">
        <v>29</v>
      </c>
      <c r="C30" s="5">
        <v>1.7626099999999999E-2</v>
      </c>
      <c r="D30" s="5">
        <v>0.86029009999999995</v>
      </c>
      <c r="E30" s="6">
        <v>0.2385041</v>
      </c>
      <c r="F30" s="7">
        <v>6.2540100000000001E-2</v>
      </c>
      <c r="G30" s="5">
        <v>0.1856051</v>
      </c>
      <c r="H30" s="5">
        <v>0.3582301</v>
      </c>
      <c r="I30" s="6">
        <v>0.10702109999999999</v>
      </c>
      <c r="J30" s="5">
        <v>0.6493101</v>
      </c>
      <c r="L30" s="8">
        <f t="shared" si="5"/>
        <v>0</v>
      </c>
      <c r="M30" s="8">
        <f t="shared" si="6"/>
        <v>0</v>
      </c>
      <c r="N30" s="8">
        <f t="shared" si="7"/>
        <v>0</v>
      </c>
      <c r="O30" s="8">
        <f t="shared" si="8"/>
        <v>0</v>
      </c>
      <c r="P30">
        <f t="shared" si="9"/>
        <v>0</v>
      </c>
      <c r="Q30" t="s">
        <v>29</v>
      </c>
      <c r="R30" s="1" t="s">
        <v>30</v>
      </c>
    </row>
    <row r="31" spans="1:18">
      <c r="C31" s="5"/>
      <c r="D31" s="5"/>
      <c r="E31" s="6"/>
      <c r="F31" s="7"/>
      <c r="G31" s="5"/>
      <c r="H31" s="5"/>
      <c r="I31" s="6"/>
      <c r="J31" s="5"/>
      <c r="L31" s="8"/>
      <c r="M31" s="8"/>
      <c r="N31" s="8"/>
      <c r="O31" s="8"/>
      <c r="R31" s="1"/>
    </row>
    <row r="32" spans="1:18">
      <c r="A32" s="1" t="s">
        <v>59</v>
      </c>
      <c r="B32" t="s">
        <v>16</v>
      </c>
      <c r="C32" s="5">
        <v>-1.9236099999999999E-2</v>
      </c>
      <c r="D32" s="5">
        <v>0.85422009999999993</v>
      </c>
      <c r="E32" s="6">
        <v>-4.9131099999999997E-2</v>
      </c>
      <c r="F32" s="7">
        <v>0.74813010000000002</v>
      </c>
      <c r="G32" s="5">
        <v>-0.1697861</v>
      </c>
      <c r="H32" s="5">
        <v>0.40409010000000001</v>
      </c>
      <c r="I32" s="6">
        <v>-0.16333909999999999</v>
      </c>
      <c r="J32" s="5">
        <v>0.49914009999999998</v>
      </c>
      <c r="L32" s="8">
        <f t="shared" ref="L32:L45" si="10">IF(D32&gt;0.05,0,$K$1)</f>
        <v>0</v>
      </c>
      <c r="M32" s="8">
        <f t="shared" ref="M32:M45" si="11">IF(F32&gt;0.05,0,$K$1)</f>
        <v>0</v>
      </c>
      <c r="N32" s="8">
        <f t="shared" ref="N32:N45" si="12">IF(H32&gt;0.05,0,$K$1)</f>
        <v>0</v>
      </c>
      <c r="O32" s="8">
        <f t="shared" ref="O32:O45" si="13">IF(J32&gt;0.05,0,$K$1)</f>
        <v>0</v>
      </c>
      <c r="P32">
        <f t="shared" ref="P32:P45" si="14">SUM(L32:O32)</f>
        <v>0</v>
      </c>
      <c r="Q32" t="s">
        <v>16</v>
      </c>
      <c r="R32" s="1" t="s">
        <v>31</v>
      </c>
    </row>
    <row r="33" spans="1:18">
      <c r="B33" t="s">
        <v>17</v>
      </c>
      <c r="C33" s="5">
        <v>-8.8434100000000002E-2</v>
      </c>
      <c r="D33" s="5">
        <v>0.26425009999999999</v>
      </c>
      <c r="E33" s="6">
        <v>-0.19613809999999998</v>
      </c>
      <c r="F33" s="7">
        <v>0.13181009999999999</v>
      </c>
      <c r="G33" s="5">
        <v>-0.19633409999999998</v>
      </c>
      <c r="H33" s="5">
        <v>0.33044009999999996</v>
      </c>
      <c r="I33" s="6">
        <v>-0.25670509999999996</v>
      </c>
      <c r="J33" s="5">
        <v>0.26550009999999996</v>
      </c>
      <c r="L33" s="8">
        <f t="shared" si="10"/>
        <v>0</v>
      </c>
      <c r="M33" s="8">
        <f t="shared" si="11"/>
        <v>0</v>
      </c>
      <c r="N33" s="8">
        <f t="shared" si="12"/>
        <v>0</v>
      </c>
      <c r="O33" s="8">
        <f t="shared" si="13"/>
        <v>0</v>
      </c>
      <c r="P33">
        <f t="shared" si="14"/>
        <v>0</v>
      </c>
      <c r="Q33" t="s">
        <v>17</v>
      </c>
      <c r="R33" s="1" t="s">
        <v>31</v>
      </c>
    </row>
    <row r="34" spans="1:18">
      <c r="B34" t="s">
        <v>18</v>
      </c>
      <c r="C34" s="5">
        <v>-2.9424099999999998E-2</v>
      </c>
      <c r="D34" s="5">
        <v>0.76225009999999993</v>
      </c>
      <c r="E34" s="6">
        <v>6.3905099999999992E-2</v>
      </c>
      <c r="F34" s="7">
        <v>0.66472009999999992</v>
      </c>
      <c r="G34" s="5">
        <v>0.12771009999999999</v>
      </c>
      <c r="H34" s="5">
        <v>0.56877009999999995</v>
      </c>
      <c r="I34" s="6">
        <v>6.7639099999999994E-2</v>
      </c>
      <c r="J34" s="5">
        <v>0.80211009999999994</v>
      </c>
      <c r="L34" s="8">
        <f t="shared" si="10"/>
        <v>0</v>
      </c>
      <c r="M34" s="8">
        <f t="shared" si="11"/>
        <v>0</v>
      </c>
      <c r="N34" s="8">
        <f t="shared" si="12"/>
        <v>0</v>
      </c>
      <c r="O34" s="8">
        <f t="shared" si="13"/>
        <v>0</v>
      </c>
      <c r="P34">
        <f t="shared" si="14"/>
        <v>0</v>
      </c>
      <c r="Q34" t="s">
        <v>18</v>
      </c>
      <c r="R34" s="1" t="s">
        <v>31</v>
      </c>
    </row>
    <row r="35" spans="1:18">
      <c r="B35" t="s">
        <v>19</v>
      </c>
      <c r="C35" s="5">
        <v>-6.89911E-2</v>
      </c>
      <c r="D35" s="5">
        <v>0.48638009999999998</v>
      </c>
      <c r="E35" s="6">
        <v>-0.12402009999999999</v>
      </c>
      <c r="F35" s="7">
        <v>0.41098009999999996</v>
      </c>
      <c r="G35" s="5">
        <v>-8.3103099999999999E-2</v>
      </c>
      <c r="H35" s="5">
        <v>0.72723009999999999</v>
      </c>
      <c r="I35" s="6">
        <v>-0.1979091</v>
      </c>
      <c r="J35" s="5">
        <v>0.43549009999999999</v>
      </c>
      <c r="L35" s="8">
        <f t="shared" si="10"/>
        <v>0</v>
      </c>
      <c r="M35" s="8">
        <f t="shared" si="11"/>
        <v>0</v>
      </c>
      <c r="N35" s="8">
        <f t="shared" si="12"/>
        <v>0</v>
      </c>
      <c r="O35" s="8">
        <f t="shared" si="13"/>
        <v>0</v>
      </c>
      <c r="P35">
        <f t="shared" si="14"/>
        <v>0</v>
      </c>
      <c r="Q35" t="s">
        <v>19</v>
      </c>
      <c r="R35" s="1" t="s">
        <v>31</v>
      </c>
    </row>
    <row r="36" spans="1:18">
      <c r="B36" t="s">
        <v>20</v>
      </c>
      <c r="C36" s="5">
        <v>-5.7756099999999998E-2</v>
      </c>
      <c r="D36" s="5">
        <v>0.52388009999999996</v>
      </c>
      <c r="E36" s="6">
        <v>-0.1325141</v>
      </c>
      <c r="F36" s="7">
        <v>0.3430301</v>
      </c>
      <c r="G36" s="5">
        <v>-0.18925509999999998</v>
      </c>
      <c r="H36" s="5">
        <v>0.3463601</v>
      </c>
      <c r="I36" s="6">
        <v>-0.22020509999999999</v>
      </c>
      <c r="J36" s="5">
        <v>0.35654009999999997</v>
      </c>
      <c r="L36" s="8">
        <f t="shared" si="10"/>
        <v>0</v>
      </c>
      <c r="M36" s="8">
        <f t="shared" si="11"/>
        <v>0</v>
      </c>
      <c r="N36" s="8">
        <f t="shared" si="12"/>
        <v>0</v>
      </c>
      <c r="O36" s="8">
        <f t="shared" si="13"/>
        <v>0</v>
      </c>
      <c r="P36">
        <f t="shared" si="14"/>
        <v>0</v>
      </c>
      <c r="Q36" t="s">
        <v>20</v>
      </c>
      <c r="R36" s="1" t="s">
        <v>31</v>
      </c>
    </row>
    <row r="37" spans="1:18">
      <c r="B37" t="s">
        <v>21</v>
      </c>
      <c r="C37" s="5">
        <v>-5.2688099999999995E-2</v>
      </c>
      <c r="D37" s="5">
        <v>0.60271010000000003</v>
      </c>
      <c r="E37" s="6">
        <v>-2.9081099999999999E-2</v>
      </c>
      <c r="F37" s="7">
        <v>0.85114009999999996</v>
      </c>
      <c r="G37" s="5">
        <v>2.6894099999999997E-2</v>
      </c>
      <c r="H37" s="5">
        <v>0.90394009999999991</v>
      </c>
      <c r="I37" s="6">
        <v>-7.0274099999999992E-2</v>
      </c>
      <c r="J37" s="5">
        <v>0.77629009999999998</v>
      </c>
      <c r="L37" s="8">
        <f t="shared" si="10"/>
        <v>0</v>
      </c>
      <c r="M37" s="8">
        <f t="shared" si="11"/>
        <v>0</v>
      </c>
      <c r="N37" s="8">
        <f t="shared" si="12"/>
        <v>0</v>
      </c>
      <c r="O37" s="8">
        <f t="shared" si="13"/>
        <v>0</v>
      </c>
      <c r="P37">
        <f t="shared" si="14"/>
        <v>0</v>
      </c>
      <c r="Q37" t="s">
        <v>21</v>
      </c>
      <c r="R37" s="1" t="s">
        <v>31</v>
      </c>
    </row>
    <row r="38" spans="1:18" ht="13.5" thickBot="1">
      <c r="A38" s="9"/>
      <c r="B38" s="10" t="s">
        <v>22</v>
      </c>
      <c r="C38" s="11">
        <v>-5.9537099999999996E-2</v>
      </c>
      <c r="D38" s="11">
        <v>0.52564009999999994</v>
      </c>
      <c r="E38" s="12">
        <v>-9.3278100000000003E-2</v>
      </c>
      <c r="F38" s="13">
        <v>0.54110009999999997</v>
      </c>
      <c r="G38" s="11">
        <v>-0.1010901</v>
      </c>
      <c r="H38" s="11">
        <v>0.65729009999999999</v>
      </c>
      <c r="I38" s="12">
        <v>-0.1707371</v>
      </c>
      <c r="J38" s="11">
        <v>0.50691010000000003</v>
      </c>
      <c r="L38" s="8">
        <f t="shared" si="10"/>
        <v>0</v>
      </c>
      <c r="M38" s="8">
        <f t="shared" si="11"/>
        <v>0</v>
      </c>
      <c r="N38" s="8">
        <f t="shared" si="12"/>
        <v>0</v>
      </c>
      <c r="O38" s="8">
        <f t="shared" si="13"/>
        <v>0</v>
      </c>
      <c r="P38">
        <f t="shared" si="14"/>
        <v>0</v>
      </c>
      <c r="Q38" s="10" t="s">
        <v>22</v>
      </c>
      <c r="R38" s="9" t="s">
        <v>31</v>
      </c>
    </row>
    <row r="39" spans="1:18">
      <c r="A39" s="1" t="s">
        <v>59</v>
      </c>
      <c r="B39" s="15" t="s">
        <v>23</v>
      </c>
      <c r="C39" s="16">
        <v>-1.9236099999999999E-2</v>
      </c>
      <c r="D39" s="16">
        <v>0.85200009999999993</v>
      </c>
      <c r="E39" s="17">
        <v>-4.9131099999999997E-2</v>
      </c>
      <c r="F39" s="18">
        <v>0.75043009999999999</v>
      </c>
      <c r="G39" s="16">
        <v>-0.1697861</v>
      </c>
      <c r="H39" s="16">
        <v>0.40191009999999999</v>
      </c>
      <c r="I39" s="17">
        <v>-0.16333909999999999</v>
      </c>
      <c r="J39" s="16">
        <v>0.50063009999999997</v>
      </c>
      <c r="L39" s="8">
        <f t="shared" si="10"/>
        <v>0</v>
      </c>
      <c r="M39" s="8">
        <f t="shared" si="11"/>
        <v>0</v>
      </c>
      <c r="N39" s="8">
        <f t="shared" si="12"/>
        <v>0</v>
      </c>
      <c r="O39" s="8">
        <f t="shared" si="13"/>
        <v>0</v>
      </c>
      <c r="P39">
        <f t="shared" si="14"/>
        <v>0</v>
      </c>
      <c r="Q39" s="15" t="s">
        <v>23</v>
      </c>
      <c r="R39" s="14" t="s">
        <v>31</v>
      </c>
    </row>
    <row r="40" spans="1:18">
      <c r="B40" t="s">
        <v>24</v>
      </c>
      <c r="C40" s="5">
        <v>-8.8434100000000002E-2</v>
      </c>
      <c r="D40" s="5">
        <v>0.26390009999999997</v>
      </c>
      <c r="E40" s="6">
        <v>-0.19613909999999998</v>
      </c>
      <c r="F40" s="7">
        <v>0.13117009999999998</v>
      </c>
      <c r="G40" s="5">
        <v>-0.19633409999999998</v>
      </c>
      <c r="H40" s="5">
        <v>0.33252009999999999</v>
      </c>
      <c r="I40" s="6">
        <v>-0.25670609999999999</v>
      </c>
      <c r="J40" s="5">
        <v>0.26688010000000001</v>
      </c>
      <c r="L40" s="8">
        <f t="shared" si="10"/>
        <v>0</v>
      </c>
      <c r="M40" s="8">
        <f t="shared" si="11"/>
        <v>0</v>
      </c>
      <c r="N40" s="8">
        <f t="shared" si="12"/>
        <v>0</v>
      </c>
      <c r="O40" s="8">
        <f t="shared" si="13"/>
        <v>0</v>
      </c>
      <c r="P40">
        <f t="shared" si="14"/>
        <v>0</v>
      </c>
      <c r="Q40" t="s">
        <v>24</v>
      </c>
      <c r="R40" s="1" t="s">
        <v>31</v>
      </c>
    </row>
    <row r="41" spans="1:18">
      <c r="B41" t="s">
        <v>25</v>
      </c>
      <c r="C41" s="5">
        <v>-2.9425099999999999E-2</v>
      </c>
      <c r="D41" s="5">
        <v>0.76010009999999995</v>
      </c>
      <c r="E41" s="6">
        <v>6.3905099999999992E-2</v>
      </c>
      <c r="F41" s="7">
        <v>0.66156009999999998</v>
      </c>
      <c r="G41" s="5">
        <v>0.12771009999999999</v>
      </c>
      <c r="H41" s="5">
        <v>0.56813009999999997</v>
      </c>
      <c r="I41" s="6">
        <v>6.7640099999999995E-2</v>
      </c>
      <c r="J41" s="5">
        <v>0.80347009999999996</v>
      </c>
      <c r="L41" s="8">
        <f t="shared" si="10"/>
        <v>0</v>
      </c>
      <c r="M41" s="8">
        <f t="shared" si="11"/>
        <v>0</v>
      </c>
      <c r="N41" s="8">
        <f t="shared" si="12"/>
        <v>0</v>
      </c>
      <c r="O41" s="8">
        <f t="shared" si="13"/>
        <v>0</v>
      </c>
      <c r="P41">
        <f t="shared" si="14"/>
        <v>0</v>
      </c>
      <c r="Q41" t="s">
        <v>25</v>
      </c>
      <c r="R41" s="1" t="s">
        <v>31</v>
      </c>
    </row>
    <row r="42" spans="1:18">
      <c r="B42" t="s">
        <v>26</v>
      </c>
      <c r="C42" s="5">
        <v>-6.8990099999999999E-2</v>
      </c>
      <c r="D42" s="5">
        <v>0.48589009999999999</v>
      </c>
      <c r="E42" s="6">
        <v>-0.12402009999999999</v>
      </c>
      <c r="F42" s="7">
        <v>0.40959009999999996</v>
      </c>
      <c r="G42" s="5">
        <v>-8.31041E-2</v>
      </c>
      <c r="H42" s="5">
        <v>0.7253001</v>
      </c>
      <c r="I42" s="6">
        <v>-0.1979091</v>
      </c>
      <c r="J42" s="5">
        <v>0.43518009999999996</v>
      </c>
      <c r="L42" s="8">
        <f t="shared" si="10"/>
        <v>0</v>
      </c>
      <c r="M42" s="8">
        <f t="shared" si="11"/>
        <v>0</v>
      </c>
      <c r="N42" s="8">
        <f t="shared" si="12"/>
        <v>0</v>
      </c>
      <c r="O42" s="8">
        <f t="shared" si="13"/>
        <v>0</v>
      </c>
      <c r="P42">
        <f t="shared" si="14"/>
        <v>0</v>
      </c>
      <c r="Q42" t="s">
        <v>26</v>
      </c>
      <c r="R42" s="1" t="s">
        <v>31</v>
      </c>
    </row>
    <row r="43" spans="1:18">
      <c r="B43" t="s">
        <v>27</v>
      </c>
      <c r="C43" s="5">
        <v>-5.7756099999999998E-2</v>
      </c>
      <c r="D43" s="5">
        <v>0.52413009999999993</v>
      </c>
      <c r="E43" s="6">
        <v>-0.1325141</v>
      </c>
      <c r="F43" s="7">
        <v>0.34334009999999998</v>
      </c>
      <c r="G43" s="5">
        <v>-0.18925509999999998</v>
      </c>
      <c r="H43" s="5">
        <v>0.34722009999999998</v>
      </c>
      <c r="I43" s="6">
        <v>-0.22020509999999999</v>
      </c>
      <c r="J43" s="5">
        <v>0.35814009999999996</v>
      </c>
      <c r="L43" s="8">
        <f t="shared" si="10"/>
        <v>0</v>
      </c>
      <c r="M43" s="8">
        <f t="shared" si="11"/>
        <v>0</v>
      </c>
      <c r="N43" s="8">
        <f t="shared" si="12"/>
        <v>0</v>
      </c>
      <c r="O43" s="8">
        <f t="shared" si="13"/>
        <v>0</v>
      </c>
      <c r="P43">
        <f t="shared" si="14"/>
        <v>0</v>
      </c>
      <c r="Q43" t="s">
        <v>27</v>
      </c>
      <c r="R43" s="1" t="s">
        <v>31</v>
      </c>
    </row>
    <row r="44" spans="1:18">
      <c r="B44" t="s">
        <v>28</v>
      </c>
      <c r="C44" s="5">
        <v>-5.2688099999999995E-2</v>
      </c>
      <c r="D44" s="5">
        <v>0.60754010000000003</v>
      </c>
      <c r="E44" s="6">
        <v>-2.9081099999999999E-2</v>
      </c>
      <c r="F44" s="7">
        <v>0.84966009999999992</v>
      </c>
      <c r="G44" s="5">
        <v>2.6894099999999997E-2</v>
      </c>
      <c r="H44" s="5">
        <v>0.90520009999999995</v>
      </c>
      <c r="I44" s="6">
        <v>-7.0273099999999991E-2</v>
      </c>
      <c r="J44" s="5">
        <v>0.77716009999999991</v>
      </c>
      <c r="L44" s="8">
        <f t="shared" si="10"/>
        <v>0</v>
      </c>
      <c r="M44" s="8">
        <f t="shared" si="11"/>
        <v>0</v>
      </c>
      <c r="N44" s="8">
        <f t="shared" si="12"/>
        <v>0</v>
      </c>
      <c r="O44" s="8">
        <f t="shared" si="13"/>
        <v>0</v>
      </c>
      <c r="P44">
        <f t="shared" si="14"/>
        <v>0</v>
      </c>
      <c r="Q44" t="s">
        <v>28</v>
      </c>
      <c r="R44" s="1" t="s">
        <v>31</v>
      </c>
    </row>
    <row r="45" spans="1:18">
      <c r="B45" t="s">
        <v>29</v>
      </c>
      <c r="C45" s="5">
        <v>-5.9537099999999996E-2</v>
      </c>
      <c r="D45" s="5">
        <v>0.52401009999999992</v>
      </c>
      <c r="E45" s="6">
        <v>-9.3278100000000003E-2</v>
      </c>
      <c r="F45" s="7">
        <v>0.53940009999999994</v>
      </c>
      <c r="G45" s="5">
        <v>-0.1010901</v>
      </c>
      <c r="H45" s="5">
        <v>0.65727009999999997</v>
      </c>
      <c r="I45" s="6">
        <v>-0.1707361</v>
      </c>
      <c r="J45" s="5">
        <v>0.50811010000000001</v>
      </c>
      <c r="L45" s="8">
        <f t="shared" si="10"/>
        <v>0</v>
      </c>
      <c r="M45" s="8">
        <f t="shared" si="11"/>
        <v>0</v>
      </c>
      <c r="N45" s="8">
        <f t="shared" si="12"/>
        <v>0</v>
      </c>
      <c r="O45" s="8">
        <f t="shared" si="13"/>
        <v>0</v>
      </c>
      <c r="P45">
        <f t="shared" si="14"/>
        <v>0</v>
      </c>
      <c r="Q45" t="s">
        <v>29</v>
      </c>
      <c r="R45" s="1" t="s">
        <v>31</v>
      </c>
    </row>
    <row r="46" spans="1:18">
      <c r="C46" s="5"/>
      <c r="D46" s="5"/>
      <c r="E46" s="6"/>
      <c r="F46" s="7"/>
      <c r="G46" s="5"/>
      <c r="H46" s="5"/>
      <c r="I46" s="6"/>
      <c r="J46" s="5"/>
      <c r="L46" s="8"/>
      <c r="M46" s="8"/>
      <c r="N46" s="8"/>
      <c r="O46" s="8"/>
      <c r="R46" s="1"/>
    </row>
    <row r="47" spans="1:18">
      <c r="A47" s="1" t="s">
        <v>61</v>
      </c>
      <c r="B47" t="s">
        <v>16</v>
      </c>
      <c r="C47" s="5">
        <v>-6.2375099999999996E-2</v>
      </c>
      <c r="D47" s="5">
        <v>0.48205009999999998</v>
      </c>
      <c r="E47" s="6">
        <v>-0.15136810000000001</v>
      </c>
      <c r="F47" s="7">
        <v>0.23578009999999999</v>
      </c>
      <c r="G47" s="5">
        <v>-0.26819110000000002</v>
      </c>
      <c r="H47" s="5">
        <v>0.18771009999999999</v>
      </c>
      <c r="I47" s="6">
        <v>-0.20485909999999999</v>
      </c>
      <c r="J47" s="5">
        <v>0.39690009999999998</v>
      </c>
      <c r="L47" s="8">
        <f t="shared" ref="L47:L60" si="15">IF(D47&gt;0.05,0,$K$1)</f>
        <v>0</v>
      </c>
      <c r="M47" s="8">
        <f t="shared" ref="M47:M60" si="16">IF(F47&gt;0.05,0,$K$1)</f>
        <v>0</v>
      </c>
      <c r="N47" s="8">
        <f t="shared" ref="N47:N60" si="17">IF(H47&gt;0.05,0,$K$1)</f>
        <v>0</v>
      </c>
      <c r="O47" s="8">
        <f t="shared" ref="O47:O60" si="18">IF(J47&gt;0.05,0,$K$1)</f>
        <v>0</v>
      </c>
      <c r="P47">
        <f t="shared" ref="P47:P60" si="19">SUM(L47:O47)</f>
        <v>0</v>
      </c>
      <c r="Q47" t="s">
        <v>16</v>
      </c>
      <c r="R47" s="1" t="s">
        <v>32</v>
      </c>
    </row>
    <row r="48" spans="1:18">
      <c r="B48" t="s">
        <v>17</v>
      </c>
      <c r="C48" s="5">
        <v>-0.11166809999999999</v>
      </c>
      <c r="D48" s="5">
        <v>0.14887010000000001</v>
      </c>
      <c r="E48" s="6">
        <v>-0.2039791</v>
      </c>
      <c r="F48" s="7">
        <v>0.1080001</v>
      </c>
      <c r="G48" s="5">
        <v>-0.39157310000000001</v>
      </c>
      <c r="H48" s="5">
        <v>4.50401E-2</v>
      </c>
      <c r="I48" s="6">
        <v>-0.24196809999999999</v>
      </c>
      <c r="J48" s="5">
        <v>0.3055601</v>
      </c>
      <c r="L48" s="8">
        <f t="shared" si="15"/>
        <v>0</v>
      </c>
      <c r="M48" s="8">
        <f t="shared" si="16"/>
        <v>0</v>
      </c>
      <c r="N48" s="8">
        <f t="shared" si="17"/>
        <v>111111</v>
      </c>
      <c r="O48" s="8">
        <f t="shared" si="18"/>
        <v>0</v>
      </c>
      <c r="P48">
        <f t="shared" si="19"/>
        <v>111111</v>
      </c>
      <c r="Q48" t="s">
        <v>17</v>
      </c>
      <c r="R48" s="1" t="s">
        <v>32</v>
      </c>
    </row>
    <row r="49" spans="1:18">
      <c r="B49" t="s">
        <v>18</v>
      </c>
      <c r="C49" s="5">
        <v>-0.10246409999999999</v>
      </c>
      <c r="D49" s="5">
        <v>0.15366009999999999</v>
      </c>
      <c r="E49" s="6">
        <v>-0.18479309999999999</v>
      </c>
      <c r="F49" s="7">
        <v>0.1359001</v>
      </c>
      <c r="G49" s="5">
        <v>-0.32397709999999996</v>
      </c>
      <c r="H49" s="5">
        <v>9.8100099999999996E-2</v>
      </c>
      <c r="I49" s="6">
        <v>-0.35988209999999998</v>
      </c>
      <c r="J49" s="5">
        <v>0.1063201</v>
      </c>
      <c r="L49" s="8">
        <f t="shared" si="15"/>
        <v>0</v>
      </c>
      <c r="M49" s="8">
        <f t="shared" si="16"/>
        <v>0</v>
      </c>
      <c r="N49" s="8">
        <f t="shared" si="17"/>
        <v>0</v>
      </c>
      <c r="O49" s="8">
        <f t="shared" si="18"/>
        <v>0</v>
      </c>
      <c r="P49">
        <f t="shared" si="19"/>
        <v>0</v>
      </c>
      <c r="Q49" t="s">
        <v>18</v>
      </c>
      <c r="R49" s="1" t="s">
        <v>32</v>
      </c>
    </row>
    <row r="50" spans="1:18">
      <c r="B50" t="s">
        <v>19</v>
      </c>
      <c r="C50" s="5">
        <v>-0.11619209999999999</v>
      </c>
      <c r="D50" s="5">
        <v>0.1526901</v>
      </c>
      <c r="E50" s="6">
        <v>-0.19439909999999999</v>
      </c>
      <c r="F50" s="7">
        <v>0.13949010000000001</v>
      </c>
      <c r="G50" s="5">
        <v>-0.25116109999999997</v>
      </c>
      <c r="H50" s="5">
        <v>0.22665009999999999</v>
      </c>
      <c r="I50" s="6">
        <v>-0.25700610000000002</v>
      </c>
      <c r="J50" s="5">
        <v>0.27774009999999999</v>
      </c>
      <c r="L50" s="8">
        <f t="shared" si="15"/>
        <v>0</v>
      </c>
      <c r="M50" s="8">
        <f t="shared" si="16"/>
        <v>0</v>
      </c>
      <c r="N50" s="8">
        <f t="shared" si="17"/>
        <v>0</v>
      </c>
      <c r="O50" s="8">
        <f t="shared" si="18"/>
        <v>0</v>
      </c>
      <c r="P50">
        <f t="shared" si="19"/>
        <v>0</v>
      </c>
      <c r="Q50" t="s">
        <v>19</v>
      </c>
      <c r="R50" s="1" t="s">
        <v>32</v>
      </c>
    </row>
    <row r="51" spans="1:18">
      <c r="B51" t="s">
        <v>20</v>
      </c>
      <c r="C51" s="5">
        <v>-8.9013099999999998E-2</v>
      </c>
      <c r="D51" s="5">
        <v>0.26671010000000001</v>
      </c>
      <c r="E51" s="6">
        <v>-0.1814161</v>
      </c>
      <c r="F51" s="7">
        <v>0.14924009999999999</v>
      </c>
      <c r="G51" s="5">
        <v>-0.33704609999999996</v>
      </c>
      <c r="H51" s="5">
        <v>8.8730099999999992E-2</v>
      </c>
      <c r="I51" s="6">
        <v>-0.22785509999999998</v>
      </c>
      <c r="J51" s="5">
        <v>0.33726010000000001</v>
      </c>
      <c r="L51" s="8">
        <f t="shared" si="15"/>
        <v>0</v>
      </c>
      <c r="M51" s="8">
        <f t="shared" si="16"/>
        <v>0</v>
      </c>
      <c r="N51" s="8">
        <f t="shared" si="17"/>
        <v>0</v>
      </c>
      <c r="O51" s="8">
        <f t="shared" si="18"/>
        <v>0</v>
      </c>
      <c r="P51">
        <f t="shared" si="19"/>
        <v>0</v>
      </c>
      <c r="Q51" t="s">
        <v>20</v>
      </c>
      <c r="R51" s="1" t="s">
        <v>32</v>
      </c>
    </row>
    <row r="52" spans="1:18">
      <c r="B52" t="s">
        <v>21</v>
      </c>
      <c r="C52" s="5">
        <v>-0.11463509999999999</v>
      </c>
      <c r="D52" s="5">
        <v>0.1420101</v>
      </c>
      <c r="E52" s="6">
        <v>-0.1988771</v>
      </c>
      <c r="F52" s="7">
        <v>0.1199601</v>
      </c>
      <c r="G52" s="5">
        <v>-0.3028981</v>
      </c>
      <c r="H52" s="5">
        <v>0.1354601</v>
      </c>
      <c r="I52" s="6">
        <v>-0.31957009999999997</v>
      </c>
      <c r="J52" s="5">
        <v>0.1686001</v>
      </c>
      <c r="L52" s="8">
        <f t="shared" si="15"/>
        <v>0</v>
      </c>
      <c r="M52" s="8">
        <f t="shared" si="16"/>
        <v>0</v>
      </c>
      <c r="N52" s="8">
        <f t="shared" si="17"/>
        <v>0</v>
      </c>
      <c r="O52" s="8">
        <f t="shared" si="18"/>
        <v>0</v>
      </c>
      <c r="P52">
        <f t="shared" si="19"/>
        <v>0</v>
      </c>
      <c r="Q52" t="s">
        <v>21</v>
      </c>
      <c r="R52" s="1" t="s">
        <v>32</v>
      </c>
    </row>
    <row r="53" spans="1:18" ht="13.5" thickBot="1">
      <c r="A53" s="9"/>
      <c r="B53" s="10" t="s">
        <v>22</v>
      </c>
      <c r="C53" s="11">
        <v>-0.1036841</v>
      </c>
      <c r="D53" s="11">
        <v>0.18021009999999998</v>
      </c>
      <c r="E53" s="12">
        <v>-0.1951311</v>
      </c>
      <c r="F53" s="13">
        <v>0.12396009999999999</v>
      </c>
      <c r="G53" s="11">
        <v>-0.33131309999999997</v>
      </c>
      <c r="H53" s="11">
        <v>9.7120100000000001E-2</v>
      </c>
      <c r="I53" s="12">
        <v>-0.28267009999999998</v>
      </c>
      <c r="J53" s="11">
        <v>0.22837009999999999</v>
      </c>
      <c r="L53" s="8">
        <f t="shared" si="15"/>
        <v>0</v>
      </c>
      <c r="M53" s="8">
        <f t="shared" si="16"/>
        <v>0</v>
      </c>
      <c r="N53" s="8">
        <f t="shared" si="17"/>
        <v>0</v>
      </c>
      <c r="O53" s="8">
        <f t="shared" si="18"/>
        <v>0</v>
      </c>
      <c r="P53">
        <f t="shared" si="19"/>
        <v>0</v>
      </c>
      <c r="Q53" s="10" t="s">
        <v>22</v>
      </c>
      <c r="R53" s="9" t="s">
        <v>32</v>
      </c>
    </row>
    <row r="54" spans="1:18">
      <c r="A54" s="1" t="s">
        <v>61</v>
      </c>
      <c r="B54" s="15" t="s">
        <v>23</v>
      </c>
      <c r="C54" s="16">
        <v>-6.2375099999999996E-2</v>
      </c>
      <c r="D54" s="16">
        <v>0.48250009999999999</v>
      </c>
      <c r="E54" s="17">
        <v>-0.15136810000000001</v>
      </c>
      <c r="F54" s="18">
        <v>0.23471009999999998</v>
      </c>
      <c r="G54" s="16">
        <v>-0.26819209999999999</v>
      </c>
      <c r="H54" s="16">
        <v>0.18455009999999999</v>
      </c>
      <c r="I54" s="17">
        <v>-0.20485909999999999</v>
      </c>
      <c r="J54" s="16">
        <v>0.39452009999999998</v>
      </c>
      <c r="L54" s="8">
        <f t="shared" si="15"/>
        <v>0</v>
      </c>
      <c r="M54" s="8">
        <f t="shared" si="16"/>
        <v>0</v>
      </c>
      <c r="N54" s="8">
        <f t="shared" si="17"/>
        <v>0</v>
      </c>
      <c r="O54" s="8">
        <f t="shared" si="18"/>
        <v>0</v>
      </c>
      <c r="P54">
        <f t="shared" si="19"/>
        <v>0</v>
      </c>
      <c r="Q54" s="15" t="s">
        <v>23</v>
      </c>
      <c r="R54" s="14" t="s">
        <v>32</v>
      </c>
    </row>
    <row r="55" spans="1:18">
      <c r="B55" t="s">
        <v>24</v>
      </c>
      <c r="C55" s="5">
        <v>-0.11166809999999999</v>
      </c>
      <c r="D55" s="5">
        <v>0.1477801</v>
      </c>
      <c r="E55" s="6">
        <v>-0.2039791</v>
      </c>
      <c r="F55" s="7">
        <v>0.10970009999999999</v>
      </c>
      <c r="G55" s="5">
        <v>-0.39157310000000001</v>
      </c>
      <c r="H55" s="5">
        <v>4.4790099999999999E-2</v>
      </c>
      <c r="I55" s="6">
        <v>-0.24196809999999999</v>
      </c>
      <c r="J55" s="5">
        <v>0.30583009999999999</v>
      </c>
      <c r="L55" s="8">
        <f t="shared" si="15"/>
        <v>0</v>
      </c>
      <c r="M55" s="8">
        <f t="shared" si="16"/>
        <v>0</v>
      </c>
      <c r="N55" s="8">
        <f t="shared" si="17"/>
        <v>111111</v>
      </c>
      <c r="O55" s="8">
        <f t="shared" si="18"/>
        <v>0</v>
      </c>
      <c r="P55">
        <f t="shared" si="19"/>
        <v>111111</v>
      </c>
      <c r="Q55" t="s">
        <v>24</v>
      </c>
      <c r="R55" s="1" t="s">
        <v>32</v>
      </c>
    </row>
    <row r="56" spans="1:18">
      <c r="B56" t="s">
        <v>25</v>
      </c>
      <c r="C56" s="5">
        <v>-0.10246409999999999</v>
      </c>
      <c r="D56" s="5">
        <v>0.15376009999999998</v>
      </c>
      <c r="E56" s="6">
        <v>-0.18479309999999999</v>
      </c>
      <c r="F56" s="7">
        <v>0.13911009999999999</v>
      </c>
      <c r="G56" s="5">
        <v>-0.32397709999999996</v>
      </c>
      <c r="H56" s="5">
        <v>9.7520099999999998E-2</v>
      </c>
      <c r="I56" s="6">
        <v>-0.35988110000000001</v>
      </c>
      <c r="J56" s="5">
        <v>0.10588009999999999</v>
      </c>
      <c r="L56" s="8">
        <f t="shared" si="15"/>
        <v>0</v>
      </c>
      <c r="M56" s="8">
        <f t="shared" si="16"/>
        <v>0</v>
      </c>
      <c r="N56" s="8">
        <f t="shared" si="17"/>
        <v>0</v>
      </c>
      <c r="O56" s="8">
        <f t="shared" si="18"/>
        <v>0</v>
      </c>
      <c r="P56">
        <f t="shared" si="19"/>
        <v>0</v>
      </c>
      <c r="Q56" t="s">
        <v>25</v>
      </c>
      <c r="R56" s="1" t="s">
        <v>32</v>
      </c>
    </row>
    <row r="57" spans="1:18">
      <c r="B57" t="s">
        <v>26</v>
      </c>
      <c r="C57" s="5">
        <v>-0.11619209999999999</v>
      </c>
      <c r="D57" s="5">
        <v>0.15357009999999999</v>
      </c>
      <c r="E57" s="6">
        <v>-0.19439909999999999</v>
      </c>
      <c r="F57" s="7">
        <v>0.1399601</v>
      </c>
      <c r="G57" s="5">
        <v>-0.25116109999999997</v>
      </c>
      <c r="H57" s="5">
        <v>0.22603009999999998</v>
      </c>
      <c r="I57" s="6">
        <v>-0.25700610000000002</v>
      </c>
      <c r="J57" s="5">
        <v>0.27587010000000001</v>
      </c>
      <c r="L57" s="8">
        <f t="shared" si="15"/>
        <v>0</v>
      </c>
      <c r="M57" s="8">
        <f t="shared" si="16"/>
        <v>0</v>
      </c>
      <c r="N57" s="8">
        <f t="shared" si="17"/>
        <v>0</v>
      </c>
      <c r="O57" s="8">
        <f t="shared" si="18"/>
        <v>0</v>
      </c>
      <c r="P57">
        <f t="shared" si="19"/>
        <v>0</v>
      </c>
      <c r="Q57" t="s">
        <v>26</v>
      </c>
      <c r="R57" s="1" t="s">
        <v>32</v>
      </c>
    </row>
    <row r="58" spans="1:18">
      <c r="B58" t="s">
        <v>27</v>
      </c>
      <c r="C58" s="5">
        <v>-8.9013099999999998E-2</v>
      </c>
      <c r="D58" s="5">
        <v>0.26871010000000001</v>
      </c>
      <c r="E58" s="6">
        <v>-0.1814161</v>
      </c>
      <c r="F58" s="7">
        <v>0.1488901</v>
      </c>
      <c r="G58" s="5">
        <v>-0.33704609999999996</v>
      </c>
      <c r="H58" s="5">
        <v>8.8480099999999992E-2</v>
      </c>
      <c r="I58" s="6">
        <v>-0.22785509999999998</v>
      </c>
      <c r="J58" s="5">
        <v>0.34080009999999999</v>
      </c>
      <c r="L58" s="8">
        <f t="shared" si="15"/>
        <v>0</v>
      </c>
      <c r="M58" s="8">
        <f t="shared" si="16"/>
        <v>0</v>
      </c>
      <c r="N58" s="8">
        <f t="shared" si="17"/>
        <v>0</v>
      </c>
      <c r="O58" s="8">
        <f t="shared" si="18"/>
        <v>0</v>
      </c>
      <c r="P58">
        <f t="shared" si="19"/>
        <v>0</v>
      </c>
      <c r="Q58" t="s">
        <v>27</v>
      </c>
      <c r="R58" s="1" t="s">
        <v>32</v>
      </c>
    </row>
    <row r="59" spans="1:18">
      <c r="B59" t="s">
        <v>28</v>
      </c>
      <c r="C59" s="5">
        <v>-0.11463509999999999</v>
      </c>
      <c r="D59" s="5">
        <v>0.1424501</v>
      </c>
      <c r="E59" s="6">
        <v>-0.1988771</v>
      </c>
      <c r="F59" s="7">
        <v>0.1200301</v>
      </c>
      <c r="G59" s="5">
        <v>-0.3028981</v>
      </c>
      <c r="H59" s="5">
        <v>0.13528009999999999</v>
      </c>
      <c r="I59" s="6">
        <v>-0.31957009999999997</v>
      </c>
      <c r="J59" s="5">
        <v>0.16662009999999999</v>
      </c>
      <c r="L59" s="8">
        <f t="shared" si="15"/>
        <v>0</v>
      </c>
      <c r="M59" s="8">
        <f t="shared" si="16"/>
        <v>0</v>
      </c>
      <c r="N59" s="8">
        <f t="shared" si="17"/>
        <v>0</v>
      </c>
      <c r="O59" s="8">
        <f t="shared" si="18"/>
        <v>0</v>
      </c>
      <c r="P59">
        <f t="shared" si="19"/>
        <v>0</v>
      </c>
      <c r="Q59" t="s">
        <v>28</v>
      </c>
      <c r="R59" s="1" t="s">
        <v>32</v>
      </c>
    </row>
    <row r="60" spans="1:18">
      <c r="B60" t="s">
        <v>29</v>
      </c>
      <c r="C60" s="5">
        <v>-0.1036841</v>
      </c>
      <c r="D60" s="5">
        <v>0.18227009999999999</v>
      </c>
      <c r="E60" s="6">
        <v>-0.1951311</v>
      </c>
      <c r="F60" s="7">
        <v>0.1271601</v>
      </c>
      <c r="G60" s="5">
        <v>-0.33131309999999997</v>
      </c>
      <c r="H60" s="5">
        <v>9.704009999999999E-2</v>
      </c>
      <c r="I60" s="6">
        <v>-0.28267009999999998</v>
      </c>
      <c r="J60" s="5">
        <v>0.2273801</v>
      </c>
      <c r="L60" s="8">
        <f t="shared" si="15"/>
        <v>0</v>
      </c>
      <c r="M60" s="8">
        <f t="shared" si="16"/>
        <v>0</v>
      </c>
      <c r="N60" s="8">
        <f t="shared" si="17"/>
        <v>0</v>
      </c>
      <c r="O60" s="8">
        <f t="shared" si="18"/>
        <v>0</v>
      </c>
      <c r="P60">
        <f t="shared" si="19"/>
        <v>0</v>
      </c>
      <c r="Q60" t="s">
        <v>29</v>
      </c>
      <c r="R60" s="1" t="s">
        <v>32</v>
      </c>
    </row>
    <row r="61" spans="1:18">
      <c r="C61" s="5"/>
      <c r="D61" s="5"/>
      <c r="E61" s="6"/>
      <c r="F61" s="7"/>
      <c r="G61" s="5"/>
      <c r="H61" s="5"/>
      <c r="I61" s="6"/>
      <c r="J61" s="5"/>
      <c r="L61" s="8"/>
      <c r="M61" s="8"/>
      <c r="N61" s="8"/>
      <c r="O61" s="8"/>
      <c r="R61" s="1"/>
    </row>
    <row r="62" spans="1:18">
      <c r="A62" s="1" t="s">
        <v>63</v>
      </c>
      <c r="B62" t="s">
        <v>16</v>
      </c>
      <c r="C62" s="5">
        <v>-4.1186099999999996E-2</v>
      </c>
      <c r="D62" s="5">
        <v>0.69972009999999996</v>
      </c>
      <c r="E62" s="6">
        <v>-0.1082991</v>
      </c>
      <c r="F62" s="7">
        <v>0.45653009999999999</v>
      </c>
      <c r="G62" s="5">
        <v>-0.3153511</v>
      </c>
      <c r="H62" s="5">
        <v>0.11870009999999999</v>
      </c>
      <c r="I62" s="6">
        <v>-8.4155099999999997E-2</v>
      </c>
      <c r="J62" s="5">
        <v>0.72771009999999992</v>
      </c>
      <c r="L62" s="8">
        <f t="shared" ref="L62:L75" si="20">IF(D62&gt;0.05,0,$K$1)</f>
        <v>0</v>
      </c>
      <c r="M62" s="8">
        <f t="shared" ref="M62:M75" si="21">IF(F62&gt;0.05,0,$K$1)</f>
        <v>0</v>
      </c>
      <c r="N62" s="8">
        <f t="shared" ref="N62:N75" si="22">IF(H62&gt;0.05,0,$K$1)</f>
        <v>0</v>
      </c>
      <c r="O62" s="8">
        <f t="shared" ref="O62:O75" si="23">IF(J62&gt;0.05,0,$K$1)</f>
        <v>0</v>
      </c>
      <c r="P62">
        <f t="shared" ref="P62:P75" si="24">SUM(L62:O62)</f>
        <v>0</v>
      </c>
      <c r="Q62" t="s">
        <v>16</v>
      </c>
      <c r="R62" s="1" t="s">
        <v>33</v>
      </c>
    </row>
    <row r="63" spans="1:18">
      <c r="B63" t="s">
        <v>17</v>
      </c>
      <c r="C63" s="5">
        <v>1.1635099999999999E-2</v>
      </c>
      <c r="D63" s="5">
        <v>0.90452009999999994</v>
      </c>
      <c r="E63" s="6">
        <v>5.3121000000000002E-3</v>
      </c>
      <c r="F63" s="7">
        <v>0.9696901</v>
      </c>
      <c r="G63" s="5">
        <v>-0.1654041</v>
      </c>
      <c r="H63" s="5">
        <v>0.43427009999999999</v>
      </c>
      <c r="I63" s="6">
        <v>-0.1650171</v>
      </c>
      <c r="J63" s="5">
        <v>0.49474009999999996</v>
      </c>
      <c r="L63" s="8">
        <f t="shared" si="20"/>
        <v>0</v>
      </c>
      <c r="M63" s="8">
        <f t="shared" si="21"/>
        <v>0</v>
      </c>
      <c r="N63" s="8">
        <f t="shared" si="22"/>
        <v>0</v>
      </c>
      <c r="O63" s="8">
        <f t="shared" si="23"/>
        <v>0</v>
      </c>
      <c r="P63">
        <f t="shared" si="24"/>
        <v>0</v>
      </c>
      <c r="Q63" t="s">
        <v>17</v>
      </c>
      <c r="R63" s="1" t="s">
        <v>33</v>
      </c>
    </row>
    <row r="64" spans="1:18">
      <c r="B64" t="s">
        <v>18</v>
      </c>
      <c r="C64" s="5">
        <v>-4.8590099999999997E-2</v>
      </c>
      <c r="D64" s="5">
        <v>0.6489201</v>
      </c>
      <c r="E64" s="6">
        <v>-0.11627409999999999</v>
      </c>
      <c r="F64" s="7">
        <v>0.41516009999999998</v>
      </c>
      <c r="G64" s="5">
        <v>-0.25849309999999998</v>
      </c>
      <c r="H64" s="5">
        <v>0.19117009999999998</v>
      </c>
      <c r="I64" s="6">
        <v>-0.25725709999999996</v>
      </c>
      <c r="J64" s="5">
        <v>0.26370009999999999</v>
      </c>
      <c r="L64" s="8">
        <f t="shared" si="20"/>
        <v>0</v>
      </c>
      <c r="M64" s="8">
        <f t="shared" si="21"/>
        <v>0</v>
      </c>
      <c r="N64" s="8">
        <f t="shared" si="22"/>
        <v>0</v>
      </c>
      <c r="O64" s="8">
        <f t="shared" si="23"/>
        <v>0</v>
      </c>
      <c r="P64">
        <f t="shared" si="24"/>
        <v>0</v>
      </c>
      <c r="Q64" t="s">
        <v>18</v>
      </c>
      <c r="R64" s="1" t="s">
        <v>33</v>
      </c>
    </row>
    <row r="65" spans="1:18">
      <c r="B65" t="s">
        <v>19</v>
      </c>
      <c r="C65" s="5">
        <v>-5.9684099999999997E-2</v>
      </c>
      <c r="D65" s="5">
        <v>0.52434009999999998</v>
      </c>
      <c r="E65" s="6">
        <v>-0.12380909999999999</v>
      </c>
      <c r="F65" s="7">
        <v>0.36690010000000001</v>
      </c>
      <c r="G65" s="5">
        <v>-0.2779431</v>
      </c>
      <c r="H65" s="5">
        <v>0.13662009999999999</v>
      </c>
      <c r="I65" s="6">
        <v>-0.29835410000000001</v>
      </c>
      <c r="J65" s="5">
        <v>0.17963009999999999</v>
      </c>
      <c r="L65" s="8">
        <f t="shared" si="20"/>
        <v>0</v>
      </c>
      <c r="M65" s="8">
        <f t="shared" si="21"/>
        <v>0</v>
      </c>
      <c r="N65" s="8">
        <f t="shared" si="22"/>
        <v>0</v>
      </c>
      <c r="O65" s="8">
        <f t="shared" si="23"/>
        <v>0</v>
      </c>
      <c r="P65">
        <f t="shared" si="24"/>
        <v>0</v>
      </c>
      <c r="Q65" t="s">
        <v>19</v>
      </c>
      <c r="R65" s="1" t="s">
        <v>33</v>
      </c>
    </row>
    <row r="66" spans="1:18">
      <c r="B66" t="s">
        <v>20</v>
      </c>
      <c r="C66" s="5">
        <v>-1.4818099999999999E-2</v>
      </c>
      <c r="D66" s="5">
        <v>0.88932009999999995</v>
      </c>
      <c r="E66" s="6">
        <v>-5.3785099999999995E-2</v>
      </c>
      <c r="F66" s="7">
        <v>0.72285009999999994</v>
      </c>
      <c r="G66" s="5">
        <v>-0.25620409999999999</v>
      </c>
      <c r="H66" s="5">
        <v>0.22342009999999998</v>
      </c>
      <c r="I66" s="6">
        <v>-0.13552110000000001</v>
      </c>
      <c r="J66" s="5">
        <v>0.57796009999999998</v>
      </c>
      <c r="L66" s="8">
        <f t="shared" si="20"/>
        <v>0</v>
      </c>
      <c r="M66" s="8">
        <f t="shared" si="21"/>
        <v>0</v>
      </c>
      <c r="N66" s="8">
        <f t="shared" si="22"/>
        <v>0</v>
      </c>
      <c r="O66" s="8">
        <f t="shared" si="23"/>
        <v>0</v>
      </c>
      <c r="P66">
        <f t="shared" si="24"/>
        <v>0</v>
      </c>
      <c r="Q66" t="s">
        <v>20</v>
      </c>
      <c r="R66" s="1" t="s">
        <v>33</v>
      </c>
    </row>
    <row r="67" spans="1:18">
      <c r="B67" t="s">
        <v>21</v>
      </c>
      <c r="C67" s="5">
        <v>-5.4817100000000001E-2</v>
      </c>
      <c r="D67" s="5">
        <v>0.57466010000000001</v>
      </c>
      <c r="E67" s="6">
        <v>-0.12103209999999999</v>
      </c>
      <c r="F67" s="7">
        <v>0.38666010000000001</v>
      </c>
      <c r="G67" s="5">
        <v>-0.27002309999999996</v>
      </c>
      <c r="H67" s="5">
        <v>0.15251009999999998</v>
      </c>
      <c r="I67" s="6">
        <v>-0.2806111</v>
      </c>
      <c r="J67" s="5">
        <v>0.2114501</v>
      </c>
      <c r="L67" s="8">
        <f t="shared" si="20"/>
        <v>0</v>
      </c>
      <c r="M67" s="8">
        <f t="shared" si="21"/>
        <v>0</v>
      </c>
      <c r="N67" s="8">
        <f t="shared" si="22"/>
        <v>0</v>
      </c>
      <c r="O67" s="8">
        <f t="shared" si="23"/>
        <v>0</v>
      </c>
      <c r="P67">
        <f t="shared" si="24"/>
        <v>0</v>
      </c>
      <c r="Q67" t="s">
        <v>21</v>
      </c>
      <c r="R67" s="1" t="s">
        <v>33</v>
      </c>
    </row>
    <row r="68" spans="1:18" ht="13.5" thickBot="1">
      <c r="A68" s="9"/>
      <c r="B68" s="10" t="s">
        <v>22</v>
      </c>
      <c r="C68" s="11">
        <v>-4.6883099999999997E-2</v>
      </c>
      <c r="D68" s="11">
        <v>0.64943010000000001</v>
      </c>
      <c r="E68" s="12">
        <v>-0.1097341</v>
      </c>
      <c r="F68" s="13">
        <v>0.44225009999999998</v>
      </c>
      <c r="G68" s="11">
        <v>-0.2952591</v>
      </c>
      <c r="H68" s="11">
        <v>0.13634009999999999</v>
      </c>
      <c r="I68" s="12">
        <v>-0.2525461</v>
      </c>
      <c r="J68" s="11">
        <v>0.27302009999999999</v>
      </c>
      <c r="L68" s="8">
        <f t="shared" si="20"/>
        <v>0</v>
      </c>
      <c r="M68" s="8">
        <f t="shared" si="21"/>
        <v>0</v>
      </c>
      <c r="N68" s="8">
        <f t="shared" si="22"/>
        <v>0</v>
      </c>
      <c r="O68" s="8">
        <f t="shared" si="23"/>
        <v>0</v>
      </c>
      <c r="P68">
        <f t="shared" si="24"/>
        <v>0</v>
      </c>
      <c r="Q68" s="10" t="s">
        <v>22</v>
      </c>
      <c r="R68" s="9" t="s">
        <v>33</v>
      </c>
    </row>
    <row r="69" spans="1:18">
      <c r="A69" s="1" t="s">
        <v>63</v>
      </c>
      <c r="B69" s="15" t="s">
        <v>23</v>
      </c>
      <c r="C69" s="16">
        <v>-4.1186099999999996E-2</v>
      </c>
      <c r="D69" s="16">
        <v>0.70070009999999994</v>
      </c>
      <c r="E69" s="17">
        <v>-0.10829809999999999</v>
      </c>
      <c r="F69" s="18">
        <v>0.4602501</v>
      </c>
      <c r="G69" s="16">
        <v>-0.3153511</v>
      </c>
      <c r="H69" s="16">
        <v>0.11711009999999999</v>
      </c>
      <c r="I69" s="17">
        <v>-8.4155099999999997E-2</v>
      </c>
      <c r="J69" s="16">
        <v>0.72636009999999995</v>
      </c>
      <c r="L69" s="8">
        <f t="shared" si="20"/>
        <v>0</v>
      </c>
      <c r="M69" s="8">
        <f t="shared" si="21"/>
        <v>0</v>
      </c>
      <c r="N69" s="8">
        <f t="shared" si="22"/>
        <v>0</v>
      </c>
      <c r="O69" s="8">
        <f t="shared" si="23"/>
        <v>0</v>
      </c>
      <c r="P69">
        <f t="shared" si="24"/>
        <v>0</v>
      </c>
      <c r="Q69" s="15" t="s">
        <v>23</v>
      </c>
      <c r="R69" s="14" t="s">
        <v>33</v>
      </c>
    </row>
    <row r="70" spans="1:18">
      <c r="B70" t="s">
        <v>24</v>
      </c>
      <c r="C70" s="5">
        <v>1.1635099999999999E-2</v>
      </c>
      <c r="D70" s="5">
        <v>0.90590009999999999</v>
      </c>
      <c r="E70" s="6">
        <v>5.3121000000000002E-3</v>
      </c>
      <c r="F70" s="7">
        <v>0.96965009999999996</v>
      </c>
      <c r="G70" s="5">
        <v>-0.1654041</v>
      </c>
      <c r="H70" s="5">
        <v>0.4321701</v>
      </c>
      <c r="I70" s="6">
        <v>-0.1650171</v>
      </c>
      <c r="J70" s="5">
        <v>0.49873009999999995</v>
      </c>
      <c r="L70" s="8">
        <f t="shared" si="20"/>
        <v>0</v>
      </c>
      <c r="M70" s="8">
        <f t="shared" si="21"/>
        <v>0</v>
      </c>
      <c r="N70" s="8">
        <f t="shared" si="22"/>
        <v>0</v>
      </c>
      <c r="O70" s="8">
        <f t="shared" si="23"/>
        <v>0</v>
      </c>
      <c r="P70">
        <f t="shared" si="24"/>
        <v>0</v>
      </c>
      <c r="Q70" t="s">
        <v>24</v>
      </c>
      <c r="R70" s="1" t="s">
        <v>33</v>
      </c>
    </row>
    <row r="71" spans="1:18">
      <c r="B71" t="s">
        <v>25</v>
      </c>
      <c r="C71" s="5">
        <v>-4.8590099999999997E-2</v>
      </c>
      <c r="D71" s="5">
        <v>0.65124009999999999</v>
      </c>
      <c r="E71" s="6">
        <v>-0.11627409999999999</v>
      </c>
      <c r="F71" s="7">
        <v>0.41494009999999998</v>
      </c>
      <c r="G71" s="5">
        <v>-0.25849309999999998</v>
      </c>
      <c r="H71" s="5">
        <v>0.18918009999999999</v>
      </c>
      <c r="I71" s="6">
        <v>-0.25725709999999996</v>
      </c>
      <c r="J71" s="5">
        <v>0.26600009999999996</v>
      </c>
      <c r="L71" s="8">
        <f t="shared" si="20"/>
        <v>0</v>
      </c>
      <c r="M71" s="8">
        <f t="shared" si="21"/>
        <v>0</v>
      </c>
      <c r="N71" s="8">
        <f t="shared" si="22"/>
        <v>0</v>
      </c>
      <c r="O71" s="8">
        <f t="shared" si="23"/>
        <v>0</v>
      </c>
      <c r="P71">
        <f t="shared" si="24"/>
        <v>0</v>
      </c>
      <c r="Q71" t="s">
        <v>25</v>
      </c>
      <c r="R71" s="1" t="s">
        <v>33</v>
      </c>
    </row>
    <row r="72" spans="1:18">
      <c r="B72" t="s">
        <v>26</v>
      </c>
      <c r="C72" s="5">
        <v>-5.9684099999999997E-2</v>
      </c>
      <c r="D72" s="5">
        <v>0.52118009999999992</v>
      </c>
      <c r="E72" s="6">
        <v>-0.12381009999999999</v>
      </c>
      <c r="F72" s="7">
        <v>0.3673401</v>
      </c>
      <c r="G72" s="5">
        <v>-0.2779431</v>
      </c>
      <c r="H72" s="5">
        <v>0.1369301</v>
      </c>
      <c r="I72" s="6">
        <v>-0.29835410000000001</v>
      </c>
      <c r="J72" s="5">
        <v>0.17733009999999999</v>
      </c>
      <c r="L72" s="8">
        <f t="shared" si="20"/>
        <v>0</v>
      </c>
      <c r="M72" s="8">
        <f t="shared" si="21"/>
        <v>0</v>
      </c>
      <c r="N72" s="8">
        <f t="shared" si="22"/>
        <v>0</v>
      </c>
      <c r="O72" s="8">
        <f t="shared" si="23"/>
        <v>0</v>
      </c>
      <c r="P72">
        <f t="shared" si="24"/>
        <v>0</v>
      </c>
      <c r="Q72" t="s">
        <v>26</v>
      </c>
      <c r="R72" s="1" t="s">
        <v>33</v>
      </c>
    </row>
    <row r="73" spans="1:18">
      <c r="B73" t="s">
        <v>27</v>
      </c>
      <c r="C73" s="5">
        <v>-1.48171E-2</v>
      </c>
      <c r="D73" s="5">
        <v>0.88710009999999995</v>
      </c>
      <c r="E73" s="6">
        <v>-5.3784099999999994E-2</v>
      </c>
      <c r="F73" s="7">
        <v>0.72360009999999997</v>
      </c>
      <c r="G73" s="5">
        <v>-0.25620409999999999</v>
      </c>
      <c r="H73" s="5">
        <v>0.22271009999999999</v>
      </c>
      <c r="I73" s="6">
        <v>-0.13552210000000001</v>
      </c>
      <c r="J73" s="5">
        <v>0.57623009999999997</v>
      </c>
      <c r="L73" s="8">
        <f t="shared" si="20"/>
        <v>0</v>
      </c>
      <c r="M73" s="8">
        <f t="shared" si="21"/>
        <v>0</v>
      </c>
      <c r="N73" s="8">
        <f t="shared" si="22"/>
        <v>0</v>
      </c>
      <c r="O73" s="8">
        <f t="shared" si="23"/>
        <v>0</v>
      </c>
      <c r="P73">
        <f t="shared" si="24"/>
        <v>0</v>
      </c>
      <c r="Q73" t="s">
        <v>27</v>
      </c>
      <c r="R73" s="1" t="s">
        <v>33</v>
      </c>
    </row>
    <row r="74" spans="1:18">
      <c r="B74" t="s">
        <v>28</v>
      </c>
      <c r="C74" s="5">
        <v>-5.4817100000000001E-2</v>
      </c>
      <c r="D74" s="5">
        <v>0.57743009999999995</v>
      </c>
      <c r="E74" s="6">
        <v>-0.12103209999999999</v>
      </c>
      <c r="F74" s="7">
        <v>0.38781009999999999</v>
      </c>
      <c r="G74" s="5">
        <v>-0.27002309999999996</v>
      </c>
      <c r="H74" s="5">
        <v>0.15527009999999999</v>
      </c>
      <c r="I74" s="6">
        <v>-0.28061209999999998</v>
      </c>
      <c r="J74" s="5">
        <v>0.2094501</v>
      </c>
      <c r="L74" s="8">
        <f t="shared" si="20"/>
        <v>0</v>
      </c>
      <c r="M74" s="8">
        <f t="shared" si="21"/>
        <v>0</v>
      </c>
      <c r="N74" s="8">
        <f t="shared" si="22"/>
        <v>0</v>
      </c>
      <c r="O74" s="8">
        <f t="shared" si="23"/>
        <v>0</v>
      </c>
      <c r="P74">
        <f t="shared" si="24"/>
        <v>0</v>
      </c>
      <c r="Q74" t="s">
        <v>28</v>
      </c>
      <c r="R74" s="1" t="s">
        <v>33</v>
      </c>
    </row>
    <row r="75" spans="1:18">
      <c r="B75" t="s">
        <v>29</v>
      </c>
      <c r="C75" s="5">
        <v>-4.6883099999999997E-2</v>
      </c>
      <c r="D75" s="5">
        <v>0.65029009999999998</v>
      </c>
      <c r="E75" s="6">
        <v>-0.10973509999999999</v>
      </c>
      <c r="F75" s="7">
        <v>0.44694010000000001</v>
      </c>
      <c r="G75" s="5">
        <v>-0.2952591</v>
      </c>
      <c r="H75" s="5">
        <v>0.13598009999999999</v>
      </c>
      <c r="I75" s="6">
        <v>-0.2525461</v>
      </c>
      <c r="J75" s="5">
        <v>0.27404010000000001</v>
      </c>
      <c r="L75" s="8">
        <f t="shared" si="20"/>
        <v>0</v>
      </c>
      <c r="M75" s="8">
        <f t="shared" si="21"/>
        <v>0</v>
      </c>
      <c r="N75" s="8">
        <f t="shared" si="22"/>
        <v>0</v>
      </c>
      <c r="O75" s="8">
        <f t="shared" si="23"/>
        <v>0</v>
      </c>
      <c r="P75">
        <f t="shared" si="24"/>
        <v>0</v>
      </c>
      <c r="Q75" t="s">
        <v>29</v>
      </c>
      <c r="R75" s="1" t="s">
        <v>33</v>
      </c>
    </row>
    <row r="76" spans="1:18">
      <c r="C76" s="5"/>
      <c r="D76" s="5"/>
      <c r="E76" s="6"/>
      <c r="F76" s="7"/>
      <c r="G76" s="5"/>
      <c r="H76" s="5"/>
      <c r="I76" s="6"/>
      <c r="J76" s="5"/>
      <c r="L76" s="8"/>
      <c r="M76" s="8"/>
      <c r="N76" s="8"/>
      <c r="O76" s="8"/>
      <c r="R76" s="1"/>
    </row>
    <row r="77" spans="1:18">
      <c r="A77" s="1" t="s">
        <v>65</v>
      </c>
      <c r="B77" t="s">
        <v>16</v>
      </c>
      <c r="C77" s="5">
        <v>1.7140999999999999E-3</v>
      </c>
      <c r="D77" s="5">
        <v>0.98666009999999993</v>
      </c>
      <c r="E77" s="6">
        <v>-4.7148099999999998E-2</v>
      </c>
      <c r="F77" s="7">
        <v>0.7495001</v>
      </c>
      <c r="G77" s="5">
        <v>-0.2702271</v>
      </c>
      <c r="H77" s="5">
        <v>0.1939901</v>
      </c>
      <c r="I77" s="6">
        <v>-0.13233409999999998</v>
      </c>
      <c r="J77" s="5">
        <v>0.57301009999999997</v>
      </c>
      <c r="L77" s="8">
        <f t="shared" ref="L77:L90" si="25">IF(D77&gt;0.05,0,$K$1)</f>
        <v>0</v>
      </c>
      <c r="M77" s="8">
        <f t="shared" ref="M77:M90" si="26">IF(F77&gt;0.05,0,$K$1)</f>
        <v>0</v>
      </c>
      <c r="N77" s="8">
        <f t="shared" ref="N77:N90" si="27">IF(H77&gt;0.05,0,$K$1)</f>
        <v>0</v>
      </c>
      <c r="O77" s="8">
        <f t="shared" ref="O77:O90" si="28">IF(J77&gt;0.05,0,$K$1)</f>
        <v>0</v>
      </c>
      <c r="P77">
        <f t="shared" ref="P77:P90" si="29">SUM(L77:O77)</f>
        <v>0</v>
      </c>
      <c r="Q77" t="s">
        <v>16</v>
      </c>
      <c r="R77" s="1" t="s">
        <v>34</v>
      </c>
    </row>
    <row r="78" spans="1:18">
      <c r="B78" t="s">
        <v>17</v>
      </c>
      <c r="C78" s="5">
        <v>2.01251E-2</v>
      </c>
      <c r="D78" s="5">
        <v>0.79408009999999996</v>
      </c>
      <c r="E78" s="6">
        <v>-7.0510099999999992E-2</v>
      </c>
      <c r="F78" s="7">
        <v>0.62864009999999992</v>
      </c>
      <c r="G78" s="5">
        <v>-0.1069431</v>
      </c>
      <c r="H78" s="5">
        <v>0.63049009999999994</v>
      </c>
      <c r="I78" s="6">
        <v>-0.20205609999999999</v>
      </c>
      <c r="J78" s="5">
        <v>0.3887101</v>
      </c>
      <c r="L78" s="8">
        <f t="shared" si="25"/>
        <v>0</v>
      </c>
      <c r="M78" s="8">
        <f t="shared" si="26"/>
        <v>0</v>
      </c>
      <c r="N78" s="8">
        <f t="shared" si="27"/>
        <v>0</v>
      </c>
      <c r="O78" s="8">
        <f t="shared" si="28"/>
        <v>0</v>
      </c>
      <c r="P78">
        <f t="shared" si="29"/>
        <v>0</v>
      </c>
      <c r="Q78" t="s">
        <v>17</v>
      </c>
      <c r="R78" s="1" t="s">
        <v>34</v>
      </c>
    </row>
    <row r="79" spans="1:18">
      <c r="B79" t="s">
        <v>18</v>
      </c>
      <c r="C79" s="5">
        <v>5.8283099999999997E-2</v>
      </c>
      <c r="D79" s="5">
        <v>0.58784009999999998</v>
      </c>
      <c r="E79" s="6">
        <v>7.74281E-2</v>
      </c>
      <c r="F79" s="7">
        <v>0.65843010000000002</v>
      </c>
      <c r="G79" s="5">
        <v>7.3010999999999996E-3</v>
      </c>
      <c r="H79" s="5">
        <v>0.97484009999999999</v>
      </c>
      <c r="I79" s="6">
        <v>6.7349099999999995E-2</v>
      </c>
      <c r="J79" s="5">
        <v>0.7767001</v>
      </c>
      <c r="L79" s="8">
        <f t="shared" si="25"/>
        <v>0</v>
      </c>
      <c r="M79" s="8">
        <f t="shared" si="26"/>
        <v>0</v>
      </c>
      <c r="N79" s="8">
        <f t="shared" si="27"/>
        <v>0</v>
      </c>
      <c r="O79" s="8">
        <f t="shared" si="28"/>
        <v>0</v>
      </c>
      <c r="P79">
        <f t="shared" si="29"/>
        <v>0</v>
      </c>
      <c r="Q79" t="s">
        <v>18</v>
      </c>
      <c r="R79" s="1" t="s">
        <v>34</v>
      </c>
    </row>
    <row r="80" spans="1:18">
      <c r="B80" t="s">
        <v>19</v>
      </c>
      <c r="C80" s="5">
        <v>9.3755099999999994E-2</v>
      </c>
      <c r="D80" s="5">
        <v>0.31701009999999996</v>
      </c>
      <c r="E80" s="6">
        <v>0.1141871</v>
      </c>
      <c r="F80" s="7">
        <v>0.4671401</v>
      </c>
      <c r="G80" s="5">
        <v>0.15777910000000001</v>
      </c>
      <c r="H80" s="5">
        <v>0.45741009999999999</v>
      </c>
      <c r="I80" s="6">
        <v>0.25444309999999998</v>
      </c>
      <c r="J80" s="5">
        <v>0.27785009999999999</v>
      </c>
      <c r="L80" s="8">
        <f t="shared" si="25"/>
        <v>0</v>
      </c>
      <c r="M80" s="8">
        <f t="shared" si="26"/>
        <v>0</v>
      </c>
      <c r="N80" s="8">
        <f t="shared" si="27"/>
        <v>0</v>
      </c>
      <c r="O80" s="8">
        <f t="shared" si="28"/>
        <v>0</v>
      </c>
      <c r="P80">
        <f t="shared" si="29"/>
        <v>0</v>
      </c>
      <c r="Q80" t="s">
        <v>19</v>
      </c>
      <c r="R80" s="1" t="s">
        <v>34</v>
      </c>
    </row>
    <row r="81" spans="1:18">
      <c r="B81" t="s">
        <v>20</v>
      </c>
      <c r="C81" s="5">
        <v>1.38491E-2</v>
      </c>
      <c r="D81" s="5">
        <v>0.87118010000000001</v>
      </c>
      <c r="E81" s="6">
        <v>-6.3807099999999992E-2</v>
      </c>
      <c r="F81" s="7">
        <v>0.66828009999999993</v>
      </c>
      <c r="G81" s="5">
        <v>-0.1935201</v>
      </c>
      <c r="H81" s="5">
        <v>0.36447009999999996</v>
      </c>
      <c r="I81" s="6">
        <v>-0.18356409999999998</v>
      </c>
      <c r="J81" s="5">
        <v>0.43548009999999998</v>
      </c>
      <c r="L81" s="8">
        <f t="shared" si="25"/>
        <v>0</v>
      </c>
      <c r="M81" s="8">
        <f t="shared" si="26"/>
        <v>0</v>
      </c>
      <c r="N81" s="8">
        <f t="shared" si="27"/>
        <v>0</v>
      </c>
      <c r="O81" s="8">
        <f t="shared" si="28"/>
        <v>0</v>
      </c>
      <c r="P81">
        <f t="shared" si="29"/>
        <v>0</v>
      </c>
      <c r="Q81" t="s">
        <v>20</v>
      </c>
      <c r="R81" s="1" t="s">
        <v>34</v>
      </c>
    </row>
    <row r="82" spans="1:18">
      <c r="B82" t="s">
        <v>21</v>
      </c>
      <c r="C82" s="5">
        <v>8.0875099999999991E-2</v>
      </c>
      <c r="D82" s="5">
        <v>0.3958701</v>
      </c>
      <c r="E82" s="6">
        <v>0.1023661</v>
      </c>
      <c r="F82" s="7">
        <v>0.51794010000000001</v>
      </c>
      <c r="G82" s="5">
        <v>0.10224209999999999</v>
      </c>
      <c r="H82" s="5">
        <v>0.64045010000000002</v>
      </c>
      <c r="I82" s="6">
        <v>0.18037509999999998</v>
      </c>
      <c r="J82" s="5">
        <v>0.44156009999999996</v>
      </c>
      <c r="L82" s="8">
        <f t="shared" si="25"/>
        <v>0</v>
      </c>
      <c r="M82" s="8">
        <f t="shared" si="26"/>
        <v>0</v>
      </c>
      <c r="N82" s="8">
        <f t="shared" si="27"/>
        <v>0</v>
      </c>
      <c r="O82" s="8">
        <f t="shared" si="28"/>
        <v>0</v>
      </c>
      <c r="P82">
        <f t="shared" si="29"/>
        <v>0</v>
      </c>
      <c r="Q82" t="s">
        <v>21</v>
      </c>
      <c r="R82" s="1" t="s">
        <v>34</v>
      </c>
    </row>
    <row r="83" spans="1:18" ht="13.5" thickBot="1">
      <c r="A83" s="9"/>
      <c r="B83" s="10" t="s">
        <v>22</v>
      </c>
      <c r="C83" s="11">
        <v>6.8674100000000002E-2</v>
      </c>
      <c r="D83" s="11">
        <v>0.51018010000000003</v>
      </c>
      <c r="E83" s="12">
        <v>6.2186099999999994E-2</v>
      </c>
      <c r="F83" s="13">
        <v>0.70245009999999997</v>
      </c>
      <c r="G83" s="11">
        <v>2.1073099999999997E-2</v>
      </c>
      <c r="H83" s="11">
        <v>0.92044009999999998</v>
      </c>
      <c r="I83" s="12">
        <v>8.8864100000000001E-2</v>
      </c>
      <c r="J83" s="11">
        <v>0.71053009999999994</v>
      </c>
      <c r="L83" s="8">
        <f t="shared" si="25"/>
        <v>0</v>
      </c>
      <c r="M83" s="8">
        <f t="shared" si="26"/>
        <v>0</v>
      </c>
      <c r="N83" s="8">
        <f t="shared" si="27"/>
        <v>0</v>
      </c>
      <c r="O83" s="8">
        <f t="shared" si="28"/>
        <v>0</v>
      </c>
      <c r="P83">
        <f t="shared" si="29"/>
        <v>0</v>
      </c>
      <c r="Q83" s="10" t="s">
        <v>22</v>
      </c>
      <c r="R83" s="9" t="s">
        <v>34</v>
      </c>
    </row>
    <row r="84" spans="1:18">
      <c r="A84" s="1" t="s">
        <v>65</v>
      </c>
      <c r="B84" s="15" t="s">
        <v>23</v>
      </c>
      <c r="C84" s="16">
        <v>1.7140999999999999E-3</v>
      </c>
      <c r="D84" s="16">
        <v>0.98699009999999998</v>
      </c>
      <c r="E84" s="17">
        <v>-4.7149099999999999E-2</v>
      </c>
      <c r="F84" s="18">
        <v>0.75185009999999997</v>
      </c>
      <c r="G84" s="16">
        <v>-0.2702271</v>
      </c>
      <c r="H84" s="16">
        <v>0.1957701</v>
      </c>
      <c r="I84" s="17">
        <v>-0.13233409999999998</v>
      </c>
      <c r="J84" s="16">
        <v>0.57441009999999992</v>
      </c>
      <c r="L84" s="8">
        <f t="shared" si="25"/>
        <v>0</v>
      </c>
      <c r="M84" s="8">
        <f t="shared" si="26"/>
        <v>0</v>
      </c>
      <c r="N84" s="8">
        <f t="shared" si="27"/>
        <v>0</v>
      </c>
      <c r="O84" s="8">
        <f t="shared" si="28"/>
        <v>0</v>
      </c>
      <c r="P84">
        <f t="shared" si="29"/>
        <v>0</v>
      </c>
      <c r="Q84" s="15" t="s">
        <v>23</v>
      </c>
      <c r="R84" s="14" t="s">
        <v>34</v>
      </c>
    </row>
    <row r="85" spans="1:18">
      <c r="B85" t="s">
        <v>24</v>
      </c>
      <c r="C85" s="5">
        <v>2.01251E-2</v>
      </c>
      <c r="D85" s="5">
        <v>0.79463010000000001</v>
      </c>
      <c r="E85" s="6">
        <v>-7.0510099999999992E-2</v>
      </c>
      <c r="F85" s="7">
        <v>0.62858009999999997</v>
      </c>
      <c r="G85" s="5">
        <v>-0.1069431</v>
      </c>
      <c r="H85" s="5">
        <v>0.63181009999999993</v>
      </c>
      <c r="I85" s="6">
        <v>-0.20205609999999999</v>
      </c>
      <c r="J85" s="5">
        <v>0.39052009999999998</v>
      </c>
      <c r="L85" s="8">
        <f t="shared" si="25"/>
        <v>0</v>
      </c>
      <c r="M85" s="8">
        <f t="shared" si="26"/>
        <v>0</v>
      </c>
      <c r="N85" s="8">
        <f t="shared" si="27"/>
        <v>0</v>
      </c>
      <c r="O85" s="8">
        <f t="shared" si="28"/>
        <v>0</v>
      </c>
      <c r="P85">
        <f t="shared" si="29"/>
        <v>0</v>
      </c>
      <c r="Q85" t="s">
        <v>24</v>
      </c>
      <c r="R85" s="1" t="s">
        <v>34</v>
      </c>
    </row>
    <row r="86" spans="1:18">
      <c r="B86" t="s">
        <v>25</v>
      </c>
      <c r="C86" s="5">
        <v>5.8283099999999997E-2</v>
      </c>
      <c r="D86" s="5">
        <v>0.58630009999999999</v>
      </c>
      <c r="E86" s="6">
        <v>7.74281E-2</v>
      </c>
      <c r="F86" s="7">
        <v>0.65427009999999997</v>
      </c>
      <c r="G86" s="5">
        <v>7.3010999999999996E-3</v>
      </c>
      <c r="H86" s="5">
        <v>0.97485009999999994</v>
      </c>
      <c r="I86" s="6">
        <v>6.7349099999999995E-2</v>
      </c>
      <c r="J86" s="5">
        <v>0.77701009999999993</v>
      </c>
      <c r="L86" s="8">
        <f t="shared" si="25"/>
        <v>0</v>
      </c>
      <c r="M86" s="8">
        <f t="shared" si="26"/>
        <v>0</v>
      </c>
      <c r="N86" s="8">
        <f t="shared" si="27"/>
        <v>0</v>
      </c>
      <c r="O86" s="8">
        <f t="shared" si="28"/>
        <v>0</v>
      </c>
      <c r="P86">
        <f t="shared" si="29"/>
        <v>0</v>
      </c>
      <c r="Q86" t="s">
        <v>25</v>
      </c>
      <c r="R86" s="1" t="s">
        <v>34</v>
      </c>
    </row>
    <row r="87" spans="1:18">
      <c r="B87" t="s">
        <v>26</v>
      </c>
      <c r="C87" s="5">
        <v>9.3754099999999993E-2</v>
      </c>
      <c r="D87" s="5">
        <v>0.32053009999999998</v>
      </c>
      <c r="E87" s="6">
        <v>0.1141871</v>
      </c>
      <c r="F87" s="7">
        <v>0.47150009999999998</v>
      </c>
      <c r="G87" s="5">
        <v>0.15778010000000001</v>
      </c>
      <c r="H87" s="5">
        <v>0.45658009999999999</v>
      </c>
      <c r="I87" s="6">
        <v>0.25444309999999998</v>
      </c>
      <c r="J87" s="5">
        <v>0.27905009999999997</v>
      </c>
      <c r="L87" s="8">
        <f t="shared" si="25"/>
        <v>0</v>
      </c>
      <c r="M87" s="8">
        <f t="shared" si="26"/>
        <v>0</v>
      </c>
      <c r="N87" s="8">
        <f t="shared" si="27"/>
        <v>0</v>
      </c>
      <c r="O87" s="8">
        <f t="shared" si="28"/>
        <v>0</v>
      </c>
      <c r="P87">
        <f t="shared" si="29"/>
        <v>0</v>
      </c>
      <c r="Q87" t="s">
        <v>26</v>
      </c>
      <c r="R87" s="1" t="s">
        <v>34</v>
      </c>
    </row>
    <row r="88" spans="1:18">
      <c r="B88" t="s">
        <v>27</v>
      </c>
      <c r="C88" s="5">
        <v>1.3848099999999999E-2</v>
      </c>
      <c r="D88" s="5">
        <v>0.8728901</v>
      </c>
      <c r="E88" s="6">
        <v>-6.3807099999999992E-2</v>
      </c>
      <c r="F88" s="7">
        <v>0.66540009999999994</v>
      </c>
      <c r="G88" s="5">
        <v>-0.1935191</v>
      </c>
      <c r="H88" s="5">
        <v>0.3640601</v>
      </c>
      <c r="I88" s="6">
        <v>-0.18356409999999998</v>
      </c>
      <c r="J88" s="5">
        <v>0.43425009999999997</v>
      </c>
      <c r="L88" s="8">
        <f t="shared" si="25"/>
        <v>0</v>
      </c>
      <c r="M88" s="8">
        <f t="shared" si="26"/>
        <v>0</v>
      </c>
      <c r="N88" s="8">
        <f t="shared" si="27"/>
        <v>0</v>
      </c>
      <c r="O88" s="8">
        <f t="shared" si="28"/>
        <v>0</v>
      </c>
      <c r="P88">
        <f t="shared" si="29"/>
        <v>0</v>
      </c>
      <c r="Q88" t="s">
        <v>27</v>
      </c>
      <c r="R88" s="1" t="s">
        <v>34</v>
      </c>
    </row>
    <row r="89" spans="1:18">
      <c r="B89" t="s">
        <v>28</v>
      </c>
      <c r="C89" s="5">
        <v>8.0875099999999991E-2</v>
      </c>
      <c r="D89" s="5">
        <v>0.3988601</v>
      </c>
      <c r="E89" s="6">
        <v>0.1023661</v>
      </c>
      <c r="F89" s="7">
        <v>0.51881009999999994</v>
      </c>
      <c r="G89" s="5">
        <v>0.10224209999999999</v>
      </c>
      <c r="H89" s="5">
        <v>0.63716010000000001</v>
      </c>
      <c r="I89" s="6">
        <v>0.18037509999999998</v>
      </c>
      <c r="J89" s="5">
        <v>0.44150010000000001</v>
      </c>
      <c r="L89" s="8">
        <f t="shared" si="25"/>
        <v>0</v>
      </c>
      <c r="M89" s="8">
        <f t="shared" si="26"/>
        <v>0</v>
      </c>
      <c r="N89" s="8">
        <f t="shared" si="27"/>
        <v>0</v>
      </c>
      <c r="O89" s="8">
        <f t="shared" si="28"/>
        <v>0</v>
      </c>
      <c r="P89">
        <f t="shared" si="29"/>
        <v>0</v>
      </c>
      <c r="Q89" t="s">
        <v>28</v>
      </c>
      <c r="R89" s="1" t="s">
        <v>34</v>
      </c>
    </row>
    <row r="90" spans="1:18">
      <c r="B90" t="s">
        <v>29</v>
      </c>
      <c r="C90" s="5">
        <v>6.8674100000000002E-2</v>
      </c>
      <c r="D90" s="5">
        <v>0.51187009999999999</v>
      </c>
      <c r="E90" s="6">
        <v>6.2186099999999994E-2</v>
      </c>
      <c r="F90" s="7">
        <v>0.70505010000000001</v>
      </c>
      <c r="G90" s="5">
        <v>2.1073099999999997E-2</v>
      </c>
      <c r="H90" s="5">
        <v>0.92179009999999995</v>
      </c>
      <c r="I90" s="6">
        <v>8.8864100000000001E-2</v>
      </c>
      <c r="J90" s="5">
        <v>0.70584009999999997</v>
      </c>
      <c r="L90" s="8">
        <f t="shared" si="25"/>
        <v>0</v>
      </c>
      <c r="M90" s="8">
        <f t="shared" si="26"/>
        <v>0</v>
      </c>
      <c r="N90" s="8">
        <f t="shared" si="27"/>
        <v>0</v>
      </c>
      <c r="O90" s="8">
        <f t="shared" si="28"/>
        <v>0</v>
      </c>
      <c r="P90">
        <f t="shared" si="29"/>
        <v>0</v>
      </c>
      <c r="Q90" t="s">
        <v>29</v>
      </c>
      <c r="R90" s="1" t="s">
        <v>34</v>
      </c>
    </row>
    <row r="91" spans="1:18">
      <c r="C91" s="5"/>
      <c r="D91" s="5"/>
      <c r="E91" s="6"/>
      <c r="F91" s="7"/>
      <c r="G91" s="5"/>
      <c r="H91" s="5"/>
      <c r="I91" s="6"/>
      <c r="J91" s="5"/>
      <c r="L91" s="8"/>
      <c r="M91" s="8"/>
      <c r="N91" s="8"/>
      <c r="O91" s="8"/>
      <c r="R91" s="1"/>
    </row>
    <row r="92" spans="1:18">
      <c r="A92" s="1" t="s">
        <v>67</v>
      </c>
      <c r="B92" t="s">
        <v>16</v>
      </c>
      <c r="C92" s="5">
        <v>-2.0749099999999999E-2</v>
      </c>
      <c r="D92" s="5">
        <v>0.83579009999999998</v>
      </c>
      <c r="E92" s="6">
        <v>-9.8013099999999992E-2</v>
      </c>
      <c r="F92" s="7">
        <v>0.50549009999999994</v>
      </c>
      <c r="G92" s="5">
        <v>-4.3155099999999995E-2</v>
      </c>
      <c r="H92" s="5">
        <v>0.83123009999999997</v>
      </c>
      <c r="I92" s="6">
        <v>-7.7800999999999999E-3</v>
      </c>
      <c r="J92" s="5">
        <v>0.97571009999999991</v>
      </c>
      <c r="L92" s="8">
        <f t="shared" ref="L92:L105" si="30">IF(D92&gt;0.05,0,$K$1)</f>
        <v>0</v>
      </c>
      <c r="M92" s="8">
        <f t="shared" ref="M92:M105" si="31">IF(F92&gt;0.05,0,$K$1)</f>
        <v>0</v>
      </c>
      <c r="N92" s="8">
        <f t="shared" ref="N92:N105" si="32">IF(H92&gt;0.05,0,$K$1)</f>
        <v>0</v>
      </c>
      <c r="O92" s="8">
        <f t="shared" ref="O92:O105" si="33">IF(J92&gt;0.05,0,$K$1)</f>
        <v>0</v>
      </c>
      <c r="P92">
        <f t="shared" ref="P92:P105" si="34">SUM(L92:O92)</f>
        <v>0</v>
      </c>
      <c r="Q92" t="s">
        <v>16</v>
      </c>
      <c r="R92" s="1" t="s">
        <v>35</v>
      </c>
    </row>
    <row r="93" spans="1:18">
      <c r="B93" t="s">
        <v>17</v>
      </c>
      <c r="C93" s="5">
        <v>4.7633099999999998E-2</v>
      </c>
      <c r="D93" s="5">
        <v>0.62175009999999997</v>
      </c>
      <c r="E93" s="6">
        <v>-4.3054099999999998E-2</v>
      </c>
      <c r="F93" s="7">
        <v>0.76369009999999993</v>
      </c>
      <c r="G93" s="5">
        <v>-4.9408099999999996E-2</v>
      </c>
      <c r="H93" s="5">
        <v>0.80571009999999998</v>
      </c>
      <c r="I93" s="6">
        <v>-4.7973099999999998E-2</v>
      </c>
      <c r="J93" s="5">
        <v>0.84045009999999998</v>
      </c>
      <c r="L93" s="8">
        <f t="shared" si="30"/>
        <v>0</v>
      </c>
      <c r="M93" s="8">
        <f t="shared" si="31"/>
        <v>0</v>
      </c>
      <c r="N93" s="8">
        <f t="shared" si="32"/>
        <v>0</v>
      </c>
      <c r="O93" s="8">
        <f t="shared" si="33"/>
        <v>0</v>
      </c>
      <c r="P93">
        <f t="shared" si="34"/>
        <v>0</v>
      </c>
      <c r="Q93" t="s">
        <v>17</v>
      </c>
      <c r="R93" s="1" t="s">
        <v>35</v>
      </c>
    </row>
    <row r="94" spans="1:18">
      <c r="B94" t="s">
        <v>18</v>
      </c>
      <c r="C94" s="5">
        <v>-2.8037099999999999E-2</v>
      </c>
      <c r="D94" s="5">
        <v>0.74993009999999993</v>
      </c>
      <c r="E94" s="6">
        <v>-6.1155099999999997E-2</v>
      </c>
      <c r="F94" s="7">
        <v>0.63641009999999998</v>
      </c>
      <c r="G94" s="5">
        <v>3.4164099999999996E-2</v>
      </c>
      <c r="H94" s="5">
        <v>0.84497009999999995</v>
      </c>
      <c r="I94" s="6">
        <v>-4.3902099999999999E-2</v>
      </c>
      <c r="J94" s="5">
        <v>0.83291009999999999</v>
      </c>
      <c r="L94" s="8">
        <f t="shared" si="30"/>
        <v>0</v>
      </c>
      <c r="M94" s="8">
        <f t="shared" si="31"/>
        <v>0</v>
      </c>
      <c r="N94" s="8">
        <f t="shared" si="32"/>
        <v>0</v>
      </c>
      <c r="O94" s="8">
        <f t="shared" si="33"/>
        <v>0</v>
      </c>
      <c r="P94">
        <f t="shared" si="34"/>
        <v>0</v>
      </c>
      <c r="Q94" t="s">
        <v>18</v>
      </c>
      <c r="R94" s="1" t="s">
        <v>35</v>
      </c>
    </row>
    <row r="95" spans="1:18">
      <c r="B95" t="s">
        <v>19</v>
      </c>
      <c r="C95" s="5">
        <v>-3.8861E-3</v>
      </c>
      <c r="D95" s="5">
        <v>0.96611009999999997</v>
      </c>
      <c r="E95" s="6">
        <v>-0.10840409999999999</v>
      </c>
      <c r="F95" s="7">
        <v>0.40273009999999998</v>
      </c>
      <c r="G95" s="5">
        <v>-0.1817571</v>
      </c>
      <c r="H95" s="5">
        <v>0.31831009999999998</v>
      </c>
      <c r="I95" s="6">
        <v>-0.29494009999999998</v>
      </c>
      <c r="J95" s="5">
        <v>0.1920801</v>
      </c>
      <c r="L95" s="8">
        <f t="shared" si="30"/>
        <v>0</v>
      </c>
      <c r="M95" s="8">
        <f t="shared" si="31"/>
        <v>0</v>
      </c>
      <c r="N95" s="8">
        <f t="shared" si="32"/>
        <v>0</v>
      </c>
      <c r="O95" s="8">
        <f t="shared" si="33"/>
        <v>0</v>
      </c>
      <c r="P95">
        <f t="shared" si="34"/>
        <v>0</v>
      </c>
      <c r="Q95" t="s">
        <v>19</v>
      </c>
      <c r="R95" s="1" t="s">
        <v>35</v>
      </c>
    </row>
    <row r="96" spans="1:18">
      <c r="B96" t="s">
        <v>20</v>
      </c>
      <c r="C96" s="5">
        <v>1.4001099999999999E-2</v>
      </c>
      <c r="D96" s="5">
        <v>0.88820009999999994</v>
      </c>
      <c r="E96" s="6">
        <v>-7.7558099999999991E-2</v>
      </c>
      <c r="F96" s="7">
        <v>0.59751009999999993</v>
      </c>
      <c r="G96" s="5">
        <v>-4.9671099999999996E-2</v>
      </c>
      <c r="H96" s="5">
        <v>0.81609009999999993</v>
      </c>
      <c r="I96" s="6">
        <v>-2.8870099999999999E-2</v>
      </c>
      <c r="J96" s="5">
        <v>0.91018009999999994</v>
      </c>
      <c r="L96" s="8">
        <f t="shared" si="30"/>
        <v>0</v>
      </c>
      <c r="M96" s="8">
        <f t="shared" si="31"/>
        <v>0</v>
      </c>
      <c r="N96" s="8">
        <f t="shared" si="32"/>
        <v>0</v>
      </c>
      <c r="O96" s="8">
        <f t="shared" si="33"/>
        <v>0</v>
      </c>
      <c r="P96">
        <f t="shared" si="34"/>
        <v>0</v>
      </c>
      <c r="Q96" t="s">
        <v>20</v>
      </c>
      <c r="R96" s="1" t="s">
        <v>35</v>
      </c>
    </row>
    <row r="97" spans="1:18">
      <c r="B97" t="s">
        <v>21</v>
      </c>
      <c r="C97" s="5">
        <v>-1.77591E-2</v>
      </c>
      <c r="D97" s="5">
        <v>0.84160009999999996</v>
      </c>
      <c r="E97" s="6">
        <v>-8.8218099999999994E-2</v>
      </c>
      <c r="F97" s="7">
        <v>0.50479010000000002</v>
      </c>
      <c r="G97" s="5">
        <v>-7.0362099999999997E-2</v>
      </c>
      <c r="H97" s="5">
        <v>0.69498009999999999</v>
      </c>
      <c r="I97" s="6">
        <v>-0.1677051</v>
      </c>
      <c r="J97" s="5">
        <v>0.42386009999999996</v>
      </c>
      <c r="L97" s="8">
        <f t="shared" si="30"/>
        <v>0</v>
      </c>
      <c r="M97" s="8">
        <f t="shared" si="31"/>
        <v>0</v>
      </c>
      <c r="N97" s="8">
        <f t="shared" si="32"/>
        <v>0</v>
      </c>
      <c r="O97" s="8">
        <f t="shared" si="33"/>
        <v>0</v>
      </c>
      <c r="P97">
        <f t="shared" si="34"/>
        <v>0</v>
      </c>
      <c r="Q97" t="s">
        <v>21</v>
      </c>
      <c r="R97" s="1" t="s">
        <v>35</v>
      </c>
    </row>
    <row r="98" spans="1:18" ht="13.5" thickBot="1">
      <c r="A98" s="9"/>
      <c r="B98" s="10" t="s">
        <v>22</v>
      </c>
      <c r="C98" s="11">
        <v>1.3361E-3</v>
      </c>
      <c r="D98" s="11">
        <v>0.9894501</v>
      </c>
      <c r="E98" s="12">
        <v>-8.7158100000000002E-2</v>
      </c>
      <c r="F98" s="13">
        <v>0.53125009999999995</v>
      </c>
      <c r="G98" s="11">
        <v>-6.2038099999999999E-2</v>
      </c>
      <c r="H98" s="11">
        <v>0.7508901</v>
      </c>
      <c r="I98" s="12">
        <v>-8.8404099999999999E-2</v>
      </c>
      <c r="J98" s="11">
        <v>0.70904009999999995</v>
      </c>
      <c r="L98" s="8">
        <f t="shared" si="30"/>
        <v>0</v>
      </c>
      <c r="M98" s="8">
        <f t="shared" si="31"/>
        <v>0</v>
      </c>
      <c r="N98" s="8">
        <f t="shared" si="32"/>
        <v>0</v>
      </c>
      <c r="O98" s="8">
        <f t="shared" si="33"/>
        <v>0</v>
      </c>
      <c r="P98">
        <f t="shared" si="34"/>
        <v>0</v>
      </c>
      <c r="Q98" s="10" t="s">
        <v>22</v>
      </c>
      <c r="R98" s="9" t="s">
        <v>35</v>
      </c>
    </row>
    <row r="99" spans="1:18">
      <c r="A99" s="1" t="s">
        <v>67</v>
      </c>
      <c r="B99" s="15" t="s">
        <v>23</v>
      </c>
      <c r="C99" s="16">
        <v>-2.0748099999999998E-2</v>
      </c>
      <c r="D99" s="16">
        <v>0.83736009999999994</v>
      </c>
      <c r="E99" s="17">
        <v>-9.8013099999999992E-2</v>
      </c>
      <c r="F99" s="18">
        <v>0.50951009999999997</v>
      </c>
      <c r="G99" s="16">
        <v>-4.3156099999999996E-2</v>
      </c>
      <c r="H99" s="16">
        <v>0.83046009999999992</v>
      </c>
      <c r="I99" s="17">
        <v>-7.7811E-3</v>
      </c>
      <c r="J99" s="16">
        <v>0.97484009999999999</v>
      </c>
      <c r="L99" s="8">
        <f t="shared" si="30"/>
        <v>0</v>
      </c>
      <c r="M99" s="8">
        <f t="shared" si="31"/>
        <v>0</v>
      </c>
      <c r="N99" s="8">
        <f t="shared" si="32"/>
        <v>0</v>
      </c>
      <c r="O99" s="8">
        <f t="shared" si="33"/>
        <v>0</v>
      </c>
      <c r="P99">
        <f t="shared" si="34"/>
        <v>0</v>
      </c>
      <c r="Q99" s="15" t="s">
        <v>23</v>
      </c>
      <c r="R99" s="14" t="s">
        <v>35</v>
      </c>
    </row>
    <row r="100" spans="1:18">
      <c r="B100" t="s">
        <v>24</v>
      </c>
      <c r="C100" s="5">
        <v>4.7632099999999997E-2</v>
      </c>
      <c r="D100" s="5">
        <v>0.62071009999999993</v>
      </c>
      <c r="E100" s="6">
        <v>-4.3053099999999997E-2</v>
      </c>
      <c r="F100" s="7">
        <v>0.76583009999999996</v>
      </c>
      <c r="G100" s="5">
        <v>-4.9408099999999996E-2</v>
      </c>
      <c r="H100" s="5">
        <v>0.80582009999999993</v>
      </c>
      <c r="I100" s="6">
        <v>-4.7973099999999998E-2</v>
      </c>
      <c r="J100" s="5">
        <v>0.84159010000000001</v>
      </c>
      <c r="L100" s="8">
        <f t="shared" si="30"/>
        <v>0</v>
      </c>
      <c r="M100" s="8">
        <f t="shared" si="31"/>
        <v>0</v>
      </c>
      <c r="N100" s="8">
        <f t="shared" si="32"/>
        <v>0</v>
      </c>
      <c r="O100" s="8">
        <f t="shared" si="33"/>
        <v>0</v>
      </c>
      <c r="P100">
        <f t="shared" si="34"/>
        <v>0</v>
      </c>
      <c r="Q100" t="s">
        <v>24</v>
      </c>
      <c r="R100" s="1" t="s">
        <v>35</v>
      </c>
    </row>
    <row r="101" spans="1:18">
      <c r="B101" t="s">
        <v>25</v>
      </c>
      <c r="C101" s="5">
        <v>-2.8037099999999999E-2</v>
      </c>
      <c r="D101" s="5">
        <v>0.75163009999999997</v>
      </c>
      <c r="E101" s="6">
        <v>-6.1155099999999997E-2</v>
      </c>
      <c r="F101" s="7">
        <v>0.63977010000000001</v>
      </c>
      <c r="G101" s="5">
        <v>3.4164099999999996E-2</v>
      </c>
      <c r="H101" s="5">
        <v>0.84487009999999996</v>
      </c>
      <c r="I101" s="6">
        <v>-4.39031E-2</v>
      </c>
      <c r="J101" s="5">
        <v>0.83295009999999992</v>
      </c>
      <c r="L101" s="8">
        <f t="shared" si="30"/>
        <v>0</v>
      </c>
      <c r="M101" s="8">
        <f t="shared" si="31"/>
        <v>0</v>
      </c>
      <c r="N101" s="8">
        <f t="shared" si="32"/>
        <v>0</v>
      </c>
      <c r="O101" s="8">
        <f t="shared" si="33"/>
        <v>0</v>
      </c>
      <c r="P101">
        <f t="shared" si="34"/>
        <v>0</v>
      </c>
      <c r="Q101" t="s">
        <v>25</v>
      </c>
      <c r="R101" s="1" t="s">
        <v>35</v>
      </c>
    </row>
    <row r="102" spans="1:18">
      <c r="B102" t="s">
        <v>26</v>
      </c>
      <c r="C102" s="5">
        <v>-3.8861E-3</v>
      </c>
      <c r="D102" s="5">
        <v>0.96607009999999993</v>
      </c>
      <c r="E102" s="6">
        <v>-0.10840509999999999</v>
      </c>
      <c r="F102" s="7">
        <v>0.40043009999999996</v>
      </c>
      <c r="G102" s="5">
        <v>-0.1817571</v>
      </c>
      <c r="H102" s="5">
        <v>0.31647009999999998</v>
      </c>
      <c r="I102" s="6">
        <v>-0.29494009999999998</v>
      </c>
      <c r="J102" s="5">
        <v>0.1916601</v>
      </c>
      <c r="L102" s="8">
        <f t="shared" si="30"/>
        <v>0</v>
      </c>
      <c r="M102" s="8">
        <f t="shared" si="31"/>
        <v>0</v>
      </c>
      <c r="N102" s="8">
        <f t="shared" si="32"/>
        <v>0</v>
      </c>
      <c r="O102" s="8">
        <f t="shared" si="33"/>
        <v>0</v>
      </c>
      <c r="P102">
        <f t="shared" si="34"/>
        <v>0</v>
      </c>
      <c r="Q102" t="s">
        <v>26</v>
      </c>
      <c r="R102" s="1" t="s">
        <v>35</v>
      </c>
    </row>
    <row r="103" spans="1:18">
      <c r="B103" t="s">
        <v>27</v>
      </c>
      <c r="C103" s="5">
        <v>1.4001099999999999E-2</v>
      </c>
      <c r="D103" s="5">
        <v>0.88807009999999997</v>
      </c>
      <c r="E103" s="6">
        <v>-7.7559099999999992E-2</v>
      </c>
      <c r="F103" s="7">
        <v>0.59890009999999994</v>
      </c>
      <c r="G103" s="5">
        <v>-4.9671099999999996E-2</v>
      </c>
      <c r="H103" s="5">
        <v>0.81393009999999999</v>
      </c>
      <c r="I103" s="6">
        <v>-2.8869099999999998E-2</v>
      </c>
      <c r="J103" s="5">
        <v>0.90953010000000001</v>
      </c>
      <c r="L103" s="8">
        <f t="shared" si="30"/>
        <v>0</v>
      </c>
      <c r="M103" s="8">
        <f t="shared" si="31"/>
        <v>0</v>
      </c>
      <c r="N103" s="8">
        <f t="shared" si="32"/>
        <v>0</v>
      </c>
      <c r="O103" s="8">
        <f t="shared" si="33"/>
        <v>0</v>
      </c>
      <c r="P103">
        <f t="shared" si="34"/>
        <v>0</v>
      </c>
      <c r="Q103" t="s">
        <v>27</v>
      </c>
      <c r="R103" s="1" t="s">
        <v>35</v>
      </c>
    </row>
    <row r="104" spans="1:18">
      <c r="B104" t="s">
        <v>28</v>
      </c>
      <c r="C104" s="5">
        <v>-1.7760100000000001E-2</v>
      </c>
      <c r="D104" s="5">
        <v>0.8420301</v>
      </c>
      <c r="E104" s="6">
        <v>-8.8218099999999994E-2</v>
      </c>
      <c r="F104" s="7">
        <v>0.49977009999999999</v>
      </c>
      <c r="G104" s="5">
        <v>-7.0362099999999997E-2</v>
      </c>
      <c r="H104" s="5">
        <v>0.69753009999999993</v>
      </c>
      <c r="I104" s="6">
        <v>-0.1677051</v>
      </c>
      <c r="J104" s="5">
        <v>0.42255009999999998</v>
      </c>
      <c r="L104" s="8">
        <f t="shared" si="30"/>
        <v>0</v>
      </c>
      <c r="M104" s="8">
        <f t="shared" si="31"/>
        <v>0</v>
      </c>
      <c r="N104" s="8">
        <f t="shared" si="32"/>
        <v>0</v>
      </c>
      <c r="O104" s="8">
        <f t="shared" si="33"/>
        <v>0</v>
      </c>
      <c r="P104">
        <f t="shared" si="34"/>
        <v>0</v>
      </c>
      <c r="Q104" t="s">
        <v>28</v>
      </c>
      <c r="R104" s="1" t="s">
        <v>35</v>
      </c>
    </row>
    <row r="105" spans="1:18">
      <c r="B105" t="s">
        <v>29</v>
      </c>
      <c r="C105" s="5">
        <v>1.3350999999999999E-3</v>
      </c>
      <c r="D105" s="5">
        <v>0.98847009999999991</v>
      </c>
      <c r="E105" s="6">
        <v>-8.7158100000000002E-2</v>
      </c>
      <c r="F105" s="7">
        <v>0.53139009999999998</v>
      </c>
      <c r="G105" s="5">
        <v>-6.2038099999999999E-2</v>
      </c>
      <c r="H105" s="5">
        <v>0.74591010000000002</v>
      </c>
      <c r="I105" s="6">
        <v>-8.8404099999999999E-2</v>
      </c>
      <c r="J105" s="5">
        <v>0.7094201</v>
      </c>
      <c r="L105" s="8">
        <f t="shared" si="30"/>
        <v>0</v>
      </c>
      <c r="M105" s="8">
        <f t="shared" si="31"/>
        <v>0</v>
      </c>
      <c r="N105" s="8">
        <f t="shared" si="32"/>
        <v>0</v>
      </c>
      <c r="O105" s="8">
        <f t="shared" si="33"/>
        <v>0</v>
      </c>
      <c r="P105">
        <f t="shared" si="34"/>
        <v>0</v>
      </c>
      <c r="Q105" t="s">
        <v>29</v>
      </c>
      <c r="R105" s="1" t="s">
        <v>35</v>
      </c>
    </row>
    <row r="106" spans="1:18">
      <c r="C106" s="5"/>
      <c r="D106" s="5"/>
      <c r="E106" s="6"/>
      <c r="F106" s="7"/>
      <c r="G106" s="5"/>
      <c r="H106" s="5"/>
      <c r="I106" s="6"/>
      <c r="J106" s="5"/>
      <c r="L106" s="8"/>
      <c r="M106" s="8"/>
      <c r="N106" s="8"/>
      <c r="O106" s="8"/>
      <c r="R106" s="1"/>
    </row>
    <row r="107" spans="1:18">
      <c r="A107" s="1" t="s">
        <v>69</v>
      </c>
      <c r="B107" t="s">
        <v>16</v>
      </c>
      <c r="C107" s="5">
        <v>2.6524099999999998E-2</v>
      </c>
      <c r="D107" s="5">
        <v>0.76952009999999993</v>
      </c>
      <c r="E107" s="6">
        <v>3.9082100000000002E-2</v>
      </c>
      <c r="F107" s="7">
        <v>0.77316010000000002</v>
      </c>
      <c r="G107" s="5">
        <v>-0.14910109999999999</v>
      </c>
      <c r="H107" s="5">
        <v>0.48032009999999997</v>
      </c>
      <c r="I107" s="6">
        <v>-4.7720099999999994E-2</v>
      </c>
      <c r="J107" s="5">
        <v>0.84736009999999995</v>
      </c>
      <c r="L107" s="8">
        <f t="shared" ref="L107:L120" si="35">IF(D107&gt;0.05,0,$K$1)</f>
        <v>0</v>
      </c>
      <c r="M107" s="8">
        <f t="shared" ref="M107:M120" si="36">IF(F107&gt;0.05,0,$K$1)</f>
        <v>0</v>
      </c>
      <c r="N107" s="8">
        <f t="shared" ref="N107:N120" si="37">IF(H107&gt;0.05,0,$K$1)</f>
        <v>0</v>
      </c>
      <c r="O107" s="8">
        <f t="shared" ref="O107:O120" si="38">IF(J107&gt;0.05,0,$K$1)</f>
        <v>0</v>
      </c>
      <c r="P107">
        <f t="shared" ref="P107:P120" si="39">SUM(L107:O107)</f>
        <v>0</v>
      </c>
      <c r="Q107" t="s">
        <v>16</v>
      </c>
      <c r="R107" s="1" t="s">
        <v>36</v>
      </c>
    </row>
    <row r="108" spans="1:18">
      <c r="B108" t="s">
        <v>17</v>
      </c>
      <c r="C108" s="5">
        <v>-6.8383100000000002E-2</v>
      </c>
      <c r="D108" s="5">
        <v>0.49616009999999999</v>
      </c>
      <c r="E108" s="6">
        <v>-7.7190999999999996E-3</v>
      </c>
      <c r="F108" s="7">
        <v>0.95886009999999999</v>
      </c>
      <c r="G108" s="5">
        <v>-0.11642509999999999</v>
      </c>
      <c r="H108" s="5">
        <v>0.58251009999999992</v>
      </c>
      <c r="I108" s="6">
        <v>-5.7988100000000001E-2</v>
      </c>
      <c r="J108" s="5">
        <v>0.80995010000000001</v>
      </c>
      <c r="L108" s="8">
        <f t="shared" si="35"/>
        <v>0</v>
      </c>
      <c r="M108" s="8">
        <f t="shared" si="36"/>
        <v>0</v>
      </c>
      <c r="N108" s="8">
        <f t="shared" si="37"/>
        <v>0</v>
      </c>
      <c r="O108" s="8">
        <f t="shared" si="38"/>
        <v>0</v>
      </c>
      <c r="P108">
        <f t="shared" si="39"/>
        <v>0</v>
      </c>
      <c r="Q108" t="s">
        <v>17</v>
      </c>
      <c r="R108" s="1" t="s">
        <v>36</v>
      </c>
    </row>
    <row r="109" spans="1:18">
      <c r="B109" t="s">
        <v>18</v>
      </c>
      <c r="C109" s="5">
        <v>-2.6670099999999999E-2</v>
      </c>
      <c r="D109" s="5">
        <v>0.7890701</v>
      </c>
      <c r="E109" s="6">
        <v>6.5261100000000002E-2</v>
      </c>
      <c r="F109" s="7">
        <v>0.66016009999999992</v>
      </c>
      <c r="G109" s="5">
        <v>-5.56001E-2</v>
      </c>
      <c r="H109" s="5">
        <v>0.80844009999999999</v>
      </c>
      <c r="I109" s="6">
        <v>6.6164100000000003E-2</v>
      </c>
      <c r="J109" s="5">
        <v>0.77445009999999992</v>
      </c>
      <c r="L109" s="8">
        <f t="shared" si="35"/>
        <v>0</v>
      </c>
      <c r="M109" s="8">
        <f t="shared" si="36"/>
        <v>0</v>
      </c>
      <c r="N109" s="8">
        <f t="shared" si="37"/>
        <v>0</v>
      </c>
      <c r="O109" s="8">
        <f t="shared" si="38"/>
        <v>0</v>
      </c>
      <c r="P109">
        <f t="shared" si="39"/>
        <v>0</v>
      </c>
      <c r="Q109" t="s">
        <v>18</v>
      </c>
      <c r="R109" s="1" t="s">
        <v>36</v>
      </c>
    </row>
    <row r="110" spans="1:18">
      <c r="B110" t="s">
        <v>19</v>
      </c>
      <c r="C110" s="5">
        <v>8.8274099999999994E-2</v>
      </c>
      <c r="D110" s="5">
        <v>0.30069009999999996</v>
      </c>
      <c r="E110" s="6">
        <v>0.15448809999999999</v>
      </c>
      <c r="F110" s="7">
        <v>0.25532009999999999</v>
      </c>
      <c r="G110" s="5">
        <v>4.1562099999999998E-2</v>
      </c>
      <c r="H110" s="5">
        <v>0.84961009999999992</v>
      </c>
      <c r="I110" s="6">
        <v>0.23204509999999998</v>
      </c>
      <c r="J110" s="5">
        <v>0.3159901</v>
      </c>
      <c r="L110" s="8">
        <f t="shared" si="35"/>
        <v>0</v>
      </c>
      <c r="M110" s="8">
        <f t="shared" si="36"/>
        <v>0</v>
      </c>
      <c r="N110" s="8">
        <f t="shared" si="37"/>
        <v>0</v>
      </c>
      <c r="O110" s="8">
        <f t="shared" si="38"/>
        <v>0</v>
      </c>
      <c r="P110">
        <f t="shared" si="39"/>
        <v>0</v>
      </c>
      <c r="Q110" t="s">
        <v>19</v>
      </c>
      <c r="R110" s="1" t="s">
        <v>36</v>
      </c>
    </row>
    <row r="111" spans="1:18">
      <c r="B111" t="s">
        <v>20</v>
      </c>
      <c r="C111" s="5">
        <v>-1.2431099999999999E-2</v>
      </c>
      <c r="D111" s="5">
        <v>0.89427009999999996</v>
      </c>
      <c r="E111" s="6">
        <v>2.0612099999999998E-2</v>
      </c>
      <c r="F111" s="7">
        <v>0.88397009999999998</v>
      </c>
      <c r="G111" s="5">
        <v>-0.1381801</v>
      </c>
      <c r="H111" s="5">
        <v>0.51125009999999993</v>
      </c>
      <c r="I111" s="6">
        <v>-5.67041E-2</v>
      </c>
      <c r="J111" s="5">
        <v>0.81473010000000001</v>
      </c>
      <c r="L111" s="8">
        <f t="shared" si="35"/>
        <v>0</v>
      </c>
      <c r="M111" s="8">
        <f t="shared" si="36"/>
        <v>0</v>
      </c>
      <c r="N111" s="8">
        <f t="shared" si="37"/>
        <v>0</v>
      </c>
      <c r="O111" s="8">
        <f t="shared" si="38"/>
        <v>0</v>
      </c>
      <c r="P111">
        <f t="shared" si="39"/>
        <v>0</v>
      </c>
      <c r="Q111" t="s">
        <v>20</v>
      </c>
      <c r="R111" s="1" t="s">
        <v>36</v>
      </c>
    </row>
    <row r="112" spans="1:18">
      <c r="B112" t="s">
        <v>21</v>
      </c>
      <c r="C112" s="5">
        <v>3.0667099999999999E-2</v>
      </c>
      <c r="D112" s="5">
        <v>0.75240010000000002</v>
      </c>
      <c r="E112" s="6">
        <v>0.1118981</v>
      </c>
      <c r="F112" s="7">
        <v>0.42378009999999999</v>
      </c>
      <c r="G112" s="5">
        <v>-1.0095099999999999E-2</v>
      </c>
      <c r="H112" s="5">
        <v>0.96461009999999991</v>
      </c>
      <c r="I112" s="6">
        <v>0.15632009999999999</v>
      </c>
      <c r="J112" s="5">
        <v>0.50374010000000002</v>
      </c>
      <c r="L112" s="8">
        <f t="shared" si="35"/>
        <v>0</v>
      </c>
      <c r="M112" s="8">
        <f t="shared" si="36"/>
        <v>0</v>
      </c>
      <c r="N112" s="8">
        <f t="shared" si="37"/>
        <v>0</v>
      </c>
      <c r="O112" s="8">
        <f t="shared" si="38"/>
        <v>0</v>
      </c>
      <c r="P112">
        <f t="shared" si="39"/>
        <v>0</v>
      </c>
      <c r="Q112" t="s">
        <v>21</v>
      </c>
      <c r="R112" s="1" t="s">
        <v>36</v>
      </c>
    </row>
    <row r="113" spans="1:18" ht="13.5" thickBot="1">
      <c r="A113" s="9"/>
      <c r="B113" s="10" t="s">
        <v>22</v>
      </c>
      <c r="C113" s="11">
        <v>6.9110999999999999E-3</v>
      </c>
      <c r="D113" s="11">
        <v>0.94518009999999997</v>
      </c>
      <c r="E113" s="12">
        <v>6.9697099999999998E-2</v>
      </c>
      <c r="F113" s="13">
        <v>0.64252009999999993</v>
      </c>
      <c r="G113" s="11">
        <v>-9.8639099999999993E-2</v>
      </c>
      <c r="H113" s="11">
        <v>0.64628010000000002</v>
      </c>
      <c r="I113" s="12">
        <v>3.75611E-2</v>
      </c>
      <c r="J113" s="11">
        <v>0.87770009999999998</v>
      </c>
      <c r="L113" s="8">
        <f t="shared" si="35"/>
        <v>0</v>
      </c>
      <c r="M113" s="8">
        <f t="shared" si="36"/>
        <v>0</v>
      </c>
      <c r="N113" s="8">
        <f t="shared" si="37"/>
        <v>0</v>
      </c>
      <c r="O113" s="8">
        <f t="shared" si="38"/>
        <v>0</v>
      </c>
      <c r="P113">
        <f t="shared" si="39"/>
        <v>0</v>
      </c>
      <c r="Q113" s="10" t="s">
        <v>22</v>
      </c>
      <c r="R113" s="9" t="s">
        <v>36</v>
      </c>
    </row>
    <row r="114" spans="1:18">
      <c r="A114" s="1" t="s">
        <v>69</v>
      </c>
      <c r="B114" s="15" t="s">
        <v>23</v>
      </c>
      <c r="C114" s="16">
        <v>2.6524099999999998E-2</v>
      </c>
      <c r="D114" s="16">
        <v>0.76869009999999993</v>
      </c>
      <c r="E114" s="17">
        <v>3.9082100000000002E-2</v>
      </c>
      <c r="F114" s="18">
        <v>0.77660010000000002</v>
      </c>
      <c r="G114" s="16">
        <v>-0.14910109999999999</v>
      </c>
      <c r="H114" s="16">
        <v>0.48115009999999997</v>
      </c>
      <c r="I114" s="17">
        <v>-4.7720099999999994E-2</v>
      </c>
      <c r="J114" s="16">
        <v>0.84719009999999995</v>
      </c>
      <c r="L114" s="8">
        <f t="shared" si="35"/>
        <v>0</v>
      </c>
      <c r="M114" s="8">
        <f t="shared" si="36"/>
        <v>0</v>
      </c>
      <c r="N114" s="8">
        <f t="shared" si="37"/>
        <v>0</v>
      </c>
      <c r="O114" s="8">
        <f t="shared" si="38"/>
        <v>0</v>
      </c>
      <c r="P114">
        <f t="shared" si="39"/>
        <v>0</v>
      </c>
      <c r="Q114" s="15" t="s">
        <v>23</v>
      </c>
      <c r="R114" s="14" t="s">
        <v>36</v>
      </c>
    </row>
    <row r="115" spans="1:18">
      <c r="B115" t="s">
        <v>24</v>
      </c>
      <c r="C115" s="5">
        <v>-6.8382100000000001E-2</v>
      </c>
      <c r="D115" s="5">
        <v>0.4961701</v>
      </c>
      <c r="E115" s="6">
        <v>-7.7190999999999996E-3</v>
      </c>
      <c r="F115" s="7">
        <v>0.95743009999999995</v>
      </c>
      <c r="G115" s="5">
        <v>-0.11642509999999999</v>
      </c>
      <c r="H115" s="5">
        <v>0.58244010000000002</v>
      </c>
      <c r="I115" s="6">
        <v>-5.79871E-2</v>
      </c>
      <c r="J115" s="5">
        <v>0.80837009999999998</v>
      </c>
      <c r="L115" s="8">
        <f t="shared" si="35"/>
        <v>0</v>
      </c>
      <c r="M115" s="8">
        <f t="shared" si="36"/>
        <v>0</v>
      </c>
      <c r="N115" s="8">
        <f t="shared" si="37"/>
        <v>0</v>
      </c>
      <c r="O115" s="8">
        <f t="shared" si="38"/>
        <v>0</v>
      </c>
      <c r="P115">
        <f t="shared" si="39"/>
        <v>0</v>
      </c>
      <c r="Q115" t="s">
        <v>24</v>
      </c>
      <c r="R115" s="1" t="s">
        <v>36</v>
      </c>
    </row>
    <row r="116" spans="1:18">
      <c r="B116" t="s">
        <v>25</v>
      </c>
      <c r="C116" s="5">
        <v>-2.6670099999999999E-2</v>
      </c>
      <c r="D116" s="5">
        <v>0.78872009999999992</v>
      </c>
      <c r="E116" s="6">
        <v>6.5260100000000001E-2</v>
      </c>
      <c r="F116" s="7">
        <v>0.65725009999999995</v>
      </c>
      <c r="G116" s="5">
        <v>-5.56001E-2</v>
      </c>
      <c r="H116" s="5">
        <v>0.80789009999999994</v>
      </c>
      <c r="I116" s="6">
        <v>6.6164100000000003E-2</v>
      </c>
      <c r="J116" s="5">
        <v>0.77511009999999991</v>
      </c>
      <c r="L116" s="8">
        <f t="shared" si="35"/>
        <v>0</v>
      </c>
      <c r="M116" s="8">
        <f t="shared" si="36"/>
        <v>0</v>
      </c>
      <c r="N116" s="8">
        <f t="shared" si="37"/>
        <v>0</v>
      </c>
      <c r="O116" s="8">
        <f t="shared" si="38"/>
        <v>0</v>
      </c>
      <c r="P116">
        <f t="shared" si="39"/>
        <v>0</v>
      </c>
      <c r="Q116" t="s">
        <v>25</v>
      </c>
      <c r="R116" s="1" t="s">
        <v>36</v>
      </c>
    </row>
    <row r="117" spans="1:18">
      <c r="B117" t="s">
        <v>26</v>
      </c>
      <c r="C117" s="5">
        <v>8.8274099999999994E-2</v>
      </c>
      <c r="D117" s="5">
        <v>0.3027301</v>
      </c>
      <c r="E117" s="6">
        <v>0.15448809999999999</v>
      </c>
      <c r="F117" s="7">
        <v>0.2526101</v>
      </c>
      <c r="G117" s="5">
        <v>4.1562099999999998E-2</v>
      </c>
      <c r="H117" s="5">
        <v>0.85004009999999997</v>
      </c>
      <c r="I117" s="6">
        <v>0.23204509999999998</v>
      </c>
      <c r="J117" s="5">
        <v>0.31525009999999998</v>
      </c>
      <c r="L117" s="8">
        <f t="shared" si="35"/>
        <v>0</v>
      </c>
      <c r="M117" s="8">
        <f t="shared" si="36"/>
        <v>0</v>
      </c>
      <c r="N117" s="8">
        <f t="shared" si="37"/>
        <v>0</v>
      </c>
      <c r="O117" s="8">
        <f t="shared" si="38"/>
        <v>0</v>
      </c>
      <c r="P117">
        <f t="shared" si="39"/>
        <v>0</v>
      </c>
      <c r="Q117" t="s">
        <v>26</v>
      </c>
      <c r="R117" s="1" t="s">
        <v>36</v>
      </c>
    </row>
    <row r="118" spans="1:18">
      <c r="B118" t="s">
        <v>27</v>
      </c>
      <c r="C118" s="5">
        <v>-1.2430099999999999E-2</v>
      </c>
      <c r="D118" s="5">
        <v>0.89371009999999995</v>
      </c>
      <c r="E118" s="6">
        <v>2.0612099999999998E-2</v>
      </c>
      <c r="F118" s="7">
        <v>0.88501009999999991</v>
      </c>
      <c r="G118" s="5">
        <v>-0.1381801</v>
      </c>
      <c r="H118" s="5">
        <v>0.51645010000000002</v>
      </c>
      <c r="I118" s="6">
        <v>-5.67041E-2</v>
      </c>
      <c r="J118" s="5">
        <v>0.81760009999999994</v>
      </c>
      <c r="L118" s="8">
        <f t="shared" si="35"/>
        <v>0</v>
      </c>
      <c r="M118" s="8">
        <f t="shared" si="36"/>
        <v>0</v>
      </c>
      <c r="N118" s="8">
        <f t="shared" si="37"/>
        <v>0</v>
      </c>
      <c r="O118" s="8">
        <f t="shared" si="38"/>
        <v>0</v>
      </c>
      <c r="P118">
        <f t="shared" si="39"/>
        <v>0</v>
      </c>
      <c r="Q118" t="s">
        <v>27</v>
      </c>
      <c r="R118" s="1" t="s">
        <v>36</v>
      </c>
    </row>
    <row r="119" spans="1:18">
      <c r="B119" t="s">
        <v>28</v>
      </c>
      <c r="C119" s="5">
        <v>3.06681E-2</v>
      </c>
      <c r="D119" s="5">
        <v>0.75213009999999991</v>
      </c>
      <c r="E119" s="6">
        <v>0.1118991</v>
      </c>
      <c r="F119" s="7">
        <v>0.4232901</v>
      </c>
      <c r="G119" s="5">
        <v>-1.00941E-2</v>
      </c>
      <c r="H119" s="5">
        <v>0.96507009999999993</v>
      </c>
      <c r="I119" s="6">
        <v>0.15632109999999999</v>
      </c>
      <c r="J119" s="5">
        <v>0.50569010000000003</v>
      </c>
      <c r="L119" s="8">
        <f t="shared" si="35"/>
        <v>0</v>
      </c>
      <c r="M119" s="8">
        <f t="shared" si="36"/>
        <v>0</v>
      </c>
      <c r="N119" s="8">
        <f t="shared" si="37"/>
        <v>0</v>
      </c>
      <c r="O119" s="8">
        <f t="shared" si="38"/>
        <v>0</v>
      </c>
      <c r="P119">
        <f t="shared" si="39"/>
        <v>0</v>
      </c>
      <c r="Q119" t="s">
        <v>28</v>
      </c>
      <c r="R119" s="1" t="s">
        <v>36</v>
      </c>
    </row>
    <row r="120" spans="1:18">
      <c r="B120" t="s">
        <v>29</v>
      </c>
      <c r="C120" s="5">
        <v>6.9100999999999997E-3</v>
      </c>
      <c r="D120" s="5">
        <v>0.9459500999999999</v>
      </c>
      <c r="E120" s="6">
        <v>6.9697099999999998E-2</v>
      </c>
      <c r="F120" s="7">
        <v>0.63969009999999993</v>
      </c>
      <c r="G120" s="5">
        <v>-9.8639099999999993E-2</v>
      </c>
      <c r="H120" s="5">
        <v>0.64790009999999998</v>
      </c>
      <c r="I120" s="6">
        <v>3.75611E-2</v>
      </c>
      <c r="J120" s="5">
        <v>0.87996009999999991</v>
      </c>
      <c r="L120" s="8">
        <f t="shared" si="35"/>
        <v>0</v>
      </c>
      <c r="M120" s="8">
        <f t="shared" si="36"/>
        <v>0</v>
      </c>
      <c r="N120" s="8">
        <f t="shared" si="37"/>
        <v>0</v>
      </c>
      <c r="O120" s="8">
        <f t="shared" si="38"/>
        <v>0</v>
      </c>
      <c r="P120">
        <f t="shared" si="39"/>
        <v>0</v>
      </c>
      <c r="Q120" t="s">
        <v>29</v>
      </c>
      <c r="R120" s="1" t="s">
        <v>36</v>
      </c>
    </row>
    <row r="121" spans="1:18">
      <c r="C121" s="5"/>
      <c r="D121" s="5"/>
      <c r="E121" s="6"/>
      <c r="F121" s="7"/>
      <c r="G121" s="5"/>
      <c r="H121" s="5"/>
      <c r="I121" s="6"/>
      <c r="J121" s="5"/>
      <c r="L121" s="8"/>
      <c r="M121" s="8"/>
      <c r="N121" s="8"/>
      <c r="O121" s="8"/>
      <c r="R121" s="1"/>
    </row>
    <row r="122" spans="1:18">
      <c r="A122" s="1" t="s">
        <v>71</v>
      </c>
      <c r="B122" t="s">
        <v>16</v>
      </c>
      <c r="C122" s="5">
        <v>-6.8278099999999994E-2</v>
      </c>
      <c r="D122" s="5">
        <v>0.14788009999999999</v>
      </c>
      <c r="E122" s="6">
        <v>-8.5215100000000002E-2</v>
      </c>
      <c r="F122" s="7">
        <v>0.33391009999999999</v>
      </c>
      <c r="G122" s="5">
        <v>-0.12097809999999999</v>
      </c>
      <c r="H122" s="5">
        <v>0.54957009999999995</v>
      </c>
      <c r="I122" s="6">
        <v>-0.11915709999999999</v>
      </c>
      <c r="J122" s="5">
        <v>0.63830009999999993</v>
      </c>
      <c r="L122" s="8">
        <f t="shared" ref="L122:L135" si="40">IF(D122&gt;0.05,0,$K$1)</f>
        <v>0</v>
      </c>
      <c r="M122" s="8">
        <f t="shared" ref="M122:M135" si="41">IF(F122&gt;0.05,0,$K$1)</f>
        <v>0</v>
      </c>
      <c r="N122" s="8">
        <f t="shared" ref="N122:N135" si="42">IF(H122&gt;0.05,0,$K$1)</f>
        <v>0</v>
      </c>
      <c r="O122" s="8">
        <f t="shared" ref="O122:O135" si="43">IF(J122&gt;0.05,0,$K$1)</f>
        <v>0</v>
      </c>
      <c r="P122">
        <f t="shared" ref="P122:P135" si="44">SUM(L122:O122)</f>
        <v>0</v>
      </c>
      <c r="Q122" t="s">
        <v>16</v>
      </c>
      <c r="R122" s="1" t="s">
        <v>37</v>
      </c>
    </row>
    <row r="123" spans="1:18">
      <c r="B123" t="s">
        <v>17</v>
      </c>
      <c r="C123" s="5">
        <v>-6.3500100000000004E-2</v>
      </c>
      <c r="D123" s="5">
        <v>0.13772009999999998</v>
      </c>
      <c r="E123" s="6">
        <v>-0.1174751</v>
      </c>
      <c r="F123" s="7">
        <v>0.13795009999999999</v>
      </c>
      <c r="G123" s="5">
        <v>-0.1385951</v>
      </c>
      <c r="H123" s="5">
        <v>0.33877009999999996</v>
      </c>
      <c r="I123" s="6">
        <v>-0.1438401</v>
      </c>
      <c r="J123" s="5">
        <v>0.34012009999999998</v>
      </c>
      <c r="L123" s="8">
        <f t="shared" si="40"/>
        <v>0</v>
      </c>
      <c r="M123" s="8">
        <f t="shared" si="41"/>
        <v>0</v>
      </c>
      <c r="N123" s="8">
        <f t="shared" si="42"/>
        <v>0</v>
      </c>
      <c r="O123" s="8">
        <f t="shared" si="43"/>
        <v>0</v>
      </c>
      <c r="P123">
        <f t="shared" si="44"/>
        <v>0</v>
      </c>
      <c r="Q123" t="s">
        <v>17</v>
      </c>
      <c r="R123" s="1" t="s">
        <v>37</v>
      </c>
    </row>
    <row r="124" spans="1:18">
      <c r="B124" t="s">
        <v>18</v>
      </c>
      <c r="C124" s="5">
        <v>-5.3149099999999998E-2</v>
      </c>
      <c r="D124" s="5">
        <v>0.3397001</v>
      </c>
      <c r="E124" s="6">
        <v>-8.6441099999999993E-2</v>
      </c>
      <c r="F124" s="7">
        <v>0.27821009999999996</v>
      </c>
      <c r="G124" s="5">
        <v>-0.10162009999999999</v>
      </c>
      <c r="H124" s="5">
        <v>0.53635009999999994</v>
      </c>
      <c r="I124" s="6">
        <v>-8.7198100000000001E-2</v>
      </c>
      <c r="J124" s="5">
        <v>0.69160009999999994</v>
      </c>
      <c r="L124" s="8">
        <f t="shared" si="40"/>
        <v>0</v>
      </c>
      <c r="M124" s="8">
        <f t="shared" si="41"/>
        <v>0</v>
      </c>
      <c r="N124" s="8">
        <f t="shared" si="42"/>
        <v>0</v>
      </c>
      <c r="O124" s="8">
        <f t="shared" si="43"/>
        <v>0</v>
      </c>
      <c r="P124">
        <f t="shared" si="44"/>
        <v>0</v>
      </c>
      <c r="Q124" t="s">
        <v>18</v>
      </c>
      <c r="R124" s="1" t="s">
        <v>37</v>
      </c>
    </row>
    <row r="125" spans="1:18">
      <c r="B125" t="s">
        <v>19</v>
      </c>
      <c r="C125" s="5">
        <v>-3.7634099999999997E-2</v>
      </c>
      <c r="D125" s="5">
        <v>0.42840010000000001</v>
      </c>
      <c r="E125" s="6">
        <v>-7.41401E-2</v>
      </c>
      <c r="F125" s="7">
        <v>0.29960009999999998</v>
      </c>
      <c r="G125" s="5">
        <v>-0.1111071</v>
      </c>
      <c r="H125" s="5">
        <v>0.4965001</v>
      </c>
      <c r="I125" s="6">
        <v>-6.0975099999999997E-2</v>
      </c>
      <c r="J125" s="5">
        <v>0.77568009999999998</v>
      </c>
      <c r="L125" s="8">
        <f t="shared" si="40"/>
        <v>0</v>
      </c>
      <c r="M125" s="8">
        <f t="shared" si="41"/>
        <v>0</v>
      </c>
      <c r="N125" s="8">
        <f t="shared" si="42"/>
        <v>0</v>
      </c>
      <c r="O125" s="8">
        <f t="shared" si="43"/>
        <v>0</v>
      </c>
      <c r="P125">
        <f t="shared" si="44"/>
        <v>0</v>
      </c>
      <c r="Q125" t="s">
        <v>19</v>
      </c>
      <c r="R125" s="1" t="s">
        <v>37</v>
      </c>
    </row>
    <row r="126" spans="1:18">
      <c r="B126" t="s">
        <v>20</v>
      </c>
      <c r="C126" s="5">
        <v>-6.805209999999999E-2</v>
      </c>
      <c r="D126" s="5">
        <v>0.12915009999999999</v>
      </c>
      <c r="E126" s="6">
        <v>-0.1054471</v>
      </c>
      <c r="F126" s="7">
        <v>0.22340009999999999</v>
      </c>
      <c r="G126" s="5">
        <v>-0.13610410000000001</v>
      </c>
      <c r="H126" s="5">
        <v>0.44919009999999998</v>
      </c>
      <c r="I126" s="6">
        <v>-0.13735809999999998</v>
      </c>
      <c r="J126" s="5">
        <v>0.45034009999999997</v>
      </c>
      <c r="L126" s="8">
        <f t="shared" si="40"/>
        <v>0</v>
      </c>
      <c r="M126" s="8">
        <f t="shared" si="41"/>
        <v>0</v>
      </c>
      <c r="N126" s="8">
        <f t="shared" si="42"/>
        <v>0</v>
      </c>
      <c r="O126" s="8">
        <f t="shared" si="43"/>
        <v>0</v>
      </c>
      <c r="P126">
        <f t="shared" si="44"/>
        <v>0</v>
      </c>
      <c r="Q126" t="s">
        <v>20</v>
      </c>
      <c r="R126" s="1" t="s">
        <v>37</v>
      </c>
    </row>
    <row r="127" spans="1:18">
      <c r="B127" t="s">
        <v>21</v>
      </c>
      <c r="C127" s="5">
        <v>-4.4213099999999998E-2</v>
      </c>
      <c r="D127" s="5">
        <v>0.34473009999999998</v>
      </c>
      <c r="E127" s="6">
        <v>-8.2043099999999994E-2</v>
      </c>
      <c r="F127" s="7">
        <v>0.2606001</v>
      </c>
      <c r="G127" s="5">
        <v>-0.11237309999999999</v>
      </c>
      <c r="H127" s="5">
        <v>0.50614009999999998</v>
      </c>
      <c r="I127" s="6">
        <v>-7.2671100000000002E-2</v>
      </c>
      <c r="J127" s="5">
        <v>0.75244009999999995</v>
      </c>
      <c r="L127" s="8">
        <f t="shared" si="40"/>
        <v>0</v>
      </c>
      <c r="M127" s="8">
        <f t="shared" si="41"/>
        <v>0</v>
      </c>
      <c r="N127" s="8">
        <f t="shared" si="42"/>
        <v>0</v>
      </c>
      <c r="O127" s="8">
        <f t="shared" si="43"/>
        <v>0</v>
      </c>
      <c r="P127">
        <f t="shared" si="44"/>
        <v>0</v>
      </c>
      <c r="Q127" t="s">
        <v>21</v>
      </c>
      <c r="R127" s="1" t="s">
        <v>37</v>
      </c>
    </row>
    <row r="128" spans="1:18" ht="13.5" thickBot="1">
      <c r="A128" s="9"/>
      <c r="B128" s="10" t="s">
        <v>22</v>
      </c>
      <c r="C128" s="11">
        <v>-6.16161E-2</v>
      </c>
      <c r="D128" s="11">
        <v>0.16242009999999998</v>
      </c>
      <c r="E128" s="12">
        <v>-0.1014441</v>
      </c>
      <c r="F128" s="13">
        <v>0.19454009999999999</v>
      </c>
      <c r="G128" s="11">
        <v>-0.13489009999999999</v>
      </c>
      <c r="H128" s="11">
        <v>0.4010901</v>
      </c>
      <c r="I128" s="12">
        <v>-0.11715909999999999</v>
      </c>
      <c r="J128" s="11">
        <v>0.50804009999999999</v>
      </c>
      <c r="L128" s="8">
        <f t="shared" si="40"/>
        <v>0</v>
      </c>
      <c r="M128" s="8">
        <f t="shared" si="41"/>
        <v>0</v>
      </c>
      <c r="N128" s="8">
        <f t="shared" si="42"/>
        <v>0</v>
      </c>
      <c r="O128" s="8">
        <f t="shared" si="43"/>
        <v>0</v>
      </c>
      <c r="P128">
        <f t="shared" si="44"/>
        <v>0</v>
      </c>
      <c r="Q128" s="10" t="s">
        <v>22</v>
      </c>
      <c r="R128" s="9" t="s">
        <v>37</v>
      </c>
    </row>
    <row r="129" spans="1:18">
      <c r="A129" s="1" t="s">
        <v>71</v>
      </c>
      <c r="B129" s="15" t="s">
        <v>23</v>
      </c>
      <c r="C129" s="16">
        <v>-6.8278099999999994E-2</v>
      </c>
      <c r="D129" s="16">
        <v>0.1458701</v>
      </c>
      <c r="E129" s="17">
        <v>-8.5215100000000002E-2</v>
      </c>
      <c r="F129" s="18">
        <v>0.3353101</v>
      </c>
      <c r="G129" s="16">
        <v>-0.12097809999999999</v>
      </c>
      <c r="H129" s="16">
        <v>0.54875010000000002</v>
      </c>
      <c r="I129" s="17">
        <v>-0.11915709999999999</v>
      </c>
      <c r="J129" s="16">
        <v>0.63910009999999995</v>
      </c>
      <c r="L129" s="8">
        <f t="shared" si="40"/>
        <v>0</v>
      </c>
      <c r="M129" s="8">
        <f t="shared" si="41"/>
        <v>0</v>
      </c>
      <c r="N129" s="8">
        <f t="shared" si="42"/>
        <v>0</v>
      </c>
      <c r="O129" s="8">
        <f t="shared" si="43"/>
        <v>0</v>
      </c>
      <c r="P129">
        <f t="shared" si="44"/>
        <v>0</v>
      </c>
      <c r="Q129" s="15" t="s">
        <v>23</v>
      </c>
      <c r="R129" s="14" t="s">
        <v>37</v>
      </c>
    </row>
    <row r="130" spans="1:18">
      <c r="B130" t="s">
        <v>24</v>
      </c>
      <c r="C130" s="5">
        <v>-6.3499100000000003E-2</v>
      </c>
      <c r="D130" s="5">
        <v>0.13417009999999999</v>
      </c>
      <c r="E130" s="6">
        <v>-0.1174751</v>
      </c>
      <c r="F130" s="7">
        <v>0.13642009999999999</v>
      </c>
      <c r="G130" s="5">
        <v>-0.1385951</v>
      </c>
      <c r="H130" s="5">
        <v>0.34240009999999999</v>
      </c>
      <c r="I130" s="6">
        <v>-0.1438401</v>
      </c>
      <c r="J130" s="5">
        <v>0.34117009999999998</v>
      </c>
      <c r="L130" s="8">
        <f t="shared" si="40"/>
        <v>0</v>
      </c>
      <c r="M130" s="8">
        <f t="shared" si="41"/>
        <v>0</v>
      </c>
      <c r="N130" s="8">
        <f t="shared" si="42"/>
        <v>0</v>
      </c>
      <c r="O130" s="8">
        <f t="shared" si="43"/>
        <v>0</v>
      </c>
      <c r="P130">
        <f t="shared" si="44"/>
        <v>0</v>
      </c>
      <c r="Q130" t="s">
        <v>24</v>
      </c>
      <c r="R130" s="1" t="s">
        <v>37</v>
      </c>
    </row>
    <row r="131" spans="1:18">
      <c r="B131" t="s">
        <v>25</v>
      </c>
      <c r="C131" s="5">
        <v>-5.3149099999999998E-2</v>
      </c>
      <c r="D131" s="5">
        <v>0.33948010000000001</v>
      </c>
      <c r="E131" s="6">
        <v>-8.6441099999999993E-2</v>
      </c>
      <c r="F131" s="7">
        <v>0.27623009999999998</v>
      </c>
      <c r="G131" s="5">
        <v>-0.10162009999999999</v>
      </c>
      <c r="H131" s="5">
        <v>0.53948010000000002</v>
      </c>
      <c r="I131" s="6">
        <v>-8.7198100000000001E-2</v>
      </c>
      <c r="J131" s="5">
        <v>0.68997009999999992</v>
      </c>
      <c r="L131" s="8">
        <f t="shared" si="40"/>
        <v>0</v>
      </c>
      <c r="M131" s="8">
        <f t="shared" si="41"/>
        <v>0</v>
      </c>
      <c r="N131" s="8">
        <f t="shared" si="42"/>
        <v>0</v>
      </c>
      <c r="O131" s="8">
        <f t="shared" si="43"/>
        <v>0</v>
      </c>
      <c r="P131">
        <f t="shared" si="44"/>
        <v>0</v>
      </c>
      <c r="Q131" t="s">
        <v>25</v>
      </c>
      <c r="R131" s="1" t="s">
        <v>37</v>
      </c>
    </row>
    <row r="132" spans="1:18">
      <c r="B132" t="s">
        <v>26</v>
      </c>
      <c r="C132" s="5">
        <v>-3.7634099999999997E-2</v>
      </c>
      <c r="D132" s="5">
        <v>0.4253401</v>
      </c>
      <c r="E132" s="6">
        <v>-7.41401E-2</v>
      </c>
      <c r="F132" s="7">
        <v>0.2980701</v>
      </c>
      <c r="G132" s="5">
        <v>-0.1111071</v>
      </c>
      <c r="H132" s="5">
        <v>0.4942201</v>
      </c>
      <c r="I132" s="6">
        <v>-6.0975099999999997E-2</v>
      </c>
      <c r="J132" s="5">
        <v>0.77326010000000001</v>
      </c>
      <c r="L132" s="8">
        <f t="shared" si="40"/>
        <v>0</v>
      </c>
      <c r="M132" s="8">
        <f t="shared" si="41"/>
        <v>0</v>
      </c>
      <c r="N132" s="8">
        <f t="shared" si="42"/>
        <v>0</v>
      </c>
      <c r="O132" s="8">
        <f t="shared" si="43"/>
        <v>0</v>
      </c>
      <c r="P132">
        <f t="shared" si="44"/>
        <v>0</v>
      </c>
      <c r="Q132" t="s">
        <v>26</v>
      </c>
      <c r="R132" s="1" t="s">
        <v>37</v>
      </c>
    </row>
    <row r="133" spans="1:18">
      <c r="B133" t="s">
        <v>27</v>
      </c>
      <c r="C133" s="5">
        <v>-6.805209999999999E-2</v>
      </c>
      <c r="D133" s="5">
        <v>0.1312101</v>
      </c>
      <c r="E133" s="6">
        <v>-0.10544809999999999</v>
      </c>
      <c r="F133" s="7">
        <v>0.2220501</v>
      </c>
      <c r="G133" s="5">
        <v>-0.13610410000000001</v>
      </c>
      <c r="H133" s="5">
        <v>0.44779009999999997</v>
      </c>
      <c r="I133" s="6">
        <v>-0.13735809999999998</v>
      </c>
      <c r="J133" s="5">
        <v>0.45158009999999998</v>
      </c>
      <c r="L133" s="8">
        <f t="shared" si="40"/>
        <v>0</v>
      </c>
      <c r="M133" s="8">
        <f t="shared" si="41"/>
        <v>0</v>
      </c>
      <c r="N133" s="8">
        <f t="shared" si="42"/>
        <v>0</v>
      </c>
      <c r="O133" s="8">
        <f t="shared" si="43"/>
        <v>0</v>
      </c>
      <c r="P133">
        <f t="shared" si="44"/>
        <v>0</v>
      </c>
      <c r="Q133" t="s">
        <v>27</v>
      </c>
      <c r="R133" s="1" t="s">
        <v>37</v>
      </c>
    </row>
    <row r="134" spans="1:18">
      <c r="B134" t="s">
        <v>28</v>
      </c>
      <c r="C134" s="5">
        <v>-4.4213099999999998E-2</v>
      </c>
      <c r="D134" s="5">
        <v>0.3469101</v>
      </c>
      <c r="E134" s="6">
        <v>-8.2043099999999994E-2</v>
      </c>
      <c r="F134" s="7">
        <v>0.25878010000000001</v>
      </c>
      <c r="G134" s="5">
        <v>-0.11237309999999999</v>
      </c>
      <c r="H134" s="5">
        <v>0.50354009999999993</v>
      </c>
      <c r="I134" s="6">
        <v>-7.2671100000000002E-2</v>
      </c>
      <c r="J134" s="5">
        <v>0.75313009999999991</v>
      </c>
      <c r="L134" s="8">
        <f t="shared" si="40"/>
        <v>0</v>
      </c>
      <c r="M134" s="8">
        <f t="shared" si="41"/>
        <v>0</v>
      </c>
      <c r="N134" s="8">
        <f t="shared" si="42"/>
        <v>0</v>
      </c>
      <c r="O134" s="8">
        <f t="shared" si="43"/>
        <v>0</v>
      </c>
      <c r="P134">
        <f t="shared" si="44"/>
        <v>0</v>
      </c>
      <c r="Q134" t="s">
        <v>28</v>
      </c>
      <c r="R134" s="1" t="s">
        <v>37</v>
      </c>
    </row>
    <row r="135" spans="1:18">
      <c r="B135" t="s">
        <v>29</v>
      </c>
      <c r="C135" s="5">
        <v>-6.16161E-2</v>
      </c>
      <c r="D135" s="5">
        <v>0.16270009999999999</v>
      </c>
      <c r="E135" s="6">
        <v>-0.1014441</v>
      </c>
      <c r="F135" s="7">
        <v>0.1954901</v>
      </c>
      <c r="G135" s="5">
        <v>-0.13489009999999999</v>
      </c>
      <c r="H135" s="5">
        <v>0.4024701</v>
      </c>
      <c r="I135" s="6">
        <v>-0.11715909999999999</v>
      </c>
      <c r="J135" s="5">
        <v>0.50695009999999996</v>
      </c>
      <c r="L135" s="8">
        <f t="shared" si="40"/>
        <v>0</v>
      </c>
      <c r="M135" s="8">
        <f t="shared" si="41"/>
        <v>0</v>
      </c>
      <c r="N135" s="8">
        <f t="shared" si="42"/>
        <v>0</v>
      </c>
      <c r="O135" s="8">
        <f t="shared" si="43"/>
        <v>0</v>
      </c>
      <c r="P135">
        <f t="shared" si="44"/>
        <v>0</v>
      </c>
      <c r="Q135" t="s">
        <v>29</v>
      </c>
      <c r="R135" s="1" t="s">
        <v>37</v>
      </c>
    </row>
    <row r="136" spans="1:18">
      <c r="C136" s="5"/>
      <c r="D136" s="5"/>
      <c r="E136" s="6"/>
      <c r="F136" s="7"/>
      <c r="G136" s="5"/>
      <c r="H136" s="5"/>
      <c r="I136" s="6"/>
      <c r="J136" s="5"/>
      <c r="L136" s="8"/>
      <c r="M136" s="8"/>
      <c r="N136" s="8"/>
      <c r="O136" s="8"/>
      <c r="R136" s="1"/>
    </row>
    <row r="137" spans="1:18">
      <c r="A137" s="1" t="s">
        <v>73</v>
      </c>
      <c r="B137" t="s">
        <v>16</v>
      </c>
      <c r="C137" s="5">
        <v>8.7481E-3</v>
      </c>
      <c r="D137" s="5">
        <v>0.93416009999999994</v>
      </c>
      <c r="E137" s="6">
        <v>7.8493099999999996E-2</v>
      </c>
      <c r="F137" s="7">
        <v>0.58932010000000001</v>
      </c>
      <c r="G137" s="5">
        <v>4.9631099999999997E-2</v>
      </c>
      <c r="H137" s="5">
        <v>0.81594009999999995</v>
      </c>
      <c r="I137" s="6">
        <v>7.5865099999999991E-2</v>
      </c>
      <c r="J137" s="5">
        <v>0.79264009999999996</v>
      </c>
      <c r="L137" s="8">
        <f t="shared" ref="L137:L150" si="45">IF(D137&gt;0.05,0,$K$1)</f>
        <v>0</v>
      </c>
      <c r="M137" s="8">
        <f t="shared" ref="M137:M150" si="46">IF(F137&gt;0.05,0,$K$1)</f>
        <v>0</v>
      </c>
      <c r="N137" s="8">
        <f t="shared" ref="N137:N150" si="47">IF(H137&gt;0.05,0,$K$1)</f>
        <v>0</v>
      </c>
      <c r="O137" s="8">
        <f t="shared" ref="O137:O150" si="48">IF(J137&gt;0.05,0,$K$1)</f>
        <v>0</v>
      </c>
      <c r="P137">
        <f t="shared" ref="P137:P150" si="49">SUM(L137:O137)</f>
        <v>0</v>
      </c>
      <c r="Q137" t="s">
        <v>16</v>
      </c>
      <c r="R137" s="1" t="s">
        <v>38</v>
      </c>
    </row>
    <row r="138" spans="1:18">
      <c r="B138" t="s">
        <v>17</v>
      </c>
      <c r="C138" s="5">
        <v>0.14221609999999998</v>
      </c>
      <c r="D138" s="5">
        <v>9.6710099999999993E-2</v>
      </c>
      <c r="E138" s="6">
        <v>0.35434709999999997</v>
      </c>
      <c r="F138" s="7">
        <v>2.2440099999999998E-2</v>
      </c>
      <c r="G138" s="5">
        <v>0.35724109999999998</v>
      </c>
      <c r="H138" s="5">
        <v>6.9840100000000002E-2</v>
      </c>
      <c r="I138" s="6">
        <v>0.1429501</v>
      </c>
      <c r="J138" s="5">
        <v>0.5852001</v>
      </c>
      <c r="L138" s="8">
        <f t="shared" si="45"/>
        <v>0</v>
      </c>
      <c r="M138" s="8">
        <f t="shared" si="46"/>
        <v>111111</v>
      </c>
      <c r="N138" s="8">
        <f t="shared" si="47"/>
        <v>0</v>
      </c>
      <c r="O138" s="8">
        <f t="shared" si="48"/>
        <v>0</v>
      </c>
      <c r="P138">
        <f t="shared" si="49"/>
        <v>111111</v>
      </c>
      <c r="Q138" t="s">
        <v>17</v>
      </c>
      <c r="R138" s="1" t="s">
        <v>38</v>
      </c>
    </row>
    <row r="139" spans="1:18">
      <c r="B139" t="s">
        <v>18</v>
      </c>
      <c r="C139" s="5">
        <v>0.23466409999999999</v>
      </c>
      <c r="D139" s="5">
        <v>3.6560099999999998E-2</v>
      </c>
      <c r="E139" s="6">
        <v>0.2528301</v>
      </c>
      <c r="F139" s="7">
        <v>6.53001E-2</v>
      </c>
      <c r="G139" s="5">
        <v>0.35591109999999998</v>
      </c>
      <c r="H139" s="5">
        <v>7.6300099999999996E-2</v>
      </c>
      <c r="I139" s="6">
        <v>0.2979521</v>
      </c>
      <c r="J139" s="5">
        <v>0.16412009999999999</v>
      </c>
      <c r="L139" s="8">
        <f t="shared" si="45"/>
        <v>111111</v>
      </c>
      <c r="M139" s="8">
        <f t="shared" si="46"/>
        <v>0</v>
      </c>
      <c r="N139" s="8">
        <f t="shared" si="47"/>
        <v>0</v>
      </c>
      <c r="O139" s="8">
        <f t="shared" si="48"/>
        <v>0</v>
      </c>
      <c r="P139">
        <f t="shared" si="49"/>
        <v>111111</v>
      </c>
      <c r="Q139" t="s">
        <v>18</v>
      </c>
      <c r="R139" s="1" t="s">
        <v>38</v>
      </c>
    </row>
    <row r="140" spans="1:18">
      <c r="B140" t="s">
        <v>19</v>
      </c>
      <c r="C140" s="5">
        <v>0.1544451</v>
      </c>
      <c r="D140" s="5">
        <v>7.3050099999999993E-2</v>
      </c>
      <c r="E140" s="6">
        <v>0.18692709999999998</v>
      </c>
      <c r="F140" s="7">
        <v>0.13828009999999999</v>
      </c>
      <c r="G140" s="5">
        <v>0.1984581</v>
      </c>
      <c r="H140" s="5">
        <v>0.32657009999999997</v>
      </c>
      <c r="I140" s="6">
        <v>0.2413101</v>
      </c>
      <c r="J140" s="5">
        <v>0.21072009999999999</v>
      </c>
      <c r="L140" s="8">
        <f t="shared" si="45"/>
        <v>0</v>
      </c>
      <c r="M140" s="8">
        <f t="shared" si="46"/>
        <v>0</v>
      </c>
      <c r="N140" s="8">
        <f t="shared" si="47"/>
        <v>0</v>
      </c>
      <c r="O140" s="8">
        <f t="shared" si="48"/>
        <v>0</v>
      </c>
      <c r="P140">
        <f t="shared" si="49"/>
        <v>0</v>
      </c>
      <c r="Q140" t="s">
        <v>19</v>
      </c>
      <c r="R140" s="1" t="s">
        <v>38</v>
      </c>
    </row>
    <row r="141" spans="1:18">
      <c r="B141" t="s">
        <v>20</v>
      </c>
      <c r="C141" s="5">
        <v>8.2779099999999994E-2</v>
      </c>
      <c r="D141" s="5">
        <v>0.39433009999999996</v>
      </c>
      <c r="E141" s="6">
        <v>0.23253009999999999</v>
      </c>
      <c r="F141" s="7">
        <v>8.3480100000000002E-2</v>
      </c>
      <c r="G141" s="5">
        <v>0.20465909999999998</v>
      </c>
      <c r="H141" s="5">
        <v>0.33239009999999997</v>
      </c>
      <c r="I141" s="6">
        <v>0.10956909999999999</v>
      </c>
      <c r="J141" s="5">
        <v>0.68293009999999998</v>
      </c>
      <c r="L141" s="8">
        <f t="shared" si="45"/>
        <v>0</v>
      </c>
      <c r="M141" s="8">
        <f t="shared" si="46"/>
        <v>0</v>
      </c>
      <c r="N141" s="8">
        <f t="shared" si="47"/>
        <v>0</v>
      </c>
      <c r="O141" s="8">
        <f t="shared" si="48"/>
        <v>0</v>
      </c>
      <c r="P141">
        <f t="shared" si="49"/>
        <v>0</v>
      </c>
      <c r="Q141" t="s">
        <v>20</v>
      </c>
      <c r="R141" s="1" t="s">
        <v>38</v>
      </c>
    </row>
    <row r="142" spans="1:18">
      <c r="B142" t="s">
        <v>21</v>
      </c>
      <c r="C142" s="5">
        <v>0.20221609999999998</v>
      </c>
      <c r="D142" s="5">
        <v>5.54201E-2</v>
      </c>
      <c r="E142" s="6">
        <v>0.22983009999999998</v>
      </c>
      <c r="F142" s="7">
        <v>8.4060099999999999E-2</v>
      </c>
      <c r="G142" s="5">
        <v>0.28756709999999996</v>
      </c>
      <c r="H142" s="5">
        <v>0.14935009999999999</v>
      </c>
      <c r="I142" s="6">
        <v>0.28306510000000001</v>
      </c>
      <c r="J142" s="5">
        <v>0.17180009999999998</v>
      </c>
      <c r="L142" s="8">
        <f t="shared" si="45"/>
        <v>0</v>
      </c>
      <c r="M142" s="8">
        <f t="shared" si="46"/>
        <v>0</v>
      </c>
      <c r="N142" s="8">
        <f t="shared" si="47"/>
        <v>0</v>
      </c>
      <c r="O142" s="8">
        <f t="shared" si="48"/>
        <v>0</v>
      </c>
      <c r="P142">
        <f t="shared" si="49"/>
        <v>0</v>
      </c>
      <c r="Q142" t="s">
        <v>21</v>
      </c>
      <c r="R142" s="1" t="s">
        <v>38</v>
      </c>
    </row>
    <row r="143" spans="1:18" ht="13.5" thickBot="1">
      <c r="A143" s="9"/>
      <c r="B143" s="10" t="s">
        <v>22</v>
      </c>
      <c r="C143" s="11">
        <v>0.1646311</v>
      </c>
      <c r="D143" s="11">
        <v>7.2650099999999995E-2</v>
      </c>
      <c r="E143" s="12">
        <v>0.26810210000000001</v>
      </c>
      <c r="F143" s="13">
        <v>5.3600099999999998E-2</v>
      </c>
      <c r="G143" s="11">
        <v>0.29375709999999999</v>
      </c>
      <c r="H143" s="11">
        <v>0.1516401</v>
      </c>
      <c r="I143" s="12">
        <v>0.23441409999999999</v>
      </c>
      <c r="J143" s="11">
        <v>0.34771009999999997</v>
      </c>
      <c r="L143" s="8">
        <f t="shared" si="45"/>
        <v>0</v>
      </c>
      <c r="M143" s="8">
        <f t="shared" si="46"/>
        <v>0</v>
      </c>
      <c r="N143" s="8">
        <f t="shared" si="47"/>
        <v>0</v>
      </c>
      <c r="O143" s="8">
        <f t="shared" si="48"/>
        <v>0</v>
      </c>
      <c r="P143">
        <f t="shared" si="49"/>
        <v>0</v>
      </c>
      <c r="Q143" s="10" t="s">
        <v>22</v>
      </c>
      <c r="R143" s="9" t="s">
        <v>38</v>
      </c>
    </row>
    <row r="144" spans="1:18">
      <c r="A144" s="1" t="s">
        <v>73</v>
      </c>
      <c r="B144" s="15" t="s">
        <v>23</v>
      </c>
      <c r="C144" s="16">
        <v>8.7490999999999992E-3</v>
      </c>
      <c r="D144" s="16">
        <v>0.93557009999999996</v>
      </c>
      <c r="E144" s="17">
        <v>7.8493099999999996E-2</v>
      </c>
      <c r="F144" s="18">
        <v>0.58948009999999995</v>
      </c>
      <c r="G144" s="16">
        <v>4.9631099999999997E-2</v>
      </c>
      <c r="H144" s="16">
        <v>0.81525009999999998</v>
      </c>
      <c r="I144" s="17">
        <v>7.5865099999999991E-2</v>
      </c>
      <c r="J144" s="16">
        <v>0.78842009999999996</v>
      </c>
      <c r="L144" s="8">
        <f t="shared" si="45"/>
        <v>0</v>
      </c>
      <c r="M144" s="8">
        <f t="shared" si="46"/>
        <v>0</v>
      </c>
      <c r="N144" s="8">
        <f t="shared" si="47"/>
        <v>0</v>
      </c>
      <c r="O144" s="8">
        <f t="shared" si="48"/>
        <v>0</v>
      </c>
      <c r="P144">
        <f t="shared" si="49"/>
        <v>0</v>
      </c>
      <c r="Q144" s="15" t="s">
        <v>23</v>
      </c>
      <c r="R144" s="14" t="s">
        <v>38</v>
      </c>
    </row>
    <row r="145" spans="1:18">
      <c r="B145" t="s">
        <v>24</v>
      </c>
      <c r="C145" s="5">
        <v>0.14221609999999998</v>
      </c>
      <c r="D145" s="5">
        <v>9.76601E-2</v>
      </c>
      <c r="E145" s="6">
        <v>0.35434709999999997</v>
      </c>
      <c r="F145" s="7">
        <v>2.1130099999999999E-2</v>
      </c>
      <c r="G145" s="5">
        <v>0.35724109999999998</v>
      </c>
      <c r="H145" s="5">
        <v>6.7540099999999992E-2</v>
      </c>
      <c r="I145" s="6">
        <v>0.1429501</v>
      </c>
      <c r="J145" s="5">
        <v>0.58501009999999998</v>
      </c>
      <c r="L145" s="8">
        <f t="shared" si="45"/>
        <v>0</v>
      </c>
      <c r="M145" s="8">
        <f t="shared" si="46"/>
        <v>111111</v>
      </c>
      <c r="N145" s="8">
        <f t="shared" si="47"/>
        <v>0</v>
      </c>
      <c r="O145" s="8">
        <f t="shared" si="48"/>
        <v>0</v>
      </c>
      <c r="P145">
        <f t="shared" si="49"/>
        <v>111111</v>
      </c>
      <c r="Q145" t="s">
        <v>24</v>
      </c>
      <c r="R145" s="1" t="s">
        <v>38</v>
      </c>
    </row>
    <row r="146" spans="1:18">
      <c r="B146" t="s">
        <v>25</v>
      </c>
      <c r="C146" s="5">
        <v>0.23466409999999999</v>
      </c>
      <c r="D146" s="5">
        <v>3.7090100000000001E-2</v>
      </c>
      <c r="E146" s="6">
        <v>0.2528301</v>
      </c>
      <c r="F146" s="7">
        <v>6.5850099999999995E-2</v>
      </c>
      <c r="G146" s="5">
        <v>0.35591109999999998</v>
      </c>
      <c r="H146" s="5">
        <v>7.5790099999999999E-2</v>
      </c>
      <c r="I146" s="6">
        <v>0.2979521</v>
      </c>
      <c r="J146" s="5">
        <v>0.16234009999999999</v>
      </c>
      <c r="L146" s="8">
        <f t="shared" si="45"/>
        <v>111111</v>
      </c>
      <c r="M146" s="8">
        <f t="shared" si="46"/>
        <v>0</v>
      </c>
      <c r="N146" s="8">
        <f t="shared" si="47"/>
        <v>0</v>
      </c>
      <c r="O146" s="8">
        <f t="shared" si="48"/>
        <v>0</v>
      </c>
      <c r="P146">
        <f t="shared" si="49"/>
        <v>111111</v>
      </c>
      <c r="Q146" t="s">
        <v>25</v>
      </c>
      <c r="R146" s="1" t="s">
        <v>38</v>
      </c>
    </row>
    <row r="147" spans="1:18">
      <c r="B147" t="s">
        <v>26</v>
      </c>
      <c r="C147" s="5">
        <v>0.1544441</v>
      </c>
      <c r="D147" s="5">
        <v>7.3190099999999994E-2</v>
      </c>
      <c r="E147" s="6">
        <v>0.18692609999999998</v>
      </c>
      <c r="F147" s="7">
        <v>0.14152009999999998</v>
      </c>
      <c r="G147" s="5">
        <v>0.1984581</v>
      </c>
      <c r="H147" s="5">
        <v>0.32563009999999998</v>
      </c>
      <c r="I147" s="6">
        <v>0.2413091</v>
      </c>
      <c r="J147" s="5">
        <v>0.2100301</v>
      </c>
      <c r="L147" s="8">
        <f t="shared" si="45"/>
        <v>0</v>
      </c>
      <c r="M147" s="8">
        <f t="shared" si="46"/>
        <v>0</v>
      </c>
      <c r="N147" s="8">
        <f t="shared" si="47"/>
        <v>0</v>
      </c>
      <c r="O147" s="8">
        <f t="shared" si="48"/>
        <v>0</v>
      </c>
      <c r="P147">
        <f t="shared" si="49"/>
        <v>0</v>
      </c>
      <c r="Q147" t="s">
        <v>26</v>
      </c>
      <c r="R147" s="1" t="s">
        <v>38</v>
      </c>
    </row>
    <row r="148" spans="1:18">
      <c r="B148" t="s">
        <v>27</v>
      </c>
      <c r="C148" s="5">
        <v>8.2779099999999994E-2</v>
      </c>
      <c r="D148" s="5">
        <v>0.3972601</v>
      </c>
      <c r="E148" s="6">
        <v>0.23253109999999999</v>
      </c>
      <c r="F148" s="7">
        <v>8.104009999999999E-2</v>
      </c>
      <c r="G148" s="5">
        <v>0.20465809999999998</v>
      </c>
      <c r="H148" s="5">
        <v>0.33219009999999999</v>
      </c>
      <c r="I148" s="6">
        <v>0.10956909999999999</v>
      </c>
      <c r="J148" s="5">
        <v>0.68067009999999994</v>
      </c>
      <c r="L148" s="8">
        <f t="shared" si="45"/>
        <v>0</v>
      </c>
      <c r="M148" s="8">
        <f t="shared" si="46"/>
        <v>0</v>
      </c>
      <c r="N148" s="8">
        <f t="shared" si="47"/>
        <v>0</v>
      </c>
      <c r="O148" s="8">
        <f t="shared" si="48"/>
        <v>0</v>
      </c>
      <c r="P148">
        <f t="shared" si="49"/>
        <v>0</v>
      </c>
      <c r="Q148" t="s">
        <v>27</v>
      </c>
      <c r="R148" s="1" t="s">
        <v>38</v>
      </c>
    </row>
    <row r="149" spans="1:18">
      <c r="B149" t="s">
        <v>28</v>
      </c>
      <c r="C149" s="5">
        <v>0.20221509999999998</v>
      </c>
      <c r="D149" s="5">
        <v>5.57601E-2</v>
      </c>
      <c r="E149" s="6">
        <v>0.22983009999999998</v>
      </c>
      <c r="F149" s="7">
        <v>8.5680099999999995E-2</v>
      </c>
      <c r="G149" s="5">
        <v>0.28756709999999996</v>
      </c>
      <c r="H149" s="5">
        <v>0.14650009999999999</v>
      </c>
      <c r="I149" s="6">
        <v>0.28306510000000001</v>
      </c>
      <c r="J149" s="5">
        <v>0.17000009999999999</v>
      </c>
      <c r="L149" s="8">
        <f t="shared" si="45"/>
        <v>0</v>
      </c>
      <c r="M149" s="8">
        <f t="shared" si="46"/>
        <v>0</v>
      </c>
      <c r="N149" s="8">
        <f t="shared" si="47"/>
        <v>0</v>
      </c>
      <c r="O149" s="8">
        <f t="shared" si="48"/>
        <v>0</v>
      </c>
      <c r="P149">
        <f t="shared" si="49"/>
        <v>0</v>
      </c>
      <c r="Q149" t="s">
        <v>28</v>
      </c>
      <c r="R149" s="1" t="s">
        <v>38</v>
      </c>
    </row>
    <row r="150" spans="1:18">
      <c r="B150" t="s">
        <v>29</v>
      </c>
      <c r="C150" s="5">
        <v>0.1646311</v>
      </c>
      <c r="D150" s="5">
        <v>7.0840100000000003E-2</v>
      </c>
      <c r="E150" s="6">
        <v>0.26810210000000001</v>
      </c>
      <c r="F150" s="7">
        <v>5.3550099999999996E-2</v>
      </c>
      <c r="G150" s="5">
        <v>0.29375709999999999</v>
      </c>
      <c r="H150" s="5">
        <v>0.1532201</v>
      </c>
      <c r="I150" s="6">
        <v>0.23441309999999999</v>
      </c>
      <c r="J150" s="5">
        <v>0.34717009999999998</v>
      </c>
      <c r="L150" s="8">
        <f t="shared" si="45"/>
        <v>0</v>
      </c>
      <c r="M150" s="8">
        <f t="shared" si="46"/>
        <v>0</v>
      </c>
      <c r="N150" s="8">
        <f t="shared" si="47"/>
        <v>0</v>
      </c>
      <c r="O150" s="8">
        <f t="shared" si="48"/>
        <v>0</v>
      </c>
      <c r="P150">
        <f t="shared" si="49"/>
        <v>0</v>
      </c>
      <c r="Q150" t="s">
        <v>29</v>
      </c>
      <c r="R150" s="1" t="s">
        <v>38</v>
      </c>
    </row>
    <row r="151" spans="1:18">
      <c r="C151" s="5"/>
      <c r="D151" s="5"/>
      <c r="E151" s="6"/>
      <c r="F151" s="7"/>
      <c r="G151" s="5"/>
      <c r="H151" s="5"/>
      <c r="I151" s="6"/>
      <c r="J151" s="5"/>
      <c r="L151" s="8"/>
      <c r="M151" s="8"/>
      <c r="N151" s="8"/>
      <c r="O151" s="8"/>
      <c r="R151" s="1"/>
    </row>
    <row r="152" spans="1:18">
      <c r="A152" s="1" t="s">
        <v>74</v>
      </c>
      <c r="B152" t="s">
        <v>16</v>
      </c>
      <c r="C152" s="5">
        <v>-8.4895100000000001E-2</v>
      </c>
      <c r="D152" s="5">
        <v>0.2120901</v>
      </c>
      <c r="E152" s="6">
        <v>-1.7962099999999998E-2</v>
      </c>
      <c r="F152" s="7">
        <v>0.91365009999999991</v>
      </c>
      <c r="G152" s="5">
        <v>-0.13625809999999999</v>
      </c>
      <c r="H152" s="5">
        <v>0.54793009999999998</v>
      </c>
      <c r="I152" s="6">
        <v>-0.16124910000000001</v>
      </c>
      <c r="J152" s="5">
        <v>0.51298009999999994</v>
      </c>
      <c r="L152" s="8">
        <f t="shared" ref="L152:L165" si="50">IF(D152&gt;0.05,0,$K$1)</f>
        <v>0</v>
      </c>
      <c r="M152" s="8">
        <f t="shared" ref="M152:M165" si="51">IF(F152&gt;0.05,0,$K$1)</f>
        <v>0</v>
      </c>
      <c r="N152" s="8">
        <f t="shared" ref="N152:N165" si="52">IF(H152&gt;0.05,0,$K$1)</f>
        <v>0</v>
      </c>
      <c r="O152" s="8">
        <f t="shared" ref="O152:O165" si="53">IF(J152&gt;0.05,0,$K$1)</f>
        <v>0</v>
      </c>
      <c r="P152">
        <f t="shared" ref="P152:P165" si="54">SUM(L152:O152)</f>
        <v>0</v>
      </c>
      <c r="Q152" t="s">
        <v>16</v>
      </c>
      <c r="R152" s="1" t="s">
        <v>39</v>
      </c>
    </row>
    <row r="153" spans="1:18">
      <c r="B153" t="s">
        <v>17</v>
      </c>
      <c r="C153" s="5">
        <v>-7.8801099999999999E-2</v>
      </c>
      <c r="D153" s="5">
        <v>0.23335009999999998</v>
      </c>
      <c r="E153" s="6">
        <v>1.2964099999999999E-2</v>
      </c>
      <c r="F153" s="7">
        <v>0.93701009999999996</v>
      </c>
      <c r="G153" s="5">
        <v>-8.96401E-2</v>
      </c>
      <c r="H153" s="5">
        <v>0.70445009999999997</v>
      </c>
      <c r="I153" s="6">
        <v>-0.1065431</v>
      </c>
      <c r="J153" s="5">
        <v>0.67033009999999993</v>
      </c>
      <c r="L153" s="8">
        <f t="shared" si="50"/>
        <v>0</v>
      </c>
      <c r="M153" s="8">
        <f t="shared" si="51"/>
        <v>0</v>
      </c>
      <c r="N153" s="8">
        <f t="shared" si="52"/>
        <v>0</v>
      </c>
      <c r="O153" s="8">
        <f t="shared" si="53"/>
        <v>0</v>
      </c>
      <c r="P153">
        <f t="shared" si="54"/>
        <v>0</v>
      </c>
      <c r="Q153" t="s">
        <v>17</v>
      </c>
      <c r="R153" s="1" t="s">
        <v>39</v>
      </c>
    </row>
    <row r="154" spans="1:18">
      <c r="B154" t="s">
        <v>18</v>
      </c>
      <c r="C154" s="5">
        <v>-9.1807100000000003E-2</v>
      </c>
      <c r="D154" s="5">
        <v>0.1775101</v>
      </c>
      <c r="E154" s="6">
        <v>-3.7310099999999999E-2</v>
      </c>
      <c r="F154" s="7">
        <v>0.82330009999999998</v>
      </c>
      <c r="G154" s="5">
        <v>-0.21576609999999999</v>
      </c>
      <c r="H154" s="5">
        <v>0.30907009999999996</v>
      </c>
      <c r="I154" s="6">
        <v>-0.31184410000000001</v>
      </c>
      <c r="J154" s="5">
        <v>0.1774201</v>
      </c>
      <c r="L154" s="8">
        <f t="shared" si="50"/>
        <v>0</v>
      </c>
      <c r="M154" s="8">
        <f t="shared" si="51"/>
        <v>0</v>
      </c>
      <c r="N154" s="8">
        <f t="shared" si="52"/>
        <v>0</v>
      </c>
      <c r="O154" s="8">
        <f t="shared" si="53"/>
        <v>0</v>
      </c>
      <c r="P154">
        <f t="shared" si="54"/>
        <v>0</v>
      </c>
      <c r="Q154" t="s">
        <v>18</v>
      </c>
      <c r="R154" s="1" t="s">
        <v>39</v>
      </c>
    </row>
    <row r="155" spans="1:18">
      <c r="B155" t="s">
        <v>19</v>
      </c>
      <c r="C155" s="5">
        <v>-8.2671099999999997E-2</v>
      </c>
      <c r="D155" s="5">
        <v>0.21263009999999999</v>
      </c>
      <c r="E155" s="6">
        <v>0.13106109999999999</v>
      </c>
      <c r="F155" s="7">
        <v>0.28166009999999997</v>
      </c>
      <c r="G155" s="5">
        <v>8.4330999999999989E-3</v>
      </c>
      <c r="H155" s="5">
        <v>0.97127009999999991</v>
      </c>
      <c r="I155" s="6">
        <v>-2.4786099999999998E-2</v>
      </c>
      <c r="J155" s="5">
        <v>0.92640009999999995</v>
      </c>
      <c r="L155" s="8">
        <f t="shared" si="50"/>
        <v>0</v>
      </c>
      <c r="M155" s="8">
        <f t="shared" si="51"/>
        <v>0</v>
      </c>
      <c r="N155" s="8">
        <f t="shared" si="52"/>
        <v>0</v>
      </c>
      <c r="O155" s="8">
        <f t="shared" si="53"/>
        <v>0</v>
      </c>
      <c r="P155">
        <f t="shared" si="54"/>
        <v>0</v>
      </c>
      <c r="Q155" t="s">
        <v>19</v>
      </c>
      <c r="R155" s="1" t="s">
        <v>39</v>
      </c>
    </row>
    <row r="156" spans="1:18">
      <c r="B156" t="s">
        <v>20</v>
      </c>
      <c r="C156" s="5">
        <v>-8.614709999999999E-2</v>
      </c>
      <c r="D156" s="5">
        <v>0.2063701</v>
      </c>
      <c r="E156" s="6">
        <v>-1.8770999999999998E-3</v>
      </c>
      <c r="F156" s="7">
        <v>0.9917400999999999</v>
      </c>
      <c r="G156" s="5">
        <v>-0.11669109999999999</v>
      </c>
      <c r="H156" s="5">
        <v>0.60682009999999997</v>
      </c>
      <c r="I156" s="6">
        <v>-0.13452410000000001</v>
      </c>
      <c r="J156" s="5">
        <v>0.56385010000000002</v>
      </c>
      <c r="L156" s="8">
        <f t="shared" si="50"/>
        <v>0</v>
      </c>
      <c r="M156" s="8">
        <f t="shared" si="51"/>
        <v>0</v>
      </c>
      <c r="N156" s="8">
        <f t="shared" si="52"/>
        <v>0</v>
      </c>
      <c r="O156" s="8">
        <f t="shared" si="53"/>
        <v>0</v>
      </c>
      <c r="P156">
        <f t="shared" si="54"/>
        <v>0</v>
      </c>
      <c r="Q156" t="s">
        <v>20</v>
      </c>
      <c r="R156" s="1" t="s">
        <v>39</v>
      </c>
    </row>
    <row r="157" spans="1:18">
      <c r="B157" t="s">
        <v>21</v>
      </c>
      <c r="C157" s="5">
        <v>-9.0258099999999994E-2</v>
      </c>
      <c r="D157" s="5">
        <v>0.18107009999999998</v>
      </c>
      <c r="E157" s="6">
        <v>5.3653099999999995E-2</v>
      </c>
      <c r="F157" s="7">
        <v>0.72089009999999998</v>
      </c>
      <c r="G157" s="5">
        <v>-0.10318809999999999</v>
      </c>
      <c r="H157" s="5">
        <v>0.63647009999999993</v>
      </c>
      <c r="I157" s="6">
        <v>-0.1570801</v>
      </c>
      <c r="J157" s="5">
        <v>0.5342401</v>
      </c>
      <c r="L157" s="8">
        <f t="shared" si="50"/>
        <v>0</v>
      </c>
      <c r="M157" s="8">
        <f t="shared" si="51"/>
        <v>0</v>
      </c>
      <c r="N157" s="8">
        <f t="shared" si="52"/>
        <v>0</v>
      </c>
      <c r="O157" s="8">
        <f t="shared" si="53"/>
        <v>0</v>
      </c>
      <c r="P157">
        <f t="shared" si="54"/>
        <v>0</v>
      </c>
      <c r="Q157" t="s">
        <v>21</v>
      </c>
      <c r="R157" s="1" t="s">
        <v>39</v>
      </c>
    </row>
    <row r="158" spans="1:18" ht="13.5" thickBot="1">
      <c r="A158" s="9"/>
      <c r="B158" s="10" t="s">
        <v>22</v>
      </c>
      <c r="C158" s="11">
        <v>-9.4350099999999992E-2</v>
      </c>
      <c r="D158" s="11">
        <v>0.17391009999999998</v>
      </c>
      <c r="E158" s="12">
        <v>3.1763099999999996E-2</v>
      </c>
      <c r="F158" s="13">
        <v>0.84657009999999999</v>
      </c>
      <c r="G158" s="11">
        <v>-0.11824809999999999</v>
      </c>
      <c r="H158" s="11">
        <v>0.59914009999999995</v>
      </c>
      <c r="I158" s="12">
        <v>-0.15611709999999998</v>
      </c>
      <c r="J158" s="11">
        <v>0.53055010000000002</v>
      </c>
      <c r="L158" s="8">
        <f t="shared" si="50"/>
        <v>0</v>
      </c>
      <c r="M158" s="8">
        <f t="shared" si="51"/>
        <v>0</v>
      </c>
      <c r="N158" s="8">
        <f t="shared" si="52"/>
        <v>0</v>
      </c>
      <c r="O158" s="8">
        <f t="shared" si="53"/>
        <v>0</v>
      </c>
      <c r="P158">
        <f t="shared" si="54"/>
        <v>0</v>
      </c>
      <c r="Q158" s="10" t="s">
        <v>22</v>
      </c>
      <c r="R158" s="9" t="s">
        <v>39</v>
      </c>
    </row>
    <row r="159" spans="1:18">
      <c r="A159" s="1" t="s">
        <v>74</v>
      </c>
      <c r="B159" s="15" t="s">
        <v>23</v>
      </c>
      <c r="C159" s="16">
        <v>-8.4895100000000001E-2</v>
      </c>
      <c r="D159" s="16">
        <v>0.2088901</v>
      </c>
      <c r="E159" s="17">
        <v>-1.7962099999999998E-2</v>
      </c>
      <c r="F159" s="18">
        <v>0.91445009999999993</v>
      </c>
      <c r="G159" s="16">
        <v>-0.13625809999999999</v>
      </c>
      <c r="H159" s="16">
        <v>0.54806009999999994</v>
      </c>
      <c r="I159" s="17">
        <v>-0.16124910000000001</v>
      </c>
      <c r="J159" s="16">
        <v>0.51292009999999999</v>
      </c>
      <c r="L159" s="8">
        <f t="shared" si="50"/>
        <v>0</v>
      </c>
      <c r="M159" s="8">
        <f t="shared" si="51"/>
        <v>0</v>
      </c>
      <c r="N159" s="8">
        <f t="shared" si="52"/>
        <v>0</v>
      </c>
      <c r="O159" s="8">
        <f t="shared" si="53"/>
        <v>0</v>
      </c>
      <c r="P159">
        <f t="shared" si="54"/>
        <v>0</v>
      </c>
      <c r="Q159" s="15" t="s">
        <v>23</v>
      </c>
      <c r="R159" s="14" t="s">
        <v>39</v>
      </c>
    </row>
    <row r="160" spans="1:18">
      <c r="B160" t="s">
        <v>24</v>
      </c>
      <c r="C160" s="5">
        <v>-7.8801099999999999E-2</v>
      </c>
      <c r="D160" s="5">
        <v>0.23156009999999999</v>
      </c>
      <c r="E160" s="6">
        <v>1.2964099999999999E-2</v>
      </c>
      <c r="F160" s="7">
        <v>0.93676009999999998</v>
      </c>
      <c r="G160" s="5">
        <v>-8.96401E-2</v>
      </c>
      <c r="H160" s="5">
        <v>0.70539010000000002</v>
      </c>
      <c r="I160" s="6">
        <v>-0.10654409999999999</v>
      </c>
      <c r="J160" s="5">
        <v>0.66776009999999997</v>
      </c>
      <c r="L160" s="8">
        <f t="shared" si="50"/>
        <v>0</v>
      </c>
      <c r="M160" s="8">
        <f t="shared" si="51"/>
        <v>0</v>
      </c>
      <c r="N160" s="8">
        <f t="shared" si="52"/>
        <v>0</v>
      </c>
      <c r="O160" s="8">
        <f t="shared" si="53"/>
        <v>0</v>
      </c>
      <c r="P160">
        <f t="shared" si="54"/>
        <v>0</v>
      </c>
      <c r="Q160" t="s">
        <v>24</v>
      </c>
      <c r="R160" s="1" t="s">
        <v>39</v>
      </c>
    </row>
    <row r="161" spans="1:18">
      <c r="B161" t="s">
        <v>25</v>
      </c>
      <c r="C161" s="5">
        <v>-9.1807100000000003E-2</v>
      </c>
      <c r="D161" s="5">
        <v>0.17913009999999999</v>
      </c>
      <c r="E161" s="6">
        <v>-3.7310099999999999E-2</v>
      </c>
      <c r="F161" s="7">
        <v>0.8237101</v>
      </c>
      <c r="G161" s="5">
        <v>-0.21576609999999999</v>
      </c>
      <c r="H161" s="5">
        <v>0.30586009999999997</v>
      </c>
      <c r="I161" s="6">
        <v>-0.31184410000000001</v>
      </c>
      <c r="J161" s="5">
        <v>0.1791701</v>
      </c>
      <c r="L161" s="8">
        <f t="shared" si="50"/>
        <v>0</v>
      </c>
      <c r="M161" s="8">
        <f t="shared" si="51"/>
        <v>0</v>
      </c>
      <c r="N161" s="8">
        <f t="shared" si="52"/>
        <v>0</v>
      </c>
      <c r="O161" s="8">
        <f t="shared" si="53"/>
        <v>0</v>
      </c>
      <c r="P161">
        <f t="shared" si="54"/>
        <v>0</v>
      </c>
      <c r="Q161" t="s">
        <v>25</v>
      </c>
      <c r="R161" s="1" t="s">
        <v>39</v>
      </c>
    </row>
    <row r="162" spans="1:18">
      <c r="B162" t="s">
        <v>26</v>
      </c>
      <c r="C162" s="5">
        <v>-8.2671099999999997E-2</v>
      </c>
      <c r="D162" s="5">
        <v>0.2127001</v>
      </c>
      <c r="E162" s="6">
        <v>0.13106109999999999</v>
      </c>
      <c r="F162" s="7">
        <v>0.28256009999999998</v>
      </c>
      <c r="G162" s="5">
        <v>8.4330999999999989E-3</v>
      </c>
      <c r="H162" s="5">
        <v>0.97024009999999994</v>
      </c>
      <c r="I162" s="6">
        <v>-2.4786099999999998E-2</v>
      </c>
      <c r="J162" s="5">
        <v>0.92668010000000001</v>
      </c>
      <c r="L162" s="8">
        <f t="shared" si="50"/>
        <v>0</v>
      </c>
      <c r="M162" s="8">
        <f t="shared" si="51"/>
        <v>0</v>
      </c>
      <c r="N162" s="8">
        <f t="shared" si="52"/>
        <v>0</v>
      </c>
      <c r="O162" s="8">
        <f t="shared" si="53"/>
        <v>0</v>
      </c>
      <c r="P162">
        <f t="shared" si="54"/>
        <v>0</v>
      </c>
      <c r="Q162" t="s">
        <v>26</v>
      </c>
      <c r="R162" s="1" t="s">
        <v>39</v>
      </c>
    </row>
    <row r="163" spans="1:18">
      <c r="B163" t="s">
        <v>27</v>
      </c>
      <c r="C163" s="5">
        <v>-8.614709999999999E-2</v>
      </c>
      <c r="D163" s="5">
        <v>0.20664009999999999</v>
      </c>
      <c r="E163" s="6">
        <v>-1.8770999999999998E-3</v>
      </c>
      <c r="F163" s="7">
        <v>0.9917400999999999</v>
      </c>
      <c r="G163" s="5">
        <v>-0.11669109999999999</v>
      </c>
      <c r="H163" s="5">
        <v>0.60620010000000002</v>
      </c>
      <c r="I163" s="6">
        <v>-0.13452410000000001</v>
      </c>
      <c r="J163" s="5">
        <v>0.56280010000000003</v>
      </c>
      <c r="L163" s="8">
        <f t="shared" si="50"/>
        <v>0</v>
      </c>
      <c r="M163" s="8">
        <f t="shared" si="51"/>
        <v>0</v>
      </c>
      <c r="N163" s="8">
        <f t="shared" si="52"/>
        <v>0</v>
      </c>
      <c r="O163" s="8">
        <f t="shared" si="53"/>
        <v>0</v>
      </c>
      <c r="P163">
        <f t="shared" si="54"/>
        <v>0</v>
      </c>
      <c r="Q163" t="s">
        <v>27</v>
      </c>
      <c r="R163" s="1" t="s">
        <v>39</v>
      </c>
    </row>
    <row r="164" spans="1:18">
      <c r="B164" t="s">
        <v>28</v>
      </c>
      <c r="C164" s="5">
        <v>-9.0258099999999994E-2</v>
      </c>
      <c r="D164" s="5">
        <v>0.1804801</v>
      </c>
      <c r="E164" s="6">
        <v>5.3653099999999995E-2</v>
      </c>
      <c r="F164" s="7">
        <v>0.72456009999999993</v>
      </c>
      <c r="G164" s="5">
        <v>-0.10318809999999999</v>
      </c>
      <c r="H164" s="5">
        <v>0.63931009999999999</v>
      </c>
      <c r="I164" s="6">
        <v>-0.1570801</v>
      </c>
      <c r="J164" s="5">
        <v>0.52985009999999999</v>
      </c>
      <c r="L164" s="8">
        <f t="shared" si="50"/>
        <v>0</v>
      </c>
      <c r="M164" s="8">
        <f t="shared" si="51"/>
        <v>0</v>
      </c>
      <c r="N164" s="8">
        <f t="shared" si="52"/>
        <v>0</v>
      </c>
      <c r="O164" s="8">
        <f t="shared" si="53"/>
        <v>0</v>
      </c>
      <c r="P164">
        <f t="shared" si="54"/>
        <v>0</v>
      </c>
      <c r="Q164" t="s">
        <v>28</v>
      </c>
      <c r="R164" s="1" t="s">
        <v>39</v>
      </c>
    </row>
    <row r="165" spans="1:18">
      <c r="B165" t="s">
        <v>29</v>
      </c>
      <c r="C165" s="5">
        <v>-9.4350099999999992E-2</v>
      </c>
      <c r="D165" s="5">
        <v>0.17177009999999998</v>
      </c>
      <c r="E165" s="6">
        <v>3.1763099999999996E-2</v>
      </c>
      <c r="F165" s="7">
        <v>0.84451009999999993</v>
      </c>
      <c r="G165" s="5">
        <v>-0.11824809999999999</v>
      </c>
      <c r="H165" s="5">
        <v>0.59888010000000003</v>
      </c>
      <c r="I165" s="6">
        <v>-0.15611709999999998</v>
      </c>
      <c r="J165" s="5">
        <v>0.52957009999999993</v>
      </c>
      <c r="L165" s="8">
        <f t="shared" si="50"/>
        <v>0</v>
      </c>
      <c r="M165" s="8">
        <f t="shared" si="51"/>
        <v>0</v>
      </c>
      <c r="N165" s="8">
        <f t="shared" si="52"/>
        <v>0</v>
      </c>
      <c r="O165" s="8">
        <f t="shared" si="53"/>
        <v>0</v>
      </c>
      <c r="P165">
        <f t="shared" si="54"/>
        <v>0</v>
      </c>
      <c r="Q165" t="s">
        <v>29</v>
      </c>
      <c r="R165" s="1" t="s">
        <v>39</v>
      </c>
    </row>
    <row r="166" spans="1:18">
      <c r="C166" s="5"/>
      <c r="D166" s="5"/>
      <c r="E166" s="6"/>
      <c r="F166" s="7"/>
      <c r="G166" s="5"/>
      <c r="H166" s="5"/>
      <c r="I166" s="6"/>
      <c r="J166" s="5"/>
      <c r="L166" s="8"/>
      <c r="M166" s="8"/>
      <c r="N166" s="8"/>
      <c r="O166" s="8"/>
      <c r="R166" s="1"/>
    </row>
    <row r="167" spans="1:18">
      <c r="A167" s="1" t="s">
        <v>75</v>
      </c>
      <c r="B167" t="s">
        <v>16</v>
      </c>
      <c r="C167" s="5">
        <v>-0.1000851</v>
      </c>
      <c r="D167" s="5">
        <v>0.28992010000000001</v>
      </c>
      <c r="E167" s="6">
        <v>-0.1652121</v>
      </c>
      <c r="F167" s="7">
        <v>0.20567009999999999</v>
      </c>
      <c r="G167" s="5">
        <v>-0.2298181</v>
      </c>
      <c r="H167" s="5">
        <v>0.29391010000000001</v>
      </c>
      <c r="I167" s="6">
        <v>-0.3288411</v>
      </c>
      <c r="J167" s="5">
        <v>0.18749009999999999</v>
      </c>
      <c r="L167" s="8">
        <f t="shared" ref="L167:L180" si="55">IF(D167&gt;0.05,0,$K$1)</f>
        <v>0</v>
      </c>
      <c r="M167" s="8">
        <f t="shared" ref="M167:M180" si="56">IF(F167&gt;0.05,0,$K$1)</f>
        <v>0</v>
      </c>
      <c r="N167" s="8">
        <f t="shared" ref="N167:N180" si="57">IF(H167&gt;0.05,0,$K$1)</f>
        <v>0</v>
      </c>
      <c r="O167" s="8">
        <f t="shared" ref="O167:O180" si="58">IF(J167&gt;0.05,0,$K$1)</f>
        <v>0</v>
      </c>
      <c r="P167">
        <f t="shared" ref="P167:P180" si="59">SUM(L167:O167)</f>
        <v>0</v>
      </c>
      <c r="Q167" t="s">
        <v>16</v>
      </c>
      <c r="R167" s="1" t="s">
        <v>40</v>
      </c>
    </row>
    <row r="168" spans="1:18">
      <c r="B168" t="s">
        <v>17</v>
      </c>
      <c r="C168" s="5">
        <v>-4.10091E-2</v>
      </c>
      <c r="D168" s="5">
        <v>0.73266009999999993</v>
      </c>
      <c r="E168" s="6">
        <v>-6.1931099999999996E-2</v>
      </c>
      <c r="F168" s="7">
        <v>0.69376009999999999</v>
      </c>
      <c r="G168" s="5">
        <v>-0.20424109999999998</v>
      </c>
      <c r="H168" s="5">
        <v>0.36651010000000001</v>
      </c>
      <c r="I168" s="6">
        <v>-0.14827609999999999</v>
      </c>
      <c r="J168" s="5">
        <v>0.57228009999999996</v>
      </c>
      <c r="L168" s="8">
        <f t="shared" si="55"/>
        <v>0</v>
      </c>
      <c r="M168" s="8">
        <f t="shared" si="56"/>
        <v>0</v>
      </c>
      <c r="N168" s="8">
        <f t="shared" si="57"/>
        <v>0</v>
      </c>
      <c r="O168" s="8">
        <f t="shared" si="58"/>
        <v>0</v>
      </c>
      <c r="P168">
        <f t="shared" si="59"/>
        <v>0</v>
      </c>
      <c r="Q168" t="s">
        <v>17</v>
      </c>
      <c r="R168" s="1" t="s">
        <v>40</v>
      </c>
    </row>
    <row r="169" spans="1:18">
      <c r="B169" t="s">
        <v>18</v>
      </c>
      <c r="C169" s="5">
        <v>1.8216099999999999E-2</v>
      </c>
      <c r="D169" s="5">
        <v>0.87227009999999994</v>
      </c>
      <c r="E169" s="6">
        <v>-7.8650999999999999E-3</v>
      </c>
      <c r="F169" s="7">
        <v>0.95993010000000001</v>
      </c>
      <c r="G169" s="5">
        <v>-2.9040099999999999E-2</v>
      </c>
      <c r="H169" s="5">
        <v>0.89993009999999996</v>
      </c>
      <c r="I169" s="6">
        <v>-5.9616099999999998E-2</v>
      </c>
      <c r="J169" s="5">
        <v>0.80997009999999992</v>
      </c>
      <c r="L169" s="8">
        <f t="shared" si="55"/>
        <v>0</v>
      </c>
      <c r="M169" s="8">
        <f t="shared" si="56"/>
        <v>0</v>
      </c>
      <c r="N169" s="8">
        <f t="shared" si="57"/>
        <v>0</v>
      </c>
      <c r="O169" s="8">
        <f t="shared" si="58"/>
        <v>0</v>
      </c>
      <c r="P169">
        <f t="shared" si="59"/>
        <v>0</v>
      </c>
      <c r="Q169" t="s">
        <v>18</v>
      </c>
      <c r="R169" s="1" t="s">
        <v>40</v>
      </c>
    </row>
    <row r="170" spans="1:18">
      <c r="B170" t="s">
        <v>19</v>
      </c>
      <c r="C170" s="5">
        <v>-2.3675099999999998E-2</v>
      </c>
      <c r="D170" s="5">
        <v>0.84089009999999997</v>
      </c>
      <c r="E170" s="6">
        <v>-9.4624100000000003E-2</v>
      </c>
      <c r="F170" s="7">
        <v>0.53486009999999995</v>
      </c>
      <c r="G170" s="5">
        <v>-0.1718191</v>
      </c>
      <c r="H170" s="5">
        <v>0.46554009999999996</v>
      </c>
      <c r="I170" s="6">
        <v>-0.1579131</v>
      </c>
      <c r="J170" s="5">
        <v>0.55826009999999993</v>
      </c>
      <c r="L170" s="8">
        <f t="shared" si="55"/>
        <v>0</v>
      </c>
      <c r="M170" s="8">
        <f t="shared" si="56"/>
        <v>0</v>
      </c>
      <c r="N170" s="8">
        <f t="shared" si="57"/>
        <v>0</v>
      </c>
      <c r="O170" s="8">
        <f t="shared" si="58"/>
        <v>0</v>
      </c>
      <c r="P170">
        <f t="shared" si="59"/>
        <v>0</v>
      </c>
      <c r="Q170" t="s">
        <v>19</v>
      </c>
      <c r="R170" s="1" t="s">
        <v>40</v>
      </c>
    </row>
    <row r="171" spans="1:18">
      <c r="B171" t="s">
        <v>20</v>
      </c>
      <c r="C171" s="5">
        <v>-7.1985099999999996E-2</v>
      </c>
      <c r="D171" s="5">
        <v>0.4825101</v>
      </c>
      <c r="E171" s="6">
        <v>-0.11531509999999999</v>
      </c>
      <c r="F171" s="7">
        <v>0.39213009999999998</v>
      </c>
      <c r="G171" s="5">
        <v>-0.22469509999999998</v>
      </c>
      <c r="H171" s="5">
        <v>0.30203009999999997</v>
      </c>
      <c r="I171" s="6">
        <v>-0.2521931</v>
      </c>
      <c r="J171" s="5">
        <v>0.32567009999999996</v>
      </c>
      <c r="L171" s="8">
        <f t="shared" si="55"/>
        <v>0</v>
      </c>
      <c r="M171" s="8">
        <f t="shared" si="56"/>
        <v>0</v>
      </c>
      <c r="N171" s="8">
        <f t="shared" si="57"/>
        <v>0</v>
      </c>
      <c r="O171" s="8">
        <f t="shared" si="58"/>
        <v>0</v>
      </c>
      <c r="P171">
        <f t="shared" si="59"/>
        <v>0</v>
      </c>
      <c r="Q171" t="s">
        <v>20</v>
      </c>
      <c r="R171" s="1" t="s">
        <v>40</v>
      </c>
    </row>
    <row r="172" spans="1:18">
      <c r="B172" t="s">
        <v>21</v>
      </c>
      <c r="C172" s="5">
        <v>-2.0190999999999998E-3</v>
      </c>
      <c r="D172" s="5">
        <v>0.98646009999999995</v>
      </c>
      <c r="E172" s="6">
        <v>-5.2661099999999995E-2</v>
      </c>
      <c r="F172" s="7">
        <v>0.7304001</v>
      </c>
      <c r="G172" s="5">
        <v>-0.10441309999999999</v>
      </c>
      <c r="H172" s="5">
        <v>0.65914010000000001</v>
      </c>
      <c r="I172" s="6">
        <v>-0.1133131</v>
      </c>
      <c r="J172" s="5">
        <v>0.66382010000000002</v>
      </c>
      <c r="L172" s="8">
        <f t="shared" si="55"/>
        <v>0</v>
      </c>
      <c r="M172" s="8">
        <f t="shared" si="56"/>
        <v>0</v>
      </c>
      <c r="N172" s="8">
        <f t="shared" si="57"/>
        <v>0</v>
      </c>
      <c r="O172" s="8">
        <f t="shared" si="58"/>
        <v>0</v>
      </c>
      <c r="P172">
        <f t="shared" si="59"/>
        <v>0</v>
      </c>
      <c r="Q172" t="s">
        <v>21</v>
      </c>
      <c r="R172" s="1" t="s">
        <v>40</v>
      </c>
    </row>
    <row r="173" spans="1:18" ht="13.5" thickBot="1">
      <c r="A173" s="9"/>
      <c r="B173" s="10" t="s">
        <v>22</v>
      </c>
      <c r="C173" s="11">
        <v>-2.7496099999999999E-2</v>
      </c>
      <c r="D173" s="11">
        <v>0.81757009999999997</v>
      </c>
      <c r="E173" s="12">
        <v>-7.797309999999999E-2</v>
      </c>
      <c r="F173" s="13">
        <v>0.60825010000000002</v>
      </c>
      <c r="G173" s="11">
        <v>-0.1507531</v>
      </c>
      <c r="H173" s="11">
        <v>0.53242009999999995</v>
      </c>
      <c r="I173" s="12">
        <v>-0.16334309999999999</v>
      </c>
      <c r="J173" s="11">
        <v>0.53733009999999992</v>
      </c>
      <c r="L173" s="8">
        <f t="shared" si="55"/>
        <v>0</v>
      </c>
      <c r="M173" s="8">
        <f t="shared" si="56"/>
        <v>0</v>
      </c>
      <c r="N173" s="8">
        <f t="shared" si="57"/>
        <v>0</v>
      </c>
      <c r="O173" s="8">
        <f t="shared" si="58"/>
        <v>0</v>
      </c>
      <c r="P173">
        <f t="shared" si="59"/>
        <v>0</v>
      </c>
      <c r="Q173" s="10" t="s">
        <v>22</v>
      </c>
      <c r="R173" s="9" t="s">
        <v>40</v>
      </c>
    </row>
    <row r="174" spans="1:18">
      <c r="A174" s="1" t="s">
        <v>75</v>
      </c>
      <c r="B174" s="15" t="s">
        <v>23</v>
      </c>
      <c r="C174" s="16">
        <v>-0.1000861</v>
      </c>
      <c r="D174" s="16">
        <v>0.28899009999999997</v>
      </c>
      <c r="E174" s="17">
        <v>-0.1652121</v>
      </c>
      <c r="F174" s="18">
        <v>0.20594009999999999</v>
      </c>
      <c r="G174" s="16">
        <v>-0.2298181</v>
      </c>
      <c r="H174" s="16">
        <v>0.29280010000000001</v>
      </c>
      <c r="I174" s="17">
        <v>-0.3288411</v>
      </c>
      <c r="J174" s="16">
        <v>0.18501009999999998</v>
      </c>
      <c r="L174" s="8">
        <f t="shared" si="55"/>
        <v>0</v>
      </c>
      <c r="M174" s="8">
        <f t="shared" si="56"/>
        <v>0</v>
      </c>
      <c r="N174" s="8">
        <f t="shared" si="57"/>
        <v>0</v>
      </c>
      <c r="O174" s="8">
        <f t="shared" si="58"/>
        <v>0</v>
      </c>
      <c r="P174">
        <f t="shared" si="59"/>
        <v>0</v>
      </c>
      <c r="Q174" s="15" t="s">
        <v>23</v>
      </c>
      <c r="R174" s="14" t="s">
        <v>40</v>
      </c>
    </row>
    <row r="175" spans="1:18">
      <c r="B175" t="s">
        <v>24</v>
      </c>
      <c r="C175" s="5">
        <v>-4.1010100000000001E-2</v>
      </c>
      <c r="D175" s="5">
        <v>0.73275009999999996</v>
      </c>
      <c r="E175" s="6">
        <v>-6.1931099999999996E-2</v>
      </c>
      <c r="F175" s="7">
        <v>0.69184009999999996</v>
      </c>
      <c r="G175" s="5">
        <v>-0.20424109999999998</v>
      </c>
      <c r="H175" s="5">
        <v>0.36644009999999999</v>
      </c>
      <c r="I175" s="6">
        <v>-0.14827609999999999</v>
      </c>
      <c r="J175" s="5">
        <v>0.57557009999999997</v>
      </c>
      <c r="L175" s="8">
        <f t="shared" si="55"/>
        <v>0</v>
      </c>
      <c r="M175" s="8">
        <f t="shared" si="56"/>
        <v>0</v>
      </c>
      <c r="N175" s="8">
        <f t="shared" si="57"/>
        <v>0</v>
      </c>
      <c r="O175" s="8">
        <f t="shared" si="58"/>
        <v>0</v>
      </c>
      <c r="P175">
        <f t="shared" si="59"/>
        <v>0</v>
      </c>
      <c r="Q175" t="s">
        <v>24</v>
      </c>
      <c r="R175" s="1" t="s">
        <v>40</v>
      </c>
    </row>
    <row r="176" spans="1:18">
      <c r="B176" t="s">
        <v>25</v>
      </c>
      <c r="C176" s="5">
        <v>1.8216099999999999E-2</v>
      </c>
      <c r="D176" s="5">
        <v>0.87027009999999994</v>
      </c>
      <c r="E176" s="6">
        <v>-7.8650999999999999E-3</v>
      </c>
      <c r="F176" s="7">
        <v>0.96031009999999994</v>
      </c>
      <c r="G176" s="5">
        <v>-2.9040099999999999E-2</v>
      </c>
      <c r="H176" s="5">
        <v>0.90030009999999994</v>
      </c>
      <c r="I176" s="6">
        <v>-5.9616099999999998E-2</v>
      </c>
      <c r="J176" s="5">
        <v>0.80980009999999991</v>
      </c>
      <c r="L176" s="8">
        <f t="shared" si="55"/>
        <v>0</v>
      </c>
      <c r="M176" s="8">
        <f t="shared" si="56"/>
        <v>0</v>
      </c>
      <c r="N176" s="8">
        <f t="shared" si="57"/>
        <v>0</v>
      </c>
      <c r="O176" s="8">
        <f t="shared" si="58"/>
        <v>0</v>
      </c>
      <c r="P176">
        <f t="shared" si="59"/>
        <v>0</v>
      </c>
      <c r="Q176" t="s">
        <v>25</v>
      </c>
      <c r="R176" s="1" t="s">
        <v>40</v>
      </c>
    </row>
    <row r="177" spans="1:18">
      <c r="B177" t="s">
        <v>26</v>
      </c>
      <c r="C177" s="5">
        <v>-2.3675099999999998E-2</v>
      </c>
      <c r="D177" s="5">
        <v>0.83992009999999995</v>
      </c>
      <c r="E177" s="6">
        <v>-9.4624100000000003E-2</v>
      </c>
      <c r="F177" s="7">
        <v>0.53513009999999994</v>
      </c>
      <c r="G177" s="5">
        <v>-0.1718191</v>
      </c>
      <c r="H177" s="5">
        <v>0.46257009999999998</v>
      </c>
      <c r="I177" s="6">
        <v>-0.1579131</v>
      </c>
      <c r="J177" s="5">
        <v>0.5562201</v>
      </c>
      <c r="L177" s="8">
        <f t="shared" si="55"/>
        <v>0</v>
      </c>
      <c r="M177" s="8">
        <f t="shared" si="56"/>
        <v>0</v>
      </c>
      <c r="N177" s="8">
        <f t="shared" si="57"/>
        <v>0</v>
      </c>
      <c r="O177" s="8">
        <f t="shared" si="58"/>
        <v>0</v>
      </c>
      <c r="P177">
        <f t="shared" si="59"/>
        <v>0</v>
      </c>
      <c r="Q177" t="s">
        <v>26</v>
      </c>
      <c r="R177" s="1" t="s">
        <v>40</v>
      </c>
    </row>
    <row r="178" spans="1:18">
      <c r="B178" t="s">
        <v>27</v>
      </c>
      <c r="C178" s="5">
        <v>-7.1985099999999996E-2</v>
      </c>
      <c r="D178" s="5">
        <v>0.48485009999999995</v>
      </c>
      <c r="E178" s="6">
        <v>-0.11531509999999999</v>
      </c>
      <c r="F178" s="7">
        <v>0.39338009999999995</v>
      </c>
      <c r="G178" s="5">
        <v>-0.22469509999999998</v>
      </c>
      <c r="H178" s="5">
        <v>0.30230009999999996</v>
      </c>
      <c r="I178" s="6">
        <v>-0.2521931</v>
      </c>
      <c r="J178" s="5">
        <v>0.32212009999999996</v>
      </c>
      <c r="L178" s="8">
        <f t="shared" si="55"/>
        <v>0</v>
      </c>
      <c r="M178" s="8">
        <f t="shared" si="56"/>
        <v>0</v>
      </c>
      <c r="N178" s="8">
        <f t="shared" si="57"/>
        <v>0</v>
      </c>
      <c r="O178" s="8">
        <f t="shared" si="58"/>
        <v>0</v>
      </c>
      <c r="P178">
        <f t="shared" si="59"/>
        <v>0</v>
      </c>
      <c r="Q178" t="s">
        <v>27</v>
      </c>
      <c r="R178" s="1" t="s">
        <v>40</v>
      </c>
    </row>
    <row r="179" spans="1:18">
      <c r="B179" t="s">
        <v>28</v>
      </c>
      <c r="C179" s="5">
        <v>-2.0190999999999998E-3</v>
      </c>
      <c r="D179" s="5">
        <v>0.98629009999999995</v>
      </c>
      <c r="E179" s="6">
        <v>-5.2661099999999995E-2</v>
      </c>
      <c r="F179" s="7">
        <v>0.73275009999999996</v>
      </c>
      <c r="G179" s="5">
        <v>-0.10441309999999999</v>
      </c>
      <c r="H179" s="5">
        <v>0.65712009999999998</v>
      </c>
      <c r="I179" s="6">
        <v>-0.1133131</v>
      </c>
      <c r="J179" s="5">
        <v>0.66098009999999996</v>
      </c>
      <c r="L179" s="8">
        <f t="shared" si="55"/>
        <v>0</v>
      </c>
      <c r="M179" s="8">
        <f t="shared" si="56"/>
        <v>0</v>
      </c>
      <c r="N179" s="8">
        <f t="shared" si="57"/>
        <v>0</v>
      </c>
      <c r="O179" s="8">
        <f t="shared" si="58"/>
        <v>0</v>
      </c>
      <c r="P179">
        <f t="shared" si="59"/>
        <v>0</v>
      </c>
      <c r="Q179" t="s">
        <v>28</v>
      </c>
      <c r="R179" s="1" t="s">
        <v>40</v>
      </c>
    </row>
    <row r="180" spans="1:18">
      <c r="B180" t="s">
        <v>29</v>
      </c>
      <c r="C180" s="5">
        <v>-2.7496099999999999E-2</v>
      </c>
      <c r="D180" s="5">
        <v>0.81714009999999992</v>
      </c>
      <c r="E180" s="6">
        <v>-7.797309999999999E-2</v>
      </c>
      <c r="F180" s="7">
        <v>0.60723009999999999</v>
      </c>
      <c r="G180" s="5">
        <v>-0.1507531</v>
      </c>
      <c r="H180" s="5">
        <v>0.53124009999999999</v>
      </c>
      <c r="I180" s="6">
        <v>-0.16334309999999999</v>
      </c>
      <c r="J180" s="5">
        <v>0.53629009999999999</v>
      </c>
      <c r="L180" s="8">
        <f t="shared" si="55"/>
        <v>0</v>
      </c>
      <c r="M180" s="8">
        <f t="shared" si="56"/>
        <v>0</v>
      </c>
      <c r="N180" s="8">
        <f t="shared" si="57"/>
        <v>0</v>
      </c>
      <c r="O180" s="8">
        <f t="shared" si="58"/>
        <v>0</v>
      </c>
      <c r="P180">
        <f t="shared" si="59"/>
        <v>0</v>
      </c>
      <c r="Q180" t="s">
        <v>29</v>
      </c>
      <c r="R180" s="1" t="s">
        <v>40</v>
      </c>
    </row>
    <row r="181" spans="1:18" ht="13.5" thickBot="1">
      <c r="C181" s="5"/>
      <c r="D181" s="5"/>
      <c r="E181" s="6"/>
      <c r="F181" s="7"/>
      <c r="G181" s="5"/>
      <c r="H181" s="5"/>
      <c r="I181" s="6"/>
      <c r="J181" s="5"/>
      <c r="L181" s="8"/>
      <c r="M181" s="8"/>
      <c r="N181" s="8"/>
      <c r="O181" s="8"/>
      <c r="R181" s="1"/>
    </row>
    <row r="182" spans="1:18">
      <c r="A182" s="14" t="s">
        <v>57</v>
      </c>
      <c r="B182" t="s">
        <v>16</v>
      </c>
      <c r="C182" s="5">
        <v>-0.14202009999999998</v>
      </c>
      <c r="D182" s="5">
        <v>0.12617010000000001</v>
      </c>
      <c r="E182" s="6">
        <v>2.1550099999999999E-2</v>
      </c>
      <c r="F182" s="7">
        <v>0.89737009999999995</v>
      </c>
      <c r="G182" s="5">
        <v>8.2091000000000004E-3</v>
      </c>
      <c r="H182" s="5">
        <v>0.9699101</v>
      </c>
      <c r="I182" s="6">
        <v>2.88121E-2</v>
      </c>
      <c r="J182" s="5">
        <v>0.91123009999999993</v>
      </c>
      <c r="L182" s="8">
        <f t="shared" ref="L182:L195" si="60">IF(D182&gt;0.05,0,$K$1)</f>
        <v>0</v>
      </c>
      <c r="M182" s="8">
        <f t="shared" ref="M182:M195" si="61">IF(F182&gt;0.05,0,$K$1)</f>
        <v>0</v>
      </c>
      <c r="N182" s="8">
        <f t="shared" ref="N182:N195" si="62">IF(H182&gt;0.05,0,$K$1)</f>
        <v>0</v>
      </c>
      <c r="O182" s="8">
        <f t="shared" ref="O182:O195" si="63">IF(J182&gt;0.05,0,$K$1)</f>
        <v>0</v>
      </c>
      <c r="P182">
        <f t="shared" ref="P182:P195" si="64">SUM(L182:O182)</f>
        <v>0</v>
      </c>
      <c r="Q182" t="s">
        <v>16</v>
      </c>
      <c r="R182" s="1" t="s">
        <v>41</v>
      </c>
    </row>
    <row r="183" spans="1:18">
      <c r="B183" t="s">
        <v>17</v>
      </c>
      <c r="C183" s="5">
        <v>-0.1034311</v>
      </c>
      <c r="D183" s="5">
        <v>0.19323009999999999</v>
      </c>
      <c r="E183" s="6">
        <v>-0.13749809999999998</v>
      </c>
      <c r="F183" s="7">
        <v>0.33523009999999998</v>
      </c>
      <c r="G183" s="5">
        <v>-8.3602099999999999E-2</v>
      </c>
      <c r="H183" s="5">
        <v>0.65060010000000001</v>
      </c>
      <c r="I183" s="6">
        <v>-0.10432709999999999</v>
      </c>
      <c r="J183" s="5">
        <v>0.70188010000000001</v>
      </c>
      <c r="L183" s="8">
        <f t="shared" si="60"/>
        <v>0</v>
      </c>
      <c r="M183" s="8">
        <f t="shared" si="61"/>
        <v>0</v>
      </c>
      <c r="N183" s="8">
        <f t="shared" si="62"/>
        <v>0</v>
      </c>
      <c r="O183" s="8">
        <f t="shared" si="63"/>
        <v>0</v>
      </c>
      <c r="P183">
        <f t="shared" si="64"/>
        <v>0</v>
      </c>
      <c r="Q183" t="s">
        <v>17</v>
      </c>
      <c r="R183" s="1" t="s">
        <v>41</v>
      </c>
    </row>
    <row r="184" spans="1:18">
      <c r="B184" t="s">
        <v>18</v>
      </c>
      <c r="C184" s="5">
        <v>-1.5326099999999999E-2</v>
      </c>
      <c r="D184" s="5">
        <v>0.88935009999999992</v>
      </c>
      <c r="E184" s="6">
        <v>-6.8356100000000003E-2</v>
      </c>
      <c r="F184" s="7">
        <v>0.60525010000000001</v>
      </c>
      <c r="G184" s="5">
        <v>0.1668171</v>
      </c>
      <c r="H184" s="5">
        <v>0.44846009999999997</v>
      </c>
      <c r="I184" s="6">
        <v>3.57501E-2</v>
      </c>
      <c r="J184" s="5">
        <v>0.88552009999999992</v>
      </c>
      <c r="L184" s="8">
        <f t="shared" si="60"/>
        <v>0</v>
      </c>
      <c r="M184" s="8">
        <f t="shared" si="61"/>
        <v>0</v>
      </c>
      <c r="N184" s="8">
        <f t="shared" si="62"/>
        <v>0</v>
      </c>
      <c r="O184" s="8">
        <f t="shared" si="63"/>
        <v>0</v>
      </c>
      <c r="P184">
        <f t="shared" si="64"/>
        <v>0</v>
      </c>
      <c r="Q184" t="s">
        <v>18</v>
      </c>
      <c r="R184" s="1" t="s">
        <v>41</v>
      </c>
    </row>
    <row r="185" spans="1:18">
      <c r="B185" t="s">
        <v>19</v>
      </c>
      <c r="C185" s="5">
        <v>-7.3770099999999991E-2</v>
      </c>
      <c r="D185" s="5">
        <v>0.3914301</v>
      </c>
      <c r="E185" s="6">
        <v>-0.1677111</v>
      </c>
      <c r="F185" s="7">
        <v>0.1941301</v>
      </c>
      <c r="G185" s="5">
        <v>-1.26851E-2</v>
      </c>
      <c r="H185" s="5">
        <v>0.95580009999999993</v>
      </c>
      <c r="I185" s="6">
        <v>5.4724099999999998E-2</v>
      </c>
      <c r="J185" s="5">
        <v>0.83082009999999995</v>
      </c>
      <c r="L185" s="8">
        <f t="shared" si="60"/>
        <v>0</v>
      </c>
      <c r="M185" s="8">
        <f t="shared" si="61"/>
        <v>0</v>
      </c>
      <c r="N185" s="8">
        <f t="shared" si="62"/>
        <v>0</v>
      </c>
      <c r="O185" s="8">
        <f t="shared" si="63"/>
        <v>0</v>
      </c>
      <c r="P185">
        <f t="shared" si="64"/>
        <v>0</v>
      </c>
      <c r="Q185" t="s">
        <v>19</v>
      </c>
      <c r="R185" s="1" t="s">
        <v>41</v>
      </c>
    </row>
    <row r="186" spans="1:18">
      <c r="B186" t="s">
        <v>20</v>
      </c>
      <c r="C186" s="5">
        <v>-0.1238271</v>
      </c>
      <c r="D186" s="5">
        <v>0.14289009999999999</v>
      </c>
      <c r="E186" s="6">
        <v>-7.0552099999999993E-2</v>
      </c>
      <c r="F186" s="7">
        <v>0.65256009999999998</v>
      </c>
      <c r="G186" s="5">
        <v>-4.53391E-2</v>
      </c>
      <c r="H186" s="5">
        <v>0.81918009999999997</v>
      </c>
      <c r="I186" s="6">
        <v>-4.6090099999999995E-2</v>
      </c>
      <c r="J186" s="5">
        <v>0.86840010000000001</v>
      </c>
      <c r="L186" s="8">
        <f t="shared" si="60"/>
        <v>0</v>
      </c>
      <c r="M186" s="8">
        <f t="shared" si="61"/>
        <v>0</v>
      </c>
      <c r="N186" s="8">
        <f t="shared" si="62"/>
        <v>0</v>
      </c>
      <c r="O186" s="8">
        <f t="shared" si="63"/>
        <v>0</v>
      </c>
      <c r="P186">
        <f t="shared" si="64"/>
        <v>0</v>
      </c>
      <c r="Q186" t="s">
        <v>20</v>
      </c>
      <c r="R186" s="1" t="s">
        <v>41</v>
      </c>
    </row>
    <row r="187" spans="1:18">
      <c r="B187" t="s">
        <v>21</v>
      </c>
      <c r="C187" s="5">
        <v>-4.7291099999999996E-2</v>
      </c>
      <c r="D187" s="5">
        <v>0.63579010000000002</v>
      </c>
      <c r="E187" s="6">
        <v>-0.11805009999999999</v>
      </c>
      <c r="F187" s="7">
        <v>0.3269801</v>
      </c>
      <c r="G187" s="5">
        <v>9.7371100000000002E-2</v>
      </c>
      <c r="H187" s="5">
        <v>0.68803009999999998</v>
      </c>
      <c r="I187" s="6">
        <v>4.9924099999999999E-2</v>
      </c>
      <c r="J187" s="5">
        <v>0.84360009999999996</v>
      </c>
      <c r="L187" s="8">
        <f t="shared" si="60"/>
        <v>0</v>
      </c>
      <c r="M187" s="8">
        <f t="shared" si="61"/>
        <v>0</v>
      </c>
      <c r="N187" s="8">
        <f t="shared" si="62"/>
        <v>0</v>
      </c>
      <c r="O187" s="8">
        <f t="shared" si="63"/>
        <v>0</v>
      </c>
      <c r="P187">
        <f t="shared" si="64"/>
        <v>0</v>
      </c>
      <c r="Q187" t="s">
        <v>21</v>
      </c>
      <c r="R187" s="1" t="s">
        <v>41</v>
      </c>
    </row>
    <row r="188" spans="1:18" ht="13.5" thickBot="1">
      <c r="A188" s="9"/>
      <c r="B188" s="10" t="s">
        <v>22</v>
      </c>
      <c r="C188" s="11">
        <v>-0.1061241</v>
      </c>
      <c r="D188" s="11">
        <v>0.22157009999999999</v>
      </c>
      <c r="E188" s="12">
        <v>-9.3674099999999996E-2</v>
      </c>
      <c r="F188" s="13">
        <v>0.54978009999999999</v>
      </c>
      <c r="G188" s="11">
        <v>-1.3780999999999999E-3</v>
      </c>
      <c r="H188" s="11">
        <v>0.99512009999999995</v>
      </c>
      <c r="I188" s="12">
        <v>-2.0093099999999999E-2</v>
      </c>
      <c r="J188" s="11">
        <v>0.93659009999999998</v>
      </c>
      <c r="L188" s="8">
        <f t="shared" si="60"/>
        <v>0</v>
      </c>
      <c r="M188" s="8">
        <f t="shared" si="61"/>
        <v>0</v>
      </c>
      <c r="N188" s="8">
        <f t="shared" si="62"/>
        <v>0</v>
      </c>
      <c r="O188" s="8">
        <f t="shared" si="63"/>
        <v>0</v>
      </c>
      <c r="P188">
        <f t="shared" si="64"/>
        <v>0</v>
      </c>
      <c r="Q188" s="10" t="s">
        <v>22</v>
      </c>
      <c r="R188" s="9" t="s">
        <v>41</v>
      </c>
    </row>
    <row r="189" spans="1:18">
      <c r="A189" s="14" t="s">
        <v>57</v>
      </c>
      <c r="B189" s="15" t="s">
        <v>23</v>
      </c>
      <c r="C189" s="16">
        <v>-0.14202009999999998</v>
      </c>
      <c r="D189" s="16">
        <v>0.12656009999999998</v>
      </c>
      <c r="E189" s="17">
        <v>2.1550099999999999E-2</v>
      </c>
      <c r="F189" s="18">
        <v>0.89656009999999997</v>
      </c>
      <c r="G189" s="16">
        <v>8.2091000000000004E-3</v>
      </c>
      <c r="H189" s="16">
        <v>0.96923009999999998</v>
      </c>
      <c r="I189" s="17">
        <v>2.88121E-2</v>
      </c>
      <c r="J189" s="16">
        <v>0.90964009999999995</v>
      </c>
      <c r="L189" s="8">
        <f t="shared" si="60"/>
        <v>0</v>
      </c>
      <c r="M189" s="8">
        <f t="shared" si="61"/>
        <v>0</v>
      </c>
      <c r="N189" s="8">
        <f t="shared" si="62"/>
        <v>0</v>
      </c>
      <c r="O189" s="8">
        <f t="shared" si="63"/>
        <v>0</v>
      </c>
      <c r="P189">
        <f t="shared" si="64"/>
        <v>0</v>
      </c>
      <c r="Q189" s="15" t="s">
        <v>23</v>
      </c>
      <c r="R189" s="14" t="s">
        <v>41</v>
      </c>
    </row>
    <row r="190" spans="1:18">
      <c r="B190" t="s">
        <v>24</v>
      </c>
      <c r="C190" s="5">
        <v>-0.1034311</v>
      </c>
      <c r="D190" s="5">
        <v>0.19401009999999999</v>
      </c>
      <c r="E190" s="6">
        <v>-0.13749809999999998</v>
      </c>
      <c r="F190" s="7">
        <v>0.33125009999999999</v>
      </c>
      <c r="G190" s="5">
        <v>-8.3602099999999999E-2</v>
      </c>
      <c r="H190" s="5">
        <v>0.65213009999999993</v>
      </c>
      <c r="I190" s="6">
        <v>-0.10432809999999999</v>
      </c>
      <c r="J190" s="5">
        <v>0.70172009999999996</v>
      </c>
      <c r="L190" s="8">
        <f t="shared" si="60"/>
        <v>0</v>
      </c>
      <c r="M190" s="8">
        <f t="shared" si="61"/>
        <v>0</v>
      </c>
      <c r="N190" s="8">
        <f t="shared" si="62"/>
        <v>0</v>
      </c>
      <c r="O190" s="8">
        <f t="shared" si="63"/>
        <v>0</v>
      </c>
      <c r="P190">
        <f t="shared" si="64"/>
        <v>0</v>
      </c>
      <c r="Q190" t="s">
        <v>24</v>
      </c>
      <c r="R190" s="1" t="s">
        <v>41</v>
      </c>
    </row>
    <row r="191" spans="1:18">
      <c r="B191" t="s">
        <v>25</v>
      </c>
      <c r="C191" s="5">
        <v>-1.5326099999999999E-2</v>
      </c>
      <c r="D191" s="5">
        <v>0.8882101</v>
      </c>
      <c r="E191" s="6">
        <v>-6.8355100000000002E-2</v>
      </c>
      <c r="F191" s="7">
        <v>0.60873009999999994</v>
      </c>
      <c r="G191" s="5">
        <v>0.1668171</v>
      </c>
      <c r="H191" s="5">
        <v>0.4489901</v>
      </c>
      <c r="I191" s="6">
        <v>3.57501E-2</v>
      </c>
      <c r="J191" s="5">
        <v>0.88490009999999997</v>
      </c>
      <c r="L191" s="8">
        <f t="shared" si="60"/>
        <v>0</v>
      </c>
      <c r="M191" s="8">
        <f t="shared" si="61"/>
        <v>0</v>
      </c>
      <c r="N191" s="8">
        <f t="shared" si="62"/>
        <v>0</v>
      </c>
      <c r="O191" s="8">
        <f t="shared" si="63"/>
        <v>0</v>
      </c>
      <c r="P191">
        <f t="shared" si="64"/>
        <v>0</v>
      </c>
      <c r="Q191" t="s">
        <v>25</v>
      </c>
      <c r="R191" s="1" t="s">
        <v>41</v>
      </c>
    </row>
    <row r="192" spans="1:18">
      <c r="B192" t="s">
        <v>26</v>
      </c>
      <c r="C192" s="5">
        <v>-7.3770099999999991E-2</v>
      </c>
      <c r="D192" s="5">
        <v>0.39103009999999999</v>
      </c>
      <c r="E192" s="6">
        <v>-0.1677111</v>
      </c>
      <c r="F192" s="7">
        <v>0.19586009999999998</v>
      </c>
      <c r="G192" s="5">
        <v>-1.26851E-2</v>
      </c>
      <c r="H192" s="5">
        <v>0.9555401</v>
      </c>
      <c r="I192" s="6">
        <v>5.4724099999999998E-2</v>
      </c>
      <c r="J192" s="5">
        <v>0.82951009999999992</v>
      </c>
      <c r="L192" s="8">
        <f t="shared" si="60"/>
        <v>0</v>
      </c>
      <c r="M192" s="8">
        <f t="shared" si="61"/>
        <v>0</v>
      </c>
      <c r="N192" s="8">
        <f t="shared" si="62"/>
        <v>0</v>
      </c>
      <c r="O192" s="8">
        <f t="shared" si="63"/>
        <v>0</v>
      </c>
      <c r="P192">
        <f t="shared" si="64"/>
        <v>0</v>
      </c>
      <c r="Q192" t="s">
        <v>26</v>
      </c>
      <c r="R192" s="1" t="s">
        <v>41</v>
      </c>
    </row>
    <row r="193" spans="1:18">
      <c r="B193" t="s">
        <v>27</v>
      </c>
      <c r="C193" s="5">
        <v>-0.1238281</v>
      </c>
      <c r="D193" s="5">
        <v>0.1434301</v>
      </c>
      <c r="E193" s="6">
        <v>-7.0553099999999994E-2</v>
      </c>
      <c r="F193" s="7">
        <v>0.64903009999999994</v>
      </c>
      <c r="G193" s="5">
        <v>-4.53391E-2</v>
      </c>
      <c r="H193" s="5">
        <v>0.81850009999999995</v>
      </c>
      <c r="I193" s="6">
        <v>-4.6090099999999995E-2</v>
      </c>
      <c r="J193" s="5">
        <v>0.86858009999999997</v>
      </c>
      <c r="L193" s="8">
        <f t="shared" si="60"/>
        <v>0</v>
      </c>
      <c r="M193" s="8">
        <f t="shared" si="61"/>
        <v>0</v>
      </c>
      <c r="N193" s="8">
        <f t="shared" si="62"/>
        <v>0</v>
      </c>
      <c r="O193" s="8">
        <f t="shared" si="63"/>
        <v>0</v>
      </c>
      <c r="P193">
        <f t="shared" si="64"/>
        <v>0</v>
      </c>
      <c r="Q193" t="s">
        <v>27</v>
      </c>
      <c r="R193" s="1" t="s">
        <v>41</v>
      </c>
    </row>
    <row r="194" spans="1:18">
      <c r="B194" t="s">
        <v>28</v>
      </c>
      <c r="C194" s="5">
        <v>-4.7289100000000001E-2</v>
      </c>
      <c r="D194" s="5">
        <v>0.63586009999999993</v>
      </c>
      <c r="E194" s="6">
        <v>-0.11804909999999999</v>
      </c>
      <c r="F194" s="7">
        <v>0.33101009999999997</v>
      </c>
      <c r="G194" s="5">
        <v>9.7371100000000002E-2</v>
      </c>
      <c r="H194" s="5">
        <v>0.68940009999999996</v>
      </c>
      <c r="I194" s="6">
        <v>4.9923099999999998E-2</v>
      </c>
      <c r="J194" s="5">
        <v>0.8414201</v>
      </c>
      <c r="L194" s="8">
        <f t="shared" si="60"/>
        <v>0</v>
      </c>
      <c r="M194" s="8">
        <f t="shared" si="61"/>
        <v>0</v>
      </c>
      <c r="N194" s="8">
        <f t="shared" si="62"/>
        <v>0</v>
      </c>
      <c r="O194" s="8">
        <f t="shared" si="63"/>
        <v>0</v>
      </c>
      <c r="P194">
        <f t="shared" si="64"/>
        <v>0</v>
      </c>
      <c r="Q194" t="s">
        <v>28</v>
      </c>
      <c r="R194" s="1" t="s">
        <v>41</v>
      </c>
    </row>
    <row r="195" spans="1:18" ht="13.5" thickBot="1">
      <c r="A195" s="9"/>
      <c r="B195" t="s">
        <v>29</v>
      </c>
      <c r="C195" s="5">
        <v>-0.1061241</v>
      </c>
      <c r="D195" s="5">
        <v>0.22320009999999998</v>
      </c>
      <c r="E195" s="6">
        <v>-9.3674099999999996E-2</v>
      </c>
      <c r="F195" s="7">
        <v>0.54894009999999993</v>
      </c>
      <c r="G195" s="5">
        <v>-1.3780999999999999E-3</v>
      </c>
      <c r="H195" s="5">
        <v>0.99501010000000001</v>
      </c>
      <c r="I195" s="6">
        <v>-2.0093099999999999E-2</v>
      </c>
      <c r="J195" s="5">
        <v>0.93813009999999997</v>
      </c>
      <c r="L195" s="8">
        <f t="shared" si="60"/>
        <v>0</v>
      </c>
      <c r="M195" s="8">
        <f t="shared" si="61"/>
        <v>0</v>
      </c>
      <c r="N195" s="8">
        <f t="shared" si="62"/>
        <v>0</v>
      </c>
      <c r="O195" s="8">
        <f t="shared" si="63"/>
        <v>0</v>
      </c>
      <c r="P195">
        <f t="shared" si="64"/>
        <v>0</v>
      </c>
      <c r="Q195" t="s">
        <v>29</v>
      </c>
      <c r="R195" s="1" t="s">
        <v>41</v>
      </c>
    </row>
    <row r="196" spans="1:18" ht="13.5" thickBot="1">
      <c r="C196" s="5"/>
      <c r="D196" s="5"/>
      <c r="E196" s="6"/>
      <c r="F196" s="7"/>
      <c r="G196" s="5"/>
      <c r="H196" s="5"/>
      <c r="I196" s="6"/>
      <c r="J196" s="5"/>
      <c r="L196" s="8"/>
      <c r="M196" s="8"/>
      <c r="N196" s="8"/>
      <c r="O196" s="8"/>
      <c r="R196" s="1"/>
    </row>
    <row r="197" spans="1:18">
      <c r="A197" s="14" t="s">
        <v>58</v>
      </c>
      <c r="B197" t="s">
        <v>16</v>
      </c>
      <c r="C197" s="5">
        <v>3.8860100000000002E-2</v>
      </c>
      <c r="D197" s="5">
        <v>0.66153010000000001</v>
      </c>
      <c r="E197" s="6">
        <v>0.37015209999999998</v>
      </c>
      <c r="F197" s="7">
        <v>2.2920099999999999E-2</v>
      </c>
      <c r="G197" s="5">
        <v>0.31956709999999999</v>
      </c>
      <c r="H197" s="5">
        <v>9.6900099999999989E-2</v>
      </c>
      <c r="I197" s="6">
        <v>0.25162909999999999</v>
      </c>
      <c r="J197" s="5">
        <v>0.24777009999999999</v>
      </c>
      <c r="L197" s="8">
        <f t="shared" ref="L197:L210" si="65">IF(D197&gt;0.05,0,$K$1)</f>
        <v>0</v>
      </c>
      <c r="M197" s="8">
        <f t="shared" ref="M197:M210" si="66">IF(F197&gt;0.05,0,$K$1)</f>
        <v>111111</v>
      </c>
      <c r="N197" s="8">
        <f t="shared" ref="N197:N210" si="67">IF(H197&gt;0.05,0,$K$1)</f>
        <v>0</v>
      </c>
      <c r="O197" s="8">
        <f t="shared" ref="O197:O210" si="68">IF(J197&gt;0.05,0,$K$1)</f>
        <v>0</v>
      </c>
      <c r="P197">
        <f t="shared" ref="P197:P210" si="69">SUM(L197:O197)</f>
        <v>111111</v>
      </c>
      <c r="Q197" t="s">
        <v>16</v>
      </c>
      <c r="R197" s="1" t="s">
        <v>42</v>
      </c>
    </row>
    <row r="198" spans="1:18">
      <c r="B198" t="s">
        <v>17</v>
      </c>
      <c r="C198" s="5">
        <v>2.7527099999999999E-2</v>
      </c>
      <c r="D198" s="5">
        <v>0.76960010000000001</v>
      </c>
      <c r="E198" s="6">
        <v>0.38184109999999999</v>
      </c>
      <c r="F198" s="7">
        <v>2.1570099999999998E-2</v>
      </c>
      <c r="G198" s="5">
        <v>0.38025009999999998</v>
      </c>
      <c r="H198" s="5">
        <v>5.0920099999999996E-2</v>
      </c>
      <c r="I198" s="6">
        <v>0.30184909999999998</v>
      </c>
      <c r="J198" s="5">
        <v>0.1741201</v>
      </c>
      <c r="L198" s="8">
        <f t="shared" si="65"/>
        <v>0</v>
      </c>
      <c r="M198" s="8">
        <f t="shared" si="66"/>
        <v>111111</v>
      </c>
      <c r="N198" s="8">
        <f t="shared" si="67"/>
        <v>0</v>
      </c>
      <c r="O198" s="8">
        <f t="shared" si="68"/>
        <v>0</v>
      </c>
      <c r="P198">
        <f t="shared" si="69"/>
        <v>111111</v>
      </c>
      <c r="Q198" t="s">
        <v>17</v>
      </c>
      <c r="R198" s="1" t="s">
        <v>42</v>
      </c>
    </row>
    <row r="199" spans="1:18">
      <c r="B199" t="s">
        <v>18</v>
      </c>
      <c r="C199" s="5">
        <v>-3.5247099999999996E-2</v>
      </c>
      <c r="D199" s="5">
        <v>0.73359009999999991</v>
      </c>
      <c r="E199" s="6">
        <v>-1.3841099999999999E-2</v>
      </c>
      <c r="F199" s="7">
        <v>0.9214601</v>
      </c>
      <c r="G199" s="5">
        <v>-7.6588099999999992E-2</v>
      </c>
      <c r="H199" s="5">
        <v>0.75304009999999999</v>
      </c>
      <c r="I199" s="6">
        <v>-0.1021571</v>
      </c>
      <c r="J199" s="5">
        <v>0.73269010000000001</v>
      </c>
      <c r="L199" s="8">
        <f t="shared" si="65"/>
        <v>0</v>
      </c>
      <c r="M199" s="8">
        <f t="shared" si="66"/>
        <v>0</v>
      </c>
      <c r="N199" s="8">
        <f t="shared" si="67"/>
        <v>0</v>
      </c>
      <c r="O199" s="8">
        <f t="shared" si="68"/>
        <v>0</v>
      </c>
      <c r="P199">
        <f t="shared" si="69"/>
        <v>0</v>
      </c>
      <c r="Q199" t="s">
        <v>18</v>
      </c>
      <c r="R199" s="1" t="s">
        <v>42</v>
      </c>
    </row>
    <row r="200" spans="1:18">
      <c r="B200" t="s">
        <v>19</v>
      </c>
      <c r="C200" s="5">
        <v>-3.8948099999999999E-2</v>
      </c>
      <c r="D200" s="5">
        <v>0.68380010000000002</v>
      </c>
      <c r="E200" s="6">
        <v>0.1078721</v>
      </c>
      <c r="F200" s="7">
        <v>0.40105009999999996</v>
      </c>
      <c r="G200" s="5">
        <v>3.6438100000000001E-2</v>
      </c>
      <c r="H200" s="5">
        <v>0.8685001</v>
      </c>
      <c r="I200" s="6">
        <v>-3.08381E-2</v>
      </c>
      <c r="J200" s="5">
        <v>0.91869009999999995</v>
      </c>
      <c r="L200" s="8">
        <f t="shared" si="65"/>
        <v>0</v>
      </c>
      <c r="M200" s="8">
        <f t="shared" si="66"/>
        <v>0</v>
      </c>
      <c r="N200" s="8">
        <f t="shared" si="67"/>
        <v>0</v>
      </c>
      <c r="O200" s="8">
        <f t="shared" si="68"/>
        <v>0</v>
      </c>
      <c r="P200">
        <f t="shared" si="69"/>
        <v>0</v>
      </c>
      <c r="Q200" t="s">
        <v>19</v>
      </c>
      <c r="R200" s="1" t="s">
        <v>42</v>
      </c>
    </row>
    <row r="201" spans="1:18">
      <c r="B201" t="s">
        <v>20</v>
      </c>
      <c r="C201" s="5">
        <v>3.3224099999999999E-2</v>
      </c>
      <c r="D201" s="5">
        <v>0.72112009999999993</v>
      </c>
      <c r="E201" s="6">
        <v>0.37926109999999996</v>
      </c>
      <c r="F201" s="7">
        <v>2.2280100000000001E-2</v>
      </c>
      <c r="G201" s="5">
        <v>0.35486609999999996</v>
      </c>
      <c r="H201" s="5">
        <v>6.6700099999999998E-2</v>
      </c>
      <c r="I201" s="6">
        <v>0.28124009999999999</v>
      </c>
      <c r="J201" s="5">
        <v>0.19858009999999998</v>
      </c>
      <c r="L201" s="8">
        <f t="shared" si="65"/>
        <v>0</v>
      </c>
      <c r="M201" s="8">
        <f t="shared" si="66"/>
        <v>111111</v>
      </c>
      <c r="N201" s="8">
        <f t="shared" si="67"/>
        <v>0</v>
      </c>
      <c r="O201" s="8">
        <f t="shared" si="68"/>
        <v>0</v>
      </c>
      <c r="P201">
        <f t="shared" si="69"/>
        <v>111111</v>
      </c>
      <c r="Q201" t="s">
        <v>20</v>
      </c>
      <c r="R201" s="1" t="s">
        <v>42</v>
      </c>
    </row>
    <row r="202" spans="1:18">
      <c r="B202" t="s">
        <v>21</v>
      </c>
      <c r="C202" s="5">
        <v>-3.7567099999999999E-2</v>
      </c>
      <c r="D202" s="5">
        <v>0.70822010000000002</v>
      </c>
      <c r="E202" s="6">
        <v>4.28061E-2</v>
      </c>
      <c r="F202" s="7">
        <v>0.75728010000000001</v>
      </c>
      <c r="G202" s="5">
        <v>-2.69491E-2</v>
      </c>
      <c r="H202" s="5">
        <v>0.9118001</v>
      </c>
      <c r="I202" s="6">
        <v>-6.9808099999999998E-2</v>
      </c>
      <c r="J202" s="5">
        <v>0.82138009999999995</v>
      </c>
      <c r="L202" s="8">
        <f t="shared" si="65"/>
        <v>0</v>
      </c>
      <c r="M202" s="8">
        <f t="shared" si="66"/>
        <v>0</v>
      </c>
      <c r="N202" s="8">
        <f t="shared" si="67"/>
        <v>0</v>
      </c>
      <c r="O202" s="8">
        <f t="shared" si="68"/>
        <v>0</v>
      </c>
      <c r="P202">
        <f t="shared" si="69"/>
        <v>0</v>
      </c>
      <c r="Q202" t="s">
        <v>21</v>
      </c>
      <c r="R202" s="1" t="s">
        <v>42</v>
      </c>
    </row>
    <row r="203" spans="1:18" ht="13.5" thickBot="1">
      <c r="A203" s="9"/>
      <c r="B203" s="10" t="s">
        <v>22</v>
      </c>
      <c r="C203" s="11">
        <v>4.9100000000000001E-5</v>
      </c>
      <c r="D203" s="11">
        <v>0.99953009999999998</v>
      </c>
      <c r="E203" s="12">
        <v>0.2513531</v>
      </c>
      <c r="F203" s="13">
        <v>6.2330099999999999E-2</v>
      </c>
      <c r="G203" s="11">
        <v>0.1807581</v>
      </c>
      <c r="H203" s="11">
        <v>0.38819009999999998</v>
      </c>
      <c r="I203" s="12">
        <v>0.1045971</v>
      </c>
      <c r="J203" s="11">
        <v>0.67309010000000002</v>
      </c>
      <c r="L203" s="8">
        <f t="shared" si="65"/>
        <v>0</v>
      </c>
      <c r="M203" s="8">
        <f t="shared" si="66"/>
        <v>0</v>
      </c>
      <c r="N203" s="8">
        <f t="shared" si="67"/>
        <v>0</v>
      </c>
      <c r="O203" s="8">
        <f t="shared" si="68"/>
        <v>0</v>
      </c>
      <c r="P203">
        <f t="shared" si="69"/>
        <v>0</v>
      </c>
      <c r="Q203" s="10" t="s">
        <v>22</v>
      </c>
      <c r="R203" s="9" t="s">
        <v>42</v>
      </c>
    </row>
    <row r="204" spans="1:18">
      <c r="A204" s="14" t="s">
        <v>58</v>
      </c>
      <c r="B204" s="15" t="s">
        <v>23</v>
      </c>
      <c r="C204" s="16">
        <v>3.8860100000000002E-2</v>
      </c>
      <c r="D204" s="16">
        <v>0.65859009999999996</v>
      </c>
      <c r="E204" s="17">
        <v>0.37015209999999998</v>
      </c>
      <c r="F204" s="18">
        <v>2.3440099999999998E-2</v>
      </c>
      <c r="G204" s="16">
        <v>0.31956709999999999</v>
      </c>
      <c r="H204" s="16">
        <v>9.7110099999999991E-2</v>
      </c>
      <c r="I204" s="17">
        <v>0.25162909999999999</v>
      </c>
      <c r="J204" s="16">
        <v>0.25070009999999998</v>
      </c>
      <c r="L204" s="8">
        <f t="shared" si="65"/>
        <v>0</v>
      </c>
      <c r="M204" s="8">
        <f t="shared" si="66"/>
        <v>111111</v>
      </c>
      <c r="N204" s="8">
        <f t="shared" si="67"/>
        <v>0</v>
      </c>
      <c r="O204" s="8">
        <f t="shared" si="68"/>
        <v>0</v>
      </c>
      <c r="P204">
        <f t="shared" si="69"/>
        <v>111111</v>
      </c>
      <c r="Q204" s="15" t="s">
        <v>23</v>
      </c>
      <c r="R204" s="14" t="s">
        <v>42</v>
      </c>
    </row>
    <row r="205" spans="1:18">
      <c r="B205" t="s">
        <v>24</v>
      </c>
      <c r="C205" s="5">
        <v>2.7527099999999999E-2</v>
      </c>
      <c r="D205" s="5">
        <v>0.76899010000000001</v>
      </c>
      <c r="E205" s="6">
        <v>0.38184109999999999</v>
      </c>
      <c r="F205" s="7">
        <v>2.2570099999999999E-2</v>
      </c>
      <c r="G205" s="5">
        <v>0.38025009999999998</v>
      </c>
      <c r="H205" s="5">
        <v>5.0690099999999995E-2</v>
      </c>
      <c r="I205" s="6">
        <v>0.30184909999999998</v>
      </c>
      <c r="J205" s="5">
        <v>0.1762601</v>
      </c>
      <c r="L205" s="8">
        <f t="shared" si="65"/>
        <v>0</v>
      </c>
      <c r="M205" s="8">
        <f t="shared" si="66"/>
        <v>111111</v>
      </c>
      <c r="N205" s="8">
        <f t="shared" si="67"/>
        <v>0</v>
      </c>
      <c r="O205" s="8">
        <f t="shared" si="68"/>
        <v>0</v>
      </c>
      <c r="P205">
        <f t="shared" si="69"/>
        <v>111111</v>
      </c>
      <c r="Q205" t="s">
        <v>24</v>
      </c>
      <c r="R205" s="1" t="s">
        <v>42</v>
      </c>
    </row>
    <row r="206" spans="1:18">
      <c r="B206" t="s">
        <v>25</v>
      </c>
      <c r="C206" s="5">
        <v>-3.5247099999999996E-2</v>
      </c>
      <c r="D206" s="5">
        <v>0.72878009999999993</v>
      </c>
      <c r="E206" s="6">
        <v>-1.3841099999999999E-2</v>
      </c>
      <c r="F206" s="7">
        <v>0.92158010000000001</v>
      </c>
      <c r="G206" s="5">
        <v>-7.6588099999999992E-2</v>
      </c>
      <c r="H206" s="5">
        <v>0.75060009999999999</v>
      </c>
      <c r="I206" s="6">
        <v>-0.1021571</v>
      </c>
      <c r="J206" s="5">
        <v>0.73449009999999992</v>
      </c>
      <c r="L206" s="8">
        <f t="shared" si="65"/>
        <v>0</v>
      </c>
      <c r="M206" s="8">
        <f t="shared" si="66"/>
        <v>0</v>
      </c>
      <c r="N206" s="8">
        <f t="shared" si="67"/>
        <v>0</v>
      </c>
      <c r="O206" s="8">
        <f t="shared" si="68"/>
        <v>0</v>
      </c>
      <c r="P206">
        <f t="shared" si="69"/>
        <v>0</v>
      </c>
      <c r="Q206" t="s">
        <v>25</v>
      </c>
      <c r="R206" s="1" t="s">
        <v>42</v>
      </c>
    </row>
    <row r="207" spans="1:18">
      <c r="B207" t="s">
        <v>26</v>
      </c>
      <c r="C207" s="5">
        <v>-3.8948099999999999E-2</v>
      </c>
      <c r="D207" s="5">
        <v>0.68436009999999992</v>
      </c>
      <c r="E207" s="6">
        <v>0.1078721</v>
      </c>
      <c r="F207" s="7">
        <v>0.40054009999999995</v>
      </c>
      <c r="G207" s="5">
        <v>3.6438100000000001E-2</v>
      </c>
      <c r="H207" s="5">
        <v>0.86905009999999994</v>
      </c>
      <c r="I207" s="6">
        <v>-3.08381E-2</v>
      </c>
      <c r="J207" s="5">
        <v>0.91942009999999996</v>
      </c>
      <c r="L207" s="8">
        <f t="shared" si="65"/>
        <v>0</v>
      </c>
      <c r="M207" s="8">
        <f t="shared" si="66"/>
        <v>0</v>
      </c>
      <c r="N207" s="8">
        <f t="shared" si="67"/>
        <v>0</v>
      </c>
      <c r="O207" s="8">
        <f t="shared" si="68"/>
        <v>0</v>
      </c>
      <c r="P207">
        <f t="shared" si="69"/>
        <v>0</v>
      </c>
      <c r="Q207" t="s">
        <v>26</v>
      </c>
      <c r="R207" s="1" t="s">
        <v>42</v>
      </c>
    </row>
    <row r="208" spans="1:18">
      <c r="B208" t="s">
        <v>27</v>
      </c>
      <c r="C208" s="5">
        <v>3.3224099999999999E-2</v>
      </c>
      <c r="D208" s="5">
        <v>0.71955009999999997</v>
      </c>
      <c r="E208" s="6">
        <v>0.37926109999999996</v>
      </c>
      <c r="F208" s="7">
        <v>2.2920099999999999E-2</v>
      </c>
      <c r="G208" s="5">
        <v>0.35486609999999996</v>
      </c>
      <c r="H208" s="5">
        <v>6.7040099999999991E-2</v>
      </c>
      <c r="I208" s="6">
        <v>0.28123909999999996</v>
      </c>
      <c r="J208" s="5">
        <v>0.19936009999999998</v>
      </c>
      <c r="L208" s="8">
        <f t="shared" si="65"/>
        <v>0</v>
      </c>
      <c r="M208" s="8">
        <f t="shared" si="66"/>
        <v>111111</v>
      </c>
      <c r="N208" s="8">
        <f t="shared" si="67"/>
        <v>0</v>
      </c>
      <c r="O208" s="8">
        <f t="shared" si="68"/>
        <v>0</v>
      </c>
      <c r="P208">
        <f t="shared" si="69"/>
        <v>111111</v>
      </c>
      <c r="Q208" t="s">
        <v>27</v>
      </c>
      <c r="R208" s="1" t="s">
        <v>42</v>
      </c>
    </row>
    <row r="209" spans="1:18">
      <c r="B209" t="s">
        <v>28</v>
      </c>
      <c r="C209" s="5">
        <v>-3.7567099999999999E-2</v>
      </c>
      <c r="D209" s="5">
        <v>0.70796009999999998</v>
      </c>
      <c r="E209" s="6">
        <v>4.28061E-2</v>
      </c>
      <c r="F209" s="7">
        <v>0.75463009999999997</v>
      </c>
      <c r="G209" s="5">
        <v>-2.69491E-2</v>
      </c>
      <c r="H209" s="5">
        <v>0.91284009999999993</v>
      </c>
      <c r="I209" s="6">
        <v>-6.9808099999999998E-2</v>
      </c>
      <c r="J209" s="5">
        <v>0.81893009999999999</v>
      </c>
      <c r="L209" s="8">
        <f t="shared" si="65"/>
        <v>0</v>
      </c>
      <c r="M209" s="8">
        <f t="shared" si="66"/>
        <v>0</v>
      </c>
      <c r="N209" s="8">
        <f t="shared" si="67"/>
        <v>0</v>
      </c>
      <c r="O209" s="8">
        <f t="shared" si="68"/>
        <v>0</v>
      </c>
      <c r="P209">
        <f t="shared" si="69"/>
        <v>0</v>
      </c>
      <c r="Q209" t="s">
        <v>28</v>
      </c>
      <c r="R209" s="1" t="s">
        <v>42</v>
      </c>
    </row>
    <row r="210" spans="1:18">
      <c r="B210" t="s">
        <v>29</v>
      </c>
      <c r="C210" s="5">
        <v>4.9100000000000001E-5</v>
      </c>
      <c r="D210" s="5">
        <v>0.99952009999999991</v>
      </c>
      <c r="E210" s="6">
        <v>0.25135409999999997</v>
      </c>
      <c r="F210" s="7">
        <v>6.30801E-2</v>
      </c>
      <c r="G210" s="5">
        <v>0.1807581</v>
      </c>
      <c r="H210" s="5">
        <v>0.38897009999999999</v>
      </c>
      <c r="I210" s="6">
        <v>0.1045971</v>
      </c>
      <c r="J210" s="5">
        <v>0.67206009999999994</v>
      </c>
      <c r="L210" s="8">
        <f t="shared" si="65"/>
        <v>0</v>
      </c>
      <c r="M210" s="8">
        <f t="shared" si="66"/>
        <v>0</v>
      </c>
      <c r="N210" s="8">
        <f t="shared" si="67"/>
        <v>0</v>
      </c>
      <c r="O210" s="8">
        <f t="shared" si="68"/>
        <v>0</v>
      </c>
      <c r="P210">
        <f t="shared" si="69"/>
        <v>0</v>
      </c>
      <c r="Q210" t="s">
        <v>29</v>
      </c>
      <c r="R210" s="1" t="s">
        <v>42</v>
      </c>
    </row>
    <row r="211" spans="1:18" ht="13.5" thickBot="1">
      <c r="C211" s="5"/>
      <c r="D211" s="5"/>
      <c r="E211" s="6"/>
      <c r="F211" s="7"/>
      <c r="G211" s="5"/>
      <c r="H211" s="5"/>
      <c r="I211" s="6"/>
      <c r="J211" s="5"/>
      <c r="L211" s="8"/>
      <c r="M211" s="8"/>
      <c r="N211" s="8"/>
      <c r="O211" s="8"/>
      <c r="R211" s="1"/>
    </row>
    <row r="212" spans="1:18">
      <c r="A212" s="14" t="s">
        <v>60</v>
      </c>
      <c r="B212" t="s">
        <v>16</v>
      </c>
      <c r="C212" s="5">
        <v>-2.8390099999999998E-2</v>
      </c>
      <c r="D212" s="5">
        <v>0.78525009999999995</v>
      </c>
      <c r="E212" s="6">
        <v>-6.6419099999999995E-2</v>
      </c>
      <c r="F212" s="7">
        <v>0.6585801</v>
      </c>
      <c r="G212" s="5">
        <v>-0.1970441</v>
      </c>
      <c r="H212" s="5">
        <v>0.34318009999999999</v>
      </c>
      <c r="I212" s="6">
        <v>-0.18057209999999999</v>
      </c>
      <c r="J212" s="5">
        <v>0.45668009999999998</v>
      </c>
      <c r="L212" s="8">
        <f t="shared" ref="L212:L225" si="70">IF(D212&gt;0.05,0,$K$1)</f>
        <v>0</v>
      </c>
      <c r="M212" s="8">
        <f t="shared" ref="M212:M225" si="71">IF(F212&gt;0.05,0,$K$1)</f>
        <v>0</v>
      </c>
      <c r="N212" s="8">
        <f t="shared" ref="N212:N225" si="72">IF(H212&gt;0.05,0,$K$1)</f>
        <v>0</v>
      </c>
      <c r="O212" s="8">
        <f t="shared" ref="O212:O225" si="73">IF(J212&gt;0.05,0,$K$1)</f>
        <v>0</v>
      </c>
      <c r="P212">
        <f t="shared" ref="P212:P225" si="74">SUM(L212:O212)</f>
        <v>0</v>
      </c>
      <c r="Q212" t="s">
        <v>16</v>
      </c>
      <c r="R212" s="1" t="s">
        <v>43</v>
      </c>
    </row>
    <row r="213" spans="1:18">
      <c r="B213" t="s">
        <v>17</v>
      </c>
      <c r="C213" s="5">
        <v>-5.9376099999999994E-2</v>
      </c>
      <c r="D213" s="5">
        <v>0.4827901</v>
      </c>
      <c r="E213" s="6">
        <v>-0.16656309999999999</v>
      </c>
      <c r="F213" s="7">
        <v>0.1979001</v>
      </c>
      <c r="G213" s="5">
        <v>-0.15375709999999998</v>
      </c>
      <c r="H213" s="5">
        <v>0.48172009999999998</v>
      </c>
      <c r="I213" s="6">
        <v>-0.2276841</v>
      </c>
      <c r="J213" s="5">
        <v>0.34836010000000001</v>
      </c>
      <c r="L213" s="8">
        <f t="shared" si="70"/>
        <v>0</v>
      </c>
      <c r="M213" s="8">
        <f t="shared" si="71"/>
        <v>0</v>
      </c>
      <c r="N213" s="8">
        <f t="shared" si="72"/>
        <v>0</v>
      </c>
      <c r="O213" s="8">
        <f t="shared" si="73"/>
        <v>0</v>
      </c>
      <c r="P213">
        <f t="shared" si="74"/>
        <v>0</v>
      </c>
      <c r="Q213" t="s">
        <v>17</v>
      </c>
      <c r="R213" s="1" t="s">
        <v>43</v>
      </c>
    </row>
    <row r="214" spans="1:18">
      <c r="B214" t="s">
        <v>18</v>
      </c>
      <c r="C214" s="5">
        <v>5.4172100000000001E-2</v>
      </c>
      <c r="D214" s="5">
        <v>0.58591009999999999</v>
      </c>
      <c r="E214" s="6">
        <v>0.25244709999999998</v>
      </c>
      <c r="F214" s="7">
        <v>6.3490099999999994E-2</v>
      </c>
      <c r="G214" s="5">
        <v>0.41786809999999996</v>
      </c>
      <c r="H214" s="5">
        <v>3.4000099999999998E-2</v>
      </c>
      <c r="I214" s="6">
        <v>0.39130009999999998</v>
      </c>
      <c r="J214" s="5">
        <v>7.0470099999999994E-2</v>
      </c>
      <c r="L214" s="8">
        <f t="shared" si="70"/>
        <v>0</v>
      </c>
      <c r="M214" s="8">
        <f t="shared" si="71"/>
        <v>0</v>
      </c>
      <c r="N214" s="8">
        <f t="shared" si="72"/>
        <v>111111</v>
      </c>
      <c r="O214" s="8">
        <f t="shared" si="73"/>
        <v>0</v>
      </c>
      <c r="P214">
        <f t="shared" si="74"/>
        <v>111111</v>
      </c>
      <c r="Q214" t="s">
        <v>18</v>
      </c>
      <c r="R214" s="1" t="s">
        <v>43</v>
      </c>
    </row>
    <row r="215" spans="1:18">
      <c r="B215" t="s">
        <v>19</v>
      </c>
      <c r="C215" s="5">
        <v>-4.38401E-2</v>
      </c>
      <c r="D215" s="5">
        <v>0.65886009999999995</v>
      </c>
      <c r="E215" s="6">
        <v>-6.4656099999999994E-2</v>
      </c>
      <c r="F215" s="7">
        <v>0.66987010000000002</v>
      </c>
      <c r="G215" s="5">
        <v>3.1831100000000001E-2</v>
      </c>
      <c r="H215" s="5">
        <v>0.89453009999999999</v>
      </c>
      <c r="I215" s="6">
        <v>-9.2305100000000001E-2</v>
      </c>
      <c r="J215" s="5">
        <v>0.73983009999999994</v>
      </c>
      <c r="L215" s="8">
        <f t="shared" si="70"/>
        <v>0</v>
      </c>
      <c r="M215" s="8">
        <f t="shared" si="71"/>
        <v>0</v>
      </c>
      <c r="N215" s="8">
        <f t="shared" si="72"/>
        <v>0</v>
      </c>
      <c r="O215" s="8">
        <f t="shared" si="73"/>
        <v>0</v>
      </c>
      <c r="P215">
        <f t="shared" si="74"/>
        <v>0</v>
      </c>
      <c r="Q215" t="s">
        <v>19</v>
      </c>
      <c r="R215" s="1" t="s">
        <v>43</v>
      </c>
    </row>
    <row r="216" spans="1:18">
      <c r="B216" t="s">
        <v>20</v>
      </c>
      <c r="C216" s="5">
        <v>-4.6385099999999999E-2</v>
      </c>
      <c r="D216" s="5">
        <v>0.61442010000000002</v>
      </c>
      <c r="E216" s="6">
        <v>-0.12400309999999999</v>
      </c>
      <c r="F216" s="7">
        <v>0.37658009999999997</v>
      </c>
      <c r="G216" s="5">
        <v>-0.17815409999999998</v>
      </c>
      <c r="H216" s="5">
        <v>0.3913701</v>
      </c>
      <c r="I216" s="6">
        <v>-0.21193609999999999</v>
      </c>
      <c r="J216" s="5">
        <v>0.38983009999999996</v>
      </c>
      <c r="L216" s="8">
        <f t="shared" si="70"/>
        <v>0</v>
      </c>
      <c r="M216" s="8">
        <f t="shared" si="71"/>
        <v>0</v>
      </c>
      <c r="N216" s="8">
        <f t="shared" si="72"/>
        <v>0</v>
      </c>
      <c r="O216" s="8">
        <f t="shared" si="73"/>
        <v>0</v>
      </c>
      <c r="P216">
        <f t="shared" si="74"/>
        <v>0</v>
      </c>
      <c r="Q216" t="s">
        <v>20</v>
      </c>
      <c r="R216" s="1" t="s">
        <v>43</v>
      </c>
    </row>
    <row r="217" spans="1:18">
      <c r="B217" t="s">
        <v>21</v>
      </c>
      <c r="C217" s="5">
        <v>8.1120999999999988E-3</v>
      </c>
      <c r="D217" s="5">
        <v>0.94025009999999998</v>
      </c>
      <c r="E217" s="6">
        <v>0.11835809999999999</v>
      </c>
      <c r="F217" s="7">
        <v>0.42025009999999996</v>
      </c>
      <c r="G217" s="5">
        <v>0.28230709999999998</v>
      </c>
      <c r="H217" s="5">
        <v>0.1630201</v>
      </c>
      <c r="I217" s="6">
        <v>0.20557109999999998</v>
      </c>
      <c r="J217" s="5">
        <v>0.39750009999999997</v>
      </c>
      <c r="L217" s="8">
        <f t="shared" si="70"/>
        <v>0</v>
      </c>
      <c r="M217" s="8">
        <f t="shared" si="71"/>
        <v>0</v>
      </c>
      <c r="N217" s="8">
        <f t="shared" si="72"/>
        <v>0</v>
      </c>
      <c r="O217" s="8">
        <f t="shared" si="73"/>
        <v>0</v>
      </c>
      <c r="P217">
        <f t="shared" si="74"/>
        <v>0</v>
      </c>
      <c r="Q217" t="s">
        <v>21</v>
      </c>
      <c r="R217" s="1" t="s">
        <v>43</v>
      </c>
    </row>
    <row r="218" spans="1:18" ht="13.5" thickBot="1">
      <c r="A218" s="9"/>
      <c r="B218" s="10" t="s">
        <v>22</v>
      </c>
      <c r="C218" s="11">
        <v>-2.5865099999999999E-2</v>
      </c>
      <c r="D218" s="11">
        <v>0.79027009999999998</v>
      </c>
      <c r="E218" s="12">
        <v>-2.18981E-2</v>
      </c>
      <c r="F218" s="13">
        <v>0.88529009999999997</v>
      </c>
      <c r="G218" s="11">
        <v>2.0103099999999999E-2</v>
      </c>
      <c r="H218" s="11">
        <v>0.92903009999999997</v>
      </c>
      <c r="I218" s="12">
        <v>-5.2664099999999998E-2</v>
      </c>
      <c r="J218" s="11">
        <v>0.83953009999999995</v>
      </c>
      <c r="L218" s="8">
        <f t="shared" si="70"/>
        <v>0</v>
      </c>
      <c r="M218" s="8">
        <f t="shared" si="71"/>
        <v>0</v>
      </c>
      <c r="N218" s="8">
        <f t="shared" si="72"/>
        <v>0</v>
      </c>
      <c r="O218" s="8">
        <f t="shared" si="73"/>
        <v>0</v>
      </c>
      <c r="P218">
        <f t="shared" si="74"/>
        <v>0</v>
      </c>
      <c r="Q218" s="10" t="s">
        <v>22</v>
      </c>
      <c r="R218" s="9" t="s">
        <v>43</v>
      </c>
    </row>
    <row r="219" spans="1:18">
      <c r="A219" s="14" t="s">
        <v>60</v>
      </c>
      <c r="B219" s="15" t="s">
        <v>23</v>
      </c>
      <c r="C219" s="16">
        <v>-2.8390099999999998E-2</v>
      </c>
      <c r="D219" s="16">
        <v>0.78281009999999995</v>
      </c>
      <c r="E219" s="17">
        <v>-6.6419099999999995E-2</v>
      </c>
      <c r="F219" s="18">
        <v>0.65992010000000001</v>
      </c>
      <c r="G219" s="16">
        <v>-0.1970441</v>
      </c>
      <c r="H219" s="16">
        <v>0.33818009999999998</v>
      </c>
      <c r="I219" s="17">
        <v>-0.18057209999999999</v>
      </c>
      <c r="J219" s="16">
        <v>0.4583101</v>
      </c>
      <c r="L219" s="8">
        <f t="shared" si="70"/>
        <v>0</v>
      </c>
      <c r="M219" s="8">
        <f t="shared" si="71"/>
        <v>0</v>
      </c>
      <c r="N219" s="8">
        <f t="shared" si="72"/>
        <v>0</v>
      </c>
      <c r="O219" s="8">
        <f t="shared" si="73"/>
        <v>0</v>
      </c>
      <c r="P219">
        <f t="shared" si="74"/>
        <v>0</v>
      </c>
      <c r="Q219" s="15" t="s">
        <v>23</v>
      </c>
      <c r="R219" s="14" t="s">
        <v>43</v>
      </c>
    </row>
    <row r="220" spans="1:18">
      <c r="B220" t="s">
        <v>24</v>
      </c>
      <c r="C220" s="5">
        <v>-5.9376099999999994E-2</v>
      </c>
      <c r="D220" s="5">
        <v>0.48159009999999997</v>
      </c>
      <c r="E220" s="6">
        <v>-0.16656409999999999</v>
      </c>
      <c r="F220" s="7">
        <v>0.19947009999999998</v>
      </c>
      <c r="G220" s="5">
        <v>-0.15375709999999998</v>
      </c>
      <c r="H220" s="5">
        <v>0.48161009999999999</v>
      </c>
      <c r="I220" s="6">
        <v>-0.2276841</v>
      </c>
      <c r="J220" s="5">
        <v>0.34768009999999999</v>
      </c>
      <c r="L220" s="8">
        <f t="shared" si="70"/>
        <v>0</v>
      </c>
      <c r="M220" s="8">
        <f t="shared" si="71"/>
        <v>0</v>
      </c>
      <c r="N220" s="8">
        <f t="shared" si="72"/>
        <v>0</v>
      </c>
      <c r="O220" s="8">
        <f t="shared" si="73"/>
        <v>0</v>
      </c>
      <c r="P220">
        <f t="shared" si="74"/>
        <v>0</v>
      </c>
      <c r="Q220" t="s">
        <v>24</v>
      </c>
      <c r="R220" s="1" t="s">
        <v>43</v>
      </c>
    </row>
    <row r="221" spans="1:18">
      <c r="B221" t="s">
        <v>25</v>
      </c>
      <c r="C221" s="5">
        <v>5.4172100000000001E-2</v>
      </c>
      <c r="D221" s="5">
        <v>0.58666010000000002</v>
      </c>
      <c r="E221" s="6">
        <v>0.25244610000000001</v>
      </c>
      <c r="F221" s="7">
        <v>6.2090099999999995E-2</v>
      </c>
      <c r="G221" s="5">
        <v>0.41786809999999996</v>
      </c>
      <c r="H221" s="5">
        <v>3.5580099999999996E-2</v>
      </c>
      <c r="I221" s="6">
        <v>0.39130009999999998</v>
      </c>
      <c r="J221" s="5">
        <v>6.8560099999999999E-2</v>
      </c>
      <c r="L221" s="8">
        <f t="shared" si="70"/>
        <v>0</v>
      </c>
      <c r="M221" s="8">
        <f t="shared" si="71"/>
        <v>0</v>
      </c>
      <c r="N221" s="8">
        <f t="shared" si="72"/>
        <v>111111</v>
      </c>
      <c r="O221" s="8">
        <f t="shared" si="73"/>
        <v>0</v>
      </c>
      <c r="P221">
        <f t="shared" si="74"/>
        <v>111111</v>
      </c>
      <c r="Q221" t="s">
        <v>25</v>
      </c>
      <c r="R221" s="1" t="s">
        <v>43</v>
      </c>
    </row>
    <row r="222" spans="1:18">
      <c r="B222" t="s">
        <v>26</v>
      </c>
      <c r="C222" s="5">
        <v>-4.38401E-2</v>
      </c>
      <c r="D222" s="5">
        <v>0.66257009999999994</v>
      </c>
      <c r="E222" s="6">
        <v>-6.4655099999999993E-2</v>
      </c>
      <c r="F222" s="7">
        <v>0.67043009999999992</v>
      </c>
      <c r="G222" s="5">
        <v>3.18301E-2</v>
      </c>
      <c r="H222" s="5">
        <v>0.89497009999999999</v>
      </c>
      <c r="I222" s="6">
        <v>-9.23041E-2</v>
      </c>
      <c r="J222" s="5">
        <v>0.73933009999999999</v>
      </c>
      <c r="L222" s="8">
        <f t="shared" si="70"/>
        <v>0</v>
      </c>
      <c r="M222" s="8">
        <f t="shared" si="71"/>
        <v>0</v>
      </c>
      <c r="N222" s="8">
        <f t="shared" si="72"/>
        <v>0</v>
      </c>
      <c r="O222" s="8">
        <f t="shared" si="73"/>
        <v>0</v>
      </c>
      <c r="P222">
        <f t="shared" si="74"/>
        <v>0</v>
      </c>
      <c r="Q222" t="s">
        <v>26</v>
      </c>
      <c r="R222" s="1" t="s">
        <v>43</v>
      </c>
    </row>
    <row r="223" spans="1:18">
      <c r="B223" t="s">
        <v>27</v>
      </c>
      <c r="C223" s="5">
        <v>-4.6385099999999999E-2</v>
      </c>
      <c r="D223" s="5">
        <v>0.61642010000000003</v>
      </c>
      <c r="E223" s="6">
        <v>-0.12400309999999999</v>
      </c>
      <c r="F223" s="7">
        <v>0.37488009999999999</v>
      </c>
      <c r="G223" s="5">
        <v>-0.17815409999999998</v>
      </c>
      <c r="H223" s="5">
        <v>0.39341009999999998</v>
      </c>
      <c r="I223" s="6">
        <v>-0.21193609999999999</v>
      </c>
      <c r="J223" s="5">
        <v>0.38564009999999999</v>
      </c>
      <c r="L223" s="8">
        <f t="shared" si="70"/>
        <v>0</v>
      </c>
      <c r="M223" s="8">
        <f t="shared" si="71"/>
        <v>0</v>
      </c>
      <c r="N223" s="8">
        <f t="shared" si="72"/>
        <v>0</v>
      </c>
      <c r="O223" s="8">
        <f t="shared" si="73"/>
        <v>0</v>
      </c>
      <c r="P223">
        <f t="shared" si="74"/>
        <v>0</v>
      </c>
      <c r="Q223" t="s">
        <v>27</v>
      </c>
      <c r="R223" s="1" t="s">
        <v>43</v>
      </c>
    </row>
    <row r="224" spans="1:18">
      <c r="B224" t="s">
        <v>28</v>
      </c>
      <c r="C224" s="5">
        <v>8.1130999999999998E-3</v>
      </c>
      <c r="D224" s="5">
        <v>0.93959009999999998</v>
      </c>
      <c r="E224" s="6">
        <v>0.11835809999999999</v>
      </c>
      <c r="F224" s="7">
        <v>0.41648009999999996</v>
      </c>
      <c r="G224" s="5">
        <v>0.28230709999999998</v>
      </c>
      <c r="H224" s="5">
        <v>0.1601301</v>
      </c>
      <c r="I224" s="6">
        <v>0.20557109999999998</v>
      </c>
      <c r="J224" s="5">
        <v>0.40060009999999996</v>
      </c>
      <c r="L224" s="8">
        <f t="shared" si="70"/>
        <v>0</v>
      </c>
      <c r="M224" s="8">
        <f t="shared" si="71"/>
        <v>0</v>
      </c>
      <c r="N224" s="8">
        <f t="shared" si="72"/>
        <v>0</v>
      </c>
      <c r="O224" s="8">
        <f t="shared" si="73"/>
        <v>0</v>
      </c>
      <c r="P224">
        <f t="shared" si="74"/>
        <v>0</v>
      </c>
      <c r="Q224" t="s">
        <v>28</v>
      </c>
      <c r="R224" s="1" t="s">
        <v>43</v>
      </c>
    </row>
    <row r="225" spans="1:18">
      <c r="B225" t="s">
        <v>29</v>
      </c>
      <c r="C225" s="5">
        <v>-2.5865099999999999E-2</v>
      </c>
      <c r="D225" s="5">
        <v>0.78729009999999999</v>
      </c>
      <c r="E225" s="6">
        <v>-2.18981E-2</v>
      </c>
      <c r="F225" s="7">
        <v>0.88600009999999996</v>
      </c>
      <c r="G225" s="5">
        <v>2.0103099999999999E-2</v>
      </c>
      <c r="H225" s="5">
        <v>0.92903009999999997</v>
      </c>
      <c r="I225" s="6">
        <v>-5.2664099999999998E-2</v>
      </c>
      <c r="J225" s="5">
        <v>0.83823009999999998</v>
      </c>
      <c r="L225" s="8">
        <f t="shared" si="70"/>
        <v>0</v>
      </c>
      <c r="M225" s="8">
        <f t="shared" si="71"/>
        <v>0</v>
      </c>
      <c r="N225" s="8">
        <f t="shared" si="72"/>
        <v>0</v>
      </c>
      <c r="O225" s="8">
        <f t="shared" si="73"/>
        <v>0</v>
      </c>
      <c r="P225">
        <f t="shared" si="74"/>
        <v>0</v>
      </c>
      <c r="Q225" t="s">
        <v>29</v>
      </c>
      <c r="R225" s="1" t="s">
        <v>43</v>
      </c>
    </row>
    <row r="226" spans="1:18" ht="13.5" thickBot="1">
      <c r="C226" s="5"/>
      <c r="D226" s="5"/>
      <c r="E226" s="6"/>
      <c r="F226" s="7"/>
      <c r="G226" s="5"/>
      <c r="H226" s="5"/>
      <c r="I226" s="6"/>
      <c r="J226" s="5"/>
      <c r="L226" s="8"/>
      <c r="M226" s="8"/>
      <c r="N226" s="8"/>
      <c r="O226" s="8"/>
      <c r="R226" s="1"/>
    </row>
    <row r="227" spans="1:18">
      <c r="A227" s="14" t="s">
        <v>62</v>
      </c>
      <c r="B227" t="s">
        <v>16</v>
      </c>
      <c r="C227" s="5">
        <v>-7.0210099999999998E-2</v>
      </c>
      <c r="D227" s="5">
        <v>0.39544009999999996</v>
      </c>
      <c r="E227" s="6">
        <v>-0.16203709999999999</v>
      </c>
      <c r="F227" s="7">
        <v>0.18692009999999998</v>
      </c>
      <c r="G227" s="5">
        <v>-0.28163009999999999</v>
      </c>
      <c r="H227" s="5">
        <v>0.16098009999999999</v>
      </c>
      <c r="I227" s="6">
        <v>-0.22788909999999998</v>
      </c>
      <c r="J227" s="5">
        <v>0.3400801</v>
      </c>
      <c r="L227" s="8">
        <f t="shared" ref="L227:L240" si="75">IF(D227&gt;0.05,0,$K$1)</f>
        <v>0</v>
      </c>
      <c r="M227" s="8">
        <f t="shared" ref="M227:M240" si="76">IF(F227&gt;0.05,0,$K$1)</f>
        <v>0</v>
      </c>
      <c r="N227" s="8">
        <f t="shared" ref="N227:N240" si="77">IF(H227&gt;0.05,0,$K$1)</f>
        <v>0</v>
      </c>
      <c r="O227" s="8">
        <f t="shared" ref="O227:O240" si="78">IF(J227&gt;0.05,0,$K$1)</f>
        <v>0</v>
      </c>
      <c r="P227">
        <f t="shared" ref="P227:P240" si="79">SUM(L227:O227)</f>
        <v>0</v>
      </c>
      <c r="Q227" t="s">
        <v>16</v>
      </c>
      <c r="R227" s="1" t="s">
        <v>44</v>
      </c>
    </row>
    <row r="228" spans="1:18">
      <c r="B228" t="s">
        <v>17</v>
      </c>
      <c r="C228" s="5">
        <v>-0.12139309999999999</v>
      </c>
      <c r="D228" s="5">
        <v>0.12634009999999998</v>
      </c>
      <c r="E228" s="6">
        <v>-0.22661609999999999</v>
      </c>
      <c r="F228" s="7">
        <v>8.2480100000000001E-2</v>
      </c>
      <c r="G228" s="5">
        <v>-0.43293709999999996</v>
      </c>
      <c r="H228" s="5">
        <v>2.8240099999999997E-2</v>
      </c>
      <c r="I228" s="6">
        <v>-0.2804991</v>
      </c>
      <c r="J228" s="5">
        <v>0.23106009999999999</v>
      </c>
      <c r="L228" s="8">
        <f t="shared" si="75"/>
        <v>0</v>
      </c>
      <c r="M228" s="8">
        <f t="shared" si="76"/>
        <v>0</v>
      </c>
      <c r="N228" s="8">
        <f t="shared" si="77"/>
        <v>111111</v>
      </c>
      <c r="O228" s="8">
        <f t="shared" si="78"/>
        <v>0</v>
      </c>
      <c r="P228">
        <f t="shared" si="79"/>
        <v>111111</v>
      </c>
      <c r="Q228" t="s">
        <v>17</v>
      </c>
      <c r="R228" s="1" t="s">
        <v>44</v>
      </c>
    </row>
    <row r="229" spans="1:18">
      <c r="B229" t="s">
        <v>18</v>
      </c>
      <c r="C229" s="5">
        <v>-0.1121581</v>
      </c>
      <c r="D229" s="5">
        <v>0.13949010000000001</v>
      </c>
      <c r="E229" s="6">
        <v>-0.2047631</v>
      </c>
      <c r="F229" s="7">
        <v>0.10731009999999999</v>
      </c>
      <c r="G229" s="5">
        <v>-0.3631141</v>
      </c>
      <c r="H229" s="5">
        <v>6.6350099999999995E-2</v>
      </c>
      <c r="I229" s="6">
        <v>-0.41686909999999999</v>
      </c>
      <c r="J229" s="5">
        <v>6.1180099999999994E-2</v>
      </c>
      <c r="L229" s="8">
        <f t="shared" si="75"/>
        <v>0</v>
      </c>
      <c r="M229" s="8">
        <f t="shared" si="76"/>
        <v>0</v>
      </c>
      <c r="N229" s="8">
        <f t="shared" si="77"/>
        <v>0</v>
      </c>
      <c r="O229" s="8">
        <f t="shared" si="78"/>
        <v>0</v>
      </c>
      <c r="P229">
        <f t="shared" si="79"/>
        <v>0</v>
      </c>
      <c r="Q229" t="s">
        <v>18</v>
      </c>
      <c r="R229" s="1" t="s">
        <v>44</v>
      </c>
    </row>
    <row r="230" spans="1:18">
      <c r="B230" t="s">
        <v>19</v>
      </c>
      <c r="C230" s="5">
        <v>-0.12884409999999999</v>
      </c>
      <c r="D230" s="5">
        <v>0.12712009999999999</v>
      </c>
      <c r="E230" s="6">
        <v>-0.2152741</v>
      </c>
      <c r="F230" s="7">
        <v>0.1055001</v>
      </c>
      <c r="G230" s="5">
        <v>-0.28734009999999999</v>
      </c>
      <c r="H230" s="5">
        <v>0.1639601</v>
      </c>
      <c r="I230" s="6">
        <v>-0.30746309999999999</v>
      </c>
      <c r="J230" s="5">
        <v>0.18818009999999999</v>
      </c>
      <c r="L230" s="8">
        <f t="shared" si="75"/>
        <v>0</v>
      </c>
      <c r="M230" s="8">
        <f t="shared" si="76"/>
        <v>0</v>
      </c>
      <c r="N230" s="8">
        <f t="shared" si="77"/>
        <v>0</v>
      </c>
      <c r="O230" s="8">
        <f t="shared" si="78"/>
        <v>0</v>
      </c>
      <c r="P230">
        <f t="shared" si="79"/>
        <v>0</v>
      </c>
      <c r="Q230" t="s">
        <v>19</v>
      </c>
      <c r="R230" s="1" t="s">
        <v>44</v>
      </c>
    </row>
    <row r="231" spans="1:18">
      <c r="B231" t="s">
        <v>20</v>
      </c>
      <c r="C231" s="5">
        <v>-9.8148100000000002E-2</v>
      </c>
      <c r="D231" s="5">
        <v>0.20628009999999999</v>
      </c>
      <c r="E231" s="6">
        <v>-0.19835609999999998</v>
      </c>
      <c r="F231" s="7">
        <v>0.1136701</v>
      </c>
      <c r="G231" s="5">
        <v>-0.3646181</v>
      </c>
      <c r="H231" s="5">
        <v>6.3880099999999995E-2</v>
      </c>
      <c r="I231" s="6">
        <v>-0.25930910000000001</v>
      </c>
      <c r="J231" s="5">
        <v>0.27162009999999998</v>
      </c>
      <c r="L231" s="8">
        <f t="shared" si="75"/>
        <v>0</v>
      </c>
      <c r="M231" s="8">
        <f t="shared" si="76"/>
        <v>0</v>
      </c>
      <c r="N231" s="8">
        <f t="shared" si="77"/>
        <v>0</v>
      </c>
      <c r="O231" s="8">
        <f t="shared" si="78"/>
        <v>0</v>
      </c>
      <c r="P231">
        <f t="shared" si="79"/>
        <v>0</v>
      </c>
      <c r="Q231" t="s">
        <v>20</v>
      </c>
      <c r="R231" s="1" t="s">
        <v>44</v>
      </c>
    </row>
    <row r="232" spans="1:18">
      <c r="B232" t="s">
        <v>21</v>
      </c>
      <c r="C232" s="5">
        <v>-0.12631909999999999</v>
      </c>
      <c r="D232" s="5">
        <v>0.11963009999999999</v>
      </c>
      <c r="E232" s="6">
        <v>-0.22039409999999998</v>
      </c>
      <c r="F232" s="7">
        <v>9.3980099999999997E-2</v>
      </c>
      <c r="G232" s="5">
        <v>-0.3428851</v>
      </c>
      <c r="H232" s="5">
        <v>8.8140099999999999E-2</v>
      </c>
      <c r="I232" s="6">
        <v>-0.3755541</v>
      </c>
      <c r="J232" s="5">
        <v>9.7890099999999994E-2</v>
      </c>
      <c r="L232" s="8">
        <f t="shared" si="75"/>
        <v>0</v>
      </c>
      <c r="M232" s="8">
        <f t="shared" si="76"/>
        <v>0</v>
      </c>
      <c r="N232" s="8">
        <f t="shared" si="77"/>
        <v>0</v>
      </c>
      <c r="O232" s="8">
        <f t="shared" si="78"/>
        <v>0</v>
      </c>
      <c r="P232">
        <f t="shared" si="79"/>
        <v>0</v>
      </c>
      <c r="Q232" t="s">
        <v>21</v>
      </c>
      <c r="R232" s="1" t="s">
        <v>44</v>
      </c>
    </row>
    <row r="233" spans="1:18" ht="13.5" thickBot="1">
      <c r="A233" s="9"/>
      <c r="B233" s="10" t="s">
        <v>22</v>
      </c>
      <c r="C233" s="11">
        <v>-0.11480209999999999</v>
      </c>
      <c r="D233" s="11">
        <v>0.14463009999999998</v>
      </c>
      <c r="E233" s="12">
        <v>-0.2160281</v>
      </c>
      <c r="F233" s="13">
        <v>9.5780099999999993E-2</v>
      </c>
      <c r="G233" s="11">
        <v>-0.3685851</v>
      </c>
      <c r="H233" s="11">
        <v>6.2540100000000001E-2</v>
      </c>
      <c r="I233" s="12">
        <v>-0.33061409999999997</v>
      </c>
      <c r="J233" s="11">
        <v>0.15355009999999999</v>
      </c>
      <c r="L233" s="8">
        <f t="shared" si="75"/>
        <v>0</v>
      </c>
      <c r="M233" s="8">
        <f t="shared" si="76"/>
        <v>0</v>
      </c>
      <c r="N233" s="8">
        <f t="shared" si="77"/>
        <v>0</v>
      </c>
      <c r="O233" s="8">
        <f t="shared" si="78"/>
        <v>0</v>
      </c>
      <c r="P233">
        <f t="shared" si="79"/>
        <v>0</v>
      </c>
      <c r="Q233" s="10" t="s">
        <v>22</v>
      </c>
      <c r="R233" s="9" t="s">
        <v>44</v>
      </c>
    </row>
    <row r="234" spans="1:18">
      <c r="A234" s="14" t="s">
        <v>62</v>
      </c>
      <c r="B234" s="15" t="s">
        <v>23</v>
      </c>
      <c r="C234" s="16">
        <v>-7.0210099999999998E-2</v>
      </c>
      <c r="D234" s="16">
        <v>0.39504010000000001</v>
      </c>
      <c r="E234" s="17">
        <v>-0.16203709999999999</v>
      </c>
      <c r="F234" s="18">
        <v>0.1875201</v>
      </c>
      <c r="G234" s="16">
        <v>-0.28163009999999999</v>
      </c>
      <c r="H234" s="16">
        <v>0.16123009999999999</v>
      </c>
      <c r="I234" s="17">
        <v>-0.22788909999999998</v>
      </c>
      <c r="J234" s="16">
        <v>0.33883009999999997</v>
      </c>
      <c r="L234" s="8">
        <f t="shared" si="75"/>
        <v>0</v>
      </c>
      <c r="M234" s="8">
        <f t="shared" si="76"/>
        <v>0</v>
      </c>
      <c r="N234" s="8">
        <f t="shared" si="77"/>
        <v>0</v>
      </c>
      <c r="O234" s="8">
        <f t="shared" si="78"/>
        <v>0</v>
      </c>
      <c r="P234">
        <f t="shared" si="79"/>
        <v>0</v>
      </c>
      <c r="Q234" s="15" t="s">
        <v>23</v>
      </c>
      <c r="R234" s="14" t="s">
        <v>44</v>
      </c>
    </row>
    <row r="235" spans="1:18">
      <c r="B235" t="s">
        <v>24</v>
      </c>
      <c r="C235" s="5">
        <v>-0.12139309999999999</v>
      </c>
      <c r="D235" s="5">
        <v>0.12592010000000001</v>
      </c>
      <c r="E235" s="6">
        <v>-0.22661609999999999</v>
      </c>
      <c r="F235" s="7">
        <v>8.2380099999999998E-2</v>
      </c>
      <c r="G235" s="5">
        <v>-0.43293709999999996</v>
      </c>
      <c r="H235" s="5">
        <v>2.71501E-2</v>
      </c>
      <c r="I235" s="6">
        <v>-0.2804991</v>
      </c>
      <c r="J235" s="5">
        <v>0.23181009999999999</v>
      </c>
      <c r="L235" s="8">
        <f t="shared" si="75"/>
        <v>0</v>
      </c>
      <c r="M235" s="8">
        <f t="shared" si="76"/>
        <v>0</v>
      </c>
      <c r="N235" s="8">
        <f t="shared" si="77"/>
        <v>111111</v>
      </c>
      <c r="O235" s="8">
        <f t="shared" si="78"/>
        <v>0</v>
      </c>
      <c r="P235">
        <f t="shared" si="79"/>
        <v>111111</v>
      </c>
      <c r="Q235" t="s">
        <v>24</v>
      </c>
      <c r="R235" s="1" t="s">
        <v>44</v>
      </c>
    </row>
    <row r="236" spans="1:18">
      <c r="B236" t="s">
        <v>25</v>
      </c>
      <c r="C236" s="5">
        <v>-0.1121581</v>
      </c>
      <c r="D236" s="5">
        <v>0.13958009999999998</v>
      </c>
      <c r="E236" s="6">
        <v>-0.2047631</v>
      </c>
      <c r="F236" s="7">
        <v>0.10728009999999999</v>
      </c>
      <c r="G236" s="5">
        <v>-0.3631141</v>
      </c>
      <c r="H236" s="5">
        <v>6.4470100000000002E-2</v>
      </c>
      <c r="I236" s="6">
        <v>-0.41686809999999996</v>
      </c>
      <c r="J236" s="5">
        <v>5.9890099999999995E-2</v>
      </c>
      <c r="L236" s="8">
        <f t="shared" si="75"/>
        <v>0</v>
      </c>
      <c r="M236" s="8">
        <f t="shared" si="76"/>
        <v>0</v>
      </c>
      <c r="N236" s="8">
        <f t="shared" si="77"/>
        <v>0</v>
      </c>
      <c r="O236" s="8">
        <f t="shared" si="78"/>
        <v>0</v>
      </c>
      <c r="P236">
        <f t="shared" si="79"/>
        <v>0</v>
      </c>
      <c r="Q236" t="s">
        <v>25</v>
      </c>
      <c r="R236" s="1" t="s">
        <v>44</v>
      </c>
    </row>
    <row r="237" spans="1:18">
      <c r="B237" t="s">
        <v>26</v>
      </c>
      <c r="C237" s="5">
        <v>-0.12884409999999999</v>
      </c>
      <c r="D237" s="5">
        <v>0.12509009999999998</v>
      </c>
      <c r="E237" s="6">
        <v>-0.2152741</v>
      </c>
      <c r="F237" s="7">
        <v>0.1034301</v>
      </c>
      <c r="G237" s="5">
        <v>-0.28734009999999999</v>
      </c>
      <c r="H237" s="5">
        <v>0.1641601</v>
      </c>
      <c r="I237" s="6">
        <v>-0.30746309999999999</v>
      </c>
      <c r="J237" s="5">
        <v>0.1876601</v>
      </c>
      <c r="L237" s="8">
        <f t="shared" si="75"/>
        <v>0</v>
      </c>
      <c r="M237" s="8">
        <f t="shared" si="76"/>
        <v>0</v>
      </c>
      <c r="N237" s="8">
        <f t="shared" si="77"/>
        <v>0</v>
      </c>
      <c r="O237" s="8">
        <f t="shared" si="78"/>
        <v>0</v>
      </c>
      <c r="P237">
        <f t="shared" si="79"/>
        <v>0</v>
      </c>
      <c r="Q237" t="s">
        <v>26</v>
      </c>
      <c r="R237" s="1" t="s">
        <v>44</v>
      </c>
    </row>
    <row r="238" spans="1:18">
      <c r="B238" t="s">
        <v>27</v>
      </c>
      <c r="C238" s="5">
        <v>-9.8148100000000002E-2</v>
      </c>
      <c r="D238" s="5">
        <v>0.20622009999999999</v>
      </c>
      <c r="E238" s="6">
        <v>-0.19835609999999998</v>
      </c>
      <c r="F238" s="7">
        <v>0.11407009999999999</v>
      </c>
      <c r="G238" s="5">
        <v>-0.36461709999999997</v>
      </c>
      <c r="H238" s="5">
        <v>6.3150100000000001E-2</v>
      </c>
      <c r="I238" s="6">
        <v>-0.25930910000000001</v>
      </c>
      <c r="J238" s="5">
        <v>0.27241009999999999</v>
      </c>
      <c r="L238" s="8">
        <f t="shared" si="75"/>
        <v>0</v>
      </c>
      <c r="M238" s="8">
        <f t="shared" si="76"/>
        <v>0</v>
      </c>
      <c r="N238" s="8">
        <f t="shared" si="77"/>
        <v>0</v>
      </c>
      <c r="O238" s="8">
        <f t="shared" si="78"/>
        <v>0</v>
      </c>
      <c r="P238">
        <f t="shared" si="79"/>
        <v>0</v>
      </c>
      <c r="Q238" t="s">
        <v>27</v>
      </c>
      <c r="R238" s="1" t="s">
        <v>44</v>
      </c>
    </row>
    <row r="239" spans="1:18">
      <c r="B239" t="s">
        <v>28</v>
      </c>
      <c r="C239" s="5">
        <v>-0.12631809999999999</v>
      </c>
      <c r="D239" s="5">
        <v>0.11737009999999999</v>
      </c>
      <c r="E239" s="6">
        <v>-0.22039409999999998</v>
      </c>
      <c r="F239" s="7">
        <v>9.3620099999999998E-2</v>
      </c>
      <c r="G239" s="5">
        <v>-0.3428851</v>
      </c>
      <c r="H239" s="5">
        <v>8.9120099999999994E-2</v>
      </c>
      <c r="I239" s="6">
        <v>-0.3755541</v>
      </c>
      <c r="J239" s="5">
        <v>9.8550100000000002E-2</v>
      </c>
      <c r="L239" s="8">
        <f t="shared" si="75"/>
        <v>0</v>
      </c>
      <c r="M239" s="8">
        <f t="shared" si="76"/>
        <v>0</v>
      </c>
      <c r="N239" s="8">
        <f t="shared" si="77"/>
        <v>0</v>
      </c>
      <c r="O239" s="8">
        <f t="shared" si="78"/>
        <v>0</v>
      </c>
      <c r="P239">
        <f t="shared" si="79"/>
        <v>0</v>
      </c>
      <c r="Q239" t="s">
        <v>28</v>
      </c>
      <c r="R239" s="1" t="s">
        <v>44</v>
      </c>
    </row>
    <row r="240" spans="1:18">
      <c r="B240" t="s">
        <v>29</v>
      </c>
      <c r="C240" s="5">
        <v>-0.11480209999999999</v>
      </c>
      <c r="D240" s="5">
        <v>0.14149009999999998</v>
      </c>
      <c r="E240" s="6">
        <v>-0.2160281</v>
      </c>
      <c r="F240" s="7">
        <v>9.3620099999999998E-2</v>
      </c>
      <c r="G240" s="5">
        <v>-0.3685851</v>
      </c>
      <c r="H240" s="5">
        <v>6.2980099999999997E-2</v>
      </c>
      <c r="I240" s="6">
        <v>-0.33061409999999997</v>
      </c>
      <c r="J240" s="5">
        <v>0.15420010000000001</v>
      </c>
      <c r="L240" s="8">
        <f t="shared" si="75"/>
        <v>0</v>
      </c>
      <c r="M240" s="8">
        <f t="shared" si="76"/>
        <v>0</v>
      </c>
      <c r="N240" s="8">
        <f t="shared" si="77"/>
        <v>0</v>
      </c>
      <c r="O240" s="8">
        <f t="shared" si="78"/>
        <v>0</v>
      </c>
      <c r="P240">
        <f t="shared" si="79"/>
        <v>0</v>
      </c>
      <c r="Q240" t="s">
        <v>29</v>
      </c>
      <c r="R240" s="1" t="s">
        <v>44</v>
      </c>
    </row>
    <row r="241" spans="1:18" ht="13.5" thickBot="1">
      <c r="C241" s="5"/>
      <c r="D241" s="5"/>
      <c r="E241" s="6"/>
      <c r="F241" s="7"/>
      <c r="G241" s="5"/>
      <c r="H241" s="5"/>
      <c r="I241" s="6"/>
      <c r="J241" s="5"/>
      <c r="L241" s="8"/>
      <c r="M241" s="8"/>
      <c r="N241" s="8"/>
      <c r="O241" s="8"/>
      <c r="R241" s="1"/>
    </row>
    <row r="242" spans="1:18">
      <c r="A242" s="14" t="s">
        <v>64</v>
      </c>
      <c r="B242" t="s">
        <v>16</v>
      </c>
      <c r="C242" s="5">
        <v>-4.6249100000000001E-2</v>
      </c>
      <c r="D242" s="5">
        <v>0.64341009999999998</v>
      </c>
      <c r="E242" s="6">
        <v>-0.1043641</v>
      </c>
      <c r="F242" s="7">
        <v>0.4650301</v>
      </c>
      <c r="G242" s="5">
        <v>-0.29257109999999997</v>
      </c>
      <c r="H242" s="5">
        <v>0.15094009999999999</v>
      </c>
      <c r="I242" s="6">
        <v>-8.2367099999999999E-2</v>
      </c>
      <c r="J242" s="5">
        <v>0.73665009999999997</v>
      </c>
      <c r="L242" s="8">
        <f t="shared" ref="L242:L255" si="80">IF(D242&gt;0.05,0,$K$1)</f>
        <v>0</v>
      </c>
      <c r="M242" s="8">
        <f t="shared" ref="M242:M255" si="81">IF(F242&gt;0.05,0,$K$1)</f>
        <v>0</v>
      </c>
      <c r="N242" s="8">
        <f t="shared" ref="N242:N255" si="82">IF(H242&gt;0.05,0,$K$1)</f>
        <v>0</v>
      </c>
      <c r="O242" s="8">
        <f t="shared" ref="O242:O255" si="83">IF(J242&gt;0.05,0,$K$1)</f>
        <v>0</v>
      </c>
      <c r="P242">
        <f t="shared" ref="P242:P255" si="84">SUM(L242:O242)</f>
        <v>0</v>
      </c>
      <c r="Q242" t="s">
        <v>16</v>
      </c>
      <c r="R242" s="1" t="s">
        <v>45</v>
      </c>
    </row>
    <row r="243" spans="1:18">
      <c r="B243" t="s">
        <v>17</v>
      </c>
      <c r="C243" s="5">
        <v>1.08401E-2</v>
      </c>
      <c r="D243" s="5">
        <v>0.9170201</v>
      </c>
      <c r="E243" s="6">
        <v>1.38091E-2</v>
      </c>
      <c r="F243" s="7">
        <v>0.92576009999999997</v>
      </c>
      <c r="G243" s="5">
        <v>-0.15779309999999999</v>
      </c>
      <c r="H243" s="5">
        <v>0.44433010000000001</v>
      </c>
      <c r="I243" s="6">
        <v>-0.1711001</v>
      </c>
      <c r="J243" s="5">
        <v>0.49835009999999996</v>
      </c>
      <c r="L243" s="8">
        <f t="shared" si="80"/>
        <v>0</v>
      </c>
      <c r="M243" s="8">
        <f t="shared" si="81"/>
        <v>0</v>
      </c>
      <c r="N243" s="8">
        <f t="shared" si="82"/>
        <v>0</v>
      </c>
      <c r="O243" s="8">
        <f t="shared" si="83"/>
        <v>0</v>
      </c>
      <c r="P243">
        <f t="shared" si="84"/>
        <v>0</v>
      </c>
      <c r="Q243" t="s">
        <v>17</v>
      </c>
      <c r="R243" s="1" t="s">
        <v>45</v>
      </c>
    </row>
    <row r="244" spans="1:18">
      <c r="B244" t="s">
        <v>18</v>
      </c>
      <c r="C244" s="5">
        <v>-3.3265099999999999E-2</v>
      </c>
      <c r="D244" s="5">
        <v>0.80443009999999993</v>
      </c>
      <c r="E244" s="6">
        <v>-0.1008631</v>
      </c>
      <c r="F244" s="7">
        <v>0.48515009999999997</v>
      </c>
      <c r="G244" s="5">
        <v>-0.22306509999999999</v>
      </c>
      <c r="H244" s="5">
        <v>0.22253009999999998</v>
      </c>
      <c r="I244" s="6">
        <v>-0.23122909999999999</v>
      </c>
      <c r="J244" s="5">
        <v>0.32440009999999997</v>
      </c>
      <c r="L244" s="8">
        <f t="shared" si="80"/>
        <v>0</v>
      </c>
      <c r="M244" s="8">
        <f t="shared" si="81"/>
        <v>0</v>
      </c>
      <c r="N244" s="8">
        <f t="shared" si="82"/>
        <v>0</v>
      </c>
      <c r="O244" s="8">
        <f t="shared" si="83"/>
        <v>0</v>
      </c>
      <c r="P244">
        <f t="shared" si="84"/>
        <v>0</v>
      </c>
      <c r="Q244" t="s">
        <v>18</v>
      </c>
      <c r="R244" s="1" t="s">
        <v>45</v>
      </c>
    </row>
    <row r="245" spans="1:18">
      <c r="B245" t="s">
        <v>19</v>
      </c>
      <c r="C245" s="5">
        <v>-5.4986099999999996E-2</v>
      </c>
      <c r="D245" s="5">
        <v>0.53903009999999996</v>
      </c>
      <c r="E245" s="6">
        <v>-0.11931209999999999</v>
      </c>
      <c r="F245" s="7">
        <v>0.33543010000000001</v>
      </c>
      <c r="G245" s="5">
        <v>-0.24021109999999998</v>
      </c>
      <c r="H245" s="5">
        <v>0.16708009999999998</v>
      </c>
      <c r="I245" s="6">
        <v>-0.26570709999999997</v>
      </c>
      <c r="J245" s="5">
        <v>0.2411701</v>
      </c>
      <c r="L245" s="8">
        <f t="shared" si="80"/>
        <v>0</v>
      </c>
      <c r="M245" s="8">
        <f t="shared" si="81"/>
        <v>0</v>
      </c>
      <c r="N245" s="8">
        <f t="shared" si="82"/>
        <v>0</v>
      </c>
      <c r="O245" s="8">
        <f t="shared" si="83"/>
        <v>0</v>
      </c>
      <c r="P245">
        <f t="shared" si="84"/>
        <v>0</v>
      </c>
      <c r="Q245" t="s">
        <v>19</v>
      </c>
      <c r="R245" s="1" t="s">
        <v>45</v>
      </c>
    </row>
    <row r="246" spans="1:18">
      <c r="B246" t="s">
        <v>20</v>
      </c>
      <c r="C246" s="5">
        <v>-1.8079100000000001E-2</v>
      </c>
      <c r="D246" s="5">
        <v>0.86047010000000002</v>
      </c>
      <c r="E246" s="6">
        <v>-4.7106099999999998E-2</v>
      </c>
      <c r="F246" s="7">
        <v>0.7582101</v>
      </c>
      <c r="G246" s="5">
        <v>-0.23824509999999999</v>
      </c>
      <c r="H246" s="5">
        <v>0.26557009999999998</v>
      </c>
      <c r="I246" s="6">
        <v>-0.13572409999999999</v>
      </c>
      <c r="J246" s="5">
        <v>0.59048009999999995</v>
      </c>
      <c r="L246" s="8">
        <f t="shared" si="80"/>
        <v>0</v>
      </c>
      <c r="M246" s="8">
        <f t="shared" si="81"/>
        <v>0</v>
      </c>
      <c r="N246" s="8">
        <f t="shared" si="82"/>
        <v>0</v>
      </c>
      <c r="O246" s="8">
        <f t="shared" si="83"/>
        <v>0</v>
      </c>
      <c r="P246">
        <f t="shared" si="84"/>
        <v>0</v>
      </c>
      <c r="Q246" t="s">
        <v>20</v>
      </c>
      <c r="R246" s="1" t="s">
        <v>45</v>
      </c>
    </row>
    <row r="247" spans="1:18">
      <c r="B247" t="s">
        <v>21</v>
      </c>
      <c r="C247" s="5">
        <v>-4.4988099999999996E-2</v>
      </c>
      <c r="D247" s="5">
        <v>0.66872009999999993</v>
      </c>
      <c r="E247" s="6">
        <v>-0.1112831</v>
      </c>
      <c r="F247" s="7">
        <v>0.39168009999999998</v>
      </c>
      <c r="G247" s="5">
        <v>-0.2331531</v>
      </c>
      <c r="H247" s="5">
        <v>0.1809801</v>
      </c>
      <c r="I247" s="6">
        <v>-0.25076309999999996</v>
      </c>
      <c r="J247" s="5">
        <v>0.27394009999999996</v>
      </c>
      <c r="L247" s="8">
        <f t="shared" si="80"/>
        <v>0</v>
      </c>
      <c r="M247" s="8">
        <f t="shared" si="81"/>
        <v>0</v>
      </c>
      <c r="N247" s="8">
        <f t="shared" si="82"/>
        <v>0</v>
      </c>
      <c r="O247" s="8">
        <f t="shared" si="83"/>
        <v>0</v>
      </c>
      <c r="P247">
        <f t="shared" si="84"/>
        <v>0</v>
      </c>
      <c r="Q247" t="s">
        <v>21</v>
      </c>
      <c r="R247" s="1" t="s">
        <v>45</v>
      </c>
    </row>
    <row r="248" spans="1:18" ht="13.5" thickBot="1">
      <c r="A248" s="9"/>
      <c r="B248" s="10" t="s">
        <v>22</v>
      </c>
      <c r="C248" s="11">
        <v>-4.0403099999999997E-2</v>
      </c>
      <c r="D248" s="11">
        <v>0.68909009999999993</v>
      </c>
      <c r="E248" s="12">
        <v>-9.9453099999999989E-2</v>
      </c>
      <c r="F248" s="13">
        <v>0.47334009999999999</v>
      </c>
      <c r="G248" s="11">
        <v>-0.25900809999999996</v>
      </c>
      <c r="H248" s="11">
        <v>0.1728201</v>
      </c>
      <c r="I248" s="12">
        <v>-0.22806209999999999</v>
      </c>
      <c r="J248" s="11">
        <v>0.32585009999999998</v>
      </c>
      <c r="L248" s="8">
        <f t="shared" si="80"/>
        <v>0</v>
      </c>
      <c r="M248" s="8">
        <f t="shared" si="81"/>
        <v>0</v>
      </c>
      <c r="N248" s="8">
        <f t="shared" si="82"/>
        <v>0</v>
      </c>
      <c r="O248" s="8">
        <f t="shared" si="83"/>
        <v>0</v>
      </c>
      <c r="P248">
        <f t="shared" si="84"/>
        <v>0</v>
      </c>
      <c r="Q248" s="10" t="s">
        <v>22</v>
      </c>
      <c r="R248" s="9" t="s">
        <v>45</v>
      </c>
    </row>
    <row r="249" spans="1:18">
      <c r="A249" s="14" t="s">
        <v>64</v>
      </c>
      <c r="B249" s="15" t="s">
        <v>23</v>
      </c>
      <c r="C249" s="16">
        <v>-4.6249100000000001E-2</v>
      </c>
      <c r="D249" s="16">
        <v>0.64532009999999995</v>
      </c>
      <c r="E249" s="17">
        <v>-0.1043641</v>
      </c>
      <c r="F249" s="18">
        <v>0.46628009999999998</v>
      </c>
      <c r="G249" s="16">
        <v>-0.29257109999999997</v>
      </c>
      <c r="H249" s="16">
        <v>0.15094009999999999</v>
      </c>
      <c r="I249" s="17">
        <v>-8.2367099999999999E-2</v>
      </c>
      <c r="J249" s="16">
        <v>0.73444009999999993</v>
      </c>
      <c r="L249" s="8">
        <f t="shared" si="80"/>
        <v>0</v>
      </c>
      <c r="M249" s="8">
        <f t="shared" si="81"/>
        <v>0</v>
      </c>
      <c r="N249" s="8">
        <f t="shared" si="82"/>
        <v>0</v>
      </c>
      <c r="O249" s="8">
        <f t="shared" si="83"/>
        <v>0</v>
      </c>
      <c r="P249">
        <f t="shared" si="84"/>
        <v>0</v>
      </c>
      <c r="Q249" s="15" t="s">
        <v>23</v>
      </c>
      <c r="R249" s="14" t="s">
        <v>45</v>
      </c>
    </row>
    <row r="250" spans="1:18">
      <c r="B250" t="s">
        <v>24</v>
      </c>
      <c r="C250" s="5">
        <v>1.08401E-2</v>
      </c>
      <c r="D250" s="5">
        <v>0.91687009999999991</v>
      </c>
      <c r="E250" s="6">
        <v>1.38091E-2</v>
      </c>
      <c r="F250" s="7">
        <v>0.92361009999999999</v>
      </c>
      <c r="G250" s="5">
        <v>-0.15779409999999999</v>
      </c>
      <c r="H250" s="5">
        <v>0.44189009999999995</v>
      </c>
      <c r="I250" s="6">
        <v>-0.1711001</v>
      </c>
      <c r="J250" s="5">
        <v>0.4970001</v>
      </c>
      <c r="L250" s="8">
        <f t="shared" si="80"/>
        <v>0</v>
      </c>
      <c r="M250" s="8">
        <f t="shared" si="81"/>
        <v>0</v>
      </c>
      <c r="N250" s="8">
        <f t="shared" si="82"/>
        <v>0</v>
      </c>
      <c r="O250" s="8">
        <f t="shared" si="83"/>
        <v>0</v>
      </c>
      <c r="P250">
        <f t="shared" si="84"/>
        <v>0</v>
      </c>
      <c r="Q250" t="s">
        <v>24</v>
      </c>
      <c r="R250" s="1" t="s">
        <v>45</v>
      </c>
    </row>
    <row r="251" spans="1:18">
      <c r="B251" t="s">
        <v>25</v>
      </c>
      <c r="C251" s="5">
        <v>-3.3265099999999999E-2</v>
      </c>
      <c r="D251" s="5">
        <v>0.80544009999999999</v>
      </c>
      <c r="E251" s="6">
        <v>-0.1008631</v>
      </c>
      <c r="F251" s="7">
        <v>0.48439009999999999</v>
      </c>
      <c r="G251" s="5">
        <v>-0.22306509999999999</v>
      </c>
      <c r="H251" s="5">
        <v>0.2230501</v>
      </c>
      <c r="I251" s="6">
        <v>-0.23122909999999999</v>
      </c>
      <c r="J251" s="5">
        <v>0.32664009999999999</v>
      </c>
      <c r="L251" s="8">
        <f t="shared" si="80"/>
        <v>0</v>
      </c>
      <c r="M251" s="8">
        <f t="shared" si="81"/>
        <v>0</v>
      </c>
      <c r="N251" s="8">
        <f t="shared" si="82"/>
        <v>0</v>
      </c>
      <c r="O251" s="8">
        <f t="shared" si="83"/>
        <v>0</v>
      </c>
      <c r="P251">
        <f t="shared" si="84"/>
        <v>0</v>
      </c>
      <c r="Q251" t="s">
        <v>25</v>
      </c>
      <c r="R251" s="1" t="s">
        <v>45</v>
      </c>
    </row>
    <row r="252" spans="1:18">
      <c r="B252" t="s">
        <v>26</v>
      </c>
      <c r="C252" s="5">
        <v>-5.4986099999999996E-2</v>
      </c>
      <c r="D252" s="5">
        <v>0.53643010000000002</v>
      </c>
      <c r="E252" s="6">
        <v>-0.11931209999999999</v>
      </c>
      <c r="F252" s="7">
        <v>0.33264009999999999</v>
      </c>
      <c r="G252" s="5">
        <v>-0.24021109999999998</v>
      </c>
      <c r="H252" s="5">
        <v>0.16786009999999998</v>
      </c>
      <c r="I252" s="6">
        <v>-0.26570709999999997</v>
      </c>
      <c r="J252" s="5">
        <v>0.24233009999999999</v>
      </c>
      <c r="L252" s="8">
        <f t="shared" si="80"/>
        <v>0</v>
      </c>
      <c r="M252" s="8">
        <f t="shared" si="81"/>
        <v>0</v>
      </c>
      <c r="N252" s="8">
        <f t="shared" si="82"/>
        <v>0</v>
      </c>
      <c r="O252" s="8">
        <f t="shared" si="83"/>
        <v>0</v>
      </c>
      <c r="P252">
        <f t="shared" si="84"/>
        <v>0</v>
      </c>
      <c r="Q252" t="s">
        <v>26</v>
      </c>
      <c r="R252" s="1" t="s">
        <v>45</v>
      </c>
    </row>
    <row r="253" spans="1:18">
      <c r="B253" t="s">
        <v>27</v>
      </c>
      <c r="C253" s="5">
        <v>-1.8079100000000001E-2</v>
      </c>
      <c r="D253" s="5">
        <v>0.86132009999999992</v>
      </c>
      <c r="E253" s="6">
        <v>-4.7105099999999997E-2</v>
      </c>
      <c r="F253" s="7">
        <v>0.76071009999999994</v>
      </c>
      <c r="G253" s="5">
        <v>-0.23824509999999999</v>
      </c>
      <c r="H253" s="5">
        <v>0.26292009999999999</v>
      </c>
      <c r="I253" s="6">
        <v>-0.13572409999999999</v>
      </c>
      <c r="J253" s="5">
        <v>0.58829009999999993</v>
      </c>
      <c r="L253" s="8">
        <f t="shared" si="80"/>
        <v>0</v>
      </c>
      <c r="M253" s="8">
        <f t="shared" si="81"/>
        <v>0</v>
      </c>
      <c r="N253" s="8">
        <f t="shared" si="82"/>
        <v>0</v>
      </c>
      <c r="O253" s="8">
        <f t="shared" si="83"/>
        <v>0</v>
      </c>
      <c r="P253">
        <f t="shared" si="84"/>
        <v>0</v>
      </c>
      <c r="Q253" t="s">
        <v>27</v>
      </c>
      <c r="R253" s="1" t="s">
        <v>45</v>
      </c>
    </row>
    <row r="254" spans="1:18">
      <c r="B254" t="s">
        <v>28</v>
      </c>
      <c r="C254" s="5">
        <v>-4.4987099999999995E-2</v>
      </c>
      <c r="D254" s="5">
        <v>0.6666801</v>
      </c>
      <c r="E254" s="6">
        <v>-0.1112831</v>
      </c>
      <c r="F254" s="7">
        <v>0.39246009999999998</v>
      </c>
      <c r="G254" s="5">
        <v>-0.2331531</v>
      </c>
      <c r="H254" s="5">
        <v>0.1828901</v>
      </c>
      <c r="I254" s="6">
        <v>-0.25076309999999996</v>
      </c>
      <c r="J254" s="5">
        <v>0.27435009999999999</v>
      </c>
      <c r="L254" s="8">
        <f t="shared" si="80"/>
        <v>0</v>
      </c>
      <c r="M254" s="8">
        <f t="shared" si="81"/>
        <v>0</v>
      </c>
      <c r="N254" s="8">
        <f t="shared" si="82"/>
        <v>0</v>
      </c>
      <c r="O254" s="8">
        <f t="shared" si="83"/>
        <v>0</v>
      </c>
      <c r="P254">
        <f t="shared" si="84"/>
        <v>0</v>
      </c>
      <c r="Q254" t="s">
        <v>28</v>
      </c>
      <c r="R254" s="1" t="s">
        <v>45</v>
      </c>
    </row>
    <row r="255" spans="1:18">
      <c r="B255" t="s">
        <v>29</v>
      </c>
      <c r="C255" s="5">
        <v>-4.0403099999999997E-2</v>
      </c>
      <c r="D255" s="5">
        <v>0.69039010000000001</v>
      </c>
      <c r="E255" s="6">
        <v>-9.9453099999999989E-2</v>
      </c>
      <c r="F255" s="7">
        <v>0.4777901</v>
      </c>
      <c r="G255" s="5">
        <v>-0.25900809999999996</v>
      </c>
      <c r="H255" s="5">
        <v>0.1725701</v>
      </c>
      <c r="I255" s="6">
        <v>-0.22806209999999999</v>
      </c>
      <c r="J255" s="5">
        <v>0.33421010000000001</v>
      </c>
      <c r="L255" s="8">
        <f t="shared" si="80"/>
        <v>0</v>
      </c>
      <c r="M255" s="8">
        <f t="shared" si="81"/>
        <v>0</v>
      </c>
      <c r="N255" s="8">
        <f t="shared" si="82"/>
        <v>0</v>
      </c>
      <c r="O255" s="8">
        <f t="shared" si="83"/>
        <v>0</v>
      </c>
      <c r="P255">
        <f t="shared" si="84"/>
        <v>0</v>
      </c>
      <c r="Q255" t="s">
        <v>29</v>
      </c>
      <c r="R255" s="1" t="s">
        <v>45</v>
      </c>
    </row>
    <row r="256" spans="1:18" ht="13.5" thickBot="1">
      <c r="C256" s="5"/>
      <c r="D256" s="5"/>
      <c r="E256" s="6"/>
      <c r="F256" s="7"/>
      <c r="G256" s="5"/>
      <c r="H256" s="5"/>
      <c r="I256" s="6"/>
      <c r="J256" s="5"/>
      <c r="L256" s="8"/>
      <c r="M256" s="8"/>
      <c r="N256" s="8"/>
      <c r="O256" s="8"/>
      <c r="R256" s="1"/>
    </row>
    <row r="257" spans="1:18">
      <c r="A257" s="14" t="s">
        <v>66</v>
      </c>
      <c r="B257" t="s">
        <v>16</v>
      </c>
      <c r="C257" s="5">
        <v>2.6915099999999997E-2</v>
      </c>
      <c r="D257" s="5">
        <v>0.79059009999999996</v>
      </c>
      <c r="E257" s="6">
        <v>-4.0435100000000002E-2</v>
      </c>
      <c r="F257" s="7">
        <v>0.78503009999999995</v>
      </c>
      <c r="G257" s="5">
        <v>-0.29224109999999998</v>
      </c>
      <c r="H257" s="5">
        <v>0.15659009999999998</v>
      </c>
      <c r="I257" s="6">
        <v>-0.15179509999999999</v>
      </c>
      <c r="J257" s="5">
        <v>0.51979009999999992</v>
      </c>
      <c r="L257" s="8">
        <f t="shared" ref="L257:L270" si="85">IF(D257&gt;0.05,0,$K$1)</f>
        <v>0</v>
      </c>
      <c r="M257" s="8">
        <f t="shared" ref="M257:M270" si="86">IF(F257&gt;0.05,0,$K$1)</f>
        <v>0</v>
      </c>
      <c r="N257" s="8">
        <f t="shared" ref="N257:N270" si="87">IF(H257&gt;0.05,0,$K$1)</f>
        <v>0</v>
      </c>
      <c r="O257" s="8">
        <f t="shared" ref="O257:O270" si="88">IF(J257&gt;0.05,0,$K$1)</f>
        <v>0</v>
      </c>
      <c r="P257">
        <f t="shared" ref="P257:P270" si="89">SUM(L257:O257)</f>
        <v>0</v>
      </c>
      <c r="Q257" t="s">
        <v>16</v>
      </c>
      <c r="R257" s="1" t="s">
        <v>46</v>
      </c>
    </row>
    <row r="258" spans="1:18">
      <c r="B258" t="s">
        <v>17</v>
      </c>
      <c r="C258" s="5">
        <v>9.2990999999999994E-3</v>
      </c>
      <c r="D258" s="5">
        <v>0.91064009999999995</v>
      </c>
      <c r="E258" s="6">
        <v>-9.3700099999999995E-2</v>
      </c>
      <c r="F258" s="7">
        <v>0.52522009999999997</v>
      </c>
      <c r="G258" s="5">
        <v>-0.1887191</v>
      </c>
      <c r="H258" s="5">
        <v>0.37030009999999997</v>
      </c>
      <c r="I258" s="6">
        <v>-0.27459109999999998</v>
      </c>
      <c r="J258" s="5">
        <v>0.2394501</v>
      </c>
      <c r="L258" s="8">
        <f t="shared" si="85"/>
        <v>0</v>
      </c>
      <c r="M258" s="8">
        <f t="shared" si="86"/>
        <v>0</v>
      </c>
      <c r="N258" s="8">
        <f t="shared" si="87"/>
        <v>0</v>
      </c>
      <c r="O258" s="8">
        <f t="shared" si="88"/>
        <v>0</v>
      </c>
      <c r="P258">
        <f t="shared" si="89"/>
        <v>0</v>
      </c>
      <c r="Q258" t="s">
        <v>17</v>
      </c>
      <c r="R258" s="1" t="s">
        <v>46</v>
      </c>
    </row>
    <row r="259" spans="1:18">
      <c r="B259" t="s">
        <v>18</v>
      </c>
      <c r="C259" s="5">
        <v>8.5601099999999999E-2</v>
      </c>
      <c r="D259" s="5">
        <v>0.3580701</v>
      </c>
      <c r="E259" s="6">
        <v>4.28761E-2</v>
      </c>
      <c r="F259" s="7">
        <v>0.79482009999999992</v>
      </c>
      <c r="G259" s="5">
        <v>-0.1393991</v>
      </c>
      <c r="H259" s="5">
        <v>0.51201010000000002</v>
      </c>
      <c r="I259" s="6">
        <v>-3.5450099999999998E-2</v>
      </c>
      <c r="J259" s="5">
        <v>0.88163009999999997</v>
      </c>
      <c r="L259" s="8">
        <f t="shared" si="85"/>
        <v>0</v>
      </c>
      <c r="M259" s="8">
        <f t="shared" si="86"/>
        <v>0</v>
      </c>
      <c r="N259" s="8">
        <f t="shared" si="87"/>
        <v>0</v>
      </c>
      <c r="O259" s="8">
        <f t="shared" si="88"/>
        <v>0</v>
      </c>
      <c r="P259">
        <f t="shared" si="89"/>
        <v>0</v>
      </c>
      <c r="Q259" t="s">
        <v>18</v>
      </c>
      <c r="R259" s="1" t="s">
        <v>46</v>
      </c>
    </row>
    <row r="260" spans="1:18">
      <c r="B260" t="s">
        <v>19</v>
      </c>
      <c r="C260" s="5">
        <v>0.11997609999999999</v>
      </c>
      <c r="D260" s="5">
        <v>0.1818601</v>
      </c>
      <c r="E260" s="6">
        <v>9.167009999999999E-2</v>
      </c>
      <c r="F260" s="7">
        <v>0.55701009999999995</v>
      </c>
      <c r="G260" s="5">
        <v>5.6832099999999997E-2</v>
      </c>
      <c r="H260" s="5">
        <v>0.79110009999999997</v>
      </c>
      <c r="I260" s="6">
        <v>0.2251291</v>
      </c>
      <c r="J260" s="5">
        <v>0.3369201</v>
      </c>
      <c r="L260" s="8">
        <f t="shared" si="85"/>
        <v>0</v>
      </c>
      <c r="M260" s="8">
        <f t="shared" si="86"/>
        <v>0</v>
      </c>
      <c r="N260" s="8">
        <f t="shared" si="87"/>
        <v>0</v>
      </c>
      <c r="O260" s="8">
        <f t="shared" si="88"/>
        <v>0</v>
      </c>
      <c r="P260">
        <f t="shared" si="89"/>
        <v>0</v>
      </c>
      <c r="Q260" t="s">
        <v>19</v>
      </c>
      <c r="R260" s="1" t="s">
        <v>46</v>
      </c>
    </row>
    <row r="261" spans="1:18">
      <c r="B261" t="s">
        <v>20</v>
      </c>
      <c r="C261" s="5">
        <v>1.69271E-2</v>
      </c>
      <c r="D261" s="5">
        <v>0.84797009999999995</v>
      </c>
      <c r="E261" s="6">
        <v>-7.5918100000000002E-2</v>
      </c>
      <c r="F261" s="7">
        <v>0.60943009999999997</v>
      </c>
      <c r="G261" s="5">
        <v>-0.25039410000000001</v>
      </c>
      <c r="H261" s="5">
        <v>0.2315101</v>
      </c>
      <c r="I261" s="6">
        <v>-0.23757909999999999</v>
      </c>
      <c r="J261" s="5">
        <v>0.31120009999999998</v>
      </c>
      <c r="L261" s="8">
        <f t="shared" si="85"/>
        <v>0</v>
      </c>
      <c r="M261" s="8">
        <f t="shared" si="86"/>
        <v>0</v>
      </c>
      <c r="N261" s="8">
        <f t="shared" si="87"/>
        <v>0</v>
      </c>
      <c r="O261" s="8">
        <f t="shared" si="88"/>
        <v>0</v>
      </c>
      <c r="P261">
        <f t="shared" si="89"/>
        <v>0</v>
      </c>
      <c r="Q261" t="s">
        <v>20</v>
      </c>
      <c r="R261" s="1" t="s">
        <v>46</v>
      </c>
    </row>
    <row r="262" spans="1:18">
      <c r="B262" t="s">
        <v>21</v>
      </c>
      <c r="C262" s="5">
        <v>0.11028209999999999</v>
      </c>
      <c r="D262" s="5">
        <v>0.22795009999999999</v>
      </c>
      <c r="E262" s="6">
        <v>7.6531099999999991E-2</v>
      </c>
      <c r="F262" s="7">
        <v>0.62374010000000002</v>
      </c>
      <c r="G262" s="5">
        <v>-1.6216100000000001E-2</v>
      </c>
      <c r="H262" s="5">
        <v>0.93789009999999995</v>
      </c>
      <c r="I262" s="6">
        <v>0.1284981</v>
      </c>
      <c r="J262" s="5">
        <v>0.58713009999999999</v>
      </c>
      <c r="L262" s="8">
        <f t="shared" si="85"/>
        <v>0</v>
      </c>
      <c r="M262" s="8">
        <f t="shared" si="86"/>
        <v>0</v>
      </c>
      <c r="N262" s="8">
        <f t="shared" si="87"/>
        <v>0</v>
      </c>
      <c r="O262" s="8">
        <f t="shared" si="88"/>
        <v>0</v>
      </c>
      <c r="P262">
        <f t="shared" si="89"/>
        <v>0</v>
      </c>
      <c r="Q262" t="s">
        <v>21</v>
      </c>
      <c r="R262" s="1" t="s">
        <v>46</v>
      </c>
    </row>
    <row r="263" spans="1:18" ht="13.5" thickBot="1">
      <c r="A263" s="9"/>
      <c r="B263" s="10" t="s">
        <v>22</v>
      </c>
      <c r="C263" s="11">
        <v>8.4972099999999995E-2</v>
      </c>
      <c r="D263" s="11">
        <v>0.35980009999999996</v>
      </c>
      <c r="E263" s="12">
        <v>2.6389099999999999E-2</v>
      </c>
      <c r="F263" s="13">
        <v>0.87002009999999996</v>
      </c>
      <c r="G263" s="11">
        <v>-0.11374909999999999</v>
      </c>
      <c r="H263" s="11">
        <v>0.59217009999999992</v>
      </c>
      <c r="I263" s="12">
        <v>-6.8160999999999994E-3</v>
      </c>
      <c r="J263" s="11">
        <v>0.97719009999999995</v>
      </c>
      <c r="L263" s="8">
        <f t="shared" si="85"/>
        <v>0</v>
      </c>
      <c r="M263" s="8">
        <f t="shared" si="86"/>
        <v>0</v>
      </c>
      <c r="N263" s="8">
        <f t="shared" si="87"/>
        <v>0</v>
      </c>
      <c r="O263" s="8">
        <f t="shared" si="88"/>
        <v>0</v>
      </c>
      <c r="P263">
        <f t="shared" si="89"/>
        <v>0</v>
      </c>
      <c r="Q263" s="10" t="s">
        <v>22</v>
      </c>
      <c r="R263" s="9" t="s">
        <v>46</v>
      </c>
    </row>
    <row r="264" spans="1:18">
      <c r="A264" s="14" t="s">
        <v>66</v>
      </c>
      <c r="B264" s="15" t="s">
        <v>23</v>
      </c>
      <c r="C264" s="16">
        <v>2.6915099999999997E-2</v>
      </c>
      <c r="D264" s="16">
        <v>0.79110009999999997</v>
      </c>
      <c r="E264" s="17">
        <v>-4.0436099999999996E-2</v>
      </c>
      <c r="F264" s="18">
        <v>0.78479009999999993</v>
      </c>
      <c r="G264" s="16">
        <v>-0.29224109999999998</v>
      </c>
      <c r="H264" s="16">
        <v>0.15587009999999998</v>
      </c>
      <c r="I264" s="17">
        <v>-0.15179509999999999</v>
      </c>
      <c r="J264" s="16">
        <v>0.52328010000000003</v>
      </c>
      <c r="L264" s="8">
        <f t="shared" si="85"/>
        <v>0</v>
      </c>
      <c r="M264" s="8">
        <f t="shared" si="86"/>
        <v>0</v>
      </c>
      <c r="N264" s="8">
        <f t="shared" si="87"/>
        <v>0</v>
      </c>
      <c r="O264" s="8">
        <f t="shared" si="88"/>
        <v>0</v>
      </c>
      <c r="P264">
        <f t="shared" si="89"/>
        <v>0</v>
      </c>
      <c r="Q264" s="15" t="s">
        <v>23</v>
      </c>
      <c r="R264" s="14" t="s">
        <v>46</v>
      </c>
    </row>
    <row r="265" spans="1:18">
      <c r="B265" t="s">
        <v>24</v>
      </c>
      <c r="C265" s="5">
        <v>9.2990999999999994E-3</v>
      </c>
      <c r="D265" s="5">
        <v>0.91121009999999991</v>
      </c>
      <c r="E265" s="6">
        <v>-9.3701099999999996E-2</v>
      </c>
      <c r="F265" s="7">
        <v>0.52901009999999993</v>
      </c>
      <c r="G265" s="5">
        <v>-0.1887191</v>
      </c>
      <c r="H265" s="5">
        <v>0.37354009999999999</v>
      </c>
      <c r="I265" s="6">
        <v>-0.27459109999999998</v>
      </c>
      <c r="J265" s="5">
        <v>0.2398401</v>
      </c>
      <c r="L265" s="8">
        <f t="shared" si="85"/>
        <v>0</v>
      </c>
      <c r="M265" s="8">
        <f t="shared" si="86"/>
        <v>0</v>
      </c>
      <c r="N265" s="8">
        <f t="shared" si="87"/>
        <v>0</v>
      </c>
      <c r="O265" s="8">
        <f t="shared" si="88"/>
        <v>0</v>
      </c>
      <c r="P265">
        <f t="shared" si="89"/>
        <v>0</v>
      </c>
      <c r="Q265" t="s">
        <v>24</v>
      </c>
      <c r="R265" s="1" t="s">
        <v>46</v>
      </c>
    </row>
    <row r="266" spans="1:18">
      <c r="B266" t="s">
        <v>25</v>
      </c>
      <c r="C266" s="5">
        <v>8.5601099999999999E-2</v>
      </c>
      <c r="D266" s="5">
        <v>0.35714009999999996</v>
      </c>
      <c r="E266" s="6">
        <v>4.28761E-2</v>
      </c>
      <c r="F266" s="7">
        <v>0.79355009999999992</v>
      </c>
      <c r="G266" s="5">
        <v>-0.1393991</v>
      </c>
      <c r="H266" s="5">
        <v>0.51377010000000001</v>
      </c>
      <c r="I266" s="6">
        <v>-3.5450099999999998E-2</v>
      </c>
      <c r="J266" s="5">
        <v>0.88222009999999995</v>
      </c>
      <c r="L266" s="8">
        <f t="shared" si="85"/>
        <v>0</v>
      </c>
      <c r="M266" s="8">
        <f t="shared" si="86"/>
        <v>0</v>
      </c>
      <c r="N266" s="8">
        <f t="shared" si="87"/>
        <v>0</v>
      </c>
      <c r="O266" s="8">
        <f t="shared" si="88"/>
        <v>0</v>
      </c>
      <c r="P266">
        <f t="shared" si="89"/>
        <v>0</v>
      </c>
      <c r="Q266" t="s">
        <v>25</v>
      </c>
      <c r="R266" s="1" t="s">
        <v>46</v>
      </c>
    </row>
    <row r="267" spans="1:18">
      <c r="B267" t="s">
        <v>26</v>
      </c>
      <c r="C267" s="5">
        <v>0.1199751</v>
      </c>
      <c r="D267" s="5">
        <v>0.18301009999999998</v>
      </c>
      <c r="E267" s="6">
        <v>9.167009999999999E-2</v>
      </c>
      <c r="F267" s="7">
        <v>0.55716009999999994</v>
      </c>
      <c r="G267" s="5">
        <v>5.6832099999999997E-2</v>
      </c>
      <c r="H267" s="5">
        <v>0.79097010000000001</v>
      </c>
      <c r="I267" s="6">
        <v>0.2251291</v>
      </c>
      <c r="J267" s="5">
        <v>0.33752009999999999</v>
      </c>
      <c r="L267" s="8">
        <f t="shared" si="85"/>
        <v>0</v>
      </c>
      <c r="M267" s="8">
        <f t="shared" si="86"/>
        <v>0</v>
      </c>
      <c r="N267" s="8">
        <f t="shared" si="87"/>
        <v>0</v>
      </c>
      <c r="O267" s="8">
        <f t="shared" si="88"/>
        <v>0</v>
      </c>
      <c r="P267">
        <f t="shared" si="89"/>
        <v>0</v>
      </c>
      <c r="Q267" t="s">
        <v>26</v>
      </c>
      <c r="R267" s="1" t="s">
        <v>46</v>
      </c>
    </row>
    <row r="268" spans="1:18">
      <c r="B268" t="s">
        <v>27</v>
      </c>
      <c r="C268" s="5">
        <v>1.69271E-2</v>
      </c>
      <c r="D268" s="5">
        <v>0.84727009999999991</v>
      </c>
      <c r="E268" s="6">
        <v>-7.5918100000000002E-2</v>
      </c>
      <c r="F268" s="7">
        <v>0.60892009999999996</v>
      </c>
      <c r="G268" s="5">
        <v>-0.25039410000000001</v>
      </c>
      <c r="H268" s="5">
        <v>0.23108009999999998</v>
      </c>
      <c r="I268" s="6">
        <v>-0.23757809999999999</v>
      </c>
      <c r="J268" s="5">
        <v>0.3116101</v>
      </c>
      <c r="L268" s="8">
        <f t="shared" si="85"/>
        <v>0</v>
      </c>
      <c r="M268" s="8">
        <f t="shared" si="86"/>
        <v>0</v>
      </c>
      <c r="N268" s="8">
        <f t="shared" si="87"/>
        <v>0</v>
      </c>
      <c r="O268" s="8">
        <f t="shared" si="88"/>
        <v>0</v>
      </c>
      <c r="P268">
        <f t="shared" si="89"/>
        <v>0</v>
      </c>
      <c r="Q268" t="s">
        <v>27</v>
      </c>
      <c r="R268" s="1" t="s">
        <v>46</v>
      </c>
    </row>
    <row r="269" spans="1:18">
      <c r="B269" t="s">
        <v>28</v>
      </c>
      <c r="C269" s="5">
        <v>0.1102831</v>
      </c>
      <c r="D269" s="5">
        <v>0.22751009999999999</v>
      </c>
      <c r="E269" s="6">
        <v>7.6531099999999991E-2</v>
      </c>
      <c r="F269" s="7">
        <v>0.62492009999999998</v>
      </c>
      <c r="G269" s="5">
        <v>-1.6216100000000001E-2</v>
      </c>
      <c r="H269" s="5">
        <v>0.93853009999999992</v>
      </c>
      <c r="I269" s="6">
        <v>0.1284981</v>
      </c>
      <c r="J269" s="5">
        <v>0.58941009999999994</v>
      </c>
      <c r="L269" s="8">
        <f t="shared" si="85"/>
        <v>0</v>
      </c>
      <c r="M269" s="8">
        <f t="shared" si="86"/>
        <v>0</v>
      </c>
      <c r="N269" s="8">
        <f t="shared" si="87"/>
        <v>0</v>
      </c>
      <c r="O269" s="8">
        <f t="shared" si="88"/>
        <v>0</v>
      </c>
      <c r="P269">
        <f t="shared" si="89"/>
        <v>0</v>
      </c>
      <c r="Q269" t="s">
        <v>28</v>
      </c>
      <c r="R269" s="1" t="s">
        <v>46</v>
      </c>
    </row>
    <row r="270" spans="1:18">
      <c r="B270" t="s">
        <v>29</v>
      </c>
      <c r="C270" s="5">
        <v>8.4972099999999995E-2</v>
      </c>
      <c r="D270" s="5">
        <v>0.36119009999999996</v>
      </c>
      <c r="E270" s="6">
        <v>2.6389099999999999E-2</v>
      </c>
      <c r="F270" s="7">
        <v>0.8704501</v>
      </c>
      <c r="G270" s="5">
        <v>-0.11374909999999999</v>
      </c>
      <c r="H270" s="5">
        <v>0.59406009999999998</v>
      </c>
      <c r="I270" s="6">
        <v>-6.8170999999999995E-3</v>
      </c>
      <c r="J270" s="5">
        <v>0.97782009999999997</v>
      </c>
      <c r="L270" s="8">
        <f t="shared" si="85"/>
        <v>0</v>
      </c>
      <c r="M270" s="8">
        <f t="shared" si="86"/>
        <v>0</v>
      </c>
      <c r="N270" s="8">
        <f t="shared" si="87"/>
        <v>0</v>
      </c>
      <c r="O270" s="8">
        <f t="shared" si="88"/>
        <v>0</v>
      </c>
      <c r="P270">
        <f t="shared" si="89"/>
        <v>0</v>
      </c>
      <c r="Q270" t="s">
        <v>29</v>
      </c>
      <c r="R270" s="1" t="s">
        <v>46</v>
      </c>
    </row>
    <row r="271" spans="1:18" ht="13.5" thickBot="1">
      <c r="C271" s="5"/>
      <c r="D271" s="5"/>
      <c r="E271" s="6"/>
      <c r="F271" s="7"/>
      <c r="G271" s="5"/>
      <c r="H271" s="5"/>
      <c r="I271" s="6"/>
      <c r="J271" s="5"/>
      <c r="L271" s="8"/>
      <c r="M271" s="8"/>
      <c r="N271" s="8"/>
      <c r="O271" s="8"/>
      <c r="R271" s="1"/>
    </row>
    <row r="272" spans="1:18">
      <c r="A272" s="14" t="s">
        <v>68</v>
      </c>
      <c r="B272" t="s">
        <v>16</v>
      </c>
      <c r="C272" s="5">
        <v>3.2080999999999998E-3</v>
      </c>
      <c r="D272" s="5">
        <v>0.97406009999999998</v>
      </c>
      <c r="E272" s="6">
        <v>-7.6411099999999996E-2</v>
      </c>
      <c r="F272" s="7">
        <v>0.59511009999999998</v>
      </c>
      <c r="G272" s="5">
        <v>-7.7955099999999999E-2</v>
      </c>
      <c r="H272" s="5">
        <v>0.67488009999999998</v>
      </c>
      <c r="I272" s="6">
        <v>-2.13881E-2</v>
      </c>
      <c r="J272" s="5">
        <v>0.93282009999999993</v>
      </c>
      <c r="L272" s="8">
        <f t="shared" ref="L272:L285" si="90">IF(D272&gt;0.05,0,$K$1)</f>
        <v>0</v>
      </c>
      <c r="M272" s="8">
        <f t="shared" ref="M272:M285" si="91">IF(F272&gt;0.05,0,$K$1)</f>
        <v>0</v>
      </c>
      <c r="N272" s="8">
        <f t="shared" ref="N272:N285" si="92">IF(H272&gt;0.05,0,$K$1)</f>
        <v>0</v>
      </c>
      <c r="O272" s="8">
        <f t="shared" ref="O272:O285" si="93">IF(J272&gt;0.05,0,$K$1)</f>
        <v>0</v>
      </c>
      <c r="P272">
        <f t="shared" ref="P272:P285" si="94">SUM(L272:O272)</f>
        <v>0</v>
      </c>
      <c r="Q272" t="s">
        <v>16</v>
      </c>
      <c r="R272" s="1" t="s">
        <v>47</v>
      </c>
    </row>
    <row r="273" spans="1:18">
      <c r="B273" t="s">
        <v>17</v>
      </c>
      <c r="C273" s="5">
        <v>9.5372100000000001E-2</v>
      </c>
      <c r="D273" s="5">
        <v>0.25953009999999999</v>
      </c>
      <c r="E273" s="6">
        <v>2.6365099999999999E-2</v>
      </c>
      <c r="F273" s="7">
        <v>0.8495201</v>
      </c>
      <c r="G273" s="5">
        <v>-8.4230999999999993E-3</v>
      </c>
      <c r="H273" s="5">
        <v>0.96216009999999996</v>
      </c>
      <c r="I273" s="6">
        <v>3.0030999999999999E-3</v>
      </c>
      <c r="J273" s="5">
        <v>0.9899100999999999</v>
      </c>
      <c r="L273" s="8">
        <f t="shared" si="90"/>
        <v>0</v>
      </c>
      <c r="M273" s="8">
        <f t="shared" si="91"/>
        <v>0</v>
      </c>
      <c r="N273" s="8">
        <f t="shared" si="92"/>
        <v>0</v>
      </c>
      <c r="O273" s="8">
        <f t="shared" si="93"/>
        <v>0</v>
      </c>
      <c r="P273">
        <f t="shared" si="94"/>
        <v>0</v>
      </c>
      <c r="Q273" t="s">
        <v>17</v>
      </c>
      <c r="R273" s="1" t="s">
        <v>47</v>
      </c>
    </row>
    <row r="274" spans="1:18">
      <c r="B274" t="s">
        <v>18</v>
      </c>
      <c r="C274" s="5">
        <v>-2.6658099999999997E-2</v>
      </c>
      <c r="D274" s="5">
        <v>0.71074009999999999</v>
      </c>
      <c r="E274" s="6">
        <v>-7.9121E-3</v>
      </c>
      <c r="F274" s="7">
        <v>0.94548009999999993</v>
      </c>
      <c r="G274" s="5">
        <v>-2.9760099999999998E-2</v>
      </c>
      <c r="H274" s="5">
        <v>0.86595009999999994</v>
      </c>
      <c r="I274" s="6">
        <v>-5.9442099999999998E-2</v>
      </c>
      <c r="J274" s="5">
        <v>0.76261009999999996</v>
      </c>
      <c r="L274" s="8">
        <f t="shared" si="90"/>
        <v>0</v>
      </c>
      <c r="M274" s="8">
        <f t="shared" si="91"/>
        <v>0</v>
      </c>
      <c r="N274" s="8">
        <f t="shared" si="92"/>
        <v>0</v>
      </c>
      <c r="O274" s="8">
        <f t="shared" si="93"/>
        <v>0</v>
      </c>
      <c r="P274">
        <f t="shared" si="94"/>
        <v>0</v>
      </c>
      <c r="Q274" t="s">
        <v>18</v>
      </c>
      <c r="R274" s="1" t="s">
        <v>47</v>
      </c>
    </row>
    <row r="275" spans="1:18">
      <c r="B275" t="s">
        <v>19</v>
      </c>
      <c r="C275" s="5">
        <v>-2.2844099999999999E-2</v>
      </c>
      <c r="D275" s="5">
        <v>0.75566009999999995</v>
      </c>
      <c r="E275" s="6">
        <v>-1.72661E-2</v>
      </c>
      <c r="F275" s="7">
        <v>0.87821009999999999</v>
      </c>
      <c r="G275" s="5">
        <v>-4.9594099999999995E-2</v>
      </c>
      <c r="H275" s="5">
        <v>0.77382010000000001</v>
      </c>
      <c r="I275" s="6">
        <v>-9.5549099999999998E-2</v>
      </c>
      <c r="J275" s="5">
        <v>0.55618009999999996</v>
      </c>
      <c r="L275" s="8">
        <f t="shared" si="90"/>
        <v>0</v>
      </c>
      <c r="M275" s="8">
        <f t="shared" si="91"/>
        <v>0</v>
      </c>
      <c r="N275" s="8">
        <f t="shared" si="92"/>
        <v>0</v>
      </c>
      <c r="O275" s="8">
        <f t="shared" si="93"/>
        <v>0</v>
      </c>
      <c r="P275">
        <f t="shared" si="94"/>
        <v>0</v>
      </c>
      <c r="Q275" t="s">
        <v>19</v>
      </c>
      <c r="R275" s="1" t="s">
        <v>47</v>
      </c>
    </row>
    <row r="276" spans="1:18">
      <c r="B276" t="s">
        <v>20</v>
      </c>
      <c r="C276" s="5">
        <v>5.1427099999999996E-2</v>
      </c>
      <c r="D276" s="5">
        <v>0.58426009999999995</v>
      </c>
      <c r="E276" s="6">
        <v>-2.84441E-2</v>
      </c>
      <c r="F276" s="7">
        <v>0.84815009999999991</v>
      </c>
      <c r="G276" s="5">
        <v>-4.6941099999999999E-2</v>
      </c>
      <c r="H276" s="5">
        <v>0.81782009999999994</v>
      </c>
      <c r="I276" s="6">
        <v>-1.0641099999999999E-2</v>
      </c>
      <c r="J276" s="5">
        <v>0.96982009999999996</v>
      </c>
      <c r="L276" s="8">
        <f t="shared" si="90"/>
        <v>0</v>
      </c>
      <c r="M276" s="8">
        <f t="shared" si="91"/>
        <v>0</v>
      </c>
      <c r="N276" s="8">
        <f t="shared" si="92"/>
        <v>0</v>
      </c>
      <c r="O276" s="8">
        <f t="shared" si="93"/>
        <v>0</v>
      </c>
      <c r="P276">
        <f t="shared" si="94"/>
        <v>0</v>
      </c>
      <c r="Q276" t="s">
        <v>20</v>
      </c>
      <c r="R276" s="1" t="s">
        <v>47</v>
      </c>
    </row>
    <row r="277" spans="1:18">
      <c r="B277" t="s">
        <v>21</v>
      </c>
      <c r="C277" s="5">
        <v>-2.47951E-2</v>
      </c>
      <c r="D277" s="5">
        <v>0.73650009999999999</v>
      </c>
      <c r="E277" s="6">
        <v>-1.32441E-2</v>
      </c>
      <c r="F277" s="7">
        <v>0.90572009999999992</v>
      </c>
      <c r="G277" s="5">
        <v>-4.1173099999999997E-2</v>
      </c>
      <c r="H277" s="5">
        <v>0.81890009999999991</v>
      </c>
      <c r="I277" s="6">
        <v>-7.9733100000000001E-2</v>
      </c>
      <c r="J277" s="5">
        <v>0.64607009999999998</v>
      </c>
      <c r="L277" s="8">
        <f t="shared" si="90"/>
        <v>0</v>
      </c>
      <c r="M277" s="8">
        <f t="shared" si="91"/>
        <v>0</v>
      </c>
      <c r="N277" s="8">
        <f t="shared" si="92"/>
        <v>0</v>
      </c>
      <c r="O277" s="8">
        <f t="shared" si="93"/>
        <v>0</v>
      </c>
      <c r="P277">
        <f t="shared" si="94"/>
        <v>0</v>
      </c>
      <c r="Q277" t="s">
        <v>21</v>
      </c>
      <c r="R277" s="1" t="s">
        <v>47</v>
      </c>
    </row>
    <row r="278" spans="1:18" ht="13.5" thickBot="1">
      <c r="A278" s="9"/>
      <c r="B278" s="10" t="s">
        <v>22</v>
      </c>
      <c r="C278" s="11">
        <v>1.7170999999999998E-3</v>
      </c>
      <c r="D278" s="11">
        <v>0.98342009999999991</v>
      </c>
      <c r="E278" s="12">
        <v>-2.2417099999999999E-2</v>
      </c>
      <c r="F278" s="13">
        <v>0.86282009999999998</v>
      </c>
      <c r="G278" s="11">
        <v>-5.3964100000000001E-2</v>
      </c>
      <c r="H278" s="11">
        <v>0.79338009999999992</v>
      </c>
      <c r="I278" s="12">
        <v>-6.9112099999999996E-2</v>
      </c>
      <c r="J278" s="11">
        <v>0.77218009999999992</v>
      </c>
      <c r="L278" s="8">
        <f t="shared" si="90"/>
        <v>0</v>
      </c>
      <c r="M278" s="8">
        <f t="shared" si="91"/>
        <v>0</v>
      </c>
      <c r="N278" s="8">
        <f t="shared" si="92"/>
        <v>0</v>
      </c>
      <c r="O278" s="8">
        <f t="shared" si="93"/>
        <v>0</v>
      </c>
      <c r="P278">
        <f t="shared" si="94"/>
        <v>0</v>
      </c>
      <c r="Q278" s="10" t="s">
        <v>22</v>
      </c>
      <c r="R278" s="9" t="s">
        <v>47</v>
      </c>
    </row>
    <row r="279" spans="1:18">
      <c r="A279" s="14" t="s">
        <v>68</v>
      </c>
      <c r="B279" s="15" t="s">
        <v>23</v>
      </c>
      <c r="C279" s="16">
        <v>3.2080999999999998E-3</v>
      </c>
      <c r="D279" s="16">
        <v>0.97412009999999993</v>
      </c>
      <c r="E279" s="17">
        <v>-7.6411099999999996E-2</v>
      </c>
      <c r="F279" s="18">
        <v>0.59539009999999992</v>
      </c>
      <c r="G279" s="16">
        <v>-7.7955099999999999E-2</v>
      </c>
      <c r="H279" s="16">
        <v>0.67452009999999996</v>
      </c>
      <c r="I279" s="17">
        <v>-2.13881E-2</v>
      </c>
      <c r="J279" s="16">
        <v>0.93386009999999997</v>
      </c>
      <c r="L279" s="8">
        <f t="shared" si="90"/>
        <v>0</v>
      </c>
      <c r="M279" s="8">
        <f t="shared" si="91"/>
        <v>0</v>
      </c>
      <c r="N279" s="8">
        <f t="shared" si="92"/>
        <v>0</v>
      </c>
      <c r="O279" s="8">
        <f t="shared" si="93"/>
        <v>0</v>
      </c>
      <c r="P279">
        <f t="shared" si="94"/>
        <v>0</v>
      </c>
      <c r="Q279" s="15" t="s">
        <v>23</v>
      </c>
      <c r="R279" s="14" t="s">
        <v>47</v>
      </c>
    </row>
    <row r="280" spans="1:18">
      <c r="B280" t="s">
        <v>24</v>
      </c>
      <c r="C280" s="5">
        <v>9.53711E-2</v>
      </c>
      <c r="D280" s="5">
        <v>0.2583801</v>
      </c>
      <c r="E280" s="6">
        <v>2.6365099999999999E-2</v>
      </c>
      <c r="F280" s="7">
        <v>0.8509601</v>
      </c>
      <c r="G280" s="5">
        <v>-8.4241000000000003E-3</v>
      </c>
      <c r="H280" s="5">
        <v>0.96054010000000001</v>
      </c>
      <c r="I280" s="6">
        <v>3.0030999999999999E-3</v>
      </c>
      <c r="J280" s="5">
        <v>0.98973009999999995</v>
      </c>
      <c r="L280" s="8">
        <f t="shared" si="90"/>
        <v>0</v>
      </c>
      <c r="M280" s="8">
        <f t="shared" si="91"/>
        <v>0</v>
      </c>
      <c r="N280" s="8">
        <f t="shared" si="92"/>
        <v>0</v>
      </c>
      <c r="O280" s="8">
        <f t="shared" si="93"/>
        <v>0</v>
      </c>
      <c r="P280">
        <f t="shared" si="94"/>
        <v>0</v>
      </c>
      <c r="Q280" t="s">
        <v>24</v>
      </c>
      <c r="R280" s="1" t="s">
        <v>47</v>
      </c>
    </row>
    <row r="281" spans="1:18">
      <c r="B281" t="s">
        <v>25</v>
      </c>
      <c r="C281" s="5">
        <v>-2.6658099999999997E-2</v>
      </c>
      <c r="D281" s="5">
        <v>0.70883010000000002</v>
      </c>
      <c r="E281" s="6">
        <v>-7.9121E-3</v>
      </c>
      <c r="F281" s="7">
        <v>0.94619009999999992</v>
      </c>
      <c r="G281" s="5">
        <v>-2.9760099999999998E-2</v>
      </c>
      <c r="H281" s="5">
        <v>0.86733009999999999</v>
      </c>
      <c r="I281" s="6">
        <v>-5.9442099999999998E-2</v>
      </c>
      <c r="J281" s="5">
        <v>0.76231009999999999</v>
      </c>
      <c r="L281" s="8">
        <f t="shared" si="90"/>
        <v>0</v>
      </c>
      <c r="M281" s="8">
        <f t="shared" si="91"/>
        <v>0</v>
      </c>
      <c r="N281" s="8">
        <f t="shared" si="92"/>
        <v>0</v>
      </c>
      <c r="O281" s="8">
        <f t="shared" si="93"/>
        <v>0</v>
      </c>
      <c r="P281">
        <f t="shared" si="94"/>
        <v>0</v>
      </c>
      <c r="Q281" t="s">
        <v>25</v>
      </c>
      <c r="R281" s="1" t="s">
        <v>47</v>
      </c>
    </row>
    <row r="282" spans="1:18">
      <c r="B282" t="s">
        <v>26</v>
      </c>
      <c r="C282" s="5">
        <v>-2.28451E-2</v>
      </c>
      <c r="D282" s="5">
        <v>0.75417009999999995</v>
      </c>
      <c r="E282" s="6">
        <v>-1.72661E-2</v>
      </c>
      <c r="F282" s="7">
        <v>0.87937009999999993</v>
      </c>
      <c r="G282" s="5">
        <v>-4.9594099999999995E-2</v>
      </c>
      <c r="H282" s="5">
        <v>0.77344009999999996</v>
      </c>
      <c r="I282" s="6">
        <v>-9.5550099999999999E-2</v>
      </c>
      <c r="J282" s="5">
        <v>0.55109010000000003</v>
      </c>
      <c r="L282" s="8">
        <f t="shared" si="90"/>
        <v>0</v>
      </c>
      <c r="M282" s="8">
        <f t="shared" si="91"/>
        <v>0</v>
      </c>
      <c r="N282" s="8">
        <f t="shared" si="92"/>
        <v>0</v>
      </c>
      <c r="O282" s="8">
        <f t="shared" si="93"/>
        <v>0</v>
      </c>
      <c r="P282">
        <f t="shared" si="94"/>
        <v>0</v>
      </c>
      <c r="Q282" t="s">
        <v>26</v>
      </c>
      <c r="R282" s="1" t="s">
        <v>47</v>
      </c>
    </row>
    <row r="283" spans="1:18">
      <c r="B283" t="s">
        <v>27</v>
      </c>
      <c r="C283" s="5">
        <v>5.1427099999999996E-2</v>
      </c>
      <c r="D283" s="5">
        <v>0.58450009999999997</v>
      </c>
      <c r="E283" s="6">
        <v>-2.8445099999999997E-2</v>
      </c>
      <c r="F283" s="7">
        <v>0.84423009999999998</v>
      </c>
      <c r="G283" s="5">
        <v>-4.6941099999999999E-2</v>
      </c>
      <c r="H283" s="5">
        <v>0.81765009999999994</v>
      </c>
      <c r="I283" s="6">
        <v>-1.0641099999999999E-2</v>
      </c>
      <c r="J283" s="5">
        <v>0.96909009999999995</v>
      </c>
      <c r="L283" s="8">
        <f t="shared" si="90"/>
        <v>0</v>
      </c>
      <c r="M283" s="8">
        <f t="shared" si="91"/>
        <v>0</v>
      </c>
      <c r="N283" s="8">
        <f t="shared" si="92"/>
        <v>0</v>
      </c>
      <c r="O283" s="8">
        <f t="shared" si="93"/>
        <v>0</v>
      </c>
      <c r="P283">
        <f t="shared" si="94"/>
        <v>0</v>
      </c>
      <c r="Q283" t="s">
        <v>27</v>
      </c>
      <c r="R283" s="1" t="s">
        <v>47</v>
      </c>
    </row>
    <row r="284" spans="1:18">
      <c r="B284" t="s">
        <v>28</v>
      </c>
      <c r="C284" s="5">
        <v>-2.47951E-2</v>
      </c>
      <c r="D284" s="5">
        <v>0.73834009999999994</v>
      </c>
      <c r="E284" s="6">
        <v>-1.32441E-2</v>
      </c>
      <c r="F284" s="7">
        <v>0.90674009999999994</v>
      </c>
      <c r="G284" s="5">
        <v>-4.1173099999999997E-2</v>
      </c>
      <c r="H284" s="5">
        <v>0.8188801</v>
      </c>
      <c r="I284" s="6">
        <v>-7.9733100000000001E-2</v>
      </c>
      <c r="J284" s="5">
        <v>0.64961009999999997</v>
      </c>
      <c r="L284" s="8">
        <f t="shared" si="90"/>
        <v>0</v>
      </c>
      <c r="M284" s="8">
        <f t="shared" si="91"/>
        <v>0</v>
      </c>
      <c r="N284" s="8">
        <f t="shared" si="92"/>
        <v>0</v>
      </c>
      <c r="O284" s="8">
        <f t="shared" si="93"/>
        <v>0</v>
      </c>
      <c r="P284">
        <f t="shared" si="94"/>
        <v>0</v>
      </c>
      <c r="Q284" t="s">
        <v>28</v>
      </c>
      <c r="R284" s="1" t="s">
        <v>47</v>
      </c>
    </row>
    <row r="285" spans="1:18">
      <c r="B285" t="s">
        <v>29</v>
      </c>
      <c r="C285" s="5">
        <v>1.7160999999999999E-3</v>
      </c>
      <c r="D285" s="5">
        <v>0.98288009999999992</v>
      </c>
      <c r="E285" s="6">
        <v>-2.2417099999999999E-2</v>
      </c>
      <c r="F285" s="7">
        <v>0.86511009999999999</v>
      </c>
      <c r="G285" s="5">
        <v>-5.3964100000000001E-2</v>
      </c>
      <c r="H285" s="5">
        <v>0.79195009999999999</v>
      </c>
      <c r="I285" s="6">
        <v>-6.9111099999999995E-2</v>
      </c>
      <c r="J285" s="5">
        <v>0.76835009999999992</v>
      </c>
      <c r="L285" s="8">
        <f t="shared" si="90"/>
        <v>0</v>
      </c>
      <c r="M285" s="8">
        <f t="shared" si="91"/>
        <v>0</v>
      </c>
      <c r="N285" s="8">
        <f t="shared" si="92"/>
        <v>0</v>
      </c>
      <c r="O285" s="8">
        <f t="shared" si="93"/>
        <v>0</v>
      </c>
      <c r="P285">
        <f t="shared" si="94"/>
        <v>0</v>
      </c>
      <c r="Q285" t="s">
        <v>29</v>
      </c>
      <c r="R285" s="1" t="s">
        <v>47</v>
      </c>
    </row>
    <row r="286" spans="1:18" ht="13.5" thickBot="1">
      <c r="C286" s="5"/>
      <c r="D286" s="5"/>
      <c r="E286" s="6"/>
      <c r="F286" s="7"/>
      <c r="G286" s="5"/>
      <c r="H286" s="5"/>
      <c r="I286" s="6"/>
      <c r="J286" s="5"/>
      <c r="L286" s="8"/>
      <c r="M286" s="8"/>
      <c r="N286" s="8"/>
      <c r="O286" s="8"/>
      <c r="R286" s="1"/>
    </row>
    <row r="287" spans="1:18">
      <c r="A287" s="14" t="s">
        <v>70</v>
      </c>
      <c r="B287" t="s">
        <v>16</v>
      </c>
      <c r="C287" s="5">
        <v>4.8991E-3</v>
      </c>
      <c r="D287" s="5">
        <v>0.95777009999999996</v>
      </c>
      <c r="E287" s="6">
        <v>1.17371E-2</v>
      </c>
      <c r="F287" s="7">
        <v>0.93059009999999998</v>
      </c>
      <c r="G287" s="5">
        <v>-5.2245099999999996E-2</v>
      </c>
      <c r="H287" s="5">
        <v>0.81101009999999996</v>
      </c>
      <c r="I287" s="6">
        <v>4.2020999999999994E-3</v>
      </c>
      <c r="J287" s="5">
        <v>0.98663009999999995</v>
      </c>
      <c r="L287" s="8">
        <f t="shared" ref="L287:L300" si="95">IF(D287&gt;0.05,0,$K$1)</f>
        <v>0</v>
      </c>
      <c r="M287" s="8">
        <f t="shared" ref="M287:M300" si="96">IF(F287&gt;0.05,0,$K$1)</f>
        <v>0</v>
      </c>
      <c r="N287" s="8">
        <f t="shared" ref="N287:N300" si="97">IF(H287&gt;0.05,0,$K$1)</f>
        <v>0</v>
      </c>
      <c r="O287" s="8">
        <f t="shared" ref="O287:O300" si="98">IF(J287&gt;0.05,0,$K$1)</f>
        <v>0</v>
      </c>
      <c r="P287">
        <f t="shared" ref="P287:P300" si="99">SUM(L287:O287)</f>
        <v>0</v>
      </c>
      <c r="Q287" t="s">
        <v>16</v>
      </c>
      <c r="R287" s="1" t="s">
        <v>48</v>
      </c>
    </row>
    <row r="288" spans="1:18">
      <c r="B288" t="s">
        <v>17</v>
      </c>
      <c r="C288" s="5">
        <v>-9.2080099999999998E-2</v>
      </c>
      <c r="D288" s="5">
        <v>0.35289009999999998</v>
      </c>
      <c r="E288" s="6">
        <v>-8.3584099999999995E-2</v>
      </c>
      <c r="F288" s="7">
        <v>0.5660501</v>
      </c>
      <c r="G288" s="5">
        <v>-0.1194731</v>
      </c>
      <c r="H288" s="5">
        <v>0.57812010000000003</v>
      </c>
      <c r="I288" s="6">
        <v>-0.12246009999999999</v>
      </c>
      <c r="J288" s="5">
        <v>0.60764010000000002</v>
      </c>
      <c r="L288" s="8">
        <f t="shared" si="95"/>
        <v>0</v>
      </c>
      <c r="M288" s="8">
        <f t="shared" si="96"/>
        <v>0</v>
      </c>
      <c r="N288" s="8">
        <f t="shared" si="97"/>
        <v>0</v>
      </c>
      <c r="O288" s="8">
        <f t="shared" si="98"/>
        <v>0</v>
      </c>
      <c r="P288">
        <f t="shared" si="99"/>
        <v>0</v>
      </c>
      <c r="Q288" t="s">
        <v>17</v>
      </c>
      <c r="R288" s="1" t="s">
        <v>48</v>
      </c>
    </row>
    <row r="289" spans="1:18">
      <c r="B289" t="s">
        <v>18</v>
      </c>
      <c r="C289" s="5">
        <v>-4.6861099999999996E-2</v>
      </c>
      <c r="D289" s="5">
        <v>0.64815009999999995</v>
      </c>
      <c r="E289" s="6">
        <v>3.3847099999999998E-2</v>
      </c>
      <c r="F289" s="7">
        <v>0.83165009999999995</v>
      </c>
      <c r="G289" s="5">
        <v>0.1336311</v>
      </c>
      <c r="H289" s="5">
        <v>0.54421010000000003</v>
      </c>
      <c r="I289" s="6">
        <v>0.19577409999999998</v>
      </c>
      <c r="J289" s="5">
        <v>0.41166009999999997</v>
      </c>
      <c r="L289" s="8">
        <f t="shared" si="95"/>
        <v>0</v>
      </c>
      <c r="M289" s="8">
        <f t="shared" si="96"/>
        <v>0</v>
      </c>
      <c r="N289" s="8">
        <f t="shared" si="97"/>
        <v>0</v>
      </c>
      <c r="O289" s="8">
        <f t="shared" si="98"/>
        <v>0</v>
      </c>
      <c r="P289">
        <f t="shared" si="99"/>
        <v>0</v>
      </c>
      <c r="Q289" t="s">
        <v>18</v>
      </c>
      <c r="R289" s="1" t="s">
        <v>48</v>
      </c>
    </row>
    <row r="290" spans="1:18">
      <c r="B290" t="s">
        <v>19</v>
      </c>
      <c r="C290" s="5">
        <v>7.7908099999999994E-2</v>
      </c>
      <c r="D290" s="5">
        <v>0.36572009999999999</v>
      </c>
      <c r="E290" s="6">
        <v>0.1401821</v>
      </c>
      <c r="F290" s="7">
        <v>0.30513009999999996</v>
      </c>
      <c r="G290" s="5">
        <v>6.7363099999999995E-2</v>
      </c>
      <c r="H290" s="5">
        <v>0.76112009999999997</v>
      </c>
      <c r="I290" s="6">
        <v>0.22943809999999998</v>
      </c>
      <c r="J290" s="5">
        <v>0.33386009999999999</v>
      </c>
      <c r="L290" s="8">
        <f t="shared" si="95"/>
        <v>0</v>
      </c>
      <c r="M290" s="8">
        <f t="shared" si="96"/>
        <v>0</v>
      </c>
      <c r="N290" s="8">
        <f t="shared" si="97"/>
        <v>0</v>
      </c>
      <c r="O290" s="8">
        <f t="shared" si="98"/>
        <v>0</v>
      </c>
      <c r="P290">
        <f t="shared" si="99"/>
        <v>0</v>
      </c>
      <c r="Q290" t="s">
        <v>19</v>
      </c>
      <c r="R290" s="1" t="s">
        <v>48</v>
      </c>
    </row>
    <row r="291" spans="1:18">
      <c r="B291" t="s">
        <v>20</v>
      </c>
      <c r="C291" s="5">
        <v>-3.7862099999999996E-2</v>
      </c>
      <c r="D291" s="5">
        <v>0.67432009999999998</v>
      </c>
      <c r="E291" s="6">
        <v>-3.2847099999999997E-2</v>
      </c>
      <c r="F291" s="7">
        <v>0.81497009999999992</v>
      </c>
      <c r="G291" s="5">
        <v>-8.6870099999999992E-2</v>
      </c>
      <c r="H291" s="5">
        <v>0.69337009999999999</v>
      </c>
      <c r="I291" s="6">
        <v>-6.0125099999999994E-2</v>
      </c>
      <c r="J291" s="5">
        <v>0.80085010000000001</v>
      </c>
      <c r="L291" s="8">
        <f t="shared" si="95"/>
        <v>0</v>
      </c>
      <c r="M291" s="8">
        <f t="shared" si="96"/>
        <v>0</v>
      </c>
      <c r="N291" s="8">
        <f t="shared" si="97"/>
        <v>0</v>
      </c>
      <c r="O291" s="8">
        <f t="shared" si="98"/>
        <v>0</v>
      </c>
      <c r="P291">
        <f t="shared" si="99"/>
        <v>0</v>
      </c>
      <c r="Q291" t="s">
        <v>20</v>
      </c>
      <c r="R291" s="1" t="s">
        <v>48</v>
      </c>
    </row>
    <row r="292" spans="1:18">
      <c r="B292" t="s">
        <v>21</v>
      </c>
      <c r="C292" s="5">
        <v>1.2997099999999999E-2</v>
      </c>
      <c r="D292" s="5">
        <v>0.89680009999999999</v>
      </c>
      <c r="E292" s="6">
        <v>8.6211099999999999E-2</v>
      </c>
      <c r="F292" s="7">
        <v>0.55126009999999992</v>
      </c>
      <c r="G292" s="5">
        <v>0.10754509999999999</v>
      </c>
      <c r="H292" s="5">
        <v>0.63058009999999998</v>
      </c>
      <c r="I292" s="6">
        <v>0.2227961</v>
      </c>
      <c r="J292" s="5">
        <v>0.34683009999999997</v>
      </c>
      <c r="L292" s="8">
        <f t="shared" si="95"/>
        <v>0</v>
      </c>
      <c r="M292" s="8">
        <f t="shared" si="96"/>
        <v>0</v>
      </c>
      <c r="N292" s="8">
        <f t="shared" si="97"/>
        <v>0</v>
      </c>
      <c r="O292" s="8">
        <f t="shared" si="98"/>
        <v>0</v>
      </c>
      <c r="P292">
        <f t="shared" si="99"/>
        <v>0</v>
      </c>
      <c r="Q292" t="s">
        <v>21</v>
      </c>
      <c r="R292" s="1" t="s">
        <v>48</v>
      </c>
    </row>
    <row r="293" spans="1:18" ht="13.5" thickBot="1">
      <c r="A293" s="9"/>
      <c r="B293" s="10" t="s">
        <v>22</v>
      </c>
      <c r="C293" s="11">
        <v>-1.89701E-2</v>
      </c>
      <c r="D293" s="11">
        <v>0.84807009999999994</v>
      </c>
      <c r="E293" s="12">
        <v>2.13641E-2</v>
      </c>
      <c r="F293" s="13">
        <v>0.88849009999999995</v>
      </c>
      <c r="G293" s="11">
        <v>-4.1660999999999998E-3</v>
      </c>
      <c r="H293" s="11">
        <v>0.98468009999999995</v>
      </c>
      <c r="I293" s="12">
        <v>6.927309999999999E-2</v>
      </c>
      <c r="J293" s="11">
        <v>0.77158009999999999</v>
      </c>
      <c r="L293" s="8">
        <f t="shared" si="95"/>
        <v>0</v>
      </c>
      <c r="M293" s="8">
        <f t="shared" si="96"/>
        <v>0</v>
      </c>
      <c r="N293" s="8">
        <f t="shared" si="97"/>
        <v>0</v>
      </c>
      <c r="O293" s="8">
        <f t="shared" si="98"/>
        <v>0</v>
      </c>
      <c r="P293">
        <f t="shared" si="99"/>
        <v>0</v>
      </c>
      <c r="Q293" s="10" t="s">
        <v>22</v>
      </c>
      <c r="R293" s="9" t="s">
        <v>48</v>
      </c>
    </row>
    <row r="294" spans="1:18">
      <c r="A294" s="14" t="s">
        <v>70</v>
      </c>
      <c r="B294" s="15" t="s">
        <v>23</v>
      </c>
      <c r="C294" s="16">
        <v>4.8991E-3</v>
      </c>
      <c r="D294" s="16">
        <v>0.95833009999999996</v>
      </c>
      <c r="E294" s="17">
        <v>1.17371E-2</v>
      </c>
      <c r="F294" s="18">
        <v>0.93205009999999999</v>
      </c>
      <c r="G294" s="16">
        <v>-5.2246099999999997E-2</v>
      </c>
      <c r="H294" s="16">
        <v>0.81210009999999999</v>
      </c>
      <c r="I294" s="17">
        <v>4.2020999999999994E-3</v>
      </c>
      <c r="J294" s="16">
        <v>0.98700009999999994</v>
      </c>
      <c r="L294" s="8">
        <f t="shared" si="95"/>
        <v>0</v>
      </c>
      <c r="M294" s="8">
        <f t="shared" si="96"/>
        <v>0</v>
      </c>
      <c r="N294" s="8">
        <f t="shared" si="97"/>
        <v>0</v>
      </c>
      <c r="O294" s="8">
        <f t="shared" si="98"/>
        <v>0</v>
      </c>
      <c r="P294">
        <f t="shared" si="99"/>
        <v>0</v>
      </c>
      <c r="Q294" s="15" t="s">
        <v>23</v>
      </c>
      <c r="R294" s="14" t="s">
        <v>48</v>
      </c>
    </row>
    <row r="295" spans="1:18">
      <c r="B295" t="s">
        <v>24</v>
      </c>
      <c r="C295" s="5">
        <v>-9.2080099999999998E-2</v>
      </c>
      <c r="D295" s="5">
        <v>0.34933009999999998</v>
      </c>
      <c r="E295" s="6">
        <v>-8.3584099999999995E-2</v>
      </c>
      <c r="F295" s="7">
        <v>0.5686601</v>
      </c>
      <c r="G295" s="5">
        <v>-0.1194731</v>
      </c>
      <c r="H295" s="5">
        <v>0.57370009999999994</v>
      </c>
      <c r="I295" s="6">
        <v>-0.12246009999999999</v>
      </c>
      <c r="J295" s="5">
        <v>0.60798010000000002</v>
      </c>
      <c r="L295" s="8">
        <f t="shared" si="95"/>
        <v>0</v>
      </c>
      <c r="M295" s="8">
        <f t="shared" si="96"/>
        <v>0</v>
      </c>
      <c r="N295" s="8">
        <f t="shared" si="97"/>
        <v>0</v>
      </c>
      <c r="O295" s="8">
        <f t="shared" si="98"/>
        <v>0</v>
      </c>
      <c r="P295">
        <f t="shared" si="99"/>
        <v>0</v>
      </c>
      <c r="Q295" t="s">
        <v>24</v>
      </c>
      <c r="R295" s="1" t="s">
        <v>48</v>
      </c>
    </row>
    <row r="296" spans="1:18">
      <c r="B296" t="s">
        <v>25</v>
      </c>
      <c r="C296" s="5">
        <v>-4.6861099999999996E-2</v>
      </c>
      <c r="D296" s="5">
        <v>0.64630009999999993</v>
      </c>
      <c r="E296" s="6">
        <v>3.3846099999999997E-2</v>
      </c>
      <c r="F296" s="7">
        <v>0.83034009999999991</v>
      </c>
      <c r="G296" s="5">
        <v>0.1336311</v>
      </c>
      <c r="H296" s="5">
        <v>0.54293009999999997</v>
      </c>
      <c r="I296" s="6">
        <v>0.19577409999999998</v>
      </c>
      <c r="J296" s="5">
        <v>0.41138009999999997</v>
      </c>
      <c r="L296" s="8">
        <f t="shared" si="95"/>
        <v>0</v>
      </c>
      <c r="M296" s="8">
        <f t="shared" si="96"/>
        <v>0</v>
      </c>
      <c r="N296" s="8">
        <f t="shared" si="97"/>
        <v>0</v>
      </c>
      <c r="O296" s="8">
        <f t="shared" si="98"/>
        <v>0</v>
      </c>
      <c r="P296">
        <f t="shared" si="99"/>
        <v>0</v>
      </c>
      <c r="Q296" t="s">
        <v>25</v>
      </c>
      <c r="R296" s="1" t="s">
        <v>48</v>
      </c>
    </row>
    <row r="297" spans="1:18">
      <c r="B297" t="s">
        <v>26</v>
      </c>
      <c r="C297" s="5">
        <v>7.7907099999999993E-2</v>
      </c>
      <c r="D297" s="5">
        <v>0.36533009999999999</v>
      </c>
      <c r="E297" s="6">
        <v>0.1401821</v>
      </c>
      <c r="F297" s="7">
        <v>0.30169009999999996</v>
      </c>
      <c r="G297" s="5">
        <v>6.7362099999999994E-2</v>
      </c>
      <c r="H297" s="5">
        <v>0.75903009999999993</v>
      </c>
      <c r="I297" s="6">
        <v>0.22943809999999998</v>
      </c>
      <c r="J297" s="5">
        <v>0.33415010000000001</v>
      </c>
      <c r="L297" s="8">
        <f t="shared" si="95"/>
        <v>0</v>
      </c>
      <c r="M297" s="8">
        <f t="shared" si="96"/>
        <v>0</v>
      </c>
      <c r="N297" s="8">
        <f t="shared" si="97"/>
        <v>0</v>
      </c>
      <c r="O297" s="8">
        <f t="shared" si="98"/>
        <v>0</v>
      </c>
      <c r="P297">
        <f t="shared" si="99"/>
        <v>0</v>
      </c>
      <c r="Q297" t="s">
        <v>26</v>
      </c>
      <c r="R297" s="1" t="s">
        <v>48</v>
      </c>
    </row>
    <row r="298" spans="1:18">
      <c r="B298" t="s">
        <v>27</v>
      </c>
      <c r="C298" s="5">
        <v>-3.7861100000000002E-2</v>
      </c>
      <c r="D298" s="5">
        <v>0.67210009999999998</v>
      </c>
      <c r="E298" s="6">
        <v>-3.2847099999999997E-2</v>
      </c>
      <c r="F298" s="7">
        <v>0.81601009999999996</v>
      </c>
      <c r="G298" s="5">
        <v>-8.6870099999999992E-2</v>
      </c>
      <c r="H298" s="5">
        <v>0.68730009999999997</v>
      </c>
      <c r="I298" s="6">
        <v>-6.0125099999999994E-2</v>
      </c>
      <c r="J298" s="5">
        <v>0.8017301</v>
      </c>
      <c r="L298" s="8">
        <f t="shared" si="95"/>
        <v>0</v>
      </c>
      <c r="M298" s="8">
        <f t="shared" si="96"/>
        <v>0</v>
      </c>
      <c r="N298" s="8">
        <f t="shared" si="97"/>
        <v>0</v>
      </c>
      <c r="O298" s="8">
        <f t="shared" si="98"/>
        <v>0</v>
      </c>
      <c r="P298">
        <f t="shared" si="99"/>
        <v>0</v>
      </c>
      <c r="Q298" t="s">
        <v>27</v>
      </c>
      <c r="R298" s="1" t="s">
        <v>48</v>
      </c>
    </row>
    <row r="299" spans="1:18">
      <c r="B299" t="s">
        <v>28</v>
      </c>
      <c r="C299" s="5">
        <v>1.29981E-2</v>
      </c>
      <c r="D299" s="5">
        <v>0.89721010000000001</v>
      </c>
      <c r="E299" s="6">
        <v>8.62121E-2</v>
      </c>
      <c r="F299" s="7">
        <v>0.54723009999999994</v>
      </c>
      <c r="G299" s="5">
        <v>0.10754609999999999</v>
      </c>
      <c r="H299" s="5">
        <v>0.63039009999999995</v>
      </c>
      <c r="I299" s="6">
        <v>0.2227971</v>
      </c>
      <c r="J299" s="5">
        <v>0.34387010000000001</v>
      </c>
      <c r="L299" s="8">
        <f t="shared" si="95"/>
        <v>0</v>
      </c>
      <c r="M299" s="8">
        <f t="shared" si="96"/>
        <v>0</v>
      </c>
      <c r="N299" s="8">
        <f t="shared" si="97"/>
        <v>0</v>
      </c>
      <c r="O299" s="8">
        <f t="shared" si="98"/>
        <v>0</v>
      </c>
      <c r="P299">
        <f t="shared" si="99"/>
        <v>0</v>
      </c>
      <c r="Q299" t="s">
        <v>28</v>
      </c>
      <c r="R299" s="1" t="s">
        <v>48</v>
      </c>
    </row>
    <row r="300" spans="1:18">
      <c r="B300" t="s">
        <v>29</v>
      </c>
      <c r="C300" s="5">
        <v>-1.89701E-2</v>
      </c>
      <c r="D300" s="5">
        <v>0.84888009999999992</v>
      </c>
      <c r="E300" s="6">
        <v>2.1365099999999998E-2</v>
      </c>
      <c r="F300" s="7">
        <v>0.88697009999999998</v>
      </c>
      <c r="G300" s="5">
        <v>-4.1671E-3</v>
      </c>
      <c r="H300" s="5">
        <v>0.98460009999999998</v>
      </c>
      <c r="I300" s="6">
        <v>6.927309999999999E-2</v>
      </c>
      <c r="J300" s="5">
        <v>0.77449009999999996</v>
      </c>
      <c r="L300" s="8">
        <f t="shared" si="95"/>
        <v>0</v>
      </c>
      <c r="M300" s="8">
        <f t="shared" si="96"/>
        <v>0</v>
      </c>
      <c r="N300" s="8">
        <f t="shared" si="97"/>
        <v>0</v>
      </c>
      <c r="O300" s="8">
        <f t="shared" si="98"/>
        <v>0</v>
      </c>
      <c r="P300">
        <f t="shared" si="99"/>
        <v>0</v>
      </c>
      <c r="Q300" t="s">
        <v>29</v>
      </c>
      <c r="R300" s="1" t="s">
        <v>48</v>
      </c>
    </row>
    <row r="301" spans="1:18" ht="13.5" thickBot="1">
      <c r="C301" s="5"/>
      <c r="D301" s="5"/>
      <c r="E301" s="6"/>
      <c r="F301" s="7"/>
      <c r="G301" s="5"/>
      <c r="H301" s="5"/>
      <c r="I301" s="6"/>
      <c r="J301" s="5"/>
      <c r="L301" s="8"/>
      <c r="M301" s="8"/>
      <c r="N301" s="8"/>
      <c r="O301" s="8"/>
      <c r="R301" s="1"/>
    </row>
    <row r="302" spans="1:18">
      <c r="A302" s="14" t="s">
        <v>72</v>
      </c>
      <c r="B302" t="s">
        <v>16</v>
      </c>
      <c r="C302" s="5">
        <v>-6.8221099999999993E-2</v>
      </c>
      <c r="D302" s="5">
        <v>0.13686009999999998</v>
      </c>
      <c r="E302" s="6">
        <v>-8.3091100000000001E-2</v>
      </c>
      <c r="F302" s="7">
        <v>0.3245401</v>
      </c>
      <c r="G302" s="5">
        <v>-0.12190909999999999</v>
      </c>
      <c r="H302" s="5">
        <v>0.50823010000000002</v>
      </c>
      <c r="I302" s="6">
        <v>-0.11230609999999999</v>
      </c>
      <c r="J302" s="5">
        <v>0.6563601</v>
      </c>
      <c r="L302" s="8">
        <f t="shared" ref="L302:L315" si="100">IF(D302&gt;0.05,0,$K$1)</f>
        <v>0</v>
      </c>
      <c r="M302" s="8">
        <f t="shared" ref="M302:M315" si="101">IF(F302&gt;0.05,0,$K$1)</f>
        <v>0</v>
      </c>
      <c r="N302" s="8">
        <f t="shared" ref="N302:N315" si="102">IF(H302&gt;0.05,0,$K$1)</f>
        <v>0</v>
      </c>
      <c r="O302" s="8">
        <f t="shared" ref="O302:O315" si="103">IF(J302&gt;0.05,0,$K$1)</f>
        <v>0</v>
      </c>
      <c r="P302">
        <f t="shared" ref="P302:P315" si="104">SUM(L302:O302)</f>
        <v>0</v>
      </c>
      <c r="Q302" t="s">
        <v>16</v>
      </c>
      <c r="R302" s="1" t="s">
        <v>49</v>
      </c>
    </row>
    <row r="303" spans="1:18">
      <c r="B303" t="s">
        <v>17</v>
      </c>
      <c r="C303" s="5">
        <v>-6.4068100000000003E-2</v>
      </c>
      <c r="D303" s="5">
        <v>0.12751009999999999</v>
      </c>
      <c r="E303" s="6">
        <v>-0.1159321</v>
      </c>
      <c r="F303" s="7">
        <v>0.12707009999999999</v>
      </c>
      <c r="G303" s="5">
        <v>-0.14032210000000001</v>
      </c>
      <c r="H303" s="5">
        <v>0.31775009999999998</v>
      </c>
      <c r="I303" s="6">
        <v>-0.13483209999999998</v>
      </c>
      <c r="J303" s="5">
        <v>0.35622009999999998</v>
      </c>
      <c r="L303" s="8">
        <f t="shared" si="100"/>
        <v>0</v>
      </c>
      <c r="M303" s="8">
        <f t="shared" si="101"/>
        <v>0</v>
      </c>
      <c r="N303" s="8">
        <f t="shared" si="102"/>
        <v>0</v>
      </c>
      <c r="O303" s="8">
        <f t="shared" si="103"/>
        <v>0</v>
      </c>
      <c r="P303">
        <f t="shared" si="104"/>
        <v>0</v>
      </c>
      <c r="Q303" t="s">
        <v>17</v>
      </c>
      <c r="R303" s="1" t="s">
        <v>49</v>
      </c>
    </row>
    <row r="304" spans="1:18">
      <c r="B304" t="s">
        <v>18</v>
      </c>
      <c r="C304" s="5">
        <v>-5.8603099999999998E-2</v>
      </c>
      <c r="D304" s="5">
        <v>0.28767009999999998</v>
      </c>
      <c r="E304" s="6">
        <v>-9.6072099999999994E-2</v>
      </c>
      <c r="F304" s="7">
        <v>0.22304009999999999</v>
      </c>
      <c r="G304" s="5">
        <v>-0.1217901</v>
      </c>
      <c r="H304" s="5">
        <v>0.4431001</v>
      </c>
      <c r="I304" s="6">
        <v>-9.6234099999999989E-2</v>
      </c>
      <c r="J304" s="5">
        <v>0.65716010000000002</v>
      </c>
      <c r="L304" s="8">
        <f t="shared" si="100"/>
        <v>0</v>
      </c>
      <c r="M304" s="8">
        <f t="shared" si="101"/>
        <v>0</v>
      </c>
      <c r="N304" s="8">
        <f t="shared" si="102"/>
        <v>0</v>
      </c>
      <c r="O304" s="8">
        <f t="shared" si="103"/>
        <v>0</v>
      </c>
      <c r="P304">
        <f t="shared" si="104"/>
        <v>0</v>
      </c>
      <c r="Q304" t="s">
        <v>18</v>
      </c>
      <c r="R304" s="1" t="s">
        <v>49</v>
      </c>
    </row>
    <row r="305" spans="1:18">
      <c r="B305" t="s">
        <v>19</v>
      </c>
      <c r="C305" s="5">
        <v>-3.9438099999999997E-2</v>
      </c>
      <c r="D305" s="5">
        <v>0.4020301</v>
      </c>
      <c r="E305" s="6">
        <v>-7.7804100000000001E-2</v>
      </c>
      <c r="F305" s="7">
        <v>0.27005010000000002</v>
      </c>
      <c r="G305" s="5">
        <v>-0.11871509999999999</v>
      </c>
      <c r="H305" s="5">
        <v>0.44984009999999996</v>
      </c>
      <c r="I305" s="6">
        <v>-6.5657099999999996E-2</v>
      </c>
      <c r="J305" s="5">
        <v>0.75306010000000001</v>
      </c>
      <c r="L305" s="8">
        <f t="shared" si="100"/>
        <v>0</v>
      </c>
      <c r="M305" s="8">
        <f t="shared" si="101"/>
        <v>0</v>
      </c>
      <c r="N305" s="8">
        <f t="shared" si="102"/>
        <v>0</v>
      </c>
      <c r="O305" s="8">
        <f t="shared" si="103"/>
        <v>0</v>
      </c>
      <c r="P305">
        <f t="shared" si="104"/>
        <v>0</v>
      </c>
      <c r="Q305" t="s">
        <v>19</v>
      </c>
      <c r="R305" s="1" t="s">
        <v>49</v>
      </c>
    </row>
    <row r="306" spans="1:18">
      <c r="B306" t="s">
        <v>20</v>
      </c>
      <c r="C306" s="5">
        <v>-6.8373099999999992E-2</v>
      </c>
      <c r="D306" s="5">
        <v>0.1238001</v>
      </c>
      <c r="E306" s="6">
        <v>-0.10351009999999999</v>
      </c>
      <c r="F306" s="7">
        <v>0.2127801</v>
      </c>
      <c r="G306" s="5">
        <v>-0.13764709999999999</v>
      </c>
      <c r="H306" s="5">
        <v>0.41165009999999996</v>
      </c>
      <c r="I306" s="6">
        <v>-0.12898409999999999</v>
      </c>
      <c r="J306" s="5">
        <v>0.46721009999999996</v>
      </c>
      <c r="L306" s="8">
        <f t="shared" si="100"/>
        <v>0</v>
      </c>
      <c r="M306" s="8">
        <f t="shared" si="101"/>
        <v>0</v>
      </c>
      <c r="N306" s="8">
        <f t="shared" si="102"/>
        <v>0</v>
      </c>
      <c r="O306" s="8">
        <f t="shared" si="103"/>
        <v>0</v>
      </c>
      <c r="P306">
        <f t="shared" si="104"/>
        <v>0</v>
      </c>
      <c r="Q306" t="s">
        <v>20</v>
      </c>
      <c r="R306" s="1" t="s">
        <v>49</v>
      </c>
    </row>
    <row r="307" spans="1:18">
      <c r="B307" t="s">
        <v>21</v>
      </c>
      <c r="C307" s="5">
        <v>-4.7325099999999995E-2</v>
      </c>
      <c r="D307" s="5">
        <v>0.30681009999999997</v>
      </c>
      <c r="E307" s="6">
        <v>-8.8138099999999997E-2</v>
      </c>
      <c r="F307" s="7">
        <v>0.22379009999999999</v>
      </c>
      <c r="G307" s="5">
        <v>-0.1250511</v>
      </c>
      <c r="H307" s="5">
        <v>0.44500009999999995</v>
      </c>
      <c r="I307" s="6">
        <v>-7.8998100000000002E-2</v>
      </c>
      <c r="J307" s="5">
        <v>0.72603010000000001</v>
      </c>
      <c r="L307" s="8">
        <f t="shared" si="100"/>
        <v>0</v>
      </c>
      <c r="M307" s="8">
        <f t="shared" si="101"/>
        <v>0</v>
      </c>
      <c r="N307" s="8">
        <f t="shared" si="102"/>
        <v>0</v>
      </c>
      <c r="O307" s="8">
        <f t="shared" si="103"/>
        <v>0</v>
      </c>
      <c r="P307">
        <f t="shared" si="104"/>
        <v>0</v>
      </c>
      <c r="Q307" t="s">
        <v>21</v>
      </c>
      <c r="R307" s="1" t="s">
        <v>49</v>
      </c>
    </row>
    <row r="308" spans="1:18" ht="13.5" thickBot="1">
      <c r="A308" s="9"/>
      <c r="B308" s="10" t="s">
        <v>22</v>
      </c>
      <c r="C308" s="11">
        <v>-6.2720100000000001E-2</v>
      </c>
      <c r="D308" s="11">
        <v>0.1498601</v>
      </c>
      <c r="E308" s="12">
        <v>-0.10227609999999999</v>
      </c>
      <c r="F308" s="13">
        <v>0.19087009999999999</v>
      </c>
      <c r="G308" s="11">
        <v>-0.14013010000000001</v>
      </c>
      <c r="H308" s="11">
        <v>0.37404009999999999</v>
      </c>
      <c r="I308" s="12">
        <v>-0.11394609999999999</v>
      </c>
      <c r="J308" s="11">
        <v>0.52637009999999995</v>
      </c>
      <c r="L308" s="8">
        <f t="shared" si="100"/>
        <v>0</v>
      </c>
      <c r="M308" s="8">
        <f t="shared" si="101"/>
        <v>0</v>
      </c>
      <c r="N308" s="8">
        <f t="shared" si="102"/>
        <v>0</v>
      </c>
      <c r="O308" s="8">
        <f t="shared" si="103"/>
        <v>0</v>
      </c>
      <c r="P308">
        <f t="shared" si="104"/>
        <v>0</v>
      </c>
      <c r="Q308" s="10" t="s">
        <v>22</v>
      </c>
      <c r="R308" s="9" t="s">
        <v>49</v>
      </c>
    </row>
    <row r="309" spans="1:18">
      <c r="A309" s="14" t="s">
        <v>72</v>
      </c>
      <c r="B309" s="15" t="s">
        <v>23</v>
      </c>
      <c r="C309" s="16">
        <v>-6.8221099999999993E-2</v>
      </c>
      <c r="D309" s="16">
        <v>0.1366501</v>
      </c>
      <c r="E309" s="17">
        <v>-8.3091100000000001E-2</v>
      </c>
      <c r="F309" s="18">
        <v>0.32477010000000001</v>
      </c>
      <c r="G309" s="16">
        <v>-0.12190909999999999</v>
      </c>
      <c r="H309" s="16">
        <v>0.50924009999999997</v>
      </c>
      <c r="I309" s="17">
        <v>-0.11230609999999999</v>
      </c>
      <c r="J309" s="16">
        <v>0.65516010000000002</v>
      </c>
      <c r="L309" s="8">
        <f t="shared" si="100"/>
        <v>0</v>
      </c>
      <c r="M309" s="8">
        <f t="shared" si="101"/>
        <v>0</v>
      </c>
      <c r="N309" s="8">
        <f t="shared" si="102"/>
        <v>0</v>
      </c>
      <c r="O309" s="8">
        <f t="shared" si="103"/>
        <v>0</v>
      </c>
      <c r="P309">
        <f t="shared" si="104"/>
        <v>0</v>
      </c>
      <c r="Q309" s="15" t="s">
        <v>23</v>
      </c>
      <c r="R309" s="14" t="s">
        <v>49</v>
      </c>
    </row>
    <row r="310" spans="1:18">
      <c r="B310" t="s">
        <v>24</v>
      </c>
      <c r="C310" s="5">
        <v>-6.4068100000000003E-2</v>
      </c>
      <c r="D310" s="5">
        <v>0.1265001</v>
      </c>
      <c r="E310" s="6">
        <v>-0.1159321</v>
      </c>
      <c r="F310" s="7">
        <v>0.12721009999999999</v>
      </c>
      <c r="G310" s="5">
        <v>-0.14032210000000001</v>
      </c>
      <c r="H310" s="5">
        <v>0.31610009999999999</v>
      </c>
      <c r="I310" s="6">
        <v>-0.13483209999999998</v>
      </c>
      <c r="J310" s="5">
        <v>0.35747009999999996</v>
      </c>
      <c r="L310" s="8">
        <f t="shared" si="100"/>
        <v>0</v>
      </c>
      <c r="M310" s="8">
        <f t="shared" si="101"/>
        <v>0</v>
      </c>
      <c r="N310" s="8">
        <f t="shared" si="102"/>
        <v>0</v>
      </c>
      <c r="O310" s="8">
        <f t="shared" si="103"/>
        <v>0</v>
      </c>
      <c r="P310">
        <f t="shared" si="104"/>
        <v>0</v>
      </c>
      <c r="Q310" t="s">
        <v>24</v>
      </c>
      <c r="R310" s="1" t="s">
        <v>49</v>
      </c>
    </row>
    <row r="311" spans="1:18">
      <c r="B311" t="s">
        <v>25</v>
      </c>
      <c r="C311" s="5">
        <v>-5.8603099999999998E-2</v>
      </c>
      <c r="D311" s="5">
        <v>0.28845009999999999</v>
      </c>
      <c r="E311" s="6">
        <v>-9.6072099999999994E-2</v>
      </c>
      <c r="F311" s="7">
        <v>0.2244101</v>
      </c>
      <c r="G311" s="5">
        <v>-0.1217901</v>
      </c>
      <c r="H311" s="5">
        <v>0.44143009999999999</v>
      </c>
      <c r="I311" s="6">
        <v>-9.6234099999999989E-2</v>
      </c>
      <c r="J311" s="5">
        <v>0.65975010000000001</v>
      </c>
      <c r="L311" s="8">
        <f t="shared" si="100"/>
        <v>0</v>
      </c>
      <c r="M311" s="8">
        <f t="shared" si="101"/>
        <v>0</v>
      </c>
      <c r="N311" s="8">
        <f t="shared" si="102"/>
        <v>0</v>
      </c>
      <c r="O311" s="8">
        <f t="shared" si="103"/>
        <v>0</v>
      </c>
      <c r="P311">
        <f t="shared" si="104"/>
        <v>0</v>
      </c>
      <c r="Q311" t="s">
        <v>25</v>
      </c>
      <c r="R311" s="1" t="s">
        <v>49</v>
      </c>
    </row>
    <row r="312" spans="1:18">
      <c r="B312" t="s">
        <v>26</v>
      </c>
      <c r="C312" s="5">
        <v>-3.9438099999999997E-2</v>
      </c>
      <c r="D312" s="5">
        <v>0.40124009999999999</v>
      </c>
      <c r="E312" s="6">
        <v>-7.7804100000000001E-2</v>
      </c>
      <c r="F312" s="7">
        <v>0.2695401</v>
      </c>
      <c r="G312" s="5">
        <v>-0.11871609999999999</v>
      </c>
      <c r="H312" s="5">
        <v>0.45173009999999997</v>
      </c>
      <c r="I312" s="6">
        <v>-6.5657099999999996E-2</v>
      </c>
      <c r="J312" s="5">
        <v>0.75185009999999997</v>
      </c>
      <c r="L312" s="8">
        <f t="shared" si="100"/>
        <v>0</v>
      </c>
      <c r="M312" s="8">
        <f t="shared" si="101"/>
        <v>0</v>
      </c>
      <c r="N312" s="8">
        <f t="shared" si="102"/>
        <v>0</v>
      </c>
      <c r="O312" s="8">
        <f t="shared" si="103"/>
        <v>0</v>
      </c>
      <c r="P312">
        <f t="shared" si="104"/>
        <v>0</v>
      </c>
      <c r="Q312" t="s">
        <v>26</v>
      </c>
      <c r="R312" s="1" t="s">
        <v>49</v>
      </c>
    </row>
    <row r="313" spans="1:18">
      <c r="B313" t="s">
        <v>27</v>
      </c>
      <c r="C313" s="5">
        <v>-6.8373099999999992E-2</v>
      </c>
      <c r="D313" s="5">
        <v>0.12403009999999999</v>
      </c>
      <c r="E313" s="6">
        <v>-0.10351009999999999</v>
      </c>
      <c r="F313" s="7">
        <v>0.21587009999999998</v>
      </c>
      <c r="G313" s="5">
        <v>-0.13764709999999999</v>
      </c>
      <c r="H313" s="5">
        <v>0.41739009999999999</v>
      </c>
      <c r="I313" s="6">
        <v>-0.12898409999999999</v>
      </c>
      <c r="J313" s="5">
        <v>0.47090009999999999</v>
      </c>
      <c r="L313" s="8">
        <f t="shared" si="100"/>
        <v>0</v>
      </c>
      <c r="M313" s="8">
        <f t="shared" si="101"/>
        <v>0</v>
      </c>
      <c r="N313" s="8">
        <f t="shared" si="102"/>
        <v>0</v>
      </c>
      <c r="O313" s="8">
        <f t="shared" si="103"/>
        <v>0</v>
      </c>
      <c r="P313">
        <f t="shared" si="104"/>
        <v>0</v>
      </c>
      <c r="Q313" t="s">
        <v>27</v>
      </c>
      <c r="R313" s="1" t="s">
        <v>49</v>
      </c>
    </row>
    <row r="314" spans="1:18">
      <c r="B314" t="s">
        <v>28</v>
      </c>
      <c r="C314" s="5">
        <v>-4.7325099999999995E-2</v>
      </c>
      <c r="D314" s="5">
        <v>0.30485010000000001</v>
      </c>
      <c r="E314" s="6">
        <v>-8.8138099999999997E-2</v>
      </c>
      <c r="F314" s="7">
        <v>0.22522009999999998</v>
      </c>
      <c r="G314" s="5">
        <v>-0.1250511</v>
      </c>
      <c r="H314" s="5">
        <v>0.43995009999999996</v>
      </c>
      <c r="I314" s="6">
        <v>-7.8998100000000002E-2</v>
      </c>
      <c r="J314" s="5">
        <v>0.72617009999999993</v>
      </c>
      <c r="L314" s="8">
        <f t="shared" si="100"/>
        <v>0</v>
      </c>
      <c r="M314" s="8">
        <f t="shared" si="101"/>
        <v>0</v>
      </c>
      <c r="N314" s="8">
        <f t="shared" si="102"/>
        <v>0</v>
      </c>
      <c r="O314" s="8">
        <f t="shared" si="103"/>
        <v>0</v>
      </c>
      <c r="P314">
        <f t="shared" si="104"/>
        <v>0</v>
      </c>
      <c r="Q314" t="s">
        <v>28</v>
      </c>
      <c r="R314" s="1" t="s">
        <v>49</v>
      </c>
    </row>
    <row r="315" spans="1:18">
      <c r="B315" t="s">
        <v>29</v>
      </c>
      <c r="C315" s="5">
        <v>-6.2720100000000001E-2</v>
      </c>
      <c r="D315" s="5">
        <v>0.14994009999999999</v>
      </c>
      <c r="E315" s="6">
        <v>-0.10227609999999999</v>
      </c>
      <c r="F315" s="7">
        <v>0.18918009999999999</v>
      </c>
      <c r="G315" s="5">
        <v>-0.14012910000000001</v>
      </c>
      <c r="H315" s="5">
        <v>0.36873010000000001</v>
      </c>
      <c r="I315" s="6">
        <v>-0.11394609999999999</v>
      </c>
      <c r="J315" s="5">
        <v>0.52474009999999993</v>
      </c>
      <c r="L315" s="8">
        <f t="shared" si="100"/>
        <v>0</v>
      </c>
      <c r="M315" s="8">
        <f t="shared" si="101"/>
        <v>0</v>
      </c>
      <c r="N315" s="8">
        <f t="shared" si="102"/>
        <v>0</v>
      </c>
      <c r="O315" s="8">
        <f t="shared" si="103"/>
        <v>0</v>
      </c>
      <c r="P315">
        <f t="shared" si="104"/>
        <v>0</v>
      </c>
      <c r="Q315" t="s">
        <v>29</v>
      </c>
      <c r="R315" s="1" t="s">
        <v>49</v>
      </c>
    </row>
    <row r="316" spans="1:18" ht="13.5" thickBot="1">
      <c r="C316" s="5"/>
      <c r="D316" s="5"/>
      <c r="E316" s="6"/>
      <c r="F316" s="7"/>
      <c r="G316" s="5"/>
      <c r="H316" s="5"/>
      <c r="I316" s="6"/>
      <c r="J316" s="5"/>
      <c r="L316" s="8"/>
      <c r="M316" s="8"/>
      <c r="N316" s="8"/>
      <c r="O316" s="8"/>
      <c r="R316" s="1"/>
    </row>
    <row r="317" spans="1:18">
      <c r="A317" s="14" t="s">
        <v>76</v>
      </c>
      <c r="B317" t="s">
        <v>16</v>
      </c>
      <c r="C317" s="5">
        <v>2.4939099999999999E-2</v>
      </c>
      <c r="D317" s="5">
        <v>0.80703009999999997</v>
      </c>
      <c r="E317" s="6">
        <v>0.10941609999999999</v>
      </c>
      <c r="F317" s="7">
        <v>0.44491009999999998</v>
      </c>
      <c r="G317" s="5">
        <v>9.8939100000000002E-2</v>
      </c>
      <c r="H317" s="5">
        <v>0.63069009999999992</v>
      </c>
      <c r="I317" s="6">
        <v>0.13100309999999998</v>
      </c>
      <c r="J317" s="5">
        <v>0.60604009999999997</v>
      </c>
      <c r="L317" s="8">
        <f t="shared" ref="L317:L330" si="105">IF(D317&gt;0.05,0,$K$1)</f>
        <v>0</v>
      </c>
      <c r="M317" s="8">
        <f t="shared" ref="M317:M330" si="106">IF(F317&gt;0.05,0,$K$1)</f>
        <v>0</v>
      </c>
      <c r="N317" s="8">
        <f t="shared" ref="N317:N330" si="107">IF(H317&gt;0.05,0,$K$1)</f>
        <v>0</v>
      </c>
      <c r="O317" s="8">
        <f t="shared" ref="O317:O330" si="108">IF(J317&gt;0.05,0,$K$1)</f>
        <v>0</v>
      </c>
      <c r="P317">
        <f t="shared" ref="P317:P330" si="109">SUM(L317:O317)</f>
        <v>0</v>
      </c>
      <c r="Q317" t="s">
        <v>16</v>
      </c>
      <c r="R317" s="1" t="s">
        <v>50</v>
      </c>
    </row>
    <row r="318" spans="1:18">
      <c r="B318" t="s">
        <v>17</v>
      </c>
      <c r="C318" s="5">
        <v>0.1403131</v>
      </c>
      <c r="D318" s="5">
        <v>9.7680099999999992E-2</v>
      </c>
      <c r="E318" s="6">
        <v>0.3515741</v>
      </c>
      <c r="F318" s="7">
        <v>1.95601E-2</v>
      </c>
      <c r="G318" s="5">
        <v>0.38287909999999997</v>
      </c>
      <c r="H318" s="5">
        <v>4.6670099999999999E-2</v>
      </c>
      <c r="I318" s="6">
        <v>0.1743111</v>
      </c>
      <c r="J318" s="5">
        <v>0.49515009999999998</v>
      </c>
      <c r="L318" s="8">
        <f t="shared" si="105"/>
        <v>0</v>
      </c>
      <c r="M318" s="8">
        <f t="shared" si="106"/>
        <v>111111</v>
      </c>
      <c r="N318" s="8">
        <f t="shared" si="107"/>
        <v>111111</v>
      </c>
      <c r="O318" s="8">
        <f t="shared" si="108"/>
        <v>0</v>
      </c>
      <c r="P318" s="27">
        <f t="shared" si="109"/>
        <v>222222</v>
      </c>
      <c r="Q318" t="s">
        <v>17</v>
      </c>
      <c r="R318" s="1" t="s">
        <v>50</v>
      </c>
    </row>
    <row r="319" spans="1:18">
      <c r="B319" t="s">
        <v>18</v>
      </c>
      <c r="C319" s="5">
        <v>0.24351209999999998</v>
      </c>
      <c r="D319" s="5">
        <v>3.6630099999999999E-2</v>
      </c>
      <c r="E319" s="6">
        <v>0.26921509999999998</v>
      </c>
      <c r="F319" s="7">
        <v>6.3340099999999996E-2</v>
      </c>
      <c r="G319" s="5">
        <v>0.38354109999999997</v>
      </c>
      <c r="H319" s="5">
        <v>6.0060099999999998E-2</v>
      </c>
      <c r="I319" s="6">
        <v>0.32210909999999998</v>
      </c>
      <c r="J319" s="5">
        <v>0.13275009999999998</v>
      </c>
      <c r="L319" s="8">
        <f t="shared" si="105"/>
        <v>111111</v>
      </c>
      <c r="M319" s="8">
        <f t="shared" si="106"/>
        <v>0</v>
      </c>
      <c r="N319" s="8">
        <f t="shared" si="107"/>
        <v>0</v>
      </c>
      <c r="O319" s="8">
        <f t="shared" si="108"/>
        <v>0</v>
      </c>
      <c r="P319">
        <f t="shared" si="109"/>
        <v>111111</v>
      </c>
      <c r="Q319" t="s">
        <v>18</v>
      </c>
      <c r="R319" s="1" t="s">
        <v>50</v>
      </c>
    </row>
    <row r="320" spans="1:18">
      <c r="B320" t="s">
        <v>19</v>
      </c>
      <c r="C320" s="5">
        <v>0.1671221</v>
      </c>
      <c r="D320" s="5">
        <v>7.1690099999999993E-2</v>
      </c>
      <c r="E320" s="6">
        <v>0.20971609999999999</v>
      </c>
      <c r="F320" s="7">
        <v>0.11465009999999999</v>
      </c>
      <c r="G320" s="5">
        <v>0.23466609999999999</v>
      </c>
      <c r="H320" s="5">
        <v>0.23985009999999998</v>
      </c>
      <c r="I320" s="6">
        <v>0.27363409999999999</v>
      </c>
      <c r="J320" s="5">
        <v>0.14267009999999999</v>
      </c>
      <c r="L320" s="8">
        <f t="shared" si="105"/>
        <v>0</v>
      </c>
      <c r="M320" s="8">
        <f t="shared" si="106"/>
        <v>0</v>
      </c>
      <c r="N320" s="8">
        <f t="shared" si="107"/>
        <v>0</v>
      </c>
      <c r="O320" s="8">
        <f t="shared" si="108"/>
        <v>0</v>
      </c>
      <c r="P320">
        <f t="shared" si="109"/>
        <v>0</v>
      </c>
      <c r="Q320" t="s">
        <v>19</v>
      </c>
      <c r="R320" s="1" t="s">
        <v>50</v>
      </c>
    </row>
    <row r="321" spans="1:18">
      <c r="B321" t="s">
        <v>20</v>
      </c>
      <c r="C321" s="5">
        <v>8.9888099999999999E-2</v>
      </c>
      <c r="D321" s="5">
        <v>0.33286009999999999</v>
      </c>
      <c r="E321" s="6">
        <v>0.2476361</v>
      </c>
      <c r="F321" s="7">
        <v>6.60501E-2</v>
      </c>
      <c r="G321" s="5">
        <v>0.24418709999999999</v>
      </c>
      <c r="H321" s="5">
        <v>0.23974009999999998</v>
      </c>
      <c r="I321" s="6">
        <v>0.1558901</v>
      </c>
      <c r="J321" s="5">
        <v>0.53584009999999993</v>
      </c>
      <c r="L321" s="8">
        <f t="shared" si="105"/>
        <v>0</v>
      </c>
      <c r="M321" s="8">
        <f t="shared" si="106"/>
        <v>0</v>
      </c>
      <c r="N321" s="8">
        <f t="shared" si="107"/>
        <v>0</v>
      </c>
      <c r="O321" s="8">
        <f t="shared" si="108"/>
        <v>0</v>
      </c>
      <c r="P321">
        <f t="shared" si="109"/>
        <v>0</v>
      </c>
      <c r="Q321" t="s">
        <v>20</v>
      </c>
      <c r="R321" s="1" t="s">
        <v>50</v>
      </c>
    </row>
    <row r="322" spans="1:18">
      <c r="B322" t="s">
        <v>21</v>
      </c>
      <c r="C322" s="5">
        <v>0.2130021</v>
      </c>
      <c r="D322" s="5">
        <v>5.4840099999999996E-2</v>
      </c>
      <c r="E322" s="6">
        <v>0.25003009999999998</v>
      </c>
      <c r="F322" s="7">
        <v>7.6550099999999996E-2</v>
      </c>
      <c r="G322" s="5">
        <v>0.31996009999999997</v>
      </c>
      <c r="H322" s="5">
        <v>0.10970009999999999</v>
      </c>
      <c r="I322" s="6">
        <v>0.31265109999999996</v>
      </c>
      <c r="J322" s="5">
        <v>0.13497009999999998</v>
      </c>
      <c r="L322" s="8">
        <f t="shared" si="105"/>
        <v>0</v>
      </c>
      <c r="M322" s="8">
        <f t="shared" si="106"/>
        <v>0</v>
      </c>
      <c r="N322" s="8">
        <f t="shared" si="107"/>
        <v>0</v>
      </c>
      <c r="O322" s="8">
        <f t="shared" si="108"/>
        <v>0</v>
      </c>
      <c r="P322">
        <f t="shared" si="109"/>
        <v>0</v>
      </c>
      <c r="Q322" t="s">
        <v>21</v>
      </c>
      <c r="R322" s="1" t="s">
        <v>50</v>
      </c>
    </row>
    <row r="323" spans="1:18" ht="13.5" thickBot="1">
      <c r="A323" s="9"/>
      <c r="B323" s="10" t="s">
        <v>22</v>
      </c>
      <c r="C323" s="11">
        <v>0.17527009999999998</v>
      </c>
      <c r="D323" s="11">
        <v>6.9010099999999991E-2</v>
      </c>
      <c r="E323" s="12">
        <v>0.29042010000000001</v>
      </c>
      <c r="F323" s="13">
        <v>3.9320099999999997E-2</v>
      </c>
      <c r="G323" s="11">
        <v>0.33819109999999997</v>
      </c>
      <c r="H323" s="11">
        <v>9.5090099999999997E-2</v>
      </c>
      <c r="I323" s="12">
        <v>0.28359709999999999</v>
      </c>
      <c r="J323" s="11">
        <v>0.2365101</v>
      </c>
      <c r="L323" s="8">
        <f t="shared" si="105"/>
        <v>0</v>
      </c>
      <c r="M323" s="8">
        <f t="shared" si="106"/>
        <v>111111</v>
      </c>
      <c r="N323" s="8">
        <f t="shared" si="107"/>
        <v>0</v>
      </c>
      <c r="O323" s="8">
        <f t="shared" si="108"/>
        <v>0</v>
      </c>
      <c r="P323">
        <f t="shared" si="109"/>
        <v>111111</v>
      </c>
      <c r="Q323" s="10" t="s">
        <v>22</v>
      </c>
      <c r="R323" s="9" t="s">
        <v>50</v>
      </c>
    </row>
    <row r="324" spans="1:18">
      <c r="A324" s="14" t="s">
        <v>76</v>
      </c>
      <c r="B324" s="15" t="s">
        <v>23</v>
      </c>
      <c r="C324" s="16">
        <v>2.4939099999999999E-2</v>
      </c>
      <c r="D324" s="16">
        <v>0.80816009999999994</v>
      </c>
      <c r="E324" s="17">
        <v>0.10941609999999999</v>
      </c>
      <c r="F324" s="18">
        <v>0.44580009999999998</v>
      </c>
      <c r="G324" s="16">
        <v>9.8939100000000002E-2</v>
      </c>
      <c r="H324" s="16">
        <v>0.6275501</v>
      </c>
      <c r="I324" s="17">
        <v>0.13100309999999998</v>
      </c>
      <c r="J324" s="16">
        <v>0.60505009999999992</v>
      </c>
      <c r="L324" s="8">
        <f t="shared" si="105"/>
        <v>0</v>
      </c>
      <c r="M324" s="8">
        <f t="shared" si="106"/>
        <v>0</v>
      </c>
      <c r="N324" s="8">
        <f t="shared" si="107"/>
        <v>0</v>
      </c>
      <c r="O324" s="8">
        <f t="shared" si="108"/>
        <v>0</v>
      </c>
      <c r="P324">
        <f t="shared" si="109"/>
        <v>0</v>
      </c>
      <c r="Q324" s="15" t="s">
        <v>23</v>
      </c>
      <c r="R324" s="14" t="s">
        <v>50</v>
      </c>
    </row>
    <row r="325" spans="1:18">
      <c r="B325" t="s">
        <v>24</v>
      </c>
      <c r="C325" s="5">
        <v>0.1403131</v>
      </c>
      <c r="D325" s="5">
        <v>9.9170099999999997E-2</v>
      </c>
      <c r="E325" s="6">
        <v>0.3515741</v>
      </c>
      <c r="F325" s="7">
        <v>2.0270099999999999E-2</v>
      </c>
      <c r="G325" s="5">
        <v>0.38287909999999997</v>
      </c>
      <c r="H325" s="5">
        <v>4.4880099999999999E-2</v>
      </c>
      <c r="I325" s="6">
        <v>0.1743111</v>
      </c>
      <c r="J325" s="5">
        <v>0.49474009999999996</v>
      </c>
      <c r="L325" s="8">
        <f t="shared" si="105"/>
        <v>0</v>
      </c>
      <c r="M325" s="8">
        <f t="shared" si="106"/>
        <v>111111</v>
      </c>
      <c r="N325" s="8">
        <f t="shared" si="107"/>
        <v>111111</v>
      </c>
      <c r="O325" s="8">
        <f t="shared" si="108"/>
        <v>0</v>
      </c>
      <c r="P325" s="27">
        <f t="shared" si="109"/>
        <v>222222</v>
      </c>
      <c r="Q325" t="s">
        <v>24</v>
      </c>
      <c r="R325" s="1" t="s">
        <v>50</v>
      </c>
    </row>
    <row r="326" spans="1:18">
      <c r="B326" t="s">
        <v>25</v>
      </c>
      <c r="C326" s="5">
        <v>0.24351209999999998</v>
      </c>
      <c r="D326" s="5">
        <v>3.6810099999999998E-2</v>
      </c>
      <c r="E326" s="6">
        <v>0.26921509999999998</v>
      </c>
      <c r="F326" s="7">
        <v>6.3540100000000002E-2</v>
      </c>
      <c r="G326" s="5">
        <v>0.3835421</v>
      </c>
      <c r="H326" s="5">
        <v>5.9290099999999998E-2</v>
      </c>
      <c r="I326" s="6">
        <v>0.32210909999999998</v>
      </c>
      <c r="J326" s="5">
        <v>0.1350201</v>
      </c>
      <c r="L326" s="8">
        <f t="shared" si="105"/>
        <v>111111</v>
      </c>
      <c r="M326" s="8">
        <f t="shared" si="106"/>
        <v>0</v>
      </c>
      <c r="N326" s="8">
        <f t="shared" si="107"/>
        <v>0</v>
      </c>
      <c r="O326" s="8">
        <f t="shared" si="108"/>
        <v>0</v>
      </c>
      <c r="P326">
        <f t="shared" si="109"/>
        <v>111111</v>
      </c>
      <c r="Q326" t="s">
        <v>25</v>
      </c>
      <c r="R326" s="1" t="s">
        <v>50</v>
      </c>
    </row>
    <row r="327" spans="1:18">
      <c r="B327" t="s">
        <v>26</v>
      </c>
      <c r="C327" s="5">
        <v>0.1671221</v>
      </c>
      <c r="D327" s="5">
        <v>7.2040099999999996E-2</v>
      </c>
      <c r="E327" s="6">
        <v>0.20971609999999999</v>
      </c>
      <c r="F327" s="7">
        <v>0.1142301</v>
      </c>
      <c r="G327" s="5">
        <v>0.23466509999999999</v>
      </c>
      <c r="H327" s="5">
        <v>0.24197009999999999</v>
      </c>
      <c r="I327" s="6">
        <v>0.27363409999999999</v>
      </c>
      <c r="J327" s="5">
        <v>0.14275009999999999</v>
      </c>
      <c r="L327" s="8">
        <f t="shared" si="105"/>
        <v>0</v>
      </c>
      <c r="M327" s="8">
        <f t="shared" si="106"/>
        <v>0</v>
      </c>
      <c r="N327" s="8">
        <f t="shared" si="107"/>
        <v>0</v>
      </c>
      <c r="O327" s="8">
        <f t="shared" si="108"/>
        <v>0</v>
      </c>
      <c r="P327">
        <f t="shared" si="109"/>
        <v>0</v>
      </c>
      <c r="Q327" t="s">
        <v>26</v>
      </c>
      <c r="R327" s="1" t="s">
        <v>50</v>
      </c>
    </row>
    <row r="328" spans="1:18">
      <c r="B328" t="s">
        <v>27</v>
      </c>
      <c r="C328" s="5">
        <v>8.98891E-2</v>
      </c>
      <c r="D328" s="5">
        <v>0.3317601</v>
      </c>
      <c r="E328" s="6">
        <v>0.2476361</v>
      </c>
      <c r="F328" s="7">
        <v>6.783009999999999E-2</v>
      </c>
      <c r="G328" s="5">
        <v>0.24418609999999999</v>
      </c>
      <c r="H328" s="5">
        <v>0.23732009999999998</v>
      </c>
      <c r="I328" s="6">
        <v>0.1558901</v>
      </c>
      <c r="J328" s="5">
        <v>0.53542009999999995</v>
      </c>
      <c r="L328" s="8">
        <f t="shared" si="105"/>
        <v>0</v>
      </c>
      <c r="M328" s="8">
        <f t="shared" si="106"/>
        <v>0</v>
      </c>
      <c r="N328" s="8">
        <f t="shared" si="107"/>
        <v>0</v>
      </c>
      <c r="O328" s="8">
        <f t="shared" si="108"/>
        <v>0</v>
      </c>
      <c r="P328">
        <f t="shared" si="109"/>
        <v>0</v>
      </c>
      <c r="Q328" t="s">
        <v>27</v>
      </c>
      <c r="R328" s="1" t="s">
        <v>50</v>
      </c>
    </row>
    <row r="329" spans="1:18">
      <c r="B329" t="s">
        <v>28</v>
      </c>
      <c r="C329" s="5">
        <v>0.2130021</v>
      </c>
      <c r="D329" s="5">
        <v>5.3410099999999995E-2</v>
      </c>
      <c r="E329" s="6">
        <v>0.2500291</v>
      </c>
      <c r="F329" s="7">
        <v>7.660009999999999E-2</v>
      </c>
      <c r="G329" s="5">
        <v>0.31996009999999997</v>
      </c>
      <c r="H329" s="5">
        <v>0.10902009999999999</v>
      </c>
      <c r="I329" s="6">
        <v>0.31265109999999996</v>
      </c>
      <c r="J329" s="5">
        <v>0.1355701</v>
      </c>
      <c r="L329" s="8">
        <f t="shared" si="105"/>
        <v>0</v>
      </c>
      <c r="M329" s="8">
        <f t="shared" si="106"/>
        <v>0</v>
      </c>
      <c r="N329" s="8">
        <f t="shared" si="107"/>
        <v>0</v>
      </c>
      <c r="O329" s="8">
        <f t="shared" si="108"/>
        <v>0</v>
      </c>
      <c r="P329">
        <f t="shared" si="109"/>
        <v>0</v>
      </c>
      <c r="Q329" t="s">
        <v>28</v>
      </c>
      <c r="R329" s="1" t="s">
        <v>50</v>
      </c>
    </row>
    <row r="330" spans="1:18">
      <c r="B330" t="s">
        <v>29</v>
      </c>
      <c r="C330" s="5">
        <v>0.17527009999999998</v>
      </c>
      <c r="D330" s="5">
        <v>6.8840100000000001E-2</v>
      </c>
      <c r="E330" s="6">
        <v>0.29041909999999999</v>
      </c>
      <c r="F330" s="7">
        <v>4.0660099999999998E-2</v>
      </c>
      <c r="G330" s="5">
        <v>0.33819109999999997</v>
      </c>
      <c r="H330" s="5">
        <v>9.2910099999999995E-2</v>
      </c>
      <c r="I330" s="6">
        <v>0.28359709999999999</v>
      </c>
      <c r="J330" s="5">
        <v>0.2351501</v>
      </c>
      <c r="L330" s="8">
        <f t="shared" si="105"/>
        <v>0</v>
      </c>
      <c r="M330" s="8">
        <f t="shared" si="106"/>
        <v>111111</v>
      </c>
      <c r="N330" s="8">
        <f t="shared" si="107"/>
        <v>0</v>
      </c>
      <c r="O330" s="8">
        <f t="shared" si="108"/>
        <v>0</v>
      </c>
      <c r="P330">
        <f t="shared" si="109"/>
        <v>111111</v>
      </c>
      <c r="Q330" t="s">
        <v>29</v>
      </c>
      <c r="R330" s="1" t="s">
        <v>50</v>
      </c>
    </row>
    <row r="331" spans="1:18" ht="13.5" thickBot="1">
      <c r="C331" s="5"/>
      <c r="D331" s="5"/>
      <c r="E331" s="6"/>
      <c r="F331" s="7"/>
      <c r="G331" s="5"/>
      <c r="H331" s="5"/>
      <c r="I331" s="6"/>
      <c r="J331" s="5"/>
      <c r="L331" s="8"/>
      <c r="M331" s="8"/>
      <c r="N331" s="8"/>
      <c r="O331" s="8"/>
      <c r="R331" s="1"/>
    </row>
    <row r="332" spans="1:18">
      <c r="A332" s="14" t="s">
        <v>77</v>
      </c>
      <c r="B332" t="s">
        <v>16</v>
      </c>
      <c r="C332" s="5">
        <v>-7.5709100000000001E-2</v>
      </c>
      <c r="D332" s="5">
        <v>0.24024009999999998</v>
      </c>
      <c r="E332" s="6">
        <v>3.2762099999999995E-2</v>
      </c>
      <c r="F332" s="7">
        <v>0.80568010000000001</v>
      </c>
      <c r="G332" s="5">
        <v>-4.8108100000000001E-2</v>
      </c>
      <c r="H332" s="5">
        <v>0.82799009999999995</v>
      </c>
      <c r="I332" s="6">
        <v>-0.20116309999999998</v>
      </c>
      <c r="J332" s="5">
        <v>0.4113501</v>
      </c>
      <c r="L332" s="8">
        <f t="shared" ref="L332:L345" si="110">IF(D332&gt;0.05,0,$K$1)</f>
        <v>0</v>
      </c>
      <c r="M332" s="8">
        <f t="shared" ref="M332:M345" si="111">IF(F332&gt;0.05,0,$K$1)</f>
        <v>0</v>
      </c>
      <c r="N332" s="8">
        <f t="shared" ref="N332:N345" si="112">IF(H332&gt;0.05,0,$K$1)</f>
        <v>0</v>
      </c>
      <c r="O332" s="8">
        <f t="shared" ref="O332:O345" si="113">IF(J332&gt;0.05,0,$K$1)</f>
        <v>0</v>
      </c>
      <c r="P332">
        <f t="shared" ref="P332:P345" si="114">SUM(L332:O332)</f>
        <v>0</v>
      </c>
      <c r="Q332" t="s">
        <v>16</v>
      </c>
      <c r="R332" s="1" t="s">
        <v>51</v>
      </c>
    </row>
    <row r="333" spans="1:18">
      <c r="B333" t="s">
        <v>17</v>
      </c>
      <c r="C333" s="5">
        <v>-9.6323099999999995E-2</v>
      </c>
      <c r="D333" s="5">
        <v>0.26724009999999998</v>
      </c>
      <c r="E333" s="6">
        <v>0.1402071</v>
      </c>
      <c r="F333" s="7">
        <v>0.32087009999999999</v>
      </c>
      <c r="G333" s="5">
        <v>4.9766100000000001E-2</v>
      </c>
      <c r="H333" s="5">
        <v>0.81859009999999999</v>
      </c>
      <c r="I333" s="6">
        <v>-0.15076409999999998</v>
      </c>
      <c r="J333" s="5">
        <v>0.52420009999999995</v>
      </c>
      <c r="L333" s="8">
        <f t="shared" si="110"/>
        <v>0</v>
      </c>
      <c r="M333" s="8">
        <f t="shared" si="111"/>
        <v>0</v>
      </c>
      <c r="N333" s="8">
        <f t="shared" si="112"/>
        <v>0</v>
      </c>
      <c r="O333" s="8">
        <f t="shared" si="113"/>
        <v>0</v>
      </c>
      <c r="P333">
        <f t="shared" si="114"/>
        <v>0</v>
      </c>
      <c r="Q333" t="s">
        <v>17</v>
      </c>
      <c r="R333" s="1" t="s">
        <v>51</v>
      </c>
    </row>
    <row r="334" spans="1:18">
      <c r="B334" t="s">
        <v>18</v>
      </c>
      <c r="C334" s="5">
        <v>-7.310309999999999E-2</v>
      </c>
      <c r="D334" s="5">
        <v>0.20000009999999999</v>
      </c>
      <c r="E334" s="6">
        <v>1.0911E-3</v>
      </c>
      <c r="F334" s="7">
        <v>0.99554009999999993</v>
      </c>
      <c r="G334" s="5">
        <v>-0.1471191</v>
      </c>
      <c r="H334" s="5">
        <v>0.50840010000000002</v>
      </c>
      <c r="I334" s="6">
        <v>-0.24828909999999998</v>
      </c>
      <c r="J334" s="5">
        <v>0.3075001</v>
      </c>
      <c r="L334" s="8">
        <f t="shared" si="110"/>
        <v>0</v>
      </c>
      <c r="M334" s="8">
        <f t="shared" si="111"/>
        <v>0</v>
      </c>
      <c r="N334" s="8">
        <f t="shared" si="112"/>
        <v>0</v>
      </c>
      <c r="O334" s="8">
        <f t="shared" si="113"/>
        <v>0</v>
      </c>
      <c r="P334">
        <f t="shared" si="114"/>
        <v>0</v>
      </c>
      <c r="Q334" t="s">
        <v>18</v>
      </c>
      <c r="R334" s="1" t="s">
        <v>51</v>
      </c>
    </row>
    <row r="335" spans="1:18">
      <c r="B335" t="s">
        <v>19</v>
      </c>
      <c r="C335" s="5">
        <v>-7.048009999999999E-2</v>
      </c>
      <c r="D335" s="5">
        <v>0.22550009999999998</v>
      </c>
      <c r="E335" s="6">
        <v>0.1553901</v>
      </c>
      <c r="F335" s="7">
        <v>0.12862009999999999</v>
      </c>
      <c r="G335" s="5">
        <v>7.7753099999999992E-2</v>
      </c>
      <c r="H335" s="5">
        <v>0.74060009999999998</v>
      </c>
      <c r="I335" s="6">
        <v>2.8685099999999998E-2</v>
      </c>
      <c r="J335" s="5">
        <v>0.91660009999999992</v>
      </c>
      <c r="L335" s="8">
        <f t="shared" si="110"/>
        <v>0</v>
      </c>
      <c r="M335" s="8">
        <f t="shared" si="111"/>
        <v>0</v>
      </c>
      <c r="N335" s="8">
        <f t="shared" si="112"/>
        <v>0</v>
      </c>
      <c r="O335" s="8">
        <f t="shared" si="113"/>
        <v>0</v>
      </c>
      <c r="P335">
        <f t="shared" si="114"/>
        <v>0</v>
      </c>
      <c r="Q335" t="s">
        <v>19</v>
      </c>
      <c r="R335" s="1" t="s">
        <v>51</v>
      </c>
    </row>
    <row r="336" spans="1:18">
      <c r="B336" t="s">
        <v>20</v>
      </c>
      <c r="C336" s="5">
        <v>-8.9036099999999993E-2</v>
      </c>
      <c r="D336" s="5">
        <v>0.22651009999999999</v>
      </c>
      <c r="E336" s="6">
        <v>7.6190099999999997E-2</v>
      </c>
      <c r="F336" s="7">
        <v>0.56164009999999998</v>
      </c>
      <c r="G336" s="5">
        <v>-1.22931E-2</v>
      </c>
      <c r="H336" s="5">
        <v>0.95534009999999991</v>
      </c>
      <c r="I336" s="6">
        <v>-0.19143009999999999</v>
      </c>
      <c r="J336" s="5">
        <v>0.42726009999999998</v>
      </c>
      <c r="L336" s="8">
        <f t="shared" si="110"/>
        <v>0</v>
      </c>
      <c r="M336" s="8">
        <f t="shared" si="111"/>
        <v>0</v>
      </c>
      <c r="N336" s="8">
        <f t="shared" si="112"/>
        <v>0</v>
      </c>
      <c r="O336" s="8">
        <f t="shared" si="113"/>
        <v>0</v>
      </c>
      <c r="P336">
        <f t="shared" si="114"/>
        <v>0</v>
      </c>
      <c r="Q336" t="s">
        <v>20</v>
      </c>
      <c r="R336" s="1" t="s">
        <v>51</v>
      </c>
    </row>
    <row r="337" spans="1:18">
      <c r="B337" t="s">
        <v>21</v>
      </c>
      <c r="C337" s="5">
        <v>-7.3946100000000001E-2</v>
      </c>
      <c r="D337" s="5">
        <v>0.19000010000000001</v>
      </c>
      <c r="E337" s="6">
        <v>8.6889099999999997E-2</v>
      </c>
      <c r="F337" s="7">
        <v>0.48206009999999999</v>
      </c>
      <c r="G337" s="5">
        <v>-2.7912099999999999E-2</v>
      </c>
      <c r="H337" s="5">
        <v>0.90064009999999994</v>
      </c>
      <c r="I337" s="6">
        <v>-9.5030099999999992E-2</v>
      </c>
      <c r="J337" s="5">
        <v>0.7158101</v>
      </c>
      <c r="L337" s="8">
        <f t="shared" si="110"/>
        <v>0</v>
      </c>
      <c r="M337" s="8">
        <f t="shared" si="111"/>
        <v>0</v>
      </c>
      <c r="N337" s="8">
        <f t="shared" si="112"/>
        <v>0</v>
      </c>
      <c r="O337" s="8">
        <f t="shared" si="113"/>
        <v>0</v>
      </c>
      <c r="P337">
        <f t="shared" si="114"/>
        <v>0</v>
      </c>
      <c r="Q337" t="s">
        <v>21</v>
      </c>
      <c r="R337" s="1" t="s">
        <v>51</v>
      </c>
    </row>
    <row r="338" spans="1:18" ht="13.5" thickBot="1">
      <c r="A338" s="9"/>
      <c r="B338" s="10" t="s">
        <v>22</v>
      </c>
      <c r="C338" s="11">
        <v>-7.9688099999999998E-2</v>
      </c>
      <c r="D338" s="11">
        <v>0.18340009999999998</v>
      </c>
      <c r="E338" s="12">
        <v>8.4919099999999997E-2</v>
      </c>
      <c r="F338" s="13">
        <v>0.4936701</v>
      </c>
      <c r="G338" s="11">
        <v>-2.3395099999999999E-2</v>
      </c>
      <c r="H338" s="11">
        <v>0.9185300999999999</v>
      </c>
      <c r="I338" s="12">
        <v>-0.13292409999999999</v>
      </c>
      <c r="J338" s="11">
        <v>0.5989101</v>
      </c>
      <c r="L338" s="8">
        <f t="shared" si="110"/>
        <v>0</v>
      </c>
      <c r="M338" s="8">
        <f t="shared" si="111"/>
        <v>0</v>
      </c>
      <c r="N338" s="8">
        <f t="shared" si="112"/>
        <v>0</v>
      </c>
      <c r="O338" s="8">
        <f t="shared" si="113"/>
        <v>0</v>
      </c>
      <c r="P338">
        <f t="shared" si="114"/>
        <v>0</v>
      </c>
      <c r="Q338" s="10" t="s">
        <v>22</v>
      </c>
      <c r="R338" s="9" t="s">
        <v>51</v>
      </c>
    </row>
    <row r="339" spans="1:18">
      <c r="A339" s="14" t="s">
        <v>77</v>
      </c>
      <c r="B339" s="15" t="s">
        <v>23</v>
      </c>
      <c r="C339" s="16">
        <v>-7.5709100000000001E-2</v>
      </c>
      <c r="D339" s="16">
        <v>0.2392801</v>
      </c>
      <c r="E339" s="17">
        <v>3.2762099999999995E-2</v>
      </c>
      <c r="F339" s="18">
        <v>0.80559009999999998</v>
      </c>
      <c r="G339" s="16">
        <v>-4.81071E-2</v>
      </c>
      <c r="H339" s="16">
        <v>0.82777009999999995</v>
      </c>
      <c r="I339" s="17">
        <v>-0.20116309999999998</v>
      </c>
      <c r="J339" s="16">
        <v>0.41726009999999997</v>
      </c>
      <c r="L339" s="8">
        <f t="shared" si="110"/>
        <v>0</v>
      </c>
      <c r="M339" s="8">
        <f t="shared" si="111"/>
        <v>0</v>
      </c>
      <c r="N339" s="8">
        <f t="shared" si="112"/>
        <v>0</v>
      </c>
      <c r="O339" s="8">
        <f t="shared" si="113"/>
        <v>0</v>
      </c>
      <c r="P339">
        <f t="shared" si="114"/>
        <v>0</v>
      </c>
      <c r="Q339" s="15" t="s">
        <v>23</v>
      </c>
      <c r="R339" s="14" t="s">
        <v>51</v>
      </c>
    </row>
    <row r="340" spans="1:18">
      <c r="B340" t="s">
        <v>24</v>
      </c>
      <c r="C340" s="5">
        <v>-9.6322099999999994E-2</v>
      </c>
      <c r="D340" s="5">
        <v>0.26863009999999998</v>
      </c>
      <c r="E340" s="6">
        <v>0.1402071</v>
      </c>
      <c r="F340" s="7">
        <v>0.3184401</v>
      </c>
      <c r="G340" s="5">
        <v>4.9766100000000001E-2</v>
      </c>
      <c r="H340" s="5">
        <v>0.82078010000000001</v>
      </c>
      <c r="I340" s="6">
        <v>-0.15076409999999998</v>
      </c>
      <c r="J340" s="5">
        <v>0.52588009999999996</v>
      </c>
      <c r="L340" s="8">
        <f t="shared" si="110"/>
        <v>0</v>
      </c>
      <c r="M340" s="8">
        <f t="shared" si="111"/>
        <v>0</v>
      </c>
      <c r="N340" s="8">
        <f t="shared" si="112"/>
        <v>0</v>
      </c>
      <c r="O340" s="8">
        <f t="shared" si="113"/>
        <v>0</v>
      </c>
      <c r="P340">
        <f t="shared" si="114"/>
        <v>0</v>
      </c>
      <c r="Q340" t="s">
        <v>24</v>
      </c>
      <c r="R340" s="1" t="s">
        <v>51</v>
      </c>
    </row>
    <row r="341" spans="1:18">
      <c r="B341" t="s">
        <v>25</v>
      </c>
      <c r="C341" s="5">
        <v>-7.310309999999999E-2</v>
      </c>
      <c r="D341" s="5">
        <v>0.20041009999999998</v>
      </c>
      <c r="E341" s="6">
        <v>1.0911E-3</v>
      </c>
      <c r="F341" s="7">
        <v>0.99524009999999996</v>
      </c>
      <c r="G341" s="5">
        <v>-0.1471191</v>
      </c>
      <c r="H341" s="5">
        <v>0.50993009999999994</v>
      </c>
      <c r="I341" s="6">
        <v>-0.24828909999999998</v>
      </c>
      <c r="J341" s="5">
        <v>0.3081701</v>
      </c>
      <c r="L341" s="8">
        <f t="shared" si="110"/>
        <v>0</v>
      </c>
      <c r="M341" s="8">
        <f t="shared" si="111"/>
        <v>0</v>
      </c>
      <c r="N341" s="8">
        <f t="shared" si="112"/>
        <v>0</v>
      </c>
      <c r="O341" s="8">
        <f t="shared" si="113"/>
        <v>0</v>
      </c>
      <c r="P341">
        <f t="shared" si="114"/>
        <v>0</v>
      </c>
      <c r="Q341" t="s">
        <v>25</v>
      </c>
      <c r="R341" s="1" t="s">
        <v>51</v>
      </c>
    </row>
    <row r="342" spans="1:18">
      <c r="B342" t="s">
        <v>26</v>
      </c>
      <c r="C342" s="5">
        <v>-7.048009999999999E-2</v>
      </c>
      <c r="D342" s="5">
        <v>0.2258001</v>
      </c>
      <c r="E342" s="6">
        <v>0.1553901</v>
      </c>
      <c r="F342" s="7">
        <v>0.1266601</v>
      </c>
      <c r="G342" s="5">
        <v>7.7753099999999992E-2</v>
      </c>
      <c r="H342" s="5">
        <v>0.74170009999999997</v>
      </c>
      <c r="I342" s="6">
        <v>2.8685099999999998E-2</v>
      </c>
      <c r="J342" s="5">
        <v>0.91721009999999992</v>
      </c>
      <c r="L342" s="8">
        <f t="shared" si="110"/>
        <v>0</v>
      </c>
      <c r="M342" s="8">
        <f t="shared" si="111"/>
        <v>0</v>
      </c>
      <c r="N342" s="8">
        <f t="shared" si="112"/>
        <v>0</v>
      </c>
      <c r="O342" s="8">
        <f t="shared" si="113"/>
        <v>0</v>
      </c>
      <c r="P342">
        <f t="shared" si="114"/>
        <v>0</v>
      </c>
      <c r="Q342" t="s">
        <v>26</v>
      </c>
      <c r="R342" s="1" t="s">
        <v>51</v>
      </c>
    </row>
    <row r="343" spans="1:18">
      <c r="B343" t="s">
        <v>27</v>
      </c>
      <c r="C343" s="5">
        <v>-8.9036099999999993E-2</v>
      </c>
      <c r="D343" s="5">
        <v>0.22762009999999999</v>
      </c>
      <c r="E343" s="6">
        <v>7.6190099999999997E-2</v>
      </c>
      <c r="F343" s="7">
        <v>0.56054009999999999</v>
      </c>
      <c r="G343" s="5">
        <v>-1.22931E-2</v>
      </c>
      <c r="H343" s="5">
        <v>0.95522009999999991</v>
      </c>
      <c r="I343" s="6">
        <v>-0.19143009999999999</v>
      </c>
      <c r="J343" s="5">
        <v>0.42747009999999996</v>
      </c>
      <c r="L343" s="8">
        <f t="shared" si="110"/>
        <v>0</v>
      </c>
      <c r="M343" s="8">
        <f t="shared" si="111"/>
        <v>0</v>
      </c>
      <c r="N343" s="8">
        <f t="shared" si="112"/>
        <v>0</v>
      </c>
      <c r="O343" s="8">
        <f t="shared" si="113"/>
        <v>0</v>
      </c>
      <c r="P343">
        <f t="shared" si="114"/>
        <v>0</v>
      </c>
      <c r="Q343" t="s">
        <v>27</v>
      </c>
      <c r="R343" s="1" t="s">
        <v>51</v>
      </c>
    </row>
    <row r="344" spans="1:18">
      <c r="B344" t="s">
        <v>28</v>
      </c>
      <c r="C344" s="5">
        <v>-7.3946100000000001E-2</v>
      </c>
      <c r="D344" s="5">
        <v>0.19196009999999999</v>
      </c>
      <c r="E344" s="6">
        <v>8.6889099999999997E-2</v>
      </c>
      <c r="F344" s="7">
        <v>0.48117009999999999</v>
      </c>
      <c r="G344" s="5">
        <v>-2.7912099999999999E-2</v>
      </c>
      <c r="H344" s="5">
        <v>0.9022100999999999</v>
      </c>
      <c r="I344" s="6">
        <v>-9.5030099999999992E-2</v>
      </c>
      <c r="J344" s="5">
        <v>0.71317009999999992</v>
      </c>
      <c r="L344" s="8">
        <f t="shared" si="110"/>
        <v>0</v>
      </c>
      <c r="M344" s="8">
        <f t="shared" si="111"/>
        <v>0</v>
      </c>
      <c r="N344" s="8">
        <f t="shared" si="112"/>
        <v>0</v>
      </c>
      <c r="O344" s="8">
        <f t="shared" si="113"/>
        <v>0</v>
      </c>
      <c r="P344">
        <f t="shared" si="114"/>
        <v>0</v>
      </c>
      <c r="Q344" t="s">
        <v>28</v>
      </c>
      <c r="R344" s="1" t="s">
        <v>51</v>
      </c>
    </row>
    <row r="345" spans="1:18">
      <c r="B345" t="s">
        <v>29</v>
      </c>
      <c r="C345" s="5">
        <v>-7.9688099999999998E-2</v>
      </c>
      <c r="D345" s="5">
        <v>0.18463009999999999</v>
      </c>
      <c r="E345" s="6">
        <v>8.4919099999999997E-2</v>
      </c>
      <c r="F345" s="7">
        <v>0.49186009999999997</v>
      </c>
      <c r="G345" s="5">
        <v>-2.3394099999999998E-2</v>
      </c>
      <c r="H345" s="5">
        <v>0.91869009999999995</v>
      </c>
      <c r="I345" s="6">
        <v>-0.13292409999999999</v>
      </c>
      <c r="J345" s="5">
        <v>0.59720010000000001</v>
      </c>
      <c r="L345" s="8">
        <f t="shared" si="110"/>
        <v>0</v>
      </c>
      <c r="M345" s="8">
        <f t="shared" si="111"/>
        <v>0</v>
      </c>
      <c r="N345" s="8">
        <f t="shared" si="112"/>
        <v>0</v>
      </c>
      <c r="O345" s="8">
        <f t="shared" si="113"/>
        <v>0</v>
      </c>
      <c r="P345">
        <f t="shared" si="114"/>
        <v>0</v>
      </c>
      <c r="Q345" t="s">
        <v>29</v>
      </c>
      <c r="R345" s="1" t="s">
        <v>51</v>
      </c>
    </row>
    <row r="346" spans="1:18" ht="13.5" thickBot="1">
      <c r="C346" s="5"/>
      <c r="D346" s="5"/>
      <c r="E346" s="6"/>
      <c r="F346" s="7"/>
      <c r="G346" s="5"/>
      <c r="H346" s="5"/>
      <c r="I346" s="6"/>
      <c r="J346" s="5"/>
      <c r="L346" s="8"/>
      <c r="M346" s="8"/>
      <c r="N346" s="8"/>
      <c r="O346" s="8"/>
      <c r="R346" s="1"/>
    </row>
    <row r="347" spans="1:18">
      <c r="A347" s="14" t="s">
        <v>78</v>
      </c>
      <c r="B347" t="s">
        <v>16</v>
      </c>
      <c r="C347" s="5">
        <v>-0.11048609999999999</v>
      </c>
      <c r="D347" s="5">
        <v>0.16997009999999999</v>
      </c>
      <c r="E347" s="6">
        <v>-0.1465081</v>
      </c>
      <c r="F347" s="7">
        <v>0.21030009999999999</v>
      </c>
      <c r="G347" s="5">
        <v>-0.21864809999999998</v>
      </c>
      <c r="H347" s="5">
        <v>0.25702009999999997</v>
      </c>
      <c r="I347" s="6">
        <v>-0.18798109999999998</v>
      </c>
      <c r="J347" s="5">
        <v>0.37851009999999996</v>
      </c>
      <c r="L347" s="8">
        <f t="shared" ref="L347:L360" si="115">IF(D347&gt;0.05,0,$K$1)</f>
        <v>0</v>
      </c>
      <c r="M347" s="8">
        <f t="shared" ref="M347:M360" si="116">IF(F347&gt;0.05,0,$K$1)</f>
        <v>0</v>
      </c>
      <c r="N347" s="8">
        <f t="shared" ref="N347:N360" si="117">IF(H347&gt;0.05,0,$K$1)</f>
        <v>0</v>
      </c>
      <c r="O347" s="8">
        <f t="shared" ref="O347:O360" si="118">IF(J347&gt;0.05,0,$K$1)</f>
        <v>0</v>
      </c>
      <c r="P347">
        <f t="shared" ref="P347:P360" si="119">SUM(L347:O347)</f>
        <v>0</v>
      </c>
      <c r="Q347" t="s">
        <v>16</v>
      </c>
      <c r="R347" s="1" t="s">
        <v>52</v>
      </c>
    </row>
    <row r="348" spans="1:18">
      <c r="B348" t="s">
        <v>17</v>
      </c>
      <c r="C348" s="5">
        <v>-7.0297100000000001E-2</v>
      </c>
      <c r="D348" s="5">
        <v>0.45419009999999999</v>
      </c>
      <c r="E348" s="6">
        <v>-4.4200099999999999E-2</v>
      </c>
      <c r="F348" s="7">
        <v>0.77398009999999995</v>
      </c>
      <c r="G348" s="5">
        <v>-0.15218909999999999</v>
      </c>
      <c r="H348" s="5">
        <v>0.46743009999999996</v>
      </c>
      <c r="I348" s="6">
        <v>-7.196509999999999E-2</v>
      </c>
      <c r="J348" s="5">
        <v>0.78665010000000002</v>
      </c>
      <c r="L348" s="8">
        <f t="shared" si="115"/>
        <v>0</v>
      </c>
      <c r="M348" s="8">
        <f t="shared" si="116"/>
        <v>0</v>
      </c>
      <c r="N348" s="8">
        <f t="shared" si="117"/>
        <v>0</v>
      </c>
      <c r="O348" s="8">
        <f t="shared" si="118"/>
        <v>0</v>
      </c>
      <c r="P348">
        <f t="shared" si="119"/>
        <v>0</v>
      </c>
      <c r="Q348" t="s">
        <v>17</v>
      </c>
      <c r="R348" s="1" t="s">
        <v>52</v>
      </c>
    </row>
    <row r="349" spans="1:18">
      <c r="B349" t="s">
        <v>18</v>
      </c>
      <c r="C349" s="5">
        <v>-1.2273099999999999E-2</v>
      </c>
      <c r="D349" s="5">
        <v>0.90782009999999991</v>
      </c>
      <c r="E349" s="6">
        <v>-2.42981E-2</v>
      </c>
      <c r="F349" s="7">
        <v>0.86829009999999995</v>
      </c>
      <c r="G349" s="5">
        <v>-6.6460099999999994E-2</v>
      </c>
      <c r="H349" s="5">
        <v>0.75871009999999994</v>
      </c>
      <c r="I349" s="6">
        <v>-0.10564609999999999</v>
      </c>
      <c r="J349" s="5">
        <v>0.65975010000000001</v>
      </c>
      <c r="L349" s="8">
        <f t="shared" si="115"/>
        <v>0</v>
      </c>
      <c r="M349" s="8">
        <f t="shared" si="116"/>
        <v>0</v>
      </c>
      <c r="N349" s="8">
        <f t="shared" si="117"/>
        <v>0</v>
      </c>
      <c r="O349" s="8">
        <f t="shared" si="118"/>
        <v>0</v>
      </c>
      <c r="P349">
        <f t="shared" si="119"/>
        <v>0</v>
      </c>
      <c r="Q349" t="s">
        <v>18</v>
      </c>
      <c r="R349" s="1" t="s">
        <v>52</v>
      </c>
    </row>
    <row r="350" spans="1:18">
      <c r="B350" t="s">
        <v>19</v>
      </c>
      <c r="C350" s="5">
        <v>-4.6057099999999997E-2</v>
      </c>
      <c r="D350" s="5">
        <v>0.66390009999999999</v>
      </c>
      <c r="E350" s="6">
        <v>-5.6605099999999998E-2</v>
      </c>
      <c r="F350" s="7">
        <v>0.70513009999999998</v>
      </c>
      <c r="G350" s="5">
        <v>-0.1702931</v>
      </c>
      <c r="H350" s="5">
        <v>0.43608009999999997</v>
      </c>
      <c r="I350" s="6">
        <v>-0.1493651</v>
      </c>
      <c r="J350" s="5">
        <v>0.54469009999999995</v>
      </c>
      <c r="L350" s="8">
        <f t="shared" si="115"/>
        <v>0</v>
      </c>
      <c r="M350" s="8">
        <f t="shared" si="116"/>
        <v>0</v>
      </c>
      <c r="N350" s="8">
        <f t="shared" si="117"/>
        <v>0</v>
      </c>
      <c r="O350" s="8">
        <f t="shared" si="118"/>
        <v>0</v>
      </c>
      <c r="P350">
        <f t="shared" si="119"/>
        <v>0</v>
      </c>
      <c r="Q350" t="s">
        <v>19</v>
      </c>
      <c r="R350" s="1" t="s">
        <v>52</v>
      </c>
    </row>
    <row r="351" spans="1:18">
      <c r="B351" t="s">
        <v>20</v>
      </c>
      <c r="C351" s="5">
        <v>-9.0065099999999995E-2</v>
      </c>
      <c r="D351" s="5">
        <v>0.28256009999999998</v>
      </c>
      <c r="E351" s="6">
        <v>-9.2050099999999996E-2</v>
      </c>
      <c r="F351" s="7">
        <v>0.50771009999999994</v>
      </c>
      <c r="G351" s="5">
        <v>-0.18684609999999999</v>
      </c>
      <c r="H351" s="5">
        <v>0.3620101</v>
      </c>
      <c r="I351" s="6">
        <v>-0.12256209999999999</v>
      </c>
      <c r="J351" s="5">
        <v>0.59939009999999993</v>
      </c>
      <c r="L351" s="8">
        <f t="shared" si="115"/>
        <v>0</v>
      </c>
      <c r="M351" s="8">
        <f t="shared" si="116"/>
        <v>0</v>
      </c>
      <c r="N351" s="8">
        <f t="shared" si="117"/>
        <v>0</v>
      </c>
      <c r="O351" s="8">
        <f t="shared" si="118"/>
        <v>0</v>
      </c>
      <c r="P351">
        <f t="shared" si="119"/>
        <v>0</v>
      </c>
      <c r="Q351" t="s">
        <v>20</v>
      </c>
      <c r="R351" s="1" t="s">
        <v>52</v>
      </c>
    </row>
    <row r="352" spans="1:18">
      <c r="B352" t="s">
        <v>21</v>
      </c>
      <c r="C352" s="5">
        <v>-3.06231E-2</v>
      </c>
      <c r="D352" s="5">
        <v>0.78339009999999998</v>
      </c>
      <c r="E352" s="6">
        <v>-4.2643099999999996E-2</v>
      </c>
      <c r="F352" s="7">
        <v>0.77834009999999998</v>
      </c>
      <c r="G352" s="5">
        <v>-0.12429709999999999</v>
      </c>
      <c r="H352" s="5">
        <v>0.57104009999999994</v>
      </c>
      <c r="I352" s="6">
        <v>-0.13592109999999999</v>
      </c>
      <c r="J352" s="5">
        <v>0.5904201</v>
      </c>
      <c r="L352" s="8">
        <f t="shared" si="115"/>
        <v>0</v>
      </c>
      <c r="M352" s="8">
        <f t="shared" si="116"/>
        <v>0</v>
      </c>
      <c r="N352" s="8">
        <f t="shared" si="117"/>
        <v>0</v>
      </c>
      <c r="O352" s="8">
        <f t="shared" si="118"/>
        <v>0</v>
      </c>
      <c r="P352">
        <f t="shared" si="119"/>
        <v>0</v>
      </c>
      <c r="Q352" t="s">
        <v>21</v>
      </c>
      <c r="R352" s="1" t="s">
        <v>52</v>
      </c>
    </row>
    <row r="353" spans="1:18" ht="13.5" thickBot="1">
      <c r="A353" s="9"/>
      <c r="B353" s="10" t="s">
        <v>22</v>
      </c>
      <c r="C353" s="11">
        <v>-6.2849099999999991E-2</v>
      </c>
      <c r="D353" s="11">
        <v>0.56691009999999997</v>
      </c>
      <c r="E353" s="12">
        <v>-7.227009999999999E-2</v>
      </c>
      <c r="F353" s="13">
        <v>0.62560009999999999</v>
      </c>
      <c r="G353" s="11">
        <v>-0.17126710000000001</v>
      </c>
      <c r="H353" s="11">
        <v>0.4366101</v>
      </c>
      <c r="I353" s="12">
        <v>-0.1404261</v>
      </c>
      <c r="J353" s="11">
        <v>0.53788009999999997</v>
      </c>
      <c r="L353" s="8">
        <f t="shared" si="115"/>
        <v>0</v>
      </c>
      <c r="M353" s="8">
        <f t="shared" si="116"/>
        <v>0</v>
      </c>
      <c r="N353" s="8">
        <f t="shared" si="117"/>
        <v>0</v>
      </c>
      <c r="O353" s="8">
        <f t="shared" si="118"/>
        <v>0</v>
      </c>
      <c r="P353">
        <f t="shared" si="119"/>
        <v>0</v>
      </c>
      <c r="Q353" s="10" t="s">
        <v>22</v>
      </c>
      <c r="R353" s="9" t="s">
        <v>52</v>
      </c>
    </row>
    <row r="354" spans="1:18">
      <c r="A354" s="14" t="s">
        <v>78</v>
      </c>
      <c r="B354" s="15" t="s">
        <v>23</v>
      </c>
      <c r="C354" s="16">
        <v>-0.11048609999999999</v>
      </c>
      <c r="D354" s="16">
        <v>0.17047009999999999</v>
      </c>
      <c r="E354" s="17">
        <v>-0.1465081</v>
      </c>
      <c r="F354" s="18">
        <v>0.21173009999999998</v>
      </c>
      <c r="G354" s="16">
        <v>-0.21864809999999998</v>
      </c>
      <c r="H354" s="16">
        <v>0.25861010000000001</v>
      </c>
      <c r="I354" s="17">
        <v>-0.18798109999999998</v>
      </c>
      <c r="J354" s="16">
        <v>0.38031009999999998</v>
      </c>
      <c r="L354" s="8">
        <f t="shared" si="115"/>
        <v>0</v>
      </c>
      <c r="M354" s="8">
        <f t="shared" si="116"/>
        <v>0</v>
      </c>
      <c r="N354" s="8">
        <f t="shared" si="117"/>
        <v>0</v>
      </c>
      <c r="O354" s="8">
        <f t="shared" si="118"/>
        <v>0</v>
      </c>
      <c r="P354">
        <f t="shared" si="119"/>
        <v>0</v>
      </c>
      <c r="Q354" s="15" t="s">
        <v>23</v>
      </c>
      <c r="R354" s="14" t="s">
        <v>52</v>
      </c>
    </row>
    <row r="355" spans="1:18">
      <c r="B355" t="s">
        <v>24</v>
      </c>
      <c r="C355" s="5">
        <v>-7.0297100000000001E-2</v>
      </c>
      <c r="D355" s="5">
        <v>0.4562001</v>
      </c>
      <c r="E355" s="6">
        <v>-4.42011E-2</v>
      </c>
      <c r="F355" s="7">
        <v>0.77282010000000001</v>
      </c>
      <c r="G355" s="5">
        <v>-0.15218909999999999</v>
      </c>
      <c r="H355" s="5">
        <v>0.46676009999999996</v>
      </c>
      <c r="I355" s="6">
        <v>-7.196509999999999E-2</v>
      </c>
      <c r="J355" s="5">
        <v>0.78804009999999991</v>
      </c>
      <c r="L355" s="8">
        <f t="shared" si="115"/>
        <v>0</v>
      </c>
      <c r="M355" s="8">
        <f t="shared" si="116"/>
        <v>0</v>
      </c>
      <c r="N355" s="8">
        <f t="shared" si="117"/>
        <v>0</v>
      </c>
      <c r="O355" s="8">
        <f t="shared" si="118"/>
        <v>0</v>
      </c>
      <c r="P355">
        <f t="shared" si="119"/>
        <v>0</v>
      </c>
      <c r="Q355" t="s">
        <v>24</v>
      </c>
      <c r="R355" s="1" t="s">
        <v>52</v>
      </c>
    </row>
    <row r="356" spans="1:18">
      <c r="B356" t="s">
        <v>25</v>
      </c>
      <c r="C356" s="5">
        <v>-1.2273099999999999E-2</v>
      </c>
      <c r="D356" s="5">
        <v>0.90982009999999991</v>
      </c>
      <c r="E356" s="6">
        <v>-2.42981E-2</v>
      </c>
      <c r="F356" s="7">
        <v>0.86949009999999993</v>
      </c>
      <c r="G356" s="5">
        <v>-6.6460099999999994E-2</v>
      </c>
      <c r="H356" s="5">
        <v>0.75941009999999998</v>
      </c>
      <c r="I356" s="6">
        <v>-0.10564509999999999</v>
      </c>
      <c r="J356" s="5">
        <v>0.66348010000000002</v>
      </c>
      <c r="L356" s="8">
        <f t="shared" si="115"/>
        <v>0</v>
      </c>
      <c r="M356" s="8">
        <f t="shared" si="116"/>
        <v>0</v>
      </c>
      <c r="N356" s="8">
        <f t="shared" si="117"/>
        <v>0</v>
      </c>
      <c r="O356" s="8">
        <f t="shared" si="118"/>
        <v>0</v>
      </c>
      <c r="P356">
        <f t="shared" si="119"/>
        <v>0</v>
      </c>
      <c r="Q356" t="s">
        <v>25</v>
      </c>
      <c r="R356" s="1" t="s">
        <v>52</v>
      </c>
    </row>
    <row r="357" spans="1:18">
      <c r="B357" t="s">
        <v>26</v>
      </c>
      <c r="C357" s="5">
        <v>-4.6057099999999997E-2</v>
      </c>
      <c r="D357" s="5">
        <v>0.66369009999999995</v>
      </c>
      <c r="E357" s="6">
        <v>-5.6605099999999998E-2</v>
      </c>
      <c r="F357" s="7">
        <v>0.70365009999999995</v>
      </c>
      <c r="G357" s="5">
        <v>-0.1702931</v>
      </c>
      <c r="H357" s="5">
        <v>0.43620009999999998</v>
      </c>
      <c r="I357" s="6">
        <v>-0.1493651</v>
      </c>
      <c r="J357" s="5">
        <v>0.54474009999999995</v>
      </c>
      <c r="L357" s="8">
        <f t="shared" si="115"/>
        <v>0</v>
      </c>
      <c r="M357" s="8">
        <f t="shared" si="116"/>
        <v>0</v>
      </c>
      <c r="N357" s="8">
        <f t="shared" si="117"/>
        <v>0</v>
      </c>
      <c r="O357" s="8">
        <f t="shared" si="118"/>
        <v>0</v>
      </c>
      <c r="P357">
        <f t="shared" si="119"/>
        <v>0</v>
      </c>
      <c r="Q357" t="s">
        <v>26</v>
      </c>
      <c r="R357" s="1" t="s">
        <v>52</v>
      </c>
    </row>
    <row r="358" spans="1:18">
      <c r="B358" t="s">
        <v>27</v>
      </c>
      <c r="C358" s="5">
        <v>-9.0065099999999995E-2</v>
      </c>
      <c r="D358" s="5">
        <v>0.28192010000000001</v>
      </c>
      <c r="E358" s="6">
        <v>-9.2050099999999996E-2</v>
      </c>
      <c r="F358" s="7">
        <v>0.50678009999999996</v>
      </c>
      <c r="G358" s="5">
        <v>-0.18684609999999999</v>
      </c>
      <c r="H358" s="5">
        <v>0.36353009999999997</v>
      </c>
      <c r="I358" s="6">
        <v>-0.12256209999999999</v>
      </c>
      <c r="J358" s="5">
        <v>0.60298010000000002</v>
      </c>
      <c r="L358" s="8">
        <f t="shared" si="115"/>
        <v>0</v>
      </c>
      <c r="M358" s="8">
        <f t="shared" si="116"/>
        <v>0</v>
      </c>
      <c r="N358" s="8">
        <f t="shared" si="117"/>
        <v>0</v>
      </c>
      <c r="O358" s="8">
        <f t="shared" si="118"/>
        <v>0</v>
      </c>
      <c r="P358">
        <f t="shared" si="119"/>
        <v>0</v>
      </c>
      <c r="Q358" t="s">
        <v>27</v>
      </c>
      <c r="R358" s="1" t="s">
        <v>52</v>
      </c>
    </row>
    <row r="359" spans="1:18">
      <c r="B359" t="s">
        <v>28</v>
      </c>
      <c r="C359" s="5">
        <v>-3.06231E-2</v>
      </c>
      <c r="D359" s="5">
        <v>0.78473009999999999</v>
      </c>
      <c r="E359" s="6">
        <v>-4.2643099999999996E-2</v>
      </c>
      <c r="F359" s="7">
        <v>0.77505009999999996</v>
      </c>
      <c r="G359" s="5">
        <v>-0.12429709999999999</v>
      </c>
      <c r="H359" s="5">
        <v>0.57312010000000002</v>
      </c>
      <c r="I359" s="6">
        <v>-0.13592109999999999</v>
      </c>
      <c r="J359" s="5">
        <v>0.58619009999999994</v>
      </c>
      <c r="L359" s="8">
        <f t="shared" si="115"/>
        <v>0</v>
      </c>
      <c r="M359" s="8">
        <f t="shared" si="116"/>
        <v>0</v>
      </c>
      <c r="N359" s="8">
        <f t="shared" si="117"/>
        <v>0</v>
      </c>
      <c r="O359" s="8">
        <f t="shared" si="118"/>
        <v>0</v>
      </c>
      <c r="P359">
        <f t="shared" si="119"/>
        <v>0</v>
      </c>
      <c r="Q359" t="s">
        <v>28</v>
      </c>
      <c r="R359" s="1" t="s">
        <v>52</v>
      </c>
    </row>
    <row r="360" spans="1:18">
      <c r="B360" t="s">
        <v>29</v>
      </c>
      <c r="C360" s="5">
        <v>-6.2849099999999991E-2</v>
      </c>
      <c r="D360" s="5">
        <v>0.5632201</v>
      </c>
      <c r="E360" s="6">
        <v>-7.227009999999999E-2</v>
      </c>
      <c r="F360" s="7">
        <v>0.62687009999999999</v>
      </c>
      <c r="G360" s="5">
        <v>-0.17126710000000001</v>
      </c>
      <c r="H360" s="5">
        <v>0.43868009999999996</v>
      </c>
      <c r="I360" s="6">
        <v>-0.1404251</v>
      </c>
      <c r="J360" s="5">
        <v>0.54015009999999997</v>
      </c>
      <c r="L360" s="8">
        <f t="shared" si="115"/>
        <v>0</v>
      </c>
      <c r="M360" s="8">
        <f t="shared" si="116"/>
        <v>0</v>
      </c>
      <c r="N360" s="8">
        <f t="shared" si="117"/>
        <v>0</v>
      </c>
      <c r="O360" s="8">
        <f t="shared" si="118"/>
        <v>0</v>
      </c>
      <c r="P360">
        <f t="shared" si="119"/>
        <v>0</v>
      </c>
      <c r="Q360" t="s">
        <v>29</v>
      </c>
      <c r="R360" s="1" t="s">
        <v>52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 alignWithMargins="0"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R360"/>
  <sheetViews>
    <sheetView topLeftCell="A313" workbookViewId="0">
      <selection activeCell="A313" sqref="A1:A1048576"/>
    </sheetView>
  </sheetViews>
  <sheetFormatPr defaultColWidth="11.5703125" defaultRowHeight="12.75"/>
  <cols>
    <col min="1" max="1" width="13" style="1" customWidth="1"/>
    <col min="2" max="2" width="17.85546875" customWidth="1"/>
    <col min="3" max="3" width="9.140625" customWidth="1"/>
    <col min="4" max="4" width="8.5703125" customWidth="1"/>
    <col min="5" max="5" width="9.140625" customWidth="1"/>
    <col min="6" max="6" width="8.5703125" customWidth="1"/>
    <col min="7" max="7" width="9.140625" customWidth="1"/>
    <col min="8" max="8" width="8.5703125" customWidth="1"/>
    <col min="9" max="9" width="9.140625" customWidth="1"/>
    <col min="10" max="10" width="8.5703125" customWidth="1"/>
    <col min="11" max="11" width="3" customWidth="1"/>
    <col min="12" max="16" width="7.7109375" customWidth="1"/>
    <col min="17" max="17" width="18.7109375" customWidth="1"/>
    <col min="18" max="18" width="8.140625" customWidth="1"/>
  </cols>
  <sheetData>
    <row r="1" spans="1:18" s="1" customFormat="1" ht="25.5">
      <c r="A1" s="61" t="s">
        <v>55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4">
        <v>111111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</v>
      </c>
      <c r="R1" s="1" t="s">
        <v>0</v>
      </c>
    </row>
    <row r="2" spans="1:18">
      <c r="A2" s="62" t="s">
        <v>56</v>
      </c>
      <c r="B2" t="s">
        <v>16</v>
      </c>
      <c r="C2" s="5">
        <v>-0.1029211</v>
      </c>
      <c r="D2" s="5">
        <v>0.17421009999999998</v>
      </c>
      <c r="E2" s="6">
        <v>-0.1873621</v>
      </c>
      <c r="F2" s="7">
        <v>0.12968009999999999</v>
      </c>
      <c r="G2" s="5">
        <v>-0.2459971</v>
      </c>
      <c r="H2" s="5">
        <v>0.20338009999999998</v>
      </c>
      <c r="I2" s="6">
        <v>-0.2456971</v>
      </c>
      <c r="J2" s="5">
        <v>0.30526009999999998</v>
      </c>
      <c r="L2" s="8">
        <f t="shared" ref="L2:L15" si="0">IF(D2&gt;0.05,0,$K$1)</f>
        <v>0</v>
      </c>
      <c r="M2" s="8">
        <f t="shared" ref="M2:M15" si="1">IF(F2&gt;0.05,0,$K$1)</f>
        <v>0</v>
      </c>
      <c r="N2" s="8">
        <f t="shared" ref="N2:N15" si="2">IF(H2&gt;0.05,0,$K$1)</f>
        <v>0</v>
      </c>
      <c r="O2" s="8">
        <f t="shared" ref="O2:O15" si="3">IF(J2&gt;0.05,0,$K$1)</f>
        <v>0</v>
      </c>
      <c r="P2">
        <f t="shared" ref="P2:P15" si="4">SUM(L2:O2)</f>
        <v>0</v>
      </c>
      <c r="Q2" t="s">
        <v>16</v>
      </c>
      <c r="R2" s="1" t="s">
        <v>15</v>
      </c>
    </row>
    <row r="3" spans="1:18">
      <c r="B3" t="s">
        <v>17</v>
      </c>
      <c r="C3" s="5">
        <v>-8.2763099999999992E-2</v>
      </c>
      <c r="D3" s="5">
        <v>0.18540009999999998</v>
      </c>
      <c r="E3" s="6">
        <v>-0.1578871</v>
      </c>
      <c r="F3" s="7">
        <v>0.16787009999999999</v>
      </c>
      <c r="G3" s="5">
        <v>-0.23336309999999999</v>
      </c>
      <c r="H3" s="5">
        <v>0.12809009999999998</v>
      </c>
      <c r="I3" s="6">
        <v>-0.22546809999999998</v>
      </c>
      <c r="J3" s="5">
        <v>0.3180501</v>
      </c>
      <c r="L3" s="8">
        <f t="shared" si="0"/>
        <v>0</v>
      </c>
      <c r="M3" s="8">
        <f t="shared" si="1"/>
        <v>0</v>
      </c>
      <c r="N3" s="8">
        <f t="shared" si="2"/>
        <v>0</v>
      </c>
      <c r="O3" s="8">
        <f t="shared" si="3"/>
        <v>0</v>
      </c>
      <c r="P3">
        <f t="shared" si="4"/>
        <v>0</v>
      </c>
      <c r="Q3" t="s">
        <v>17</v>
      </c>
      <c r="R3" s="1" t="s">
        <v>15</v>
      </c>
    </row>
    <row r="4" spans="1:18">
      <c r="B4" t="s">
        <v>18</v>
      </c>
      <c r="C4" s="5">
        <v>-8.523109999999999E-2</v>
      </c>
      <c r="D4" s="5">
        <v>0.33762009999999998</v>
      </c>
      <c r="E4" s="6">
        <v>-0.13335710000000001</v>
      </c>
      <c r="F4" s="7">
        <v>0.18248009999999998</v>
      </c>
      <c r="G4" s="5">
        <v>-0.2510251</v>
      </c>
      <c r="H4" s="5">
        <v>0.1859701</v>
      </c>
      <c r="I4" s="6">
        <v>-0.18397909999999998</v>
      </c>
      <c r="J4" s="5">
        <v>0.42597009999999996</v>
      </c>
      <c r="L4" s="8">
        <f t="shared" si="0"/>
        <v>0</v>
      </c>
      <c r="M4" s="8">
        <f t="shared" si="1"/>
        <v>0</v>
      </c>
      <c r="N4" s="8">
        <f t="shared" si="2"/>
        <v>0</v>
      </c>
      <c r="O4" s="8">
        <f t="shared" si="3"/>
        <v>0</v>
      </c>
      <c r="P4">
        <f t="shared" si="4"/>
        <v>0</v>
      </c>
      <c r="Q4" t="s">
        <v>18</v>
      </c>
      <c r="R4" s="1" t="s">
        <v>15</v>
      </c>
    </row>
    <row r="5" spans="1:18">
      <c r="B5" t="s">
        <v>19</v>
      </c>
      <c r="C5" s="5">
        <v>8.2050999999999999E-3</v>
      </c>
      <c r="D5" s="5">
        <v>0.8997001</v>
      </c>
      <c r="E5" s="6">
        <v>-5.2567099999999999E-2</v>
      </c>
      <c r="F5" s="7">
        <v>0.68606009999999995</v>
      </c>
      <c r="G5" s="5">
        <v>-0.1484171</v>
      </c>
      <c r="H5" s="5">
        <v>0.44676009999999999</v>
      </c>
      <c r="I5" s="6">
        <v>-2.68971E-2</v>
      </c>
      <c r="J5" s="5">
        <v>0.94775009999999993</v>
      </c>
      <c r="L5" s="8">
        <f t="shared" si="0"/>
        <v>0</v>
      </c>
      <c r="M5" s="8">
        <f t="shared" si="1"/>
        <v>0</v>
      </c>
      <c r="N5" s="8">
        <f t="shared" si="2"/>
        <v>0</v>
      </c>
      <c r="O5" s="8">
        <f t="shared" si="3"/>
        <v>0</v>
      </c>
      <c r="P5">
        <f t="shared" si="4"/>
        <v>0</v>
      </c>
      <c r="Q5" t="s">
        <v>19</v>
      </c>
      <c r="R5" s="1" t="s">
        <v>15</v>
      </c>
    </row>
    <row r="6" spans="1:18">
      <c r="B6" t="s">
        <v>20</v>
      </c>
      <c r="C6" s="5">
        <v>-9.4224099999999991E-2</v>
      </c>
      <c r="D6" s="5">
        <v>0.1295801</v>
      </c>
      <c r="E6" s="6">
        <v>-0.17538609999999999</v>
      </c>
      <c r="F6" s="7">
        <v>0.14402009999999998</v>
      </c>
      <c r="G6" s="5">
        <v>-0.24468409999999999</v>
      </c>
      <c r="H6" s="5">
        <v>0.13283010000000001</v>
      </c>
      <c r="I6" s="6">
        <v>-0.24271409999999999</v>
      </c>
      <c r="J6" s="5">
        <v>0.30683009999999999</v>
      </c>
      <c r="L6" s="8">
        <f t="shared" si="0"/>
        <v>0</v>
      </c>
      <c r="M6" s="8">
        <f t="shared" si="1"/>
        <v>0</v>
      </c>
      <c r="N6" s="8">
        <f t="shared" si="2"/>
        <v>0</v>
      </c>
      <c r="O6" s="8">
        <f t="shared" si="3"/>
        <v>0</v>
      </c>
      <c r="P6">
        <f t="shared" si="4"/>
        <v>0</v>
      </c>
      <c r="Q6" t="s">
        <v>20</v>
      </c>
      <c r="R6" s="1" t="s">
        <v>15</v>
      </c>
    </row>
    <row r="7" spans="1:18">
      <c r="B7" t="s">
        <v>21</v>
      </c>
      <c r="C7" s="5">
        <v>-4.4509099999999996E-2</v>
      </c>
      <c r="D7" s="5">
        <v>0.65762009999999993</v>
      </c>
      <c r="E7" s="6">
        <v>-0.10177609999999999</v>
      </c>
      <c r="F7" s="7">
        <v>0.35068009999999999</v>
      </c>
      <c r="G7" s="5">
        <v>-0.21518209999999999</v>
      </c>
      <c r="H7" s="5">
        <v>0.2445001</v>
      </c>
      <c r="I7" s="6">
        <v>-0.12257309999999999</v>
      </c>
      <c r="J7" s="5">
        <v>0.65259009999999995</v>
      </c>
      <c r="L7" s="8">
        <f t="shared" si="0"/>
        <v>0</v>
      </c>
      <c r="M7" s="8">
        <f t="shared" si="1"/>
        <v>0</v>
      </c>
      <c r="N7" s="8">
        <f t="shared" si="2"/>
        <v>0</v>
      </c>
      <c r="O7" s="8">
        <f t="shared" si="3"/>
        <v>0</v>
      </c>
      <c r="P7">
        <f t="shared" si="4"/>
        <v>0</v>
      </c>
      <c r="Q7" t="s">
        <v>21</v>
      </c>
      <c r="R7" s="1" t="s">
        <v>15</v>
      </c>
    </row>
    <row r="8" spans="1:18" ht="13.5" thickBot="1">
      <c r="A8" s="9"/>
      <c r="B8" s="10" t="s">
        <v>22</v>
      </c>
      <c r="C8" s="11">
        <v>-8.42281E-2</v>
      </c>
      <c r="D8" s="11">
        <v>0.25425009999999998</v>
      </c>
      <c r="E8" s="12">
        <v>-0.1595791</v>
      </c>
      <c r="F8" s="13">
        <v>0.19372009999999998</v>
      </c>
      <c r="G8" s="11">
        <v>-0.2508031</v>
      </c>
      <c r="H8" s="11">
        <v>0.15815009999999999</v>
      </c>
      <c r="I8" s="12">
        <v>-0.22634209999999999</v>
      </c>
      <c r="J8" s="11">
        <v>0.34531010000000001</v>
      </c>
      <c r="L8" s="8">
        <f t="shared" si="0"/>
        <v>0</v>
      </c>
      <c r="M8" s="8">
        <f t="shared" si="1"/>
        <v>0</v>
      </c>
      <c r="N8" s="8">
        <f t="shared" si="2"/>
        <v>0</v>
      </c>
      <c r="O8" s="8">
        <f t="shared" si="3"/>
        <v>0</v>
      </c>
      <c r="P8">
        <f t="shared" si="4"/>
        <v>0</v>
      </c>
      <c r="Q8" s="10" t="s">
        <v>22</v>
      </c>
      <c r="R8" s="9" t="s">
        <v>15</v>
      </c>
    </row>
    <row r="9" spans="1:18">
      <c r="A9" s="62" t="s">
        <v>56</v>
      </c>
      <c r="B9" s="15" t="s">
        <v>23</v>
      </c>
      <c r="C9" s="16">
        <v>-0.1029211</v>
      </c>
      <c r="D9" s="16">
        <v>0.1634101</v>
      </c>
      <c r="E9" s="17">
        <v>-0.1873621</v>
      </c>
      <c r="F9" s="18">
        <v>0.13797009999999998</v>
      </c>
      <c r="G9" s="16">
        <v>-0.2459971</v>
      </c>
      <c r="H9" s="16">
        <v>0.20038009999999998</v>
      </c>
      <c r="I9" s="17">
        <v>-0.2456961</v>
      </c>
      <c r="J9" s="16">
        <v>0.30470009999999997</v>
      </c>
      <c r="L9" s="8">
        <f t="shared" si="0"/>
        <v>0</v>
      </c>
      <c r="M9" s="8">
        <f t="shared" si="1"/>
        <v>0</v>
      </c>
      <c r="N9" s="8">
        <f t="shared" si="2"/>
        <v>0</v>
      </c>
      <c r="O9" s="8">
        <f t="shared" si="3"/>
        <v>0</v>
      </c>
      <c r="P9">
        <f t="shared" si="4"/>
        <v>0</v>
      </c>
      <c r="Q9" s="15" t="s">
        <v>23</v>
      </c>
      <c r="R9" s="14" t="s">
        <v>15</v>
      </c>
    </row>
    <row r="10" spans="1:18">
      <c r="B10" t="s">
        <v>24</v>
      </c>
      <c r="C10" s="5">
        <v>-8.2763099999999992E-2</v>
      </c>
      <c r="D10" s="5">
        <v>0.1218601</v>
      </c>
      <c r="E10" s="6">
        <v>-0.1578871</v>
      </c>
      <c r="F10" s="7">
        <v>0.1655701</v>
      </c>
      <c r="G10" s="5">
        <v>-0.23336309999999999</v>
      </c>
      <c r="H10" s="5">
        <v>0.12657009999999999</v>
      </c>
      <c r="I10" s="6">
        <v>-0.22546809999999998</v>
      </c>
      <c r="J10" s="5">
        <v>0.3194901</v>
      </c>
      <c r="L10" s="8">
        <f t="shared" si="0"/>
        <v>0</v>
      </c>
      <c r="M10" s="8">
        <f t="shared" si="1"/>
        <v>0</v>
      </c>
      <c r="N10" s="8">
        <f t="shared" si="2"/>
        <v>0</v>
      </c>
      <c r="O10" s="8">
        <f t="shared" si="3"/>
        <v>0</v>
      </c>
      <c r="P10">
        <f t="shared" si="4"/>
        <v>0</v>
      </c>
      <c r="Q10" t="s">
        <v>24</v>
      </c>
      <c r="R10" s="1" t="s">
        <v>15</v>
      </c>
    </row>
    <row r="11" spans="1:18">
      <c r="B11" t="s">
        <v>25</v>
      </c>
      <c r="C11" s="5">
        <v>-8.523109999999999E-2</v>
      </c>
      <c r="D11" s="5">
        <v>0.35892009999999996</v>
      </c>
      <c r="E11" s="6">
        <v>-0.13335710000000001</v>
      </c>
      <c r="F11" s="7">
        <v>0.18537009999999998</v>
      </c>
      <c r="G11" s="5">
        <v>-0.2510251</v>
      </c>
      <c r="H11" s="5">
        <v>0.1429001</v>
      </c>
      <c r="I11" s="6">
        <v>-0.18398009999999998</v>
      </c>
      <c r="J11" s="5">
        <v>0.43071009999999998</v>
      </c>
      <c r="L11" s="8">
        <f t="shared" si="0"/>
        <v>0</v>
      </c>
      <c r="M11" s="8">
        <f t="shared" si="1"/>
        <v>0</v>
      </c>
      <c r="N11" s="8">
        <f t="shared" si="2"/>
        <v>0</v>
      </c>
      <c r="O11" s="8">
        <f t="shared" si="3"/>
        <v>0</v>
      </c>
      <c r="P11">
        <f t="shared" si="4"/>
        <v>0</v>
      </c>
      <c r="Q11" t="s">
        <v>25</v>
      </c>
      <c r="R11" s="1" t="s">
        <v>15</v>
      </c>
    </row>
    <row r="12" spans="1:18">
      <c r="B12" t="s">
        <v>26</v>
      </c>
      <c r="C12" s="5">
        <v>8.2050999999999999E-3</v>
      </c>
      <c r="D12" s="5">
        <v>0.89519009999999999</v>
      </c>
      <c r="E12" s="6">
        <v>-5.2567099999999999E-2</v>
      </c>
      <c r="F12" s="7">
        <v>0.69013009999999997</v>
      </c>
      <c r="G12" s="5">
        <v>-0.1484181</v>
      </c>
      <c r="H12" s="5">
        <v>0.43553009999999998</v>
      </c>
      <c r="I12" s="6">
        <v>-2.68971E-2</v>
      </c>
      <c r="J12" s="5">
        <v>0.94481009999999999</v>
      </c>
      <c r="L12" s="8">
        <f t="shared" si="0"/>
        <v>0</v>
      </c>
      <c r="M12" s="8">
        <f t="shared" si="1"/>
        <v>0</v>
      </c>
      <c r="N12" s="8">
        <f t="shared" si="2"/>
        <v>0</v>
      </c>
      <c r="O12" s="8">
        <f t="shared" si="3"/>
        <v>0</v>
      </c>
      <c r="P12">
        <f t="shared" si="4"/>
        <v>0</v>
      </c>
      <c r="Q12" t="s">
        <v>26</v>
      </c>
      <c r="R12" s="1" t="s">
        <v>15</v>
      </c>
    </row>
    <row r="13" spans="1:18">
      <c r="B13" t="s">
        <v>27</v>
      </c>
      <c r="C13" s="5">
        <v>-9.4224099999999991E-2</v>
      </c>
      <c r="D13" s="5">
        <v>0.14871009999999998</v>
      </c>
      <c r="E13" s="6">
        <v>-0.17538609999999999</v>
      </c>
      <c r="F13" s="7">
        <v>0.1463901</v>
      </c>
      <c r="G13" s="5">
        <v>-0.24468409999999999</v>
      </c>
      <c r="H13" s="5">
        <v>0.1319101</v>
      </c>
      <c r="I13" s="6">
        <v>-0.24271409999999999</v>
      </c>
      <c r="J13" s="5">
        <v>0.30596010000000001</v>
      </c>
      <c r="L13" s="8">
        <f t="shared" si="0"/>
        <v>0</v>
      </c>
      <c r="M13" s="8">
        <f t="shared" si="1"/>
        <v>0</v>
      </c>
      <c r="N13" s="8">
        <f t="shared" si="2"/>
        <v>0</v>
      </c>
      <c r="O13" s="8">
        <f t="shared" si="3"/>
        <v>0</v>
      </c>
      <c r="P13">
        <f t="shared" si="4"/>
        <v>0</v>
      </c>
      <c r="Q13" t="s">
        <v>27</v>
      </c>
      <c r="R13" s="1" t="s">
        <v>15</v>
      </c>
    </row>
    <row r="14" spans="1:18">
      <c r="B14" t="s">
        <v>28</v>
      </c>
      <c r="C14" s="5">
        <v>-4.4509099999999996E-2</v>
      </c>
      <c r="D14" s="5">
        <v>0.65594009999999991</v>
      </c>
      <c r="E14" s="6">
        <v>-0.10177509999999999</v>
      </c>
      <c r="F14" s="7">
        <v>0.35042009999999996</v>
      </c>
      <c r="G14" s="5">
        <v>-0.21518209999999999</v>
      </c>
      <c r="H14" s="5">
        <v>0.24437009999999998</v>
      </c>
      <c r="I14" s="6">
        <v>-0.12257309999999999</v>
      </c>
      <c r="J14" s="5">
        <v>0.65493009999999996</v>
      </c>
      <c r="L14" s="8">
        <f t="shared" si="0"/>
        <v>0</v>
      </c>
      <c r="M14" s="8">
        <f t="shared" si="1"/>
        <v>0</v>
      </c>
      <c r="N14" s="8">
        <f t="shared" si="2"/>
        <v>0</v>
      </c>
      <c r="O14" s="8">
        <f t="shared" si="3"/>
        <v>0</v>
      </c>
      <c r="P14">
        <f t="shared" si="4"/>
        <v>0</v>
      </c>
      <c r="Q14" t="s">
        <v>28</v>
      </c>
      <c r="R14" s="1" t="s">
        <v>15</v>
      </c>
    </row>
    <row r="15" spans="1:18">
      <c r="B15" t="s">
        <v>29</v>
      </c>
      <c r="C15" s="5">
        <v>-8.42281E-2</v>
      </c>
      <c r="D15" s="5">
        <v>0.2539901</v>
      </c>
      <c r="E15" s="6">
        <v>-0.1595791</v>
      </c>
      <c r="F15" s="7">
        <v>0.1920501</v>
      </c>
      <c r="G15" s="5">
        <v>-0.25080209999999997</v>
      </c>
      <c r="H15" s="5">
        <v>0.1583801</v>
      </c>
      <c r="I15" s="6">
        <v>-0.22634309999999999</v>
      </c>
      <c r="J15" s="5">
        <v>0.34377009999999997</v>
      </c>
      <c r="L15" s="8">
        <f t="shared" si="0"/>
        <v>0</v>
      </c>
      <c r="M15" s="8">
        <f t="shared" si="1"/>
        <v>0</v>
      </c>
      <c r="N15" s="8">
        <f t="shared" si="2"/>
        <v>0</v>
      </c>
      <c r="O15" s="8">
        <f t="shared" si="3"/>
        <v>0</v>
      </c>
      <c r="P15">
        <f t="shared" si="4"/>
        <v>0</v>
      </c>
      <c r="Q15" t="s">
        <v>29</v>
      </c>
      <c r="R15" s="1" t="s">
        <v>15</v>
      </c>
    </row>
    <row r="16" spans="1:18">
      <c r="C16" s="5"/>
      <c r="D16" s="5"/>
      <c r="E16" s="6"/>
      <c r="F16" s="7"/>
      <c r="G16" s="5"/>
      <c r="H16" s="5"/>
      <c r="I16" s="6"/>
      <c r="J16" s="5"/>
      <c r="L16" s="8"/>
      <c r="M16" s="8"/>
      <c r="N16" s="8"/>
      <c r="O16" s="8"/>
      <c r="R16" s="1"/>
    </row>
    <row r="17" spans="1:18">
      <c r="A17" s="1" t="s">
        <v>54</v>
      </c>
      <c r="B17" t="s">
        <v>16</v>
      </c>
      <c r="C17" s="5">
        <v>-3.46191E-2</v>
      </c>
      <c r="D17" s="5">
        <v>0.2536601</v>
      </c>
      <c r="E17" s="6">
        <v>-5.0621099999999995E-2</v>
      </c>
      <c r="F17" s="7">
        <v>0.5852501</v>
      </c>
      <c r="G17" s="5">
        <v>-9.7826099999999999E-2</v>
      </c>
      <c r="H17" s="5">
        <v>0.66021010000000002</v>
      </c>
      <c r="I17" s="6">
        <v>8.1172099999999997E-2</v>
      </c>
      <c r="J17" s="5">
        <v>0.77021010000000001</v>
      </c>
      <c r="L17" s="8">
        <f t="shared" ref="L17:L30" si="5">IF(D17&gt;0.05,0,$K$1)</f>
        <v>0</v>
      </c>
      <c r="M17" s="8">
        <f t="shared" ref="M17:M30" si="6">IF(F17&gt;0.05,0,$K$1)</f>
        <v>0</v>
      </c>
      <c r="N17" s="8">
        <f t="shared" ref="N17:N30" si="7">IF(H17&gt;0.05,0,$K$1)</f>
        <v>0</v>
      </c>
      <c r="O17" s="8">
        <f t="shared" ref="O17:O30" si="8">IF(J17&gt;0.05,0,$K$1)</f>
        <v>0</v>
      </c>
      <c r="P17">
        <f t="shared" ref="P17:P30" si="9">SUM(L17:O17)</f>
        <v>0</v>
      </c>
      <c r="Q17" t="s">
        <v>16</v>
      </c>
      <c r="R17" s="1" t="s">
        <v>30</v>
      </c>
    </row>
    <row r="18" spans="1:18">
      <c r="B18" t="s">
        <v>17</v>
      </c>
      <c r="C18" s="5">
        <v>2.0875100000000001E-2</v>
      </c>
      <c r="D18" s="5">
        <v>0.82022010000000001</v>
      </c>
      <c r="E18" s="6">
        <v>-1.2664099999999999E-2</v>
      </c>
      <c r="F18" s="7">
        <v>0.93892009999999992</v>
      </c>
      <c r="G18" s="5">
        <v>-7.9839099999999996E-2</v>
      </c>
      <c r="H18" s="5">
        <v>0.6581901</v>
      </c>
      <c r="I18" s="6">
        <v>0.1215421</v>
      </c>
      <c r="J18" s="5">
        <v>0.57587009999999994</v>
      </c>
      <c r="L18" s="8">
        <f t="shared" si="5"/>
        <v>0</v>
      </c>
      <c r="M18" s="8">
        <f t="shared" si="6"/>
        <v>0</v>
      </c>
      <c r="N18" s="8">
        <f t="shared" si="7"/>
        <v>0</v>
      </c>
      <c r="O18" s="8">
        <f t="shared" si="8"/>
        <v>0</v>
      </c>
      <c r="P18">
        <f t="shared" si="9"/>
        <v>0</v>
      </c>
      <c r="Q18" t="s">
        <v>17</v>
      </c>
      <c r="R18" s="1" t="s">
        <v>30</v>
      </c>
    </row>
    <row r="19" spans="1:18">
      <c r="B19" t="s">
        <v>18</v>
      </c>
      <c r="C19" s="5">
        <v>-1.2166099999999999E-2</v>
      </c>
      <c r="D19" s="5">
        <v>0.85921009999999998</v>
      </c>
      <c r="E19" s="6">
        <v>-5.8230999999999995E-3</v>
      </c>
      <c r="F19" s="7">
        <v>0.9838600999999999</v>
      </c>
      <c r="G19" s="5">
        <v>-2.2882099999999999E-2</v>
      </c>
      <c r="H19" s="5">
        <v>0.94223009999999996</v>
      </c>
      <c r="I19" s="6">
        <v>0.89765709999999999</v>
      </c>
      <c r="J19" s="5">
        <v>4.4900999999999995E-3</v>
      </c>
      <c r="L19" s="8">
        <f t="shared" si="5"/>
        <v>0</v>
      </c>
      <c r="M19" s="8">
        <f t="shared" si="6"/>
        <v>0</v>
      </c>
      <c r="N19" s="8">
        <f t="shared" si="7"/>
        <v>0</v>
      </c>
      <c r="O19" s="8">
        <f t="shared" si="8"/>
        <v>111111</v>
      </c>
      <c r="P19">
        <f t="shared" si="9"/>
        <v>111111</v>
      </c>
      <c r="Q19" t="s">
        <v>18</v>
      </c>
      <c r="R19" s="1" t="s">
        <v>30</v>
      </c>
    </row>
    <row r="20" spans="1:18">
      <c r="B20" t="s">
        <v>19</v>
      </c>
      <c r="C20" s="5">
        <v>0.1209431</v>
      </c>
      <c r="D20" s="5">
        <v>4.91901E-2</v>
      </c>
      <c r="E20" s="6">
        <v>9.0599100000000002E-2</v>
      </c>
      <c r="F20" s="7">
        <v>0.1227201</v>
      </c>
      <c r="G20" s="5">
        <v>2.7676099999999999E-2</v>
      </c>
      <c r="H20" s="5">
        <v>0.90959009999999996</v>
      </c>
      <c r="I20" s="6">
        <v>0.90617209999999992</v>
      </c>
      <c r="J20" s="5">
        <v>2.9910099999999998E-2</v>
      </c>
      <c r="L20" s="8">
        <f t="shared" si="5"/>
        <v>111111</v>
      </c>
      <c r="M20" s="8">
        <f t="shared" si="6"/>
        <v>0</v>
      </c>
      <c r="N20" s="8">
        <f t="shared" si="7"/>
        <v>0</v>
      </c>
      <c r="O20" s="8">
        <f t="shared" si="8"/>
        <v>111111</v>
      </c>
      <c r="P20" s="27">
        <f t="shared" si="9"/>
        <v>222222</v>
      </c>
      <c r="Q20" t="s">
        <v>19</v>
      </c>
      <c r="R20" s="1" t="s">
        <v>30</v>
      </c>
    </row>
    <row r="21" spans="1:18">
      <c r="B21" t="s">
        <v>20</v>
      </c>
      <c r="C21" s="5">
        <v>-6.0800999999999997E-3</v>
      </c>
      <c r="D21" s="5">
        <v>0.9900601</v>
      </c>
      <c r="E21" s="6">
        <v>-3.1540100000000001E-2</v>
      </c>
      <c r="F21" s="7">
        <v>0.82686009999999999</v>
      </c>
      <c r="G21" s="5">
        <v>-8.9319099999999998E-2</v>
      </c>
      <c r="H21" s="5">
        <v>0.62190009999999996</v>
      </c>
      <c r="I21" s="6">
        <v>0.1035321</v>
      </c>
      <c r="J21" s="5">
        <v>0.70556010000000002</v>
      </c>
      <c r="L21" s="8">
        <f t="shared" si="5"/>
        <v>0</v>
      </c>
      <c r="M21" s="8">
        <f t="shared" si="6"/>
        <v>0</v>
      </c>
      <c r="N21" s="8">
        <f t="shared" si="7"/>
        <v>0</v>
      </c>
      <c r="O21" s="8">
        <f t="shared" si="8"/>
        <v>0</v>
      </c>
      <c r="P21">
        <f t="shared" si="9"/>
        <v>0</v>
      </c>
      <c r="Q21" t="s">
        <v>20</v>
      </c>
      <c r="R21" s="1" t="s">
        <v>30</v>
      </c>
    </row>
    <row r="22" spans="1:18">
      <c r="B22" t="s">
        <v>21</v>
      </c>
      <c r="C22" s="5">
        <v>4.63731E-2</v>
      </c>
      <c r="D22" s="5">
        <v>9.876009999999999E-2</v>
      </c>
      <c r="E22" s="6">
        <v>3.8333099999999995E-2</v>
      </c>
      <c r="F22" s="7">
        <v>0.84742010000000001</v>
      </c>
      <c r="G22" s="5">
        <v>-1.2021E-3</v>
      </c>
      <c r="H22" s="5">
        <v>0.96840009999999999</v>
      </c>
      <c r="I22" s="6">
        <v>0.91747309999999993</v>
      </c>
      <c r="J22" s="5">
        <v>7.1801E-3</v>
      </c>
      <c r="L22" s="8">
        <f t="shared" si="5"/>
        <v>0</v>
      </c>
      <c r="M22" s="8">
        <f t="shared" si="6"/>
        <v>0</v>
      </c>
      <c r="N22" s="8">
        <f t="shared" si="7"/>
        <v>0</v>
      </c>
      <c r="O22" s="8">
        <f t="shared" si="8"/>
        <v>111111</v>
      </c>
      <c r="P22">
        <f t="shared" si="9"/>
        <v>111111</v>
      </c>
      <c r="Q22" t="s">
        <v>21</v>
      </c>
      <c r="R22" s="1" t="s">
        <v>30</v>
      </c>
    </row>
    <row r="23" spans="1:18" ht="13.5" thickBot="1">
      <c r="A23" s="9"/>
      <c r="B23" s="10" t="s">
        <v>22</v>
      </c>
      <c r="C23" s="11">
        <v>2.2056099999999999E-2</v>
      </c>
      <c r="D23" s="11">
        <v>0.88075009999999998</v>
      </c>
      <c r="E23" s="12">
        <v>3.5020999999999997E-3</v>
      </c>
      <c r="F23" s="13">
        <v>0.95228009999999996</v>
      </c>
      <c r="G23" s="11">
        <v>-5.0613100000000001E-2</v>
      </c>
      <c r="H23" s="11">
        <v>0.90278009999999997</v>
      </c>
      <c r="I23" s="12">
        <v>0.67546810000000002</v>
      </c>
      <c r="J23" s="11">
        <v>6.0099999999999997E-5</v>
      </c>
      <c r="L23" s="8">
        <f t="shared" si="5"/>
        <v>0</v>
      </c>
      <c r="M23" s="8">
        <f t="shared" si="6"/>
        <v>0</v>
      </c>
      <c r="N23" s="8">
        <f t="shared" si="7"/>
        <v>0</v>
      </c>
      <c r="O23" s="8">
        <f t="shared" si="8"/>
        <v>111111</v>
      </c>
      <c r="P23">
        <f t="shared" si="9"/>
        <v>111111</v>
      </c>
      <c r="Q23" s="10" t="s">
        <v>22</v>
      </c>
      <c r="R23" s="9" t="s">
        <v>30</v>
      </c>
    </row>
    <row r="24" spans="1:18">
      <c r="A24" s="1" t="s">
        <v>54</v>
      </c>
      <c r="B24" s="15" t="s">
        <v>23</v>
      </c>
      <c r="C24" s="16">
        <v>-3.46191E-2</v>
      </c>
      <c r="D24" s="16">
        <v>0.2741401</v>
      </c>
      <c r="E24" s="17">
        <v>-5.0621099999999995E-2</v>
      </c>
      <c r="F24" s="18">
        <v>0.58595009999999992</v>
      </c>
      <c r="G24" s="16">
        <v>-9.7826099999999999E-2</v>
      </c>
      <c r="H24" s="16">
        <v>0.6838301</v>
      </c>
      <c r="I24" s="17">
        <v>8.1172099999999997E-2</v>
      </c>
      <c r="J24" s="16">
        <v>0.77099010000000001</v>
      </c>
      <c r="L24" s="8">
        <f t="shared" si="5"/>
        <v>0</v>
      </c>
      <c r="M24" s="8">
        <f t="shared" si="6"/>
        <v>0</v>
      </c>
      <c r="N24" s="8">
        <f t="shared" si="7"/>
        <v>0</v>
      </c>
      <c r="O24" s="8">
        <f t="shared" si="8"/>
        <v>0</v>
      </c>
      <c r="P24">
        <f t="shared" si="9"/>
        <v>0</v>
      </c>
      <c r="Q24" s="15" t="s">
        <v>23</v>
      </c>
      <c r="R24" s="14" t="s">
        <v>30</v>
      </c>
    </row>
    <row r="25" spans="1:18">
      <c r="B25" t="s">
        <v>24</v>
      </c>
      <c r="C25" s="5">
        <v>2.0875100000000001E-2</v>
      </c>
      <c r="D25" s="5">
        <v>0.82041009999999992</v>
      </c>
      <c r="E25" s="6">
        <v>-1.2664099999999999E-2</v>
      </c>
      <c r="F25" s="7">
        <v>0.9533201</v>
      </c>
      <c r="G25" s="5">
        <v>-7.9839099999999996E-2</v>
      </c>
      <c r="H25" s="5">
        <v>0.66606009999999993</v>
      </c>
      <c r="I25" s="6">
        <v>0.1215421</v>
      </c>
      <c r="J25" s="5">
        <v>0.59476010000000001</v>
      </c>
      <c r="L25" s="8">
        <f t="shared" si="5"/>
        <v>0</v>
      </c>
      <c r="M25" s="8">
        <f t="shared" si="6"/>
        <v>0</v>
      </c>
      <c r="N25" s="8">
        <f t="shared" si="7"/>
        <v>0</v>
      </c>
      <c r="O25" s="8">
        <f t="shared" si="8"/>
        <v>0</v>
      </c>
      <c r="P25">
        <f t="shared" si="9"/>
        <v>0</v>
      </c>
      <c r="Q25" t="s">
        <v>24</v>
      </c>
      <c r="R25" s="1" t="s">
        <v>30</v>
      </c>
    </row>
    <row r="26" spans="1:18">
      <c r="B26" t="s">
        <v>25</v>
      </c>
      <c r="C26" s="5">
        <v>-1.2166099999999999E-2</v>
      </c>
      <c r="D26" s="5">
        <v>0.86934009999999995</v>
      </c>
      <c r="E26" s="6">
        <v>-5.8230999999999995E-3</v>
      </c>
      <c r="F26" s="7">
        <v>0.98982009999999998</v>
      </c>
      <c r="G26" s="5">
        <v>-2.2882099999999999E-2</v>
      </c>
      <c r="H26" s="5">
        <v>0.94063009999999991</v>
      </c>
      <c r="I26" s="6">
        <v>0.89765709999999999</v>
      </c>
      <c r="J26" s="5">
        <v>3.2600999999999997E-3</v>
      </c>
      <c r="L26" s="8">
        <f t="shared" si="5"/>
        <v>0</v>
      </c>
      <c r="M26" s="8">
        <f t="shared" si="6"/>
        <v>0</v>
      </c>
      <c r="N26" s="8">
        <f t="shared" si="7"/>
        <v>0</v>
      </c>
      <c r="O26" s="8">
        <f t="shared" si="8"/>
        <v>111111</v>
      </c>
      <c r="P26">
        <f t="shared" si="9"/>
        <v>111111</v>
      </c>
      <c r="Q26" t="s">
        <v>25</v>
      </c>
      <c r="R26" s="1" t="s">
        <v>30</v>
      </c>
    </row>
    <row r="27" spans="1:18">
      <c r="B27" t="s">
        <v>26</v>
      </c>
      <c r="C27" s="5">
        <v>0.1209431</v>
      </c>
      <c r="D27" s="5">
        <v>4.29101E-2</v>
      </c>
      <c r="E27" s="6">
        <v>9.0599100000000002E-2</v>
      </c>
      <c r="F27" s="7">
        <v>0.1085501</v>
      </c>
      <c r="G27" s="5">
        <v>2.7676099999999999E-2</v>
      </c>
      <c r="H27" s="5">
        <v>0.91752009999999995</v>
      </c>
      <c r="I27" s="6">
        <v>0.90617209999999992</v>
      </c>
      <c r="J27" s="5">
        <v>2.0640099999999998E-2</v>
      </c>
      <c r="L27" s="8">
        <f t="shared" si="5"/>
        <v>111111</v>
      </c>
      <c r="M27" s="8">
        <f t="shared" si="6"/>
        <v>0</v>
      </c>
      <c r="N27" s="8">
        <f t="shared" si="7"/>
        <v>0</v>
      </c>
      <c r="O27" s="8">
        <f t="shared" si="8"/>
        <v>111111</v>
      </c>
      <c r="P27" s="27">
        <f t="shared" si="9"/>
        <v>222222</v>
      </c>
      <c r="Q27" t="s">
        <v>26</v>
      </c>
      <c r="R27" s="1" t="s">
        <v>30</v>
      </c>
    </row>
    <row r="28" spans="1:18">
      <c r="B28" t="s">
        <v>27</v>
      </c>
      <c r="C28" s="5">
        <v>-6.0810999999999999E-3</v>
      </c>
      <c r="D28" s="5">
        <v>0.98860009999999998</v>
      </c>
      <c r="E28" s="6">
        <v>-3.1540100000000001E-2</v>
      </c>
      <c r="F28" s="7">
        <v>0.83719009999999994</v>
      </c>
      <c r="G28" s="5">
        <v>-8.9318099999999997E-2</v>
      </c>
      <c r="H28" s="5">
        <v>0.62138009999999999</v>
      </c>
      <c r="I28" s="6">
        <v>0.10353309999999999</v>
      </c>
      <c r="J28" s="5">
        <v>0.67180010000000001</v>
      </c>
      <c r="L28" s="8">
        <f t="shared" si="5"/>
        <v>0</v>
      </c>
      <c r="M28" s="8">
        <f t="shared" si="6"/>
        <v>0</v>
      </c>
      <c r="N28" s="8">
        <f t="shared" si="7"/>
        <v>0</v>
      </c>
      <c r="O28" s="8">
        <f t="shared" si="8"/>
        <v>0</v>
      </c>
      <c r="P28">
        <f t="shared" si="9"/>
        <v>0</v>
      </c>
      <c r="Q28" t="s">
        <v>27</v>
      </c>
      <c r="R28" s="1" t="s">
        <v>30</v>
      </c>
    </row>
    <row r="29" spans="1:18">
      <c r="B29" t="s">
        <v>28</v>
      </c>
      <c r="C29" s="5">
        <v>4.63731E-2</v>
      </c>
      <c r="D29" s="5">
        <v>9.8730100000000001E-2</v>
      </c>
      <c r="E29" s="6">
        <v>3.8333099999999995E-2</v>
      </c>
      <c r="F29" s="7">
        <v>0.84463009999999994</v>
      </c>
      <c r="G29" s="5">
        <v>-1.2021E-3</v>
      </c>
      <c r="H29" s="5">
        <v>0.98685009999999995</v>
      </c>
      <c r="I29" s="6">
        <v>0.91747309999999993</v>
      </c>
      <c r="J29" s="5">
        <v>9.9999999999999995E-8</v>
      </c>
      <c r="L29" s="8">
        <f t="shared" si="5"/>
        <v>0</v>
      </c>
      <c r="M29" s="8">
        <f t="shared" si="6"/>
        <v>0</v>
      </c>
      <c r="N29" s="8">
        <f t="shared" si="7"/>
        <v>0</v>
      </c>
      <c r="O29" s="8">
        <f t="shared" si="8"/>
        <v>111111</v>
      </c>
      <c r="P29">
        <f t="shared" si="9"/>
        <v>111111</v>
      </c>
      <c r="Q29" t="s">
        <v>28</v>
      </c>
      <c r="R29" s="1" t="s">
        <v>30</v>
      </c>
    </row>
    <row r="30" spans="1:18">
      <c r="B30" t="s">
        <v>29</v>
      </c>
      <c r="C30" s="5">
        <v>2.2055099999999998E-2</v>
      </c>
      <c r="D30" s="5">
        <v>0.87742009999999993</v>
      </c>
      <c r="E30" s="6">
        <v>3.5020999999999997E-3</v>
      </c>
      <c r="F30" s="7">
        <v>0.94908009999999998</v>
      </c>
      <c r="G30" s="5">
        <v>-5.0613100000000001E-2</v>
      </c>
      <c r="H30" s="5">
        <v>0.9037501</v>
      </c>
      <c r="I30" s="6">
        <v>0.67546810000000002</v>
      </c>
      <c r="J30" s="5">
        <v>3.05501E-2</v>
      </c>
      <c r="L30" s="8">
        <f t="shared" si="5"/>
        <v>0</v>
      </c>
      <c r="M30" s="8">
        <f t="shared" si="6"/>
        <v>0</v>
      </c>
      <c r="N30" s="8">
        <f t="shared" si="7"/>
        <v>0</v>
      </c>
      <c r="O30" s="8">
        <f t="shared" si="8"/>
        <v>111111</v>
      </c>
      <c r="P30">
        <f t="shared" si="9"/>
        <v>111111</v>
      </c>
      <c r="Q30" t="s">
        <v>29</v>
      </c>
      <c r="R30" s="1" t="s">
        <v>30</v>
      </c>
    </row>
    <row r="31" spans="1:18">
      <c r="C31" s="5"/>
      <c r="D31" s="5"/>
      <c r="E31" s="6"/>
      <c r="F31" s="7"/>
      <c r="G31" s="5"/>
      <c r="H31" s="5"/>
      <c r="I31" s="6"/>
      <c r="J31" s="5"/>
      <c r="L31" s="8"/>
      <c r="M31" s="8"/>
      <c r="N31" s="8"/>
      <c r="O31" s="8"/>
      <c r="R31" s="1"/>
    </row>
    <row r="32" spans="1:18">
      <c r="A32" s="1" t="s">
        <v>59</v>
      </c>
      <c r="B32" t="s">
        <v>16</v>
      </c>
      <c r="C32" s="5">
        <v>0.1222331</v>
      </c>
      <c r="D32" s="5">
        <v>9.8950099999999999E-2</v>
      </c>
      <c r="E32" s="6">
        <v>8.5113099999999997E-2</v>
      </c>
      <c r="F32" s="7">
        <v>0.56406009999999995</v>
      </c>
      <c r="G32" s="5">
        <v>-5.3203099999999996E-2</v>
      </c>
      <c r="H32" s="5">
        <v>0.78434009999999998</v>
      </c>
      <c r="I32" s="6">
        <v>0.20919009999999999</v>
      </c>
      <c r="J32" s="5">
        <v>0.37764009999999998</v>
      </c>
      <c r="L32" s="8">
        <f t="shared" ref="L32:L45" si="10">IF(D32&gt;0.05,0,$K$1)</f>
        <v>0</v>
      </c>
      <c r="M32" s="8">
        <f t="shared" ref="M32:M45" si="11">IF(F32&gt;0.05,0,$K$1)</f>
        <v>0</v>
      </c>
      <c r="N32" s="8">
        <f t="shared" ref="N32:N45" si="12">IF(H32&gt;0.05,0,$K$1)</f>
        <v>0</v>
      </c>
      <c r="O32" s="8">
        <f t="shared" ref="O32:O45" si="13">IF(J32&gt;0.05,0,$K$1)</f>
        <v>0</v>
      </c>
      <c r="P32">
        <f t="shared" ref="P32:P45" si="14">SUM(L32:O32)</f>
        <v>0</v>
      </c>
      <c r="Q32" t="s">
        <v>16</v>
      </c>
      <c r="R32" s="1" t="s">
        <v>31</v>
      </c>
    </row>
    <row r="33" spans="1:18">
      <c r="B33" t="s">
        <v>17</v>
      </c>
      <c r="C33" s="5">
        <v>-7.2783100000000003E-2</v>
      </c>
      <c r="D33" s="5">
        <v>0.15188009999999999</v>
      </c>
      <c r="E33" s="6">
        <v>-0.12178509999999999</v>
      </c>
      <c r="F33" s="7">
        <v>0.2653201</v>
      </c>
      <c r="G33" s="5">
        <v>-0.19445809999999999</v>
      </c>
      <c r="H33" s="5">
        <v>0.19431009999999999</v>
      </c>
      <c r="I33" s="6">
        <v>0.10972509999999999</v>
      </c>
      <c r="J33" s="5">
        <v>0.65571009999999996</v>
      </c>
      <c r="L33" s="8">
        <f t="shared" si="10"/>
        <v>0</v>
      </c>
      <c r="M33" s="8">
        <f t="shared" si="11"/>
        <v>0</v>
      </c>
      <c r="N33" s="8">
        <f t="shared" si="12"/>
        <v>0</v>
      </c>
      <c r="O33" s="8">
        <f t="shared" si="13"/>
        <v>0</v>
      </c>
      <c r="P33">
        <f t="shared" si="14"/>
        <v>0</v>
      </c>
      <c r="Q33" t="s">
        <v>17</v>
      </c>
      <c r="R33" s="1" t="s">
        <v>31</v>
      </c>
    </row>
    <row r="34" spans="1:18">
      <c r="B34" t="s">
        <v>18</v>
      </c>
      <c r="C34" s="5">
        <v>-7.2250099999999998E-2</v>
      </c>
      <c r="D34" s="5">
        <v>0.13131009999999999</v>
      </c>
      <c r="E34" s="6">
        <v>-0.12768209999999999</v>
      </c>
      <c r="F34" s="7">
        <v>0.30475009999999997</v>
      </c>
      <c r="G34" s="5">
        <v>-0.21438409999999999</v>
      </c>
      <c r="H34" s="5">
        <v>0.17752009999999999</v>
      </c>
      <c r="I34" s="6">
        <v>4.7380999999999994E-3</v>
      </c>
      <c r="J34" s="5">
        <v>0.99218010000000001</v>
      </c>
      <c r="L34" s="8">
        <f t="shared" si="10"/>
        <v>0</v>
      </c>
      <c r="M34" s="8">
        <f t="shared" si="11"/>
        <v>0</v>
      </c>
      <c r="N34" s="8">
        <f t="shared" si="12"/>
        <v>0</v>
      </c>
      <c r="O34" s="8">
        <f t="shared" si="13"/>
        <v>0</v>
      </c>
      <c r="P34">
        <f t="shared" si="14"/>
        <v>0</v>
      </c>
      <c r="Q34" t="s">
        <v>18</v>
      </c>
      <c r="R34" s="1" t="s">
        <v>31</v>
      </c>
    </row>
    <row r="35" spans="1:18">
      <c r="B35" t="s">
        <v>19</v>
      </c>
      <c r="C35" s="5">
        <v>-5.6657099999999995E-2</v>
      </c>
      <c r="D35" s="5">
        <v>0.52676009999999995</v>
      </c>
      <c r="E35" s="6">
        <v>-9.251609999999999E-2</v>
      </c>
      <c r="F35" s="7">
        <v>0.56056010000000001</v>
      </c>
      <c r="G35" s="5">
        <v>-0.1691211</v>
      </c>
      <c r="H35" s="5">
        <v>0.40273009999999998</v>
      </c>
      <c r="I35" s="6">
        <v>-1.8780099999999997E-2</v>
      </c>
      <c r="J35" s="5">
        <v>0.96067009999999997</v>
      </c>
      <c r="L35" s="8">
        <f t="shared" si="10"/>
        <v>0</v>
      </c>
      <c r="M35" s="8">
        <f t="shared" si="11"/>
        <v>0</v>
      </c>
      <c r="N35" s="8">
        <f t="shared" si="12"/>
        <v>0</v>
      </c>
      <c r="O35" s="8">
        <f t="shared" si="13"/>
        <v>0</v>
      </c>
      <c r="P35">
        <f t="shared" si="14"/>
        <v>0</v>
      </c>
      <c r="Q35" t="s">
        <v>19</v>
      </c>
      <c r="R35" s="1" t="s">
        <v>31</v>
      </c>
    </row>
    <row r="36" spans="1:18">
      <c r="B36" t="s">
        <v>20</v>
      </c>
      <c r="C36" s="5">
        <v>2.2298099999999998E-2</v>
      </c>
      <c r="D36" s="5">
        <v>0.79009010000000002</v>
      </c>
      <c r="E36" s="6">
        <v>-2.4755099999999999E-2</v>
      </c>
      <c r="F36" s="7">
        <v>0.85025010000000001</v>
      </c>
      <c r="G36" s="5">
        <v>-0.13332910000000001</v>
      </c>
      <c r="H36" s="5">
        <v>0.43099009999999999</v>
      </c>
      <c r="I36" s="6">
        <v>0.1594931</v>
      </c>
      <c r="J36" s="5">
        <v>0.42981009999999997</v>
      </c>
      <c r="L36" s="8">
        <f t="shared" si="10"/>
        <v>0</v>
      </c>
      <c r="M36" s="8">
        <f t="shared" si="11"/>
        <v>0</v>
      </c>
      <c r="N36" s="8">
        <f t="shared" si="12"/>
        <v>0</v>
      </c>
      <c r="O36" s="8">
        <f t="shared" si="13"/>
        <v>0</v>
      </c>
      <c r="P36">
        <f t="shared" si="14"/>
        <v>0</v>
      </c>
      <c r="Q36" t="s">
        <v>20</v>
      </c>
      <c r="R36" s="1" t="s">
        <v>31</v>
      </c>
    </row>
    <row r="37" spans="1:18">
      <c r="B37" t="s">
        <v>21</v>
      </c>
      <c r="C37" s="5">
        <v>-6.9136099999999992E-2</v>
      </c>
      <c r="D37" s="5">
        <v>0.38823009999999997</v>
      </c>
      <c r="E37" s="6">
        <v>-0.11753709999999999</v>
      </c>
      <c r="F37" s="7">
        <v>0.34573009999999998</v>
      </c>
      <c r="G37" s="5">
        <v>-0.2040381</v>
      </c>
      <c r="H37" s="5">
        <v>0.25048009999999998</v>
      </c>
      <c r="I37" s="6">
        <v>-7.5500999999999997E-3</v>
      </c>
      <c r="J37" s="5">
        <v>0.97536009999999995</v>
      </c>
      <c r="L37" s="8">
        <f t="shared" si="10"/>
        <v>0</v>
      </c>
      <c r="M37" s="8">
        <f t="shared" si="11"/>
        <v>0</v>
      </c>
      <c r="N37" s="8">
        <f t="shared" si="12"/>
        <v>0</v>
      </c>
      <c r="O37" s="8">
        <f t="shared" si="13"/>
        <v>0</v>
      </c>
      <c r="P37">
        <f t="shared" si="14"/>
        <v>0</v>
      </c>
      <c r="Q37" t="s">
        <v>21</v>
      </c>
      <c r="R37" s="1" t="s">
        <v>31</v>
      </c>
    </row>
    <row r="38" spans="1:18" ht="13.5" thickBot="1">
      <c r="A38" s="9"/>
      <c r="B38" s="10" t="s">
        <v>22</v>
      </c>
      <c r="C38" s="11">
        <v>-1.8610099999999997E-2</v>
      </c>
      <c r="D38" s="11">
        <v>0.83966009999999991</v>
      </c>
      <c r="E38" s="12">
        <v>-7.4284099999999992E-2</v>
      </c>
      <c r="F38" s="13">
        <v>0.60841009999999995</v>
      </c>
      <c r="G38" s="11">
        <v>-0.1849731</v>
      </c>
      <c r="H38" s="11">
        <v>0.33134009999999997</v>
      </c>
      <c r="I38" s="12">
        <v>9.5449099999999995E-2</v>
      </c>
      <c r="J38" s="11">
        <v>0.71578009999999992</v>
      </c>
      <c r="L38" s="8">
        <f t="shared" si="10"/>
        <v>0</v>
      </c>
      <c r="M38" s="8">
        <f t="shared" si="11"/>
        <v>0</v>
      </c>
      <c r="N38" s="8">
        <f t="shared" si="12"/>
        <v>0</v>
      </c>
      <c r="O38" s="8">
        <f t="shared" si="13"/>
        <v>0</v>
      </c>
      <c r="P38">
        <f t="shared" si="14"/>
        <v>0</v>
      </c>
      <c r="Q38" s="10" t="s">
        <v>22</v>
      </c>
      <c r="R38" s="9" t="s">
        <v>31</v>
      </c>
    </row>
    <row r="39" spans="1:18">
      <c r="A39" s="1" t="s">
        <v>59</v>
      </c>
      <c r="B39" s="15" t="s">
        <v>23</v>
      </c>
      <c r="C39" s="16">
        <v>0.1222331</v>
      </c>
      <c r="D39" s="16">
        <v>9.6740099999999996E-2</v>
      </c>
      <c r="E39" s="17">
        <v>8.5113099999999997E-2</v>
      </c>
      <c r="F39" s="18">
        <v>0.56307010000000002</v>
      </c>
      <c r="G39" s="16">
        <v>-5.3204099999999997E-2</v>
      </c>
      <c r="H39" s="16">
        <v>0.78340009999999993</v>
      </c>
      <c r="I39" s="17">
        <v>0.20919009999999999</v>
      </c>
      <c r="J39" s="16">
        <v>0.37940009999999996</v>
      </c>
      <c r="L39" s="8">
        <f t="shared" si="10"/>
        <v>0</v>
      </c>
      <c r="M39" s="8">
        <f t="shared" si="11"/>
        <v>0</v>
      </c>
      <c r="N39" s="8">
        <f t="shared" si="12"/>
        <v>0</v>
      </c>
      <c r="O39" s="8">
        <f t="shared" si="13"/>
        <v>0</v>
      </c>
      <c r="P39">
        <f t="shared" si="14"/>
        <v>0</v>
      </c>
      <c r="Q39" s="15" t="s">
        <v>23</v>
      </c>
      <c r="R39" s="14" t="s">
        <v>31</v>
      </c>
    </row>
    <row r="40" spans="1:18">
      <c r="B40" t="s">
        <v>24</v>
      </c>
      <c r="C40" s="5">
        <v>-7.2783100000000003E-2</v>
      </c>
      <c r="D40" s="5">
        <v>0.20875009999999999</v>
      </c>
      <c r="E40" s="6">
        <v>-0.12178609999999999</v>
      </c>
      <c r="F40" s="7">
        <v>0.26855010000000001</v>
      </c>
      <c r="G40" s="5">
        <v>-0.19445809999999999</v>
      </c>
      <c r="H40" s="5">
        <v>0.1956801</v>
      </c>
      <c r="I40" s="6">
        <v>0.10972509999999999</v>
      </c>
      <c r="J40" s="5">
        <v>0.65389009999999992</v>
      </c>
      <c r="L40" s="8">
        <f t="shared" si="10"/>
        <v>0</v>
      </c>
      <c r="M40" s="8">
        <f t="shared" si="11"/>
        <v>0</v>
      </c>
      <c r="N40" s="8">
        <f t="shared" si="12"/>
        <v>0</v>
      </c>
      <c r="O40" s="8">
        <f t="shared" si="13"/>
        <v>0</v>
      </c>
      <c r="P40">
        <f t="shared" si="14"/>
        <v>0</v>
      </c>
      <c r="Q40" t="s">
        <v>24</v>
      </c>
      <c r="R40" s="1" t="s">
        <v>31</v>
      </c>
    </row>
    <row r="41" spans="1:18">
      <c r="B41" t="s">
        <v>25</v>
      </c>
      <c r="C41" s="5">
        <v>-7.2250099999999998E-2</v>
      </c>
      <c r="D41" s="5">
        <v>0.1368501</v>
      </c>
      <c r="E41" s="6">
        <v>-0.12768209999999999</v>
      </c>
      <c r="F41" s="7">
        <v>0.29327009999999998</v>
      </c>
      <c r="G41" s="5">
        <v>-0.21438409999999999</v>
      </c>
      <c r="H41" s="5">
        <v>0.20711009999999999</v>
      </c>
      <c r="I41" s="6">
        <v>4.7380999999999994E-3</v>
      </c>
      <c r="J41" s="5">
        <v>0.9858401</v>
      </c>
      <c r="L41" s="8">
        <f t="shared" si="10"/>
        <v>0</v>
      </c>
      <c r="M41" s="8">
        <f t="shared" si="11"/>
        <v>0</v>
      </c>
      <c r="N41" s="8">
        <f t="shared" si="12"/>
        <v>0</v>
      </c>
      <c r="O41" s="8">
        <f t="shared" si="13"/>
        <v>0</v>
      </c>
      <c r="P41">
        <f t="shared" si="14"/>
        <v>0</v>
      </c>
      <c r="Q41" t="s">
        <v>25</v>
      </c>
      <c r="R41" s="1" t="s">
        <v>31</v>
      </c>
    </row>
    <row r="42" spans="1:18">
      <c r="B42" t="s">
        <v>26</v>
      </c>
      <c r="C42" s="5">
        <v>-5.6657099999999995E-2</v>
      </c>
      <c r="D42" s="5">
        <v>0.52312009999999998</v>
      </c>
      <c r="E42" s="6">
        <v>-9.251609999999999E-2</v>
      </c>
      <c r="F42" s="7">
        <v>0.56049009999999999</v>
      </c>
      <c r="G42" s="5">
        <v>-0.1691211</v>
      </c>
      <c r="H42" s="5">
        <v>0.4012501</v>
      </c>
      <c r="I42" s="6">
        <v>-1.8780099999999997E-2</v>
      </c>
      <c r="J42" s="5">
        <v>0.95938009999999996</v>
      </c>
      <c r="L42" s="8">
        <f t="shared" si="10"/>
        <v>0</v>
      </c>
      <c r="M42" s="8">
        <f t="shared" si="11"/>
        <v>0</v>
      </c>
      <c r="N42" s="8">
        <f t="shared" si="12"/>
        <v>0</v>
      </c>
      <c r="O42" s="8">
        <f t="shared" si="13"/>
        <v>0</v>
      </c>
      <c r="P42">
        <f t="shared" si="14"/>
        <v>0</v>
      </c>
      <c r="Q42" t="s">
        <v>26</v>
      </c>
      <c r="R42" s="1" t="s">
        <v>31</v>
      </c>
    </row>
    <row r="43" spans="1:18">
      <c r="B43" t="s">
        <v>27</v>
      </c>
      <c r="C43" s="5">
        <v>2.2298099999999998E-2</v>
      </c>
      <c r="D43" s="5">
        <v>0.78972009999999992</v>
      </c>
      <c r="E43" s="6">
        <v>-2.4755099999999999E-2</v>
      </c>
      <c r="F43" s="7">
        <v>0.8505701</v>
      </c>
      <c r="G43" s="5">
        <v>-0.13332910000000001</v>
      </c>
      <c r="H43" s="5">
        <v>0.43070009999999997</v>
      </c>
      <c r="I43" s="6">
        <v>0.1594931</v>
      </c>
      <c r="J43" s="5">
        <v>0.43294009999999999</v>
      </c>
      <c r="L43" s="8">
        <f t="shared" si="10"/>
        <v>0</v>
      </c>
      <c r="M43" s="8">
        <f t="shared" si="11"/>
        <v>0</v>
      </c>
      <c r="N43" s="8">
        <f t="shared" si="12"/>
        <v>0</v>
      </c>
      <c r="O43" s="8">
        <f t="shared" si="13"/>
        <v>0</v>
      </c>
      <c r="P43">
        <f t="shared" si="14"/>
        <v>0</v>
      </c>
      <c r="Q43" t="s">
        <v>27</v>
      </c>
      <c r="R43" s="1" t="s">
        <v>31</v>
      </c>
    </row>
    <row r="44" spans="1:18">
      <c r="B44" t="s">
        <v>28</v>
      </c>
      <c r="C44" s="5">
        <v>-6.9136099999999992E-2</v>
      </c>
      <c r="D44" s="5">
        <v>0.39188010000000001</v>
      </c>
      <c r="E44" s="6">
        <v>-0.11753709999999999</v>
      </c>
      <c r="F44" s="7">
        <v>0.34633009999999997</v>
      </c>
      <c r="G44" s="5">
        <v>-0.2040381</v>
      </c>
      <c r="H44" s="5">
        <v>0.25103009999999998</v>
      </c>
      <c r="I44" s="6">
        <v>-7.5490999999999996E-3</v>
      </c>
      <c r="J44" s="5">
        <v>0.97563009999999994</v>
      </c>
      <c r="L44" s="8">
        <f t="shared" si="10"/>
        <v>0</v>
      </c>
      <c r="M44" s="8">
        <f t="shared" si="11"/>
        <v>0</v>
      </c>
      <c r="N44" s="8">
        <f t="shared" si="12"/>
        <v>0</v>
      </c>
      <c r="O44" s="8">
        <f t="shared" si="13"/>
        <v>0</v>
      </c>
      <c r="P44">
        <f t="shared" si="14"/>
        <v>0</v>
      </c>
      <c r="Q44" t="s">
        <v>28</v>
      </c>
      <c r="R44" s="1" t="s">
        <v>31</v>
      </c>
    </row>
    <row r="45" spans="1:18">
      <c r="B45" t="s">
        <v>29</v>
      </c>
      <c r="C45" s="5">
        <v>-1.86091E-2</v>
      </c>
      <c r="D45" s="5">
        <v>0.84170009999999995</v>
      </c>
      <c r="E45" s="6">
        <v>-7.4284099999999992E-2</v>
      </c>
      <c r="F45" s="7">
        <v>0.60677009999999998</v>
      </c>
      <c r="G45" s="5">
        <v>-0.1849731</v>
      </c>
      <c r="H45" s="5">
        <v>0.33127010000000001</v>
      </c>
      <c r="I45" s="6">
        <v>9.5449099999999995E-2</v>
      </c>
      <c r="J45" s="5">
        <v>0.71413009999999999</v>
      </c>
      <c r="L45" s="8">
        <f t="shared" si="10"/>
        <v>0</v>
      </c>
      <c r="M45" s="8">
        <f t="shared" si="11"/>
        <v>0</v>
      </c>
      <c r="N45" s="8">
        <f t="shared" si="12"/>
        <v>0</v>
      </c>
      <c r="O45" s="8">
        <f t="shared" si="13"/>
        <v>0</v>
      </c>
      <c r="P45">
        <f t="shared" si="14"/>
        <v>0</v>
      </c>
      <c r="Q45" t="s">
        <v>29</v>
      </c>
      <c r="R45" s="1" t="s">
        <v>31</v>
      </c>
    </row>
    <row r="46" spans="1:18">
      <c r="C46" s="5"/>
      <c r="D46" s="5"/>
      <c r="E46" s="6"/>
      <c r="F46" s="7"/>
      <c r="G46" s="5"/>
      <c r="H46" s="5"/>
      <c r="I46" s="6"/>
      <c r="J46" s="5"/>
      <c r="L46" s="8"/>
      <c r="M46" s="8"/>
      <c r="N46" s="8"/>
      <c r="O46" s="8"/>
      <c r="R46" s="1"/>
    </row>
    <row r="47" spans="1:18">
      <c r="A47" s="1" t="s">
        <v>61</v>
      </c>
      <c r="B47" t="s">
        <v>16</v>
      </c>
      <c r="C47" s="33" t="s">
        <v>53</v>
      </c>
      <c r="D47" s="33">
        <v>9.9999999999999995E-8</v>
      </c>
      <c r="E47" s="34" t="s">
        <v>53</v>
      </c>
      <c r="F47" s="35">
        <v>9.9999999999999995E-8</v>
      </c>
      <c r="G47" s="33" t="s">
        <v>53</v>
      </c>
      <c r="H47" s="33">
        <v>9.9999999999999995E-8</v>
      </c>
      <c r="I47" s="34" t="s">
        <v>53</v>
      </c>
      <c r="J47" s="33">
        <v>9.9999999999999995E-8</v>
      </c>
      <c r="L47" s="8">
        <f t="shared" ref="L47:L60" si="15">IF(D47&gt;0.05,0,$K$1)</f>
        <v>111111</v>
      </c>
      <c r="M47" s="8">
        <f t="shared" ref="M47:M60" si="16">IF(F47&gt;0.05,0,$K$1)</f>
        <v>111111</v>
      </c>
      <c r="N47" s="8">
        <f t="shared" ref="N47:N60" si="17">IF(H47&gt;0.05,0,$K$1)</f>
        <v>111111</v>
      </c>
      <c r="O47" s="8">
        <f t="shared" ref="O47:O60" si="18">IF(J47&gt;0.05,0,$K$1)</f>
        <v>111111</v>
      </c>
      <c r="P47">
        <f t="shared" ref="P47:P60" si="19">SUM(L47:O47)</f>
        <v>444444</v>
      </c>
      <c r="Q47" t="s">
        <v>16</v>
      </c>
      <c r="R47" s="1" t="s">
        <v>32</v>
      </c>
    </row>
    <row r="48" spans="1:18">
      <c r="B48" t="s">
        <v>17</v>
      </c>
      <c r="C48" s="33" t="s">
        <v>53</v>
      </c>
      <c r="D48" s="33">
        <v>9.9999999999999995E-8</v>
      </c>
      <c r="E48" s="34" t="s">
        <v>53</v>
      </c>
      <c r="F48" s="35">
        <v>9.9999999999999995E-8</v>
      </c>
      <c r="G48" s="33" t="s">
        <v>53</v>
      </c>
      <c r="H48" s="33">
        <v>9.9999999999999995E-8</v>
      </c>
      <c r="I48" s="34" t="s">
        <v>53</v>
      </c>
      <c r="J48" s="33">
        <v>9.9999999999999995E-8</v>
      </c>
      <c r="L48" s="8">
        <f t="shared" si="15"/>
        <v>111111</v>
      </c>
      <c r="M48" s="8">
        <f t="shared" si="16"/>
        <v>111111</v>
      </c>
      <c r="N48" s="8">
        <f t="shared" si="17"/>
        <v>111111</v>
      </c>
      <c r="O48" s="8">
        <f t="shared" si="18"/>
        <v>111111</v>
      </c>
      <c r="P48">
        <f t="shared" si="19"/>
        <v>444444</v>
      </c>
      <c r="Q48" t="s">
        <v>17</v>
      </c>
      <c r="R48" s="1" t="s">
        <v>32</v>
      </c>
    </row>
    <row r="49" spans="1:18">
      <c r="B49" t="s">
        <v>18</v>
      </c>
      <c r="C49" s="33" t="s">
        <v>53</v>
      </c>
      <c r="D49" s="33">
        <v>9.9999999999999995E-8</v>
      </c>
      <c r="E49" s="34" t="s">
        <v>53</v>
      </c>
      <c r="F49" s="35">
        <v>9.9999999999999995E-8</v>
      </c>
      <c r="G49" s="33" t="s">
        <v>53</v>
      </c>
      <c r="H49" s="33">
        <v>9.9999999999999995E-8</v>
      </c>
      <c r="I49" s="34" t="s">
        <v>53</v>
      </c>
      <c r="J49" s="33">
        <v>9.9999999999999995E-8</v>
      </c>
      <c r="L49" s="8">
        <f t="shared" si="15"/>
        <v>111111</v>
      </c>
      <c r="M49" s="8">
        <f t="shared" si="16"/>
        <v>111111</v>
      </c>
      <c r="N49" s="8">
        <f t="shared" si="17"/>
        <v>111111</v>
      </c>
      <c r="O49" s="8">
        <f t="shared" si="18"/>
        <v>111111</v>
      </c>
      <c r="P49">
        <f t="shared" si="19"/>
        <v>444444</v>
      </c>
      <c r="Q49" t="s">
        <v>18</v>
      </c>
      <c r="R49" s="1" t="s">
        <v>32</v>
      </c>
    </row>
    <row r="50" spans="1:18">
      <c r="B50" t="s">
        <v>19</v>
      </c>
      <c r="C50" s="33" t="s">
        <v>53</v>
      </c>
      <c r="D50" s="33">
        <v>9.9999999999999995E-8</v>
      </c>
      <c r="E50" s="34" t="s">
        <v>53</v>
      </c>
      <c r="F50" s="35">
        <v>9.9999999999999995E-8</v>
      </c>
      <c r="G50" s="33" t="s">
        <v>53</v>
      </c>
      <c r="H50" s="33">
        <v>9.9999999999999995E-8</v>
      </c>
      <c r="I50" s="34" t="s">
        <v>53</v>
      </c>
      <c r="J50" s="33">
        <v>9.9999999999999995E-8</v>
      </c>
      <c r="L50" s="8">
        <f t="shared" si="15"/>
        <v>111111</v>
      </c>
      <c r="M50" s="8">
        <f t="shared" si="16"/>
        <v>111111</v>
      </c>
      <c r="N50" s="8">
        <f t="shared" si="17"/>
        <v>111111</v>
      </c>
      <c r="O50" s="8">
        <f t="shared" si="18"/>
        <v>111111</v>
      </c>
      <c r="P50">
        <f t="shared" si="19"/>
        <v>444444</v>
      </c>
      <c r="Q50" t="s">
        <v>19</v>
      </c>
      <c r="R50" s="1" t="s">
        <v>32</v>
      </c>
    </row>
    <row r="51" spans="1:18">
      <c r="B51" t="s">
        <v>20</v>
      </c>
      <c r="C51" s="33" t="s">
        <v>53</v>
      </c>
      <c r="D51" s="33">
        <v>9.9999999999999995E-8</v>
      </c>
      <c r="E51" s="34" t="s">
        <v>53</v>
      </c>
      <c r="F51" s="35">
        <v>9.9999999999999995E-8</v>
      </c>
      <c r="G51" s="33" t="s">
        <v>53</v>
      </c>
      <c r="H51" s="33">
        <v>9.9999999999999995E-8</v>
      </c>
      <c r="I51" s="34" t="s">
        <v>53</v>
      </c>
      <c r="J51" s="33">
        <v>9.9999999999999995E-8</v>
      </c>
      <c r="L51" s="8">
        <f t="shared" si="15"/>
        <v>111111</v>
      </c>
      <c r="M51" s="8">
        <f t="shared" si="16"/>
        <v>111111</v>
      </c>
      <c r="N51" s="8">
        <f t="shared" si="17"/>
        <v>111111</v>
      </c>
      <c r="O51" s="8">
        <f t="shared" si="18"/>
        <v>111111</v>
      </c>
      <c r="P51">
        <f t="shared" si="19"/>
        <v>444444</v>
      </c>
      <c r="Q51" t="s">
        <v>20</v>
      </c>
      <c r="R51" s="1" t="s">
        <v>32</v>
      </c>
    </row>
    <row r="52" spans="1:18">
      <c r="B52" t="s">
        <v>21</v>
      </c>
      <c r="C52" s="33" t="s">
        <v>53</v>
      </c>
      <c r="D52" s="33">
        <v>9.9999999999999995E-8</v>
      </c>
      <c r="E52" s="34" t="s">
        <v>53</v>
      </c>
      <c r="F52" s="35">
        <v>9.9999999999999995E-8</v>
      </c>
      <c r="G52" s="33" t="s">
        <v>53</v>
      </c>
      <c r="H52" s="33">
        <v>9.9999999999999995E-8</v>
      </c>
      <c r="I52" s="34" t="s">
        <v>53</v>
      </c>
      <c r="J52" s="33">
        <v>9.9999999999999995E-8</v>
      </c>
      <c r="L52" s="8">
        <f t="shared" si="15"/>
        <v>111111</v>
      </c>
      <c r="M52" s="8">
        <f t="shared" si="16"/>
        <v>111111</v>
      </c>
      <c r="N52" s="8">
        <f t="shared" si="17"/>
        <v>111111</v>
      </c>
      <c r="O52" s="8">
        <f t="shared" si="18"/>
        <v>111111</v>
      </c>
      <c r="P52">
        <f t="shared" si="19"/>
        <v>444444</v>
      </c>
      <c r="Q52" t="s">
        <v>21</v>
      </c>
      <c r="R52" s="1" t="s">
        <v>32</v>
      </c>
    </row>
    <row r="53" spans="1:18" ht="13.5" thickBot="1">
      <c r="A53" s="9"/>
      <c r="B53" s="10" t="s">
        <v>22</v>
      </c>
      <c r="C53" s="36" t="s">
        <v>53</v>
      </c>
      <c r="D53" s="36">
        <v>9.9999999999999995E-8</v>
      </c>
      <c r="E53" s="37" t="s">
        <v>53</v>
      </c>
      <c r="F53" s="38">
        <v>9.9999999999999995E-8</v>
      </c>
      <c r="G53" s="36" t="s">
        <v>53</v>
      </c>
      <c r="H53" s="36">
        <v>9.9999999999999995E-8</v>
      </c>
      <c r="I53" s="37" t="s">
        <v>53</v>
      </c>
      <c r="J53" s="36">
        <v>9.9999999999999995E-8</v>
      </c>
      <c r="L53" s="8">
        <f t="shared" si="15"/>
        <v>111111</v>
      </c>
      <c r="M53" s="8">
        <f t="shared" si="16"/>
        <v>111111</v>
      </c>
      <c r="N53" s="8">
        <f t="shared" si="17"/>
        <v>111111</v>
      </c>
      <c r="O53" s="8">
        <f t="shared" si="18"/>
        <v>111111</v>
      </c>
      <c r="P53">
        <f t="shared" si="19"/>
        <v>444444</v>
      </c>
      <c r="Q53" s="10" t="s">
        <v>22</v>
      </c>
      <c r="R53" s="9" t="s">
        <v>32</v>
      </c>
    </row>
    <row r="54" spans="1:18">
      <c r="A54" s="1" t="s">
        <v>61</v>
      </c>
      <c r="B54" s="15" t="s">
        <v>23</v>
      </c>
      <c r="C54" s="39" t="s">
        <v>53</v>
      </c>
      <c r="D54" s="39">
        <v>9.9999999999999995E-8</v>
      </c>
      <c r="E54" s="40" t="s">
        <v>53</v>
      </c>
      <c r="F54" s="41">
        <v>9.9999999999999995E-8</v>
      </c>
      <c r="G54" s="39" t="s">
        <v>53</v>
      </c>
      <c r="H54" s="39">
        <v>9.9999999999999995E-8</v>
      </c>
      <c r="I54" s="40" t="s">
        <v>53</v>
      </c>
      <c r="J54" s="39">
        <v>9.9999999999999995E-8</v>
      </c>
      <c r="L54" s="8">
        <f t="shared" si="15"/>
        <v>111111</v>
      </c>
      <c r="M54" s="8">
        <f t="shared" si="16"/>
        <v>111111</v>
      </c>
      <c r="N54" s="8">
        <f t="shared" si="17"/>
        <v>111111</v>
      </c>
      <c r="O54" s="8">
        <f t="shared" si="18"/>
        <v>111111</v>
      </c>
      <c r="P54">
        <f t="shared" si="19"/>
        <v>444444</v>
      </c>
      <c r="Q54" s="15" t="s">
        <v>23</v>
      </c>
      <c r="R54" s="14" t="s">
        <v>32</v>
      </c>
    </row>
    <row r="55" spans="1:18">
      <c r="B55" t="s">
        <v>24</v>
      </c>
      <c r="C55" s="33" t="s">
        <v>53</v>
      </c>
      <c r="D55" s="33">
        <v>9.9999999999999995E-8</v>
      </c>
      <c r="E55" s="34" t="s">
        <v>53</v>
      </c>
      <c r="F55" s="35">
        <v>9.9999999999999995E-8</v>
      </c>
      <c r="G55" s="33" t="s">
        <v>53</v>
      </c>
      <c r="H55" s="33">
        <v>9.9999999999999995E-8</v>
      </c>
      <c r="I55" s="34" t="s">
        <v>53</v>
      </c>
      <c r="J55" s="33">
        <v>9.9999999999999995E-8</v>
      </c>
      <c r="L55" s="8">
        <f t="shared" si="15"/>
        <v>111111</v>
      </c>
      <c r="M55" s="8">
        <f t="shared" si="16"/>
        <v>111111</v>
      </c>
      <c r="N55" s="8">
        <f t="shared" si="17"/>
        <v>111111</v>
      </c>
      <c r="O55" s="8">
        <f t="shared" si="18"/>
        <v>111111</v>
      </c>
      <c r="P55">
        <f t="shared" si="19"/>
        <v>444444</v>
      </c>
      <c r="Q55" t="s">
        <v>24</v>
      </c>
      <c r="R55" s="1" t="s">
        <v>32</v>
      </c>
    </row>
    <row r="56" spans="1:18">
      <c r="B56" t="s">
        <v>25</v>
      </c>
      <c r="C56" s="33" t="s">
        <v>53</v>
      </c>
      <c r="D56" s="33">
        <v>9.9999999999999995E-8</v>
      </c>
      <c r="E56" s="34" t="s">
        <v>53</v>
      </c>
      <c r="F56" s="35">
        <v>9.9999999999999995E-8</v>
      </c>
      <c r="G56" s="33" t="s">
        <v>53</v>
      </c>
      <c r="H56" s="33">
        <v>9.9999999999999995E-8</v>
      </c>
      <c r="I56" s="34" t="s">
        <v>53</v>
      </c>
      <c r="J56" s="33">
        <v>9.9999999999999995E-8</v>
      </c>
      <c r="L56" s="8">
        <f t="shared" si="15"/>
        <v>111111</v>
      </c>
      <c r="M56" s="8">
        <f t="shared" si="16"/>
        <v>111111</v>
      </c>
      <c r="N56" s="8">
        <f t="shared" si="17"/>
        <v>111111</v>
      </c>
      <c r="O56" s="8">
        <f t="shared" si="18"/>
        <v>111111</v>
      </c>
      <c r="P56">
        <f t="shared" si="19"/>
        <v>444444</v>
      </c>
      <c r="Q56" t="s">
        <v>25</v>
      </c>
      <c r="R56" s="1" t="s">
        <v>32</v>
      </c>
    </row>
    <row r="57" spans="1:18">
      <c r="B57" t="s">
        <v>26</v>
      </c>
      <c r="C57" s="33" t="s">
        <v>53</v>
      </c>
      <c r="D57" s="33">
        <v>9.9999999999999995E-8</v>
      </c>
      <c r="E57" s="34" t="s">
        <v>53</v>
      </c>
      <c r="F57" s="35">
        <v>9.9999999999999995E-8</v>
      </c>
      <c r="G57" s="33" t="s">
        <v>53</v>
      </c>
      <c r="H57" s="33">
        <v>9.9999999999999995E-8</v>
      </c>
      <c r="I57" s="34" t="s">
        <v>53</v>
      </c>
      <c r="J57" s="33">
        <v>9.9999999999999995E-8</v>
      </c>
      <c r="L57" s="8">
        <f t="shared" si="15"/>
        <v>111111</v>
      </c>
      <c r="M57" s="8">
        <f t="shared" si="16"/>
        <v>111111</v>
      </c>
      <c r="N57" s="8">
        <f t="shared" si="17"/>
        <v>111111</v>
      </c>
      <c r="O57" s="8">
        <f t="shared" si="18"/>
        <v>111111</v>
      </c>
      <c r="P57">
        <f t="shared" si="19"/>
        <v>444444</v>
      </c>
      <c r="Q57" t="s">
        <v>26</v>
      </c>
      <c r="R57" s="1" t="s">
        <v>32</v>
      </c>
    </row>
    <row r="58" spans="1:18">
      <c r="B58" t="s">
        <v>27</v>
      </c>
      <c r="C58" s="33" t="s">
        <v>53</v>
      </c>
      <c r="D58" s="33">
        <v>9.9999999999999995E-8</v>
      </c>
      <c r="E58" s="34" t="s">
        <v>53</v>
      </c>
      <c r="F58" s="35">
        <v>9.9999999999999995E-8</v>
      </c>
      <c r="G58" s="33" t="s">
        <v>53</v>
      </c>
      <c r="H58" s="33">
        <v>9.9999999999999995E-8</v>
      </c>
      <c r="I58" s="34" t="s">
        <v>53</v>
      </c>
      <c r="J58" s="33">
        <v>9.9999999999999995E-8</v>
      </c>
      <c r="L58" s="8">
        <f t="shared" si="15"/>
        <v>111111</v>
      </c>
      <c r="M58" s="8">
        <f t="shared" si="16"/>
        <v>111111</v>
      </c>
      <c r="N58" s="8">
        <f t="shared" si="17"/>
        <v>111111</v>
      </c>
      <c r="O58" s="8">
        <f t="shared" si="18"/>
        <v>111111</v>
      </c>
      <c r="P58">
        <f t="shared" si="19"/>
        <v>444444</v>
      </c>
      <c r="Q58" t="s">
        <v>27</v>
      </c>
      <c r="R58" s="1" t="s">
        <v>32</v>
      </c>
    </row>
    <row r="59" spans="1:18">
      <c r="B59" t="s">
        <v>28</v>
      </c>
      <c r="C59" s="33" t="s">
        <v>53</v>
      </c>
      <c r="D59" s="33">
        <v>9.9999999999999995E-8</v>
      </c>
      <c r="E59" s="34" t="s">
        <v>53</v>
      </c>
      <c r="F59" s="35">
        <v>9.9999999999999995E-8</v>
      </c>
      <c r="G59" s="33" t="s">
        <v>53</v>
      </c>
      <c r="H59" s="33">
        <v>9.9999999999999995E-8</v>
      </c>
      <c r="I59" s="34" t="s">
        <v>53</v>
      </c>
      <c r="J59" s="33">
        <v>9.9999999999999995E-8</v>
      </c>
      <c r="L59" s="8">
        <f t="shared" si="15"/>
        <v>111111</v>
      </c>
      <c r="M59" s="8">
        <f t="shared" si="16"/>
        <v>111111</v>
      </c>
      <c r="N59" s="8">
        <f t="shared" si="17"/>
        <v>111111</v>
      </c>
      <c r="O59" s="8">
        <f t="shared" si="18"/>
        <v>111111</v>
      </c>
      <c r="P59">
        <f t="shared" si="19"/>
        <v>444444</v>
      </c>
      <c r="Q59" t="s">
        <v>28</v>
      </c>
      <c r="R59" s="1" t="s">
        <v>32</v>
      </c>
    </row>
    <row r="60" spans="1:18">
      <c r="B60" t="s">
        <v>29</v>
      </c>
      <c r="C60" s="33" t="s">
        <v>53</v>
      </c>
      <c r="D60" s="33">
        <v>9.9999999999999995E-8</v>
      </c>
      <c r="E60" s="34" t="s">
        <v>53</v>
      </c>
      <c r="F60" s="35">
        <v>9.9999999999999995E-8</v>
      </c>
      <c r="G60" s="33" t="s">
        <v>53</v>
      </c>
      <c r="H60" s="33">
        <v>9.9999999999999995E-8</v>
      </c>
      <c r="I60" s="34" t="s">
        <v>53</v>
      </c>
      <c r="J60" s="33">
        <v>9.9999999999999995E-8</v>
      </c>
      <c r="L60" s="8">
        <f t="shared" si="15"/>
        <v>111111</v>
      </c>
      <c r="M60" s="8">
        <f t="shared" si="16"/>
        <v>111111</v>
      </c>
      <c r="N60" s="8">
        <f t="shared" si="17"/>
        <v>111111</v>
      </c>
      <c r="O60" s="8">
        <f t="shared" si="18"/>
        <v>111111</v>
      </c>
      <c r="P60">
        <f t="shared" si="19"/>
        <v>444444</v>
      </c>
      <c r="Q60" t="s">
        <v>29</v>
      </c>
      <c r="R60" s="1" t="s">
        <v>32</v>
      </c>
    </row>
    <row r="61" spans="1:18">
      <c r="C61" s="5"/>
      <c r="D61" s="5"/>
      <c r="E61" s="6"/>
      <c r="F61" s="7"/>
      <c r="G61" s="5"/>
      <c r="H61" s="5"/>
      <c r="I61" s="6"/>
      <c r="J61" s="5"/>
      <c r="L61" s="8"/>
      <c r="M61" s="8"/>
      <c r="N61" s="8"/>
      <c r="O61" s="8"/>
      <c r="R61" s="1"/>
    </row>
    <row r="62" spans="1:18">
      <c r="A62" s="1" t="s">
        <v>63</v>
      </c>
      <c r="B62" t="s">
        <v>16</v>
      </c>
      <c r="C62" s="33" t="s">
        <v>53</v>
      </c>
      <c r="D62" s="33">
        <v>9.9999999999999995E-8</v>
      </c>
      <c r="E62" s="34" t="s">
        <v>53</v>
      </c>
      <c r="F62" s="35">
        <v>9.9999999999999995E-8</v>
      </c>
      <c r="G62" s="33" t="s">
        <v>53</v>
      </c>
      <c r="H62" s="33">
        <v>9.9999999999999995E-8</v>
      </c>
      <c r="I62" s="34" t="s">
        <v>53</v>
      </c>
      <c r="J62" s="33">
        <v>9.9999999999999995E-8</v>
      </c>
      <c r="L62" s="8">
        <f t="shared" ref="L62:L75" si="20">IF(D62&gt;0.05,0,$K$1)</f>
        <v>111111</v>
      </c>
      <c r="M62" s="8">
        <f t="shared" ref="M62:M75" si="21">IF(F62&gt;0.05,0,$K$1)</f>
        <v>111111</v>
      </c>
      <c r="N62" s="8">
        <f t="shared" ref="N62:N75" si="22">IF(H62&gt;0.05,0,$K$1)</f>
        <v>111111</v>
      </c>
      <c r="O62" s="8">
        <f t="shared" ref="O62:O75" si="23">IF(J62&gt;0.05,0,$K$1)</f>
        <v>111111</v>
      </c>
      <c r="P62">
        <f t="shared" ref="P62:P75" si="24">SUM(L62:O62)</f>
        <v>444444</v>
      </c>
      <c r="Q62" t="s">
        <v>16</v>
      </c>
      <c r="R62" s="1" t="s">
        <v>33</v>
      </c>
    </row>
    <row r="63" spans="1:18">
      <c r="B63" t="s">
        <v>17</v>
      </c>
      <c r="C63" s="33" t="s">
        <v>53</v>
      </c>
      <c r="D63" s="33">
        <v>9.9999999999999995E-8</v>
      </c>
      <c r="E63" s="34" t="s">
        <v>53</v>
      </c>
      <c r="F63" s="35">
        <v>9.9999999999999995E-8</v>
      </c>
      <c r="G63" s="33" t="s">
        <v>53</v>
      </c>
      <c r="H63" s="33">
        <v>9.9999999999999995E-8</v>
      </c>
      <c r="I63" s="34" t="s">
        <v>53</v>
      </c>
      <c r="J63" s="33">
        <v>9.9999999999999995E-8</v>
      </c>
      <c r="L63" s="8">
        <f t="shared" si="20"/>
        <v>111111</v>
      </c>
      <c r="M63" s="8">
        <f t="shared" si="21"/>
        <v>111111</v>
      </c>
      <c r="N63" s="8">
        <f t="shared" si="22"/>
        <v>111111</v>
      </c>
      <c r="O63" s="8">
        <f t="shared" si="23"/>
        <v>111111</v>
      </c>
      <c r="P63">
        <f t="shared" si="24"/>
        <v>444444</v>
      </c>
      <c r="Q63" t="s">
        <v>17</v>
      </c>
      <c r="R63" s="1" t="s">
        <v>33</v>
      </c>
    </row>
    <row r="64" spans="1:18">
      <c r="B64" t="s">
        <v>18</v>
      </c>
      <c r="C64" s="33" t="s">
        <v>53</v>
      </c>
      <c r="D64" s="33">
        <v>9.9999999999999995E-8</v>
      </c>
      <c r="E64" s="34" t="s">
        <v>53</v>
      </c>
      <c r="F64" s="35">
        <v>9.9999999999999995E-8</v>
      </c>
      <c r="G64" s="33" t="s">
        <v>53</v>
      </c>
      <c r="H64" s="33">
        <v>9.9999999999999995E-8</v>
      </c>
      <c r="I64" s="34" t="s">
        <v>53</v>
      </c>
      <c r="J64" s="33">
        <v>9.9999999999999995E-8</v>
      </c>
      <c r="L64" s="8">
        <f t="shared" si="20"/>
        <v>111111</v>
      </c>
      <c r="M64" s="8">
        <f t="shared" si="21"/>
        <v>111111</v>
      </c>
      <c r="N64" s="8">
        <f t="shared" si="22"/>
        <v>111111</v>
      </c>
      <c r="O64" s="8">
        <f t="shared" si="23"/>
        <v>111111</v>
      </c>
      <c r="P64">
        <f t="shared" si="24"/>
        <v>444444</v>
      </c>
      <c r="Q64" t="s">
        <v>18</v>
      </c>
      <c r="R64" s="1" t="s">
        <v>33</v>
      </c>
    </row>
    <row r="65" spans="1:18">
      <c r="B65" t="s">
        <v>19</v>
      </c>
      <c r="C65" s="33" t="s">
        <v>53</v>
      </c>
      <c r="D65" s="33">
        <v>9.9999999999999995E-8</v>
      </c>
      <c r="E65" s="34" t="s">
        <v>53</v>
      </c>
      <c r="F65" s="35">
        <v>9.9999999999999995E-8</v>
      </c>
      <c r="G65" s="33" t="s">
        <v>53</v>
      </c>
      <c r="H65" s="33">
        <v>9.9999999999999995E-8</v>
      </c>
      <c r="I65" s="34" t="s">
        <v>53</v>
      </c>
      <c r="J65" s="33">
        <v>9.9999999999999995E-8</v>
      </c>
      <c r="L65" s="8">
        <f t="shared" si="20"/>
        <v>111111</v>
      </c>
      <c r="M65" s="8">
        <f t="shared" si="21"/>
        <v>111111</v>
      </c>
      <c r="N65" s="8">
        <f t="shared" si="22"/>
        <v>111111</v>
      </c>
      <c r="O65" s="8">
        <f t="shared" si="23"/>
        <v>111111</v>
      </c>
      <c r="P65">
        <f t="shared" si="24"/>
        <v>444444</v>
      </c>
      <c r="Q65" t="s">
        <v>19</v>
      </c>
      <c r="R65" s="1" t="s">
        <v>33</v>
      </c>
    </row>
    <row r="66" spans="1:18">
      <c r="B66" t="s">
        <v>20</v>
      </c>
      <c r="C66" s="33" t="s">
        <v>53</v>
      </c>
      <c r="D66" s="33">
        <v>9.9999999999999995E-8</v>
      </c>
      <c r="E66" s="34" t="s">
        <v>53</v>
      </c>
      <c r="F66" s="35">
        <v>9.9999999999999995E-8</v>
      </c>
      <c r="G66" s="33" t="s">
        <v>53</v>
      </c>
      <c r="H66" s="33">
        <v>9.9999999999999995E-8</v>
      </c>
      <c r="I66" s="34" t="s">
        <v>53</v>
      </c>
      <c r="J66" s="33">
        <v>9.9999999999999995E-8</v>
      </c>
      <c r="L66" s="8">
        <f t="shared" si="20"/>
        <v>111111</v>
      </c>
      <c r="M66" s="8">
        <f t="shared" si="21"/>
        <v>111111</v>
      </c>
      <c r="N66" s="8">
        <f t="shared" si="22"/>
        <v>111111</v>
      </c>
      <c r="O66" s="8">
        <f t="shared" si="23"/>
        <v>111111</v>
      </c>
      <c r="P66">
        <f t="shared" si="24"/>
        <v>444444</v>
      </c>
      <c r="Q66" t="s">
        <v>20</v>
      </c>
      <c r="R66" s="1" t="s">
        <v>33</v>
      </c>
    </row>
    <row r="67" spans="1:18">
      <c r="B67" t="s">
        <v>21</v>
      </c>
      <c r="C67" s="33" t="s">
        <v>53</v>
      </c>
      <c r="D67" s="33">
        <v>9.9999999999999995E-8</v>
      </c>
      <c r="E67" s="34" t="s">
        <v>53</v>
      </c>
      <c r="F67" s="35">
        <v>9.9999999999999995E-8</v>
      </c>
      <c r="G67" s="33" t="s">
        <v>53</v>
      </c>
      <c r="H67" s="33">
        <v>9.9999999999999995E-8</v>
      </c>
      <c r="I67" s="34" t="s">
        <v>53</v>
      </c>
      <c r="J67" s="33">
        <v>9.9999999999999995E-8</v>
      </c>
      <c r="L67" s="8">
        <f t="shared" si="20"/>
        <v>111111</v>
      </c>
      <c r="M67" s="8">
        <f t="shared" si="21"/>
        <v>111111</v>
      </c>
      <c r="N67" s="8">
        <f t="shared" si="22"/>
        <v>111111</v>
      </c>
      <c r="O67" s="8">
        <f t="shared" si="23"/>
        <v>111111</v>
      </c>
      <c r="P67">
        <f t="shared" si="24"/>
        <v>444444</v>
      </c>
      <c r="Q67" t="s">
        <v>21</v>
      </c>
      <c r="R67" s="1" t="s">
        <v>33</v>
      </c>
    </row>
    <row r="68" spans="1:18" ht="13.5" thickBot="1">
      <c r="A68" s="9"/>
      <c r="B68" s="10" t="s">
        <v>22</v>
      </c>
      <c r="C68" s="36" t="s">
        <v>53</v>
      </c>
      <c r="D68" s="36">
        <v>9.9999999999999995E-8</v>
      </c>
      <c r="E68" s="37" t="s">
        <v>53</v>
      </c>
      <c r="F68" s="38">
        <v>9.9999999999999995E-8</v>
      </c>
      <c r="G68" s="36" t="s">
        <v>53</v>
      </c>
      <c r="H68" s="36">
        <v>9.9999999999999995E-8</v>
      </c>
      <c r="I68" s="37" t="s">
        <v>53</v>
      </c>
      <c r="J68" s="36">
        <v>9.9999999999999995E-8</v>
      </c>
      <c r="L68" s="8">
        <f t="shared" si="20"/>
        <v>111111</v>
      </c>
      <c r="M68" s="8">
        <f t="shared" si="21"/>
        <v>111111</v>
      </c>
      <c r="N68" s="8">
        <f t="shared" si="22"/>
        <v>111111</v>
      </c>
      <c r="O68" s="8">
        <f t="shared" si="23"/>
        <v>111111</v>
      </c>
      <c r="P68">
        <f t="shared" si="24"/>
        <v>444444</v>
      </c>
      <c r="Q68" s="10" t="s">
        <v>22</v>
      </c>
      <c r="R68" s="9" t="s">
        <v>33</v>
      </c>
    </row>
    <row r="69" spans="1:18">
      <c r="A69" s="1" t="s">
        <v>63</v>
      </c>
      <c r="B69" s="15" t="s">
        <v>23</v>
      </c>
      <c r="C69" s="39" t="s">
        <v>53</v>
      </c>
      <c r="D69" s="39">
        <v>9.9999999999999995E-8</v>
      </c>
      <c r="E69" s="40" t="s">
        <v>53</v>
      </c>
      <c r="F69" s="41">
        <v>9.9999999999999995E-8</v>
      </c>
      <c r="G69" s="39" t="s">
        <v>53</v>
      </c>
      <c r="H69" s="39">
        <v>9.9999999999999995E-8</v>
      </c>
      <c r="I69" s="40" t="s">
        <v>53</v>
      </c>
      <c r="J69" s="39">
        <v>9.9999999999999995E-8</v>
      </c>
      <c r="L69" s="8">
        <f t="shared" si="20"/>
        <v>111111</v>
      </c>
      <c r="M69" s="8">
        <f t="shared" si="21"/>
        <v>111111</v>
      </c>
      <c r="N69" s="8">
        <f t="shared" si="22"/>
        <v>111111</v>
      </c>
      <c r="O69" s="8">
        <f t="shared" si="23"/>
        <v>111111</v>
      </c>
      <c r="P69">
        <f t="shared" si="24"/>
        <v>444444</v>
      </c>
      <c r="Q69" s="15" t="s">
        <v>23</v>
      </c>
      <c r="R69" s="14" t="s">
        <v>33</v>
      </c>
    </row>
    <row r="70" spans="1:18">
      <c r="B70" t="s">
        <v>24</v>
      </c>
      <c r="C70" s="33" t="s">
        <v>53</v>
      </c>
      <c r="D70" s="33">
        <v>9.9999999999999995E-8</v>
      </c>
      <c r="E70" s="34" t="s">
        <v>53</v>
      </c>
      <c r="F70" s="35">
        <v>9.9999999999999995E-8</v>
      </c>
      <c r="G70" s="33" t="s">
        <v>53</v>
      </c>
      <c r="H70" s="33">
        <v>9.9999999999999995E-8</v>
      </c>
      <c r="I70" s="34" t="s">
        <v>53</v>
      </c>
      <c r="J70" s="33">
        <v>9.9999999999999995E-8</v>
      </c>
      <c r="L70" s="8">
        <f t="shared" si="20"/>
        <v>111111</v>
      </c>
      <c r="M70" s="8">
        <f t="shared" si="21"/>
        <v>111111</v>
      </c>
      <c r="N70" s="8">
        <f t="shared" si="22"/>
        <v>111111</v>
      </c>
      <c r="O70" s="8">
        <f t="shared" si="23"/>
        <v>111111</v>
      </c>
      <c r="P70">
        <f t="shared" si="24"/>
        <v>444444</v>
      </c>
      <c r="Q70" t="s">
        <v>24</v>
      </c>
      <c r="R70" s="1" t="s">
        <v>33</v>
      </c>
    </row>
    <row r="71" spans="1:18">
      <c r="B71" t="s">
        <v>25</v>
      </c>
      <c r="C71" s="33" t="s">
        <v>53</v>
      </c>
      <c r="D71" s="33">
        <v>9.9999999999999995E-8</v>
      </c>
      <c r="E71" s="34" t="s">
        <v>53</v>
      </c>
      <c r="F71" s="35">
        <v>9.9999999999999995E-8</v>
      </c>
      <c r="G71" s="33" t="s">
        <v>53</v>
      </c>
      <c r="H71" s="33">
        <v>9.9999999999999995E-8</v>
      </c>
      <c r="I71" s="34" t="s">
        <v>53</v>
      </c>
      <c r="J71" s="33">
        <v>9.9999999999999995E-8</v>
      </c>
      <c r="L71" s="8">
        <f t="shared" si="20"/>
        <v>111111</v>
      </c>
      <c r="M71" s="8">
        <f t="shared" si="21"/>
        <v>111111</v>
      </c>
      <c r="N71" s="8">
        <f t="shared" si="22"/>
        <v>111111</v>
      </c>
      <c r="O71" s="8">
        <f t="shared" si="23"/>
        <v>111111</v>
      </c>
      <c r="P71">
        <f t="shared" si="24"/>
        <v>444444</v>
      </c>
      <c r="Q71" t="s">
        <v>25</v>
      </c>
      <c r="R71" s="1" t="s">
        <v>33</v>
      </c>
    </row>
    <row r="72" spans="1:18">
      <c r="B72" t="s">
        <v>26</v>
      </c>
      <c r="C72" s="33" t="s">
        <v>53</v>
      </c>
      <c r="D72" s="33">
        <v>9.9999999999999995E-8</v>
      </c>
      <c r="E72" s="34" t="s">
        <v>53</v>
      </c>
      <c r="F72" s="35">
        <v>9.9999999999999995E-8</v>
      </c>
      <c r="G72" s="33" t="s">
        <v>53</v>
      </c>
      <c r="H72" s="33">
        <v>9.9999999999999995E-8</v>
      </c>
      <c r="I72" s="34" t="s">
        <v>53</v>
      </c>
      <c r="J72" s="33">
        <v>9.9999999999999995E-8</v>
      </c>
      <c r="L72" s="8">
        <f t="shared" si="20"/>
        <v>111111</v>
      </c>
      <c r="M72" s="8">
        <f t="shared" si="21"/>
        <v>111111</v>
      </c>
      <c r="N72" s="8">
        <f t="shared" si="22"/>
        <v>111111</v>
      </c>
      <c r="O72" s="8">
        <f t="shared" si="23"/>
        <v>111111</v>
      </c>
      <c r="P72">
        <f t="shared" si="24"/>
        <v>444444</v>
      </c>
      <c r="Q72" t="s">
        <v>26</v>
      </c>
      <c r="R72" s="1" t="s">
        <v>33</v>
      </c>
    </row>
    <row r="73" spans="1:18">
      <c r="B73" t="s">
        <v>27</v>
      </c>
      <c r="C73" s="33" t="s">
        <v>53</v>
      </c>
      <c r="D73" s="33">
        <v>9.9999999999999995E-8</v>
      </c>
      <c r="E73" s="34" t="s">
        <v>53</v>
      </c>
      <c r="F73" s="35">
        <v>9.9999999999999995E-8</v>
      </c>
      <c r="G73" s="33" t="s">
        <v>53</v>
      </c>
      <c r="H73" s="33">
        <v>9.9999999999999995E-8</v>
      </c>
      <c r="I73" s="34" t="s">
        <v>53</v>
      </c>
      <c r="J73" s="33">
        <v>9.9999999999999995E-8</v>
      </c>
      <c r="L73" s="8">
        <f t="shared" si="20"/>
        <v>111111</v>
      </c>
      <c r="M73" s="8">
        <f t="shared" si="21"/>
        <v>111111</v>
      </c>
      <c r="N73" s="8">
        <f t="shared" si="22"/>
        <v>111111</v>
      </c>
      <c r="O73" s="8">
        <f t="shared" si="23"/>
        <v>111111</v>
      </c>
      <c r="P73">
        <f t="shared" si="24"/>
        <v>444444</v>
      </c>
      <c r="Q73" t="s">
        <v>27</v>
      </c>
      <c r="R73" s="1" t="s">
        <v>33</v>
      </c>
    </row>
    <row r="74" spans="1:18">
      <c r="B74" t="s">
        <v>28</v>
      </c>
      <c r="C74" s="33" t="s">
        <v>53</v>
      </c>
      <c r="D74" s="33">
        <v>9.9999999999999995E-8</v>
      </c>
      <c r="E74" s="34" t="s">
        <v>53</v>
      </c>
      <c r="F74" s="35">
        <v>9.9999999999999995E-8</v>
      </c>
      <c r="G74" s="33" t="s">
        <v>53</v>
      </c>
      <c r="H74" s="33">
        <v>9.9999999999999995E-8</v>
      </c>
      <c r="I74" s="34" t="s">
        <v>53</v>
      </c>
      <c r="J74" s="33">
        <v>9.9999999999999995E-8</v>
      </c>
      <c r="L74" s="8">
        <f t="shared" si="20"/>
        <v>111111</v>
      </c>
      <c r="M74" s="8">
        <f t="shared" si="21"/>
        <v>111111</v>
      </c>
      <c r="N74" s="8">
        <f t="shared" si="22"/>
        <v>111111</v>
      </c>
      <c r="O74" s="8">
        <f t="shared" si="23"/>
        <v>111111</v>
      </c>
      <c r="P74">
        <f t="shared" si="24"/>
        <v>444444</v>
      </c>
      <c r="Q74" t="s">
        <v>28</v>
      </c>
      <c r="R74" s="1" t="s">
        <v>33</v>
      </c>
    </row>
    <row r="75" spans="1:18">
      <c r="B75" t="s">
        <v>29</v>
      </c>
      <c r="C75" s="33" t="s">
        <v>53</v>
      </c>
      <c r="D75" s="33">
        <v>9.9999999999999995E-8</v>
      </c>
      <c r="E75" s="34" t="s">
        <v>53</v>
      </c>
      <c r="F75" s="35">
        <v>9.9999999999999995E-8</v>
      </c>
      <c r="G75" s="33" t="s">
        <v>53</v>
      </c>
      <c r="H75" s="33">
        <v>9.9999999999999995E-8</v>
      </c>
      <c r="I75" s="34" t="s">
        <v>53</v>
      </c>
      <c r="J75" s="33">
        <v>9.9999999999999995E-8</v>
      </c>
      <c r="L75" s="8">
        <f t="shared" si="20"/>
        <v>111111</v>
      </c>
      <c r="M75" s="8">
        <f t="shared" si="21"/>
        <v>111111</v>
      </c>
      <c r="N75" s="8">
        <f t="shared" si="22"/>
        <v>111111</v>
      </c>
      <c r="O75" s="8">
        <f t="shared" si="23"/>
        <v>111111</v>
      </c>
      <c r="P75">
        <f t="shared" si="24"/>
        <v>444444</v>
      </c>
      <c r="Q75" t="s">
        <v>29</v>
      </c>
      <c r="R75" s="1" t="s">
        <v>33</v>
      </c>
    </row>
    <row r="76" spans="1:18">
      <c r="C76" s="5"/>
      <c r="D76" s="5"/>
      <c r="E76" s="6"/>
      <c r="F76" s="7"/>
      <c r="G76" s="5"/>
      <c r="H76" s="5"/>
      <c r="I76" s="6"/>
      <c r="J76" s="5"/>
      <c r="L76" s="8"/>
      <c r="M76" s="8"/>
      <c r="N76" s="8"/>
      <c r="O76" s="8"/>
      <c r="R76" s="1"/>
    </row>
    <row r="77" spans="1:18">
      <c r="A77" s="1" t="s">
        <v>65</v>
      </c>
      <c r="B77" t="s">
        <v>16</v>
      </c>
      <c r="C77" s="5">
        <v>0.20491709999999999</v>
      </c>
      <c r="D77" s="5">
        <v>4.57001E-2</v>
      </c>
      <c r="E77" s="6">
        <v>0.66337409999999997</v>
      </c>
      <c r="F77" s="7">
        <v>6.1009999999999992E-4</v>
      </c>
      <c r="G77" s="5">
        <v>0.5094611</v>
      </c>
      <c r="H77" s="5">
        <v>1.4730099999999999E-2</v>
      </c>
      <c r="I77" s="6">
        <v>0.4395791</v>
      </c>
      <c r="J77" s="5">
        <v>5.2410099999999994E-2</v>
      </c>
      <c r="L77" s="8">
        <f t="shared" ref="L77:L90" si="25">IF(D77&gt;0.05,0,$K$1)</f>
        <v>111111</v>
      </c>
      <c r="M77" s="8">
        <f t="shared" ref="M77:M90" si="26">IF(F77&gt;0.05,0,$K$1)</f>
        <v>111111</v>
      </c>
      <c r="N77" s="8">
        <f t="shared" ref="N77:N90" si="27">IF(H77&gt;0.05,0,$K$1)</f>
        <v>111111</v>
      </c>
      <c r="O77" s="8">
        <f t="shared" ref="O77:O90" si="28">IF(J77&gt;0.05,0,$K$1)</f>
        <v>0</v>
      </c>
      <c r="P77" s="23">
        <f t="shared" ref="P77:P90" si="29">SUM(L77:O77)</f>
        <v>333333</v>
      </c>
      <c r="Q77" t="s">
        <v>16</v>
      </c>
      <c r="R77" s="1" t="s">
        <v>34</v>
      </c>
    </row>
    <row r="78" spans="1:18">
      <c r="B78" t="s">
        <v>17</v>
      </c>
      <c r="C78" s="5">
        <v>-3.2515099999999998E-2</v>
      </c>
      <c r="D78" s="5">
        <v>0.61821009999999998</v>
      </c>
      <c r="E78" s="6">
        <v>0.79778209999999994</v>
      </c>
      <c r="F78" s="7">
        <v>2.1000999999999997E-3</v>
      </c>
      <c r="G78" s="5">
        <v>0.69227109999999992</v>
      </c>
      <c r="H78" s="5">
        <v>1.19901E-2</v>
      </c>
      <c r="I78" s="6">
        <v>0.60914210000000002</v>
      </c>
      <c r="J78" s="5">
        <v>2.28001E-2</v>
      </c>
      <c r="L78" s="8">
        <f t="shared" si="25"/>
        <v>0</v>
      </c>
      <c r="M78" s="8">
        <f t="shared" si="26"/>
        <v>111111</v>
      </c>
      <c r="N78" s="8">
        <f t="shared" si="27"/>
        <v>111111</v>
      </c>
      <c r="O78" s="8">
        <f t="shared" si="28"/>
        <v>111111</v>
      </c>
      <c r="P78" s="23">
        <f t="shared" si="29"/>
        <v>333333</v>
      </c>
      <c r="Q78" t="s">
        <v>17</v>
      </c>
      <c r="R78" s="1" t="s">
        <v>34</v>
      </c>
    </row>
    <row r="79" spans="1:18">
      <c r="B79" t="s">
        <v>18</v>
      </c>
      <c r="C79" s="5">
        <v>0.1080381</v>
      </c>
      <c r="D79" s="5">
        <v>5.3640099999999996E-2</v>
      </c>
      <c r="E79" s="6">
        <v>0.57746710000000001</v>
      </c>
      <c r="F79" s="7">
        <v>1.9270099999999998E-2</v>
      </c>
      <c r="G79" s="5">
        <v>0.48121809999999998</v>
      </c>
      <c r="H79" s="5">
        <v>3.9030099999999998E-2</v>
      </c>
      <c r="I79" s="6">
        <v>0.42315809999999998</v>
      </c>
      <c r="J79" s="5">
        <v>5.2640099999999995E-2</v>
      </c>
      <c r="L79" s="8">
        <f t="shared" si="25"/>
        <v>0</v>
      </c>
      <c r="M79" s="8">
        <f t="shared" si="26"/>
        <v>111111</v>
      </c>
      <c r="N79" s="8">
        <f t="shared" si="27"/>
        <v>111111</v>
      </c>
      <c r="O79" s="8">
        <f t="shared" si="28"/>
        <v>0</v>
      </c>
      <c r="P79" s="27">
        <f t="shared" si="29"/>
        <v>222222</v>
      </c>
      <c r="Q79" t="s">
        <v>18</v>
      </c>
      <c r="R79" s="1" t="s">
        <v>34</v>
      </c>
    </row>
    <row r="80" spans="1:18">
      <c r="B80" t="s">
        <v>19</v>
      </c>
      <c r="C80" s="5">
        <v>0.15590509999999999</v>
      </c>
      <c r="D80" s="5">
        <v>5.8170099999999995E-2</v>
      </c>
      <c r="E80" s="6">
        <v>0.48426609999999998</v>
      </c>
      <c r="F80" s="7">
        <v>2.0530099999999999E-2</v>
      </c>
      <c r="G80" s="5">
        <v>0.3852621</v>
      </c>
      <c r="H80" s="5">
        <v>9.3310099999999993E-2</v>
      </c>
      <c r="I80" s="6">
        <v>0.37194909999999998</v>
      </c>
      <c r="J80" s="5">
        <v>8.9220099999999997E-2</v>
      </c>
      <c r="L80" s="8">
        <f t="shared" si="25"/>
        <v>0</v>
      </c>
      <c r="M80" s="8">
        <f t="shared" si="26"/>
        <v>111111</v>
      </c>
      <c r="N80" s="8">
        <f t="shared" si="27"/>
        <v>0</v>
      </c>
      <c r="O80" s="8">
        <f t="shared" si="28"/>
        <v>0</v>
      </c>
      <c r="P80">
        <f t="shared" si="29"/>
        <v>111111</v>
      </c>
      <c r="Q80" t="s">
        <v>19</v>
      </c>
      <c r="R80" s="1" t="s">
        <v>34</v>
      </c>
    </row>
    <row r="81" spans="1:18">
      <c r="B81" t="s">
        <v>20</v>
      </c>
      <c r="C81" s="5">
        <v>6.3118099999999996E-2</v>
      </c>
      <c r="D81" s="5">
        <v>0.31240009999999996</v>
      </c>
      <c r="E81" s="6">
        <v>0.77981809999999996</v>
      </c>
      <c r="F81" s="7">
        <v>8.8009999999999998E-4</v>
      </c>
      <c r="G81" s="5">
        <v>0.65187810000000002</v>
      </c>
      <c r="H81" s="5">
        <v>9.0901000000000003E-3</v>
      </c>
      <c r="I81" s="6">
        <v>0.57368909999999995</v>
      </c>
      <c r="J81" s="5">
        <v>1.6660100000000001E-2</v>
      </c>
      <c r="L81" s="8">
        <f t="shared" si="25"/>
        <v>0</v>
      </c>
      <c r="M81" s="8">
        <f t="shared" si="26"/>
        <v>111111</v>
      </c>
      <c r="N81" s="8">
        <f t="shared" si="27"/>
        <v>111111</v>
      </c>
      <c r="O81" s="8">
        <f t="shared" si="28"/>
        <v>111111</v>
      </c>
      <c r="P81" s="23">
        <f t="shared" si="29"/>
        <v>333333</v>
      </c>
      <c r="Q81" t="s">
        <v>20</v>
      </c>
      <c r="R81" s="1" t="s">
        <v>34</v>
      </c>
    </row>
    <row r="82" spans="1:18">
      <c r="B82" t="s">
        <v>21</v>
      </c>
      <c r="C82" s="5">
        <v>0.13916909999999999</v>
      </c>
      <c r="D82" s="5">
        <v>4.7370099999999998E-2</v>
      </c>
      <c r="E82" s="6">
        <v>0.53533310000000001</v>
      </c>
      <c r="F82" s="7">
        <v>1.9530099999999998E-2</v>
      </c>
      <c r="G82" s="5">
        <v>0.4376081</v>
      </c>
      <c r="H82" s="5">
        <v>4.4810099999999999E-2</v>
      </c>
      <c r="I82" s="6">
        <v>0.40220410000000001</v>
      </c>
      <c r="J82" s="5">
        <v>5.5350099999999999E-2</v>
      </c>
      <c r="L82" s="8">
        <f t="shared" si="25"/>
        <v>111111</v>
      </c>
      <c r="M82" s="8">
        <f t="shared" si="26"/>
        <v>111111</v>
      </c>
      <c r="N82" s="8">
        <f t="shared" si="27"/>
        <v>111111</v>
      </c>
      <c r="O82" s="8">
        <f t="shared" si="28"/>
        <v>0</v>
      </c>
      <c r="P82" s="23">
        <f t="shared" si="29"/>
        <v>333333</v>
      </c>
      <c r="Q82" t="s">
        <v>21</v>
      </c>
      <c r="R82" s="1" t="s">
        <v>34</v>
      </c>
    </row>
    <row r="83" spans="1:18" ht="13.5" thickBot="1">
      <c r="A83" s="9"/>
      <c r="B83" s="10" t="s">
        <v>22</v>
      </c>
      <c r="C83" s="11">
        <v>0.13037409999999999</v>
      </c>
      <c r="D83" s="11">
        <v>4.7570099999999997E-2</v>
      </c>
      <c r="E83" s="12">
        <v>0.67890709999999999</v>
      </c>
      <c r="F83" s="13">
        <v>9.1009999999999995E-4</v>
      </c>
      <c r="G83" s="11">
        <v>0.59037410000000001</v>
      </c>
      <c r="H83" s="11">
        <v>6.6100999999999998E-3</v>
      </c>
      <c r="I83" s="12">
        <v>0.56082909999999997</v>
      </c>
      <c r="J83" s="11">
        <v>3.8060099999999999E-2</v>
      </c>
      <c r="L83" s="8">
        <f t="shared" si="25"/>
        <v>111111</v>
      </c>
      <c r="M83" s="8">
        <f t="shared" si="26"/>
        <v>111111</v>
      </c>
      <c r="N83" s="8">
        <f t="shared" si="27"/>
        <v>111111</v>
      </c>
      <c r="O83" s="8">
        <f t="shared" si="28"/>
        <v>111111</v>
      </c>
      <c r="P83" s="22">
        <f t="shared" si="29"/>
        <v>444444</v>
      </c>
      <c r="Q83" s="10" t="s">
        <v>22</v>
      </c>
      <c r="R83" s="9" t="s">
        <v>34</v>
      </c>
    </row>
    <row r="84" spans="1:18">
      <c r="A84" s="1" t="s">
        <v>65</v>
      </c>
      <c r="B84" s="15" t="s">
        <v>23</v>
      </c>
      <c r="C84" s="16">
        <v>0.20491609999999999</v>
      </c>
      <c r="D84" s="16">
        <v>4.58801E-2</v>
      </c>
      <c r="E84" s="17">
        <v>0.66337409999999997</v>
      </c>
      <c r="F84" s="18">
        <v>5.4009999999999996E-4</v>
      </c>
      <c r="G84" s="16">
        <v>0.5094611</v>
      </c>
      <c r="H84" s="16">
        <v>1.5960099999999998E-2</v>
      </c>
      <c r="I84" s="17">
        <v>0.4395791</v>
      </c>
      <c r="J84" s="16">
        <v>5.2410099999999994E-2</v>
      </c>
      <c r="L84" s="8">
        <f t="shared" si="25"/>
        <v>111111</v>
      </c>
      <c r="M84" s="8">
        <f t="shared" si="26"/>
        <v>111111</v>
      </c>
      <c r="N84" s="8">
        <f t="shared" si="27"/>
        <v>111111</v>
      </c>
      <c r="O84" s="8">
        <f t="shared" si="28"/>
        <v>0</v>
      </c>
      <c r="P84" s="23">
        <f t="shared" si="29"/>
        <v>333333</v>
      </c>
      <c r="Q84" s="15" t="s">
        <v>23</v>
      </c>
      <c r="R84" s="14" t="s">
        <v>34</v>
      </c>
    </row>
    <row r="85" spans="1:18">
      <c r="B85" t="s">
        <v>24</v>
      </c>
      <c r="C85" s="5">
        <v>-3.2515099999999998E-2</v>
      </c>
      <c r="D85" s="5">
        <v>0.61742010000000003</v>
      </c>
      <c r="E85" s="6">
        <v>0.79778109999999991</v>
      </c>
      <c r="F85" s="7">
        <v>2.2201E-3</v>
      </c>
      <c r="G85" s="5">
        <v>0.6922701</v>
      </c>
      <c r="H85" s="5">
        <v>1.28101E-2</v>
      </c>
      <c r="I85" s="6">
        <v>0.60914210000000002</v>
      </c>
      <c r="J85" s="5">
        <v>2.2870099999999997E-2</v>
      </c>
      <c r="L85" s="8">
        <f t="shared" si="25"/>
        <v>0</v>
      </c>
      <c r="M85" s="8">
        <f t="shared" si="26"/>
        <v>111111</v>
      </c>
      <c r="N85" s="8">
        <f t="shared" si="27"/>
        <v>111111</v>
      </c>
      <c r="O85" s="8">
        <f t="shared" si="28"/>
        <v>111111</v>
      </c>
      <c r="P85" s="23">
        <f t="shared" si="29"/>
        <v>333333</v>
      </c>
      <c r="Q85" t="s">
        <v>24</v>
      </c>
      <c r="R85" s="1" t="s">
        <v>34</v>
      </c>
    </row>
    <row r="86" spans="1:18">
      <c r="B86" t="s">
        <v>25</v>
      </c>
      <c r="C86" s="5">
        <v>0.1080381</v>
      </c>
      <c r="D86" s="5">
        <v>5.5770099999999996E-2</v>
      </c>
      <c r="E86" s="6">
        <v>0.57746710000000001</v>
      </c>
      <c r="F86" s="7">
        <v>1.86401E-2</v>
      </c>
      <c r="G86" s="5">
        <v>0.48121809999999998</v>
      </c>
      <c r="H86" s="5">
        <v>3.9370099999999998E-2</v>
      </c>
      <c r="I86" s="6">
        <v>0.42315809999999998</v>
      </c>
      <c r="J86" s="5">
        <v>5.3940099999999998E-2</v>
      </c>
      <c r="L86" s="8">
        <f t="shared" si="25"/>
        <v>0</v>
      </c>
      <c r="M86" s="8">
        <f t="shared" si="26"/>
        <v>111111</v>
      </c>
      <c r="N86" s="8">
        <f t="shared" si="27"/>
        <v>111111</v>
      </c>
      <c r="O86" s="8">
        <f t="shared" si="28"/>
        <v>0</v>
      </c>
      <c r="P86" s="27">
        <f t="shared" si="29"/>
        <v>222222</v>
      </c>
      <c r="Q86" t="s">
        <v>25</v>
      </c>
      <c r="R86" s="1" t="s">
        <v>34</v>
      </c>
    </row>
    <row r="87" spans="1:18">
      <c r="B87" t="s">
        <v>26</v>
      </c>
      <c r="C87" s="5">
        <v>0.15590509999999999</v>
      </c>
      <c r="D87" s="5">
        <v>5.8450099999999998E-2</v>
      </c>
      <c r="E87" s="6">
        <v>0.48426609999999998</v>
      </c>
      <c r="F87" s="7">
        <v>2.0710099999999999E-2</v>
      </c>
      <c r="G87" s="5">
        <v>0.3852621</v>
      </c>
      <c r="H87" s="5">
        <v>9.1380099999999992E-2</v>
      </c>
      <c r="I87" s="6">
        <v>0.37194909999999998</v>
      </c>
      <c r="J87" s="5">
        <v>8.9600100000000002E-2</v>
      </c>
      <c r="L87" s="8">
        <f t="shared" si="25"/>
        <v>0</v>
      </c>
      <c r="M87" s="8">
        <f t="shared" si="26"/>
        <v>111111</v>
      </c>
      <c r="N87" s="8">
        <f t="shared" si="27"/>
        <v>0</v>
      </c>
      <c r="O87" s="8">
        <f t="shared" si="28"/>
        <v>0</v>
      </c>
      <c r="P87">
        <f t="shared" si="29"/>
        <v>111111</v>
      </c>
      <c r="Q87" t="s">
        <v>26</v>
      </c>
      <c r="R87" s="1" t="s">
        <v>34</v>
      </c>
    </row>
    <row r="88" spans="1:18">
      <c r="B88" t="s">
        <v>27</v>
      </c>
      <c r="C88" s="5">
        <v>6.3118099999999996E-2</v>
      </c>
      <c r="D88" s="5">
        <v>0.30712010000000001</v>
      </c>
      <c r="E88" s="6">
        <v>0.77981809999999996</v>
      </c>
      <c r="F88" s="7">
        <v>7.9009999999999996E-4</v>
      </c>
      <c r="G88" s="5">
        <v>0.65187909999999993</v>
      </c>
      <c r="H88" s="5">
        <v>9.5000999999999992E-3</v>
      </c>
      <c r="I88" s="6">
        <v>0.57368909999999995</v>
      </c>
      <c r="J88" s="5">
        <v>1.8440099999999997E-2</v>
      </c>
      <c r="L88" s="8">
        <f t="shared" si="25"/>
        <v>0</v>
      </c>
      <c r="M88" s="8">
        <f t="shared" si="26"/>
        <v>111111</v>
      </c>
      <c r="N88" s="8">
        <f t="shared" si="27"/>
        <v>111111</v>
      </c>
      <c r="O88" s="8">
        <f t="shared" si="28"/>
        <v>111111</v>
      </c>
      <c r="P88" s="23">
        <f t="shared" si="29"/>
        <v>333333</v>
      </c>
      <c r="Q88" t="s">
        <v>27</v>
      </c>
      <c r="R88" s="1" t="s">
        <v>34</v>
      </c>
    </row>
    <row r="89" spans="1:18">
      <c r="B89" t="s">
        <v>28</v>
      </c>
      <c r="C89" s="5">
        <v>0.13916909999999999</v>
      </c>
      <c r="D89" s="5">
        <v>4.7480099999999997E-2</v>
      </c>
      <c r="E89" s="6">
        <v>0.53533310000000001</v>
      </c>
      <c r="F89" s="7">
        <v>1.96501E-2</v>
      </c>
      <c r="G89" s="5">
        <v>0.4376081</v>
      </c>
      <c r="H89" s="5">
        <v>4.62201E-2</v>
      </c>
      <c r="I89" s="6">
        <v>0.40220410000000001</v>
      </c>
      <c r="J89" s="5">
        <v>5.5380099999999995E-2</v>
      </c>
      <c r="L89" s="8">
        <f t="shared" si="25"/>
        <v>111111</v>
      </c>
      <c r="M89" s="8">
        <f t="shared" si="26"/>
        <v>111111</v>
      </c>
      <c r="N89" s="8">
        <f t="shared" si="27"/>
        <v>111111</v>
      </c>
      <c r="O89" s="8">
        <f t="shared" si="28"/>
        <v>0</v>
      </c>
      <c r="P89" s="23">
        <f t="shared" si="29"/>
        <v>333333</v>
      </c>
      <c r="Q89" t="s">
        <v>28</v>
      </c>
      <c r="R89" s="1" t="s">
        <v>34</v>
      </c>
    </row>
    <row r="90" spans="1:18">
      <c r="B90" t="s">
        <v>29</v>
      </c>
      <c r="C90" s="5">
        <v>0.13037409999999999</v>
      </c>
      <c r="D90" s="5">
        <v>4.7690099999999999E-2</v>
      </c>
      <c r="E90" s="6">
        <v>0.67890709999999999</v>
      </c>
      <c r="F90" s="7">
        <v>9.4009999999999992E-4</v>
      </c>
      <c r="G90" s="5">
        <v>0.59037309999999998</v>
      </c>
      <c r="H90" s="5">
        <v>6.3501E-3</v>
      </c>
      <c r="I90" s="6">
        <v>0.56082909999999997</v>
      </c>
      <c r="J90" s="5">
        <v>3.7390099999999996E-2</v>
      </c>
      <c r="L90" s="8">
        <f t="shared" si="25"/>
        <v>111111</v>
      </c>
      <c r="M90" s="8">
        <f t="shared" si="26"/>
        <v>111111</v>
      </c>
      <c r="N90" s="8">
        <f t="shared" si="27"/>
        <v>111111</v>
      </c>
      <c r="O90" s="8">
        <f t="shared" si="28"/>
        <v>111111</v>
      </c>
      <c r="P90" s="22">
        <f t="shared" si="29"/>
        <v>444444</v>
      </c>
      <c r="Q90" t="s">
        <v>29</v>
      </c>
      <c r="R90" s="1" t="s">
        <v>34</v>
      </c>
    </row>
    <row r="91" spans="1:18">
      <c r="C91" s="5"/>
      <c r="D91" s="5"/>
      <c r="E91" s="6"/>
      <c r="F91" s="7"/>
      <c r="G91" s="5"/>
      <c r="H91" s="5"/>
      <c r="I91" s="6"/>
      <c r="J91" s="5"/>
      <c r="L91" s="8"/>
      <c r="M91" s="8"/>
      <c r="N91" s="8"/>
      <c r="O91" s="8"/>
      <c r="R91" s="1"/>
    </row>
    <row r="92" spans="1:18">
      <c r="A92" s="1" t="s">
        <v>67</v>
      </c>
      <c r="B92" t="s">
        <v>16</v>
      </c>
      <c r="C92" s="5">
        <v>0.13954610000000001</v>
      </c>
      <c r="D92" s="5">
        <v>9.5020099999999996E-2</v>
      </c>
      <c r="E92" s="6">
        <v>6.265409999999999E-2</v>
      </c>
      <c r="F92" s="7">
        <v>0.72832009999999991</v>
      </c>
      <c r="G92" s="5">
        <v>-8.8005100000000003E-2</v>
      </c>
      <c r="H92" s="5">
        <v>0.71400009999999992</v>
      </c>
      <c r="I92" s="6">
        <v>4.9984099999999997E-2</v>
      </c>
      <c r="J92" s="5">
        <v>0.87842009999999993</v>
      </c>
      <c r="L92" s="8">
        <f t="shared" ref="L92:L105" si="30">IF(D92&gt;0.05,0,$K$1)</f>
        <v>0</v>
      </c>
      <c r="M92" s="8">
        <f t="shared" ref="M92:M105" si="31">IF(F92&gt;0.05,0,$K$1)</f>
        <v>0</v>
      </c>
      <c r="N92" s="8">
        <f t="shared" ref="N92:N105" si="32">IF(H92&gt;0.05,0,$K$1)</f>
        <v>0</v>
      </c>
      <c r="O92" s="8">
        <f t="shared" ref="O92:O105" si="33">IF(J92&gt;0.05,0,$K$1)</f>
        <v>0</v>
      </c>
      <c r="P92">
        <f t="shared" ref="P92:P105" si="34">SUM(L92:O92)</f>
        <v>0</v>
      </c>
      <c r="Q92" t="s">
        <v>16</v>
      </c>
      <c r="R92" s="1" t="s">
        <v>35</v>
      </c>
    </row>
    <row r="93" spans="1:18">
      <c r="B93" t="s">
        <v>17</v>
      </c>
      <c r="C93" s="5">
        <v>0.2151151</v>
      </c>
      <c r="D93" s="5">
        <v>3.5140100000000001E-2</v>
      </c>
      <c r="E93" s="6">
        <v>0.2090641</v>
      </c>
      <c r="F93" s="7">
        <v>0.10116009999999999</v>
      </c>
      <c r="G93" s="5">
        <v>8.9994099999999994E-2</v>
      </c>
      <c r="H93" s="5">
        <v>0.69543009999999994</v>
      </c>
      <c r="I93" s="6">
        <v>0.29147809999999996</v>
      </c>
      <c r="J93" s="5">
        <v>0.1801701</v>
      </c>
      <c r="L93" s="8">
        <f t="shared" si="30"/>
        <v>111111</v>
      </c>
      <c r="M93" s="8">
        <f t="shared" si="31"/>
        <v>0</v>
      </c>
      <c r="N93" s="8">
        <f t="shared" si="32"/>
        <v>0</v>
      </c>
      <c r="O93" s="8">
        <f t="shared" si="33"/>
        <v>0</v>
      </c>
      <c r="P93">
        <f t="shared" si="34"/>
        <v>111111</v>
      </c>
      <c r="Q93" t="s">
        <v>17</v>
      </c>
      <c r="R93" s="1" t="s">
        <v>35</v>
      </c>
    </row>
    <row r="94" spans="1:18">
      <c r="B94" t="s">
        <v>18</v>
      </c>
      <c r="C94" s="5">
        <v>1.9658099999999998E-2</v>
      </c>
      <c r="D94" s="5">
        <v>0.81169009999999997</v>
      </c>
      <c r="E94" s="6">
        <v>-7.9001099999999991E-2</v>
      </c>
      <c r="F94" s="7">
        <v>0.54857009999999995</v>
      </c>
      <c r="G94" s="5">
        <v>-0.21579709999999999</v>
      </c>
      <c r="H94" s="5">
        <v>0.25185009999999997</v>
      </c>
      <c r="I94" s="6">
        <v>-0.17127709999999999</v>
      </c>
      <c r="J94" s="5">
        <v>0.44084009999999996</v>
      </c>
      <c r="L94" s="8">
        <f t="shared" si="30"/>
        <v>0</v>
      </c>
      <c r="M94" s="8">
        <f t="shared" si="31"/>
        <v>0</v>
      </c>
      <c r="N94" s="8">
        <f t="shared" si="32"/>
        <v>0</v>
      </c>
      <c r="O94" s="8">
        <f t="shared" si="33"/>
        <v>0</v>
      </c>
      <c r="P94">
        <f t="shared" si="34"/>
        <v>0</v>
      </c>
      <c r="Q94" t="s">
        <v>18</v>
      </c>
      <c r="R94" s="1" t="s">
        <v>35</v>
      </c>
    </row>
    <row r="95" spans="1:18">
      <c r="B95" t="s">
        <v>19</v>
      </c>
      <c r="C95" s="5">
        <v>-1.8812099999999998E-2</v>
      </c>
      <c r="D95" s="5">
        <v>0.82791009999999998</v>
      </c>
      <c r="E95" s="6">
        <v>-1.1037099999999999E-2</v>
      </c>
      <c r="F95" s="7">
        <v>0.92920009999999997</v>
      </c>
      <c r="G95" s="5">
        <v>-0.14779009999999998</v>
      </c>
      <c r="H95" s="5">
        <v>0.47293009999999996</v>
      </c>
      <c r="I95" s="6">
        <v>-7.2823100000000002E-2</v>
      </c>
      <c r="J95" s="5">
        <v>0.75814009999999998</v>
      </c>
      <c r="L95" s="8">
        <f t="shared" si="30"/>
        <v>0</v>
      </c>
      <c r="M95" s="8">
        <f t="shared" si="31"/>
        <v>0</v>
      </c>
      <c r="N95" s="8">
        <f t="shared" si="32"/>
        <v>0</v>
      </c>
      <c r="O95" s="8">
        <f t="shared" si="33"/>
        <v>0</v>
      </c>
      <c r="P95">
        <f t="shared" si="34"/>
        <v>0</v>
      </c>
      <c r="Q95" t="s">
        <v>19</v>
      </c>
      <c r="R95" s="1" t="s">
        <v>35</v>
      </c>
    </row>
    <row r="96" spans="1:18">
      <c r="B96" t="s">
        <v>20</v>
      </c>
      <c r="C96" s="5">
        <v>0.19115109999999999</v>
      </c>
      <c r="D96" s="5">
        <v>5.10001E-2</v>
      </c>
      <c r="E96" s="6">
        <v>0.14638409999999999</v>
      </c>
      <c r="F96" s="7">
        <v>0.29436010000000001</v>
      </c>
      <c r="G96" s="5">
        <v>-1.9161E-3</v>
      </c>
      <c r="H96" s="5">
        <v>0.99371009999999993</v>
      </c>
      <c r="I96" s="6">
        <v>0.1769521</v>
      </c>
      <c r="J96" s="5">
        <v>0.46762009999999998</v>
      </c>
      <c r="L96" s="8">
        <f t="shared" si="30"/>
        <v>0</v>
      </c>
      <c r="M96" s="8">
        <f t="shared" si="31"/>
        <v>0</v>
      </c>
      <c r="N96" s="8">
        <f t="shared" si="32"/>
        <v>0</v>
      </c>
      <c r="O96" s="8">
        <f t="shared" si="33"/>
        <v>0</v>
      </c>
      <c r="P96">
        <f t="shared" si="34"/>
        <v>0</v>
      </c>
      <c r="Q96" t="s">
        <v>20</v>
      </c>
      <c r="R96" s="1" t="s">
        <v>35</v>
      </c>
    </row>
    <row r="97" spans="1:18">
      <c r="B97" t="s">
        <v>21</v>
      </c>
      <c r="C97" s="5">
        <v>1.8291E-3</v>
      </c>
      <c r="D97" s="5">
        <v>0.98346009999999995</v>
      </c>
      <c r="E97" s="6">
        <v>-5.1473100000000001E-2</v>
      </c>
      <c r="F97" s="7">
        <v>0.72162009999999999</v>
      </c>
      <c r="G97" s="5">
        <v>-0.1952151</v>
      </c>
      <c r="H97" s="5">
        <v>0.3004501</v>
      </c>
      <c r="I97" s="6">
        <v>-0.13538909999999998</v>
      </c>
      <c r="J97" s="5">
        <v>0.54367009999999993</v>
      </c>
      <c r="L97" s="8">
        <f t="shared" si="30"/>
        <v>0</v>
      </c>
      <c r="M97" s="8">
        <f t="shared" si="31"/>
        <v>0</v>
      </c>
      <c r="N97" s="8">
        <f t="shared" si="32"/>
        <v>0</v>
      </c>
      <c r="O97" s="8">
        <f t="shared" si="33"/>
        <v>0</v>
      </c>
      <c r="P97">
        <f t="shared" si="34"/>
        <v>0</v>
      </c>
      <c r="Q97" t="s">
        <v>21</v>
      </c>
      <c r="R97" s="1" t="s">
        <v>35</v>
      </c>
    </row>
    <row r="98" spans="1:18" ht="13.5" thickBot="1">
      <c r="A98" s="9"/>
      <c r="B98" s="10" t="s">
        <v>22</v>
      </c>
      <c r="C98" s="11">
        <v>0.12429309999999999</v>
      </c>
      <c r="D98" s="11">
        <v>0.10373009999999999</v>
      </c>
      <c r="E98" s="12">
        <v>7.1008099999999991E-2</v>
      </c>
      <c r="F98" s="13">
        <v>0.64195009999999997</v>
      </c>
      <c r="G98" s="11">
        <v>-8.5506100000000002E-2</v>
      </c>
      <c r="H98" s="11">
        <v>0.73054009999999991</v>
      </c>
      <c r="I98" s="12">
        <v>6.1915099999999994E-2</v>
      </c>
      <c r="J98" s="11">
        <v>0.85764010000000002</v>
      </c>
      <c r="L98" s="8">
        <f t="shared" si="30"/>
        <v>0</v>
      </c>
      <c r="M98" s="8">
        <f t="shared" si="31"/>
        <v>0</v>
      </c>
      <c r="N98" s="8">
        <f t="shared" si="32"/>
        <v>0</v>
      </c>
      <c r="O98" s="8">
        <f t="shared" si="33"/>
        <v>0</v>
      </c>
      <c r="P98">
        <f t="shared" si="34"/>
        <v>0</v>
      </c>
      <c r="Q98" s="10" t="s">
        <v>22</v>
      </c>
      <c r="R98" s="9" t="s">
        <v>35</v>
      </c>
    </row>
    <row r="99" spans="1:18">
      <c r="A99" s="1" t="s">
        <v>67</v>
      </c>
      <c r="B99" s="15" t="s">
        <v>23</v>
      </c>
      <c r="C99" s="16">
        <v>0.13954710000000001</v>
      </c>
      <c r="D99" s="16">
        <v>9.6410099999999999E-2</v>
      </c>
      <c r="E99" s="17">
        <v>6.265409999999999E-2</v>
      </c>
      <c r="F99" s="18">
        <v>0.7255201</v>
      </c>
      <c r="G99" s="16">
        <v>-8.8005100000000003E-2</v>
      </c>
      <c r="H99" s="16">
        <v>0.71298010000000001</v>
      </c>
      <c r="I99" s="17">
        <v>4.9984099999999997E-2</v>
      </c>
      <c r="J99" s="16">
        <v>0.88046009999999997</v>
      </c>
      <c r="L99" s="8">
        <f t="shared" si="30"/>
        <v>0</v>
      </c>
      <c r="M99" s="8">
        <f t="shared" si="31"/>
        <v>0</v>
      </c>
      <c r="N99" s="8">
        <f t="shared" si="32"/>
        <v>0</v>
      </c>
      <c r="O99" s="8">
        <f t="shared" si="33"/>
        <v>0</v>
      </c>
      <c r="P99">
        <f t="shared" si="34"/>
        <v>0</v>
      </c>
      <c r="Q99" s="15" t="s">
        <v>23</v>
      </c>
      <c r="R99" s="14" t="s">
        <v>35</v>
      </c>
    </row>
    <row r="100" spans="1:18">
      <c r="B100" t="s">
        <v>24</v>
      </c>
      <c r="C100" s="5">
        <v>0.2151151</v>
      </c>
      <c r="D100" s="5">
        <v>3.5140100000000001E-2</v>
      </c>
      <c r="E100" s="6">
        <v>0.2090641</v>
      </c>
      <c r="F100" s="7">
        <v>0.1006001</v>
      </c>
      <c r="G100" s="5">
        <v>8.9994099999999994E-2</v>
      </c>
      <c r="H100" s="5">
        <v>0.6967101</v>
      </c>
      <c r="I100" s="6">
        <v>0.29147909999999999</v>
      </c>
      <c r="J100" s="5">
        <v>0.18062010000000001</v>
      </c>
      <c r="L100" s="8">
        <f t="shared" si="30"/>
        <v>111111</v>
      </c>
      <c r="M100" s="8">
        <f t="shared" si="31"/>
        <v>0</v>
      </c>
      <c r="N100" s="8">
        <f t="shared" si="32"/>
        <v>0</v>
      </c>
      <c r="O100" s="8">
        <f t="shared" si="33"/>
        <v>0</v>
      </c>
      <c r="P100">
        <f t="shared" si="34"/>
        <v>111111</v>
      </c>
      <c r="Q100" t="s">
        <v>24</v>
      </c>
      <c r="R100" s="1" t="s">
        <v>35</v>
      </c>
    </row>
    <row r="101" spans="1:18">
      <c r="B101" t="s">
        <v>25</v>
      </c>
      <c r="C101" s="5">
        <v>1.9659099999999999E-2</v>
      </c>
      <c r="D101" s="5">
        <v>0.81112010000000001</v>
      </c>
      <c r="E101" s="6">
        <v>-7.900009999999999E-2</v>
      </c>
      <c r="F101" s="7">
        <v>0.55187010000000003</v>
      </c>
      <c r="G101" s="5">
        <v>-0.21579609999999999</v>
      </c>
      <c r="H101" s="5">
        <v>0.24835009999999999</v>
      </c>
      <c r="I101" s="6">
        <v>-0.17127609999999999</v>
      </c>
      <c r="J101" s="5">
        <v>0.44248009999999999</v>
      </c>
      <c r="L101" s="8">
        <f t="shared" si="30"/>
        <v>0</v>
      </c>
      <c r="M101" s="8">
        <f t="shared" si="31"/>
        <v>0</v>
      </c>
      <c r="N101" s="8">
        <f t="shared" si="32"/>
        <v>0</v>
      </c>
      <c r="O101" s="8">
        <f t="shared" si="33"/>
        <v>0</v>
      </c>
      <c r="P101">
        <f t="shared" si="34"/>
        <v>0</v>
      </c>
      <c r="Q101" t="s">
        <v>25</v>
      </c>
      <c r="R101" s="1" t="s">
        <v>35</v>
      </c>
    </row>
    <row r="102" spans="1:18">
      <c r="B102" t="s">
        <v>26</v>
      </c>
      <c r="C102" s="5">
        <v>-1.8812099999999998E-2</v>
      </c>
      <c r="D102" s="5">
        <v>0.82664009999999999</v>
      </c>
      <c r="E102" s="6">
        <v>-1.10361E-2</v>
      </c>
      <c r="F102" s="7">
        <v>0.92847009999999996</v>
      </c>
      <c r="G102" s="5">
        <v>-0.14779009999999998</v>
      </c>
      <c r="H102" s="5">
        <v>0.46904009999999996</v>
      </c>
      <c r="I102" s="6">
        <v>-7.2823100000000002E-2</v>
      </c>
      <c r="J102" s="5">
        <v>0.76108009999999993</v>
      </c>
      <c r="L102" s="8">
        <f t="shared" si="30"/>
        <v>0</v>
      </c>
      <c r="M102" s="8">
        <f t="shared" si="31"/>
        <v>0</v>
      </c>
      <c r="N102" s="8">
        <f t="shared" si="32"/>
        <v>0</v>
      </c>
      <c r="O102" s="8">
        <f t="shared" si="33"/>
        <v>0</v>
      </c>
      <c r="P102">
        <f t="shared" si="34"/>
        <v>0</v>
      </c>
      <c r="Q102" t="s">
        <v>26</v>
      </c>
      <c r="R102" s="1" t="s">
        <v>35</v>
      </c>
    </row>
    <row r="103" spans="1:18">
      <c r="B103" t="s">
        <v>27</v>
      </c>
      <c r="C103" s="5">
        <v>0.19115109999999999</v>
      </c>
      <c r="D103" s="5">
        <v>5.1480100000000001E-2</v>
      </c>
      <c r="E103" s="6">
        <v>0.14638409999999999</v>
      </c>
      <c r="F103" s="7">
        <v>0.29347010000000001</v>
      </c>
      <c r="G103" s="5">
        <v>-1.9161E-3</v>
      </c>
      <c r="H103" s="5">
        <v>0.99412009999999995</v>
      </c>
      <c r="I103" s="6">
        <v>0.1769521</v>
      </c>
      <c r="J103" s="5">
        <v>0.4651401</v>
      </c>
      <c r="L103" s="8">
        <f t="shared" si="30"/>
        <v>0</v>
      </c>
      <c r="M103" s="8">
        <f t="shared" si="31"/>
        <v>0</v>
      </c>
      <c r="N103" s="8">
        <f t="shared" si="32"/>
        <v>0</v>
      </c>
      <c r="O103" s="8">
        <f t="shared" si="33"/>
        <v>0</v>
      </c>
      <c r="P103">
        <f t="shared" si="34"/>
        <v>0</v>
      </c>
      <c r="Q103" t="s">
        <v>27</v>
      </c>
      <c r="R103" s="1" t="s">
        <v>35</v>
      </c>
    </row>
    <row r="104" spans="1:18">
      <c r="B104" t="s">
        <v>28</v>
      </c>
      <c r="C104" s="5">
        <v>1.8291E-3</v>
      </c>
      <c r="D104" s="5">
        <v>0.98317009999999994</v>
      </c>
      <c r="E104" s="6">
        <v>-5.14721E-2</v>
      </c>
      <c r="F104" s="7">
        <v>0.72010010000000002</v>
      </c>
      <c r="G104" s="5">
        <v>-0.1952151</v>
      </c>
      <c r="H104" s="5">
        <v>0.30358009999999996</v>
      </c>
      <c r="I104" s="6">
        <v>-0.13538909999999998</v>
      </c>
      <c r="J104" s="5">
        <v>0.54332009999999997</v>
      </c>
      <c r="L104" s="8">
        <f t="shared" si="30"/>
        <v>0</v>
      </c>
      <c r="M104" s="8">
        <f t="shared" si="31"/>
        <v>0</v>
      </c>
      <c r="N104" s="8">
        <f t="shared" si="32"/>
        <v>0</v>
      </c>
      <c r="O104" s="8">
        <f t="shared" si="33"/>
        <v>0</v>
      </c>
      <c r="P104">
        <f t="shared" si="34"/>
        <v>0</v>
      </c>
      <c r="Q104" t="s">
        <v>28</v>
      </c>
      <c r="R104" s="1" t="s">
        <v>35</v>
      </c>
    </row>
    <row r="105" spans="1:18">
      <c r="B105" t="s">
        <v>29</v>
      </c>
      <c r="C105" s="5">
        <v>0.12429309999999999</v>
      </c>
      <c r="D105" s="5">
        <v>0.1035601</v>
      </c>
      <c r="E105" s="6">
        <v>7.1008099999999991E-2</v>
      </c>
      <c r="F105" s="7">
        <v>0.64235009999999992</v>
      </c>
      <c r="G105" s="5">
        <v>-8.5506100000000002E-2</v>
      </c>
      <c r="H105" s="5">
        <v>0.73042010000000002</v>
      </c>
      <c r="I105" s="6">
        <v>6.1916099999999995E-2</v>
      </c>
      <c r="J105" s="5">
        <v>0.85868009999999995</v>
      </c>
      <c r="L105" s="8">
        <f t="shared" si="30"/>
        <v>0</v>
      </c>
      <c r="M105" s="8">
        <f t="shared" si="31"/>
        <v>0</v>
      </c>
      <c r="N105" s="8">
        <f t="shared" si="32"/>
        <v>0</v>
      </c>
      <c r="O105" s="8">
        <f t="shared" si="33"/>
        <v>0</v>
      </c>
      <c r="P105">
        <f t="shared" si="34"/>
        <v>0</v>
      </c>
      <c r="Q105" t="s">
        <v>29</v>
      </c>
      <c r="R105" s="1" t="s">
        <v>35</v>
      </c>
    </row>
    <row r="106" spans="1:18">
      <c r="C106" s="5"/>
      <c r="D106" s="5"/>
      <c r="E106" s="6"/>
      <c r="F106" s="7"/>
      <c r="G106" s="5"/>
      <c r="H106" s="5"/>
      <c r="I106" s="6"/>
      <c r="J106" s="5"/>
      <c r="L106" s="8"/>
      <c r="M106" s="8"/>
      <c r="N106" s="8"/>
      <c r="O106" s="8"/>
      <c r="R106" s="1"/>
    </row>
    <row r="107" spans="1:18">
      <c r="A107" s="1" t="s">
        <v>69</v>
      </c>
      <c r="B107" t="s">
        <v>16</v>
      </c>
      <c r="C107" s="5">
        <v>-2.39521E-2</v>
      </c>
      <c r="D107" s="5">
        <v>0.78262009999999993</v>
      </c>
      <c r="E107" s="6">
        <v>-7.0627099999999998E-2</v>
      </c>
      <c r="F107" s="7">
        <v>0.55139009999999999</v>
      </c>
      <c r="G107" s="5">
        <v>-7.1685100000000002E-2</v>
      </c>
      <c r="H107" s="5">
        <v>0.7154201</v>
      </c>
      <c r="I107" s="6">
        <v>-0.17755309999999999</v>
      </c>
      <c r="J107" s="5">
        <v>0.46611009999999997</v>
      </c>
      <c r="L107" s="8">
        <f t="shared" ref="L107:L120" si="35">IF(D107&gt;0.05,0,$K$1)</f>
        <v>0</v>
      </c>
      <c r="M107" s="8">
        <f t="shared" ref="M107:M120" si="36">IF(F107&gt;0.05,0,$K$1)</f>
        <v>0</v>
      </c>
      <c r="N107" s="8">
        <f t="shared" ref="N107:N120" si="37">IF(H107&gt;0.05,0,$K$1)</f>
        <v>0</v>
      </c>
      <c r="O107" s="8">
        <f t="shared" ref="O107:O120" si="38">IF(J107&gt;0.05,0,$K$1)</f>
        <v>0</v>
      </c>
      <c r="P107">
        <f t="shared" ref="P107:P120" si="39">SUM(L107:O107)</f>
        <v>0</v>
      </c>
      <c r="Q107" t="s">
        <v>16</v>
      </c>
      <c r="R107" s="1" t="s">
        <v>36</v>
      </c>
    </row>
    <row r="108" spans="1:18">
      <c r="B108" t="s">
        <v>17</v>
      </c>
      <c r="C108" s="5">
        <v>-5.02301E-2</v>
      </c>
      <c r="D108" s="5">
        <v>0.62009009999999998</v>
      </c>
      <c r="E108" s="6">
        <v>-8.7005100000000002E-2</v>
      </c>
      <c r="F108" s="7">
        <v>0.55194009999999993</v>
      </c>
      <c r="G108" s="5">
        <v>-8.7470099999999995E-2</v>
      </c>
      <c r="H108" s="5">
        <v>0.65238010000000002</v>
      </c>
      <c r="I108" s="6">
        <v>-0.17290909999999998</v>
      </c>
      <c r="J108" s="5">
        <v>0.48082009999999997</v>
      </c>
      <c r="L108" s="8">
        <f t="shared" si="35"/>
        <v>0</v>
      </c>
      <c r="M108" s="8">
        <f t="shared" si="36"/>
        <v>0</v>
      </c>
      <c r="N108" s="8">
        <f t="shared" si="37"/>
        <v>0</v>
      </c>
      <c r="O108" s="8">
        <f t="shared" si="38"/>
        <v>0</v>
      </c>
      <c r="P108">
        <f t="shared" si="39"/>
        <v>0</v>
      </c>
      <c r="Q108" t="s">
        <v>17</v>
      </c>
      <c r="R108" s="1" t="s">
        <v>36</v>
      </c>
    </row>
    <row r="109" spans="1:18">
      <c r="B109" t="s">
        <v>18</v>
      </c>
      <c r="C109" s="5">
        <v>0.18440209999999999</v>
      </c>
      <c r="D109" s="5">
        <v>6.3930100000000004E-2</v>
      </c>
      <c r="E109" s="6">
        <v>0.26933809999999997</v>
      </c>
      <c r="F109" s="7">
        <v>6.2920099999999993E-2</v>
      </c>
      <c r="G109" s="5">
        <v>0.36134309999999997</v>
      </c>
      <c r="H109" s="5">
        <v>8.4320099999999995E-2</v>
      </c>
      <c r="I109" s="6">
        <v>7.4781100000000003E-2</v>
      </c>
      <c r="J109" s="5">
        <v>0.73922009999999994</v>
      </c>
      <c r="L109" s="8">
        <f t="shared" si="35"/>
        <v>0</v>
      </c>
      <c r="M109" s="8">
        <f t="shared" si="36"/>
        <v>0</v>
      </c>
      <c r="N109" s="8">
        <f t="shared" si="37"/>
        <v>0</v>
      </c>
      <c r="O109" s="8">
        <f t="shared" si="38"/>
        <v>0</v>
      </c>
      <c r="P109">
        <f t="shared" si="39"/>
        <v>0</v>
      </c>
      <c r="Q109" t="s">
        <v>18</v>
      </c>
      <c r="R109" s="1" t="s">
        <v>36</v>
      </c>
    </row>
    <row r="110" spans="1:18">
      <c r="B110" t="s">
        <v>19</v>
      </c>
      <c r="C110" s="5">
        <v>9.8650099999999991E-2</v>
      </c>
      <c r="D110" s="5">
        <v>0.1192801</v>
      </c>
      <c r="E110" s="6">
        <v>0.1325151</v>
      </c>
      <c r="F110" s="7">
        <v>0.2345101</v>
      </c>
      <c r="G110" s="5">
        <v>0.18745509999999999</v>
      </c>
      <c r="H110" s="5">
        <v>0.24090009999999998</v>
      </c>
      <c r="I110" s="6">
        <v>-3.7817099999999999E-2</v>
      </c>
      <c r="J110" s="5">
        <v>0.88811010000000001</v>
      </c>
      <c r="L110" s="8">
        <f t="shared" si="35"/>
        <v>0</v>
      </c>
      <c r="M110" s="8">
        <f t="shared" si="36"/>
        <v>0</v>
      </c>
      <c r="N110" s="8">
        <f t="shared" si="37"/>
        <v>0</v>
      </c>
      <c r="O110" s="8">
        <f t="shared" si="38"/>
        <v>0</v>
      </c>
      <c r="P110">
        <f t="shared" si="39"/>
        <v>0</v>
      </c>
      <c r="Q110" t="s">
        <v>19</v>
      </c>
      <c r="R110" s="1" t="s">
        <v>36</v>
      </c>
    </row>
    <row r="111" spans="1:18">
      <c r="B111" t="s">
        <v>20</v>
      </c>
      <c r="C111" s="5">
        <v>-3.7695099999999995E-2</v>
      </c>
      <c r="D111" s="5">
        <v>0.65947009999999995</v>
      </c>
      <c r="E111" s="6">
        <v>-8.5150099999999992E-2</v>
      </c>
      <c r="F111" s="7">
        <v>0.53374009999999994</v>
      </c>
      <c r="G111" s="5">
        <v>-8.1306099999999992E-2</v>
      </c>
      <c r="H111" s="5">
        <v>0.66250009999999993</v>
      </c>
      <c r="I111" s="6">
        <v>-0.1902181</v>
      </c>
      <c r="J111" s="5">
        <v>0.4665801</v>
      </c>
      <c r="L111" s="8">
        <f t="shared" si="35"/>
        <v>0</v>
      </c>
      <c r="M111" s="8">
        <f t="shared" si="36"/>
        <v>0</v>
      </c>
      <c r="N111" s="8">
        <f t="shared" si="37"/>
        <v>0</v>
      </c>
      <c r="O111" s="8">
        <f t="shared" si="38"/>
        <v>0</v>
      </c>
      <c r="P111">
        <f t="shared" si="39"/>
        <v>0</v>
      </c>
      <c r="Q111" t="s">
        <v>20</v>
      </c>
      <c r="R111" s="1" t="s">
        <v>36</v>
      </c>
    </row>
    <row r="112" spans="1:18">
      <c r="B112" t="s">
        <v>21</v>
      </c>
      <c r="C112" s="5">
        <v>0.14713009999999999</v>
      </c>
      <c r="D112" s="5">
        <v>7.5390100000000002E-2</v>
      </c>
      <c r="E112" s="6">
        <v>0.21047009999999999</v>
      </c>
      <c r="F112" s="7">
        <v>7.8200099999999995E-2</v>
      </c>
      <c r="G112" s="5">
        <v>0.28778909999999996</v>
      </c>
      <c r="H112" s="5">
        <v>0.1178901</v>
      </c>
      <c r="I112" s="6">
        <v>1.7691099999999998E-2</v>
      </c>
      <c r="J112" s="5">
        <v>0.94747009999999998</v>
      </c>
      <c r="L112" s="8">
        <f t="shared" si="35"/>
        <v>0</v>
      </c>
      <c r="M112" s="8">
        <f t="shared" si="36"/>
        <v>0</v>
      </c>
      <c r="N112" s="8">
        <f t="shared" si="37"/>
        <v>0</v>
      </c>
      <c r="O112" s="8">
        <f t="shared" si="38"/>
        <v>0</v>
      </c>
      <c r="P112">
        <f t="shared" si="39"/>
        <v>0</v>
      </c>
      <c r="Q112" t="s">
        <v>21</v>
      </c>
      <c r="R112" s="1" t="s">
        <v>36</v>
      </c>
    </row>
    <row r="113" spans="1:18" ht="13.5" thickBot="1">
      <c r="A113" s="9"/>
      <c r="B113" s="10" t="s">
        <v>22</v>
      </c>
      <c r="C113" s="11">
        <v>4.8104099999999997E-2</v>
      </c>
      <c r="D113" s="11">
        <v>0.63273009999999996</v>
      </c>
      <c r="E113" s="12">
        <v>4.5126099999999995E-2</v>
      </c>
      <c r="F113" s="13">
        <v>0.78861009999999998</v>
      </c>
      <c r="G113" s="11">
        <v>8.6843099999999993E-2</v>
      </c>
      <c r="H113" s="11">
        <v>0.6999301</v>
      </c>
      <c r="I113" s="12">
        <v>-0.11969009999999999</v>
      </c>
      <c r="J113" s="11">
        <v>0.65985009999999999</v>
      </c>
      <c r="L113" s="8">
        <f t="shared" si="35"/>
        <v>0</v>
      </c>
      <c r="M113" s="8">
        <f t="shared" si="36"/>
        <v>0</v>
      </c>
      <c r="N113" s="8">
        <f t="shared" si="37"/>
        <v>0</v>
      </c>
      <c r="O113" s="8">
        <f t="shared" si="38"/>
        <v>0</v>
      </c>
      <c r="P113">
        <f t="shared" si="39"/>
        <v>0</v>
      </c>
      <c r="Q113" s="10" t="s">
        <v>22</v>
      </c>
      <c r="R113" s="9" t="s">
        <v>36</v>
      </c>
    </row>
    <row r="114" spans="1:18">
      <c r="A114" s="1" t="s">
        <v>69</v>
      </c>
      <c r="B114" s="15" t="s">
        <v>23</v>
      </c>
      <c r="C114" s="16">
        <v>-2.39521E-2</v>
      </c>
      <c r="D114" s="16">
        <v>0.78127009999999997</v>
      </c>
      <c r="E114" s="17">
        <v>-7.0628099999999999E-2</v>
      </c>
      <c r="F114" s="18">
        <v>0.55121009999999993</v>
      </c>
      <c r="G114" s="16">
        <v>-7.1685100000000002E-2</v>
      </c>
      <c r="H114" s="16">
        <v>0.71609009999999995</v>
      </c>
      <c r="I114" s="17">
        <v>-0.17755309999999999</v>
      </c>
      <c r="J114" s="16">
        <v>0.46793009999999996</v>
      </c>
      <c r="L114" s="8">
        <f t="shared" si="35"/>
        <v>0</v>
      </c>
      <c r="M114" s="8">
        <f t="shared" si="36"/>
        <v>0</v>
      </c>
      <c r="N114" s="8">
        <f t="shared" si="37"/>
        <v>0</v>
      </c>
      <c r="O114" s="8">
        <f t="shared" si="38"/>
        <v>0</v>
      </c>
      <c r="P114">
        <f t="shared" si="39"/>
        <v>0</v>
      </c>
      <c r="Q114" s="15" t="s">
        <v>23</v>
      </c>
      <c r="R114" s="14" t="s">
        <v>36</v>
      </c>
    </row>
    <row r="115" spans="1:18">
      <c r="B115" t="s">
        <v>24</v>
      </c>
      <c r="C115" s="5">
        <v>-5.02301E-2</v>
      </c>
      <c r="D115" s="5">
        <v>0.61766009999999993</v>
      </c>
      <c r="E115" s="6">
        <v>-8.7005100000000002E-2</v>
      </c>
      <c r="F115" s="7">
        <v>0.55424010000000001</v>
      </c>
      <c r="G115" s="5">
        <v>-8.7470099999999995E-2</v>
      </c>
      <c r="H115" s="5">
        <v>0.65249009999999996</v>
      </c>
      <c r="I115" s="6">
        <v>-0.17290909999999998</v>
      </c>
      <c r="J115" s="5">
        <v>0.4819601</v>
      </c>
      <c r="L115" s="8">
        <f t="shared" si="35"/>
        <v>0</v>
      </c>
      <c r="M115" s="8">
        <f t="shared" si="36"/>
        <v>0</v>
      </c>
      <c r="N115" s="8">
        <f t="shared" si="37"/>
        <v>0</v>
      </c>
      <c r="O115" s="8">
        <f t="shared" si="38"/>
        <v>0</v>
      </c>
      <c r="P115">
        <f t="shared" si="39"/>
        <v>0</v>
      </c>
      <c r="Q115" t="s">
        <v>24</v>
      </c>
      <c r="R115" s="1" t="s">
        <v>36</v>
      </c>
    </row>
    <row r="116" spans="1:18">
      <c r="B116" t="s">
        <v>25</v>
      </c>
      <c r="C116" s="5">
        <v>0.18440209999999999</v>
      </c>
      <c r="D116" s="5">
        <v>6.4410099999999998E-2</v>
      </c>
      <c r="E116" s="6">
        <v>0.2693391</v>
      </c>
      <c r="F116" s="7">
        <v>6.2630099999999994E-2</v>
      </c>
      <c r="G116" s="5">
        <v>0.36134309999999997</v>
      </c>
      <c r="H116" s="5">
        <v>9.3060099999999993E-2</v>
      </c>
      <c r="I116" s="6">
        <v>7.478209999999999E-2</v>
      </c>
      <c r="J116" s="5">
        <v>0.74025010000000002</v>
      </c>
      <c r="L116" s="8">
        <f t="shared" si="35"/>
        <v>0</v>
      </c>
      <c r="M116" s="8">
        <f t="shared" si="36"/>
        <v>0</v>
      </c>
      <c r="N116" s="8">
        <f t="shared" si="37"/>
        <v>0</v>
      </c>
      <c r="O116" s="8">
        <f t="shared" si="38"/>
        <v>0</v>
      </c>
      <c r="P116">
        <f t="shared" si="39"/>
        <v>0</v>
      </c>
      <c r="Q116" t="s">
        <v>25</v>
      </c>
      <c r="R116" s="1" t="s">
        <v>36</v>
      </c>
    </row>
    <row r="117" spans="1:18">
      <c r="B117" t="s">
        <v>26</v>
      </c>
      <c r="C117" s="5">
        <v>9.8651099999999992E-2</v>
      </c>
      <c r="D117" s="5">
        <v>0.11822009999999999</v>
      </c>
      <c r="E117" s="6">
        <v>0.1325161</v>
      </c>
      <c r="F117" s="7">
        <v>0.23491009999999998</v>
      </c>
      <c r="G117" s="5">
        <v>0.18745509999999999</v>
      </c>
      <c r="H117" s="5">
        <v>0.24080009999999999</v>
      </c>
      <c r="I117" s="6">
        <v>-3.7817099999999999E-2</v>
      </c>
      <c r="J117" s="5">
        <v>0.88869009999999993</v>
      </c>
      <c r="L117" s="8">
        <f t="shared" si="35"/>
        <v>0</v>
      </c>
      <c r="M117" s="8">
        <f t="shared" si="36"/>
        <v>0</v>
      </c>
      <c r="N117" s="8">
        <f t="shared" si="37"/>
        <v>0</v>
      </c>
      <c r="O117" s="8">
        <f t="shared" si="38"/>
        <v>0</v>
      </c>
      <c r="P117">
        <f t="shared" si="39"/>
        <v>0</v>
      </c>
      <c r="Q117" t="s">
        <v>26</v>
      </c>
      <c r="R117" s="1" t="s">
        <v>36</v>
      </c>
    </row>
    <row r="118" spans="1:18">
      <c r="B118" t="s">
        <v>27</v>
      </c>
      <c r="C118" s="5">
        <v>-3.7695099999999995E-2</v>
      </c>
      <c r="D118" s="5">
        <v>0.6638501</v>
      </c>
      <c r="E118" s="6">
        <v>-8.5149099999999991E-2</v>
      </c>
      <c r="F118" s="7">
        <v>0.53252009999999994</v>
      </c>
      <c r="G118" s="5">
        <v>-8.1306099999999992E-2</v>
      </c>
      <c r="H118" s="5">
        <v>0.66252009999999995</v>
      </c>
      <c r="I118" s="6">
        <v>-0.1902181</v>
      </c>
      <c r="J118" s="5">
        <v>0.46424009999999999</v>
      </c>
      <c r="L118" s="8">
        <f t="shared" si="35"/>
        <v>0</v>
      </c>
      <c r="M118" s="8">
        <f t="shared" si="36"/>
        <v>0</v>
      </c>
      <c r="N118" s="8">
        <f t="shared" si="37"/>
        <v>0</v>
      </c>
      <c r="O118" s="8">
        <f t="shared" si="38"/>
        <v>0</v>
      </c>
      <c r="P118">
        <f t="shared" si="39"/>
        <v>0</v>
      </c>
      <c r="Q118" t="s">
        <v>27</v>
      </c>
      <c r="R118" s="1" t="s">
        <v>36</v>
      </c>
    </row>
    <row r="119" spans="1:18">
      <c r="B119" t="s">
        <v>28</v>
      </c>
      <c r="C119" s="5">
        <v>0.14713009999999999</v>
      </c>
      <c r="D119" s="5">
        <v>7.6170099999999991E-2</v>
      </c>
      <c r="E119" s="6">
        <v>0.21047009999999999</v>
      </c>
      <c r="F119" s="7">
        <v>7.9470100000000002E-2</v>
      </c>
      <c r="G119" s="5">
        <v>0.28778909999999996</v>
      </c>
      <c r="H119" s="5">
        <v>0.11702009999999999</v>
      </c>
      <c r="I119" s="6">
        <v>1.7691099999999998E-2</v>
      </c>
      <c r="J119" s="5">
        <v>0.94580009999999992</v>
      </c>
      <c r="L119" s="8">
        <f t="shared" si="35"/>
        <v>0</v>
      </c>
      <c r="M119" s="8">
        <f t="shared" si="36"/>
        <v>0</v>
      </c>
      <c r="N119" s="8">
        <f t="shared" si="37"/>
        <v>0</v>
      </c>
      <c r="O119" s="8">
        <f t="shared" si="38"/>
        <v>0</v>
      </c>
      <c r="P119">
        <f t="shared" si="39"/>
        <v>0</v>
      </c>
      <c r="Q119" t="s">
        <v>28</v>
      </c>
      <c r="R119" s="1" t="s">
        <v>36</v>
      </c>
    </row>
    <row r="120" spans="1:18">
      <c r="B120" t="s">
        <v>29</v>
      </c>
      <c r="C120" s="5">
        <v>4.8104099999999997E-2</v>
      </c>
      <c r="D120" s="5">
        <v>0.6333801</v>
      </c>
      <c r="E120" s="6">
        <v>4.5126099999999995E-2</v>
      </c>
      <c r="F120" s="7">
        <v>0.79012009999999999</v>
      </c>
      <c r="G120" s="5">
        <v>8.6843099999999993E-2</v>
      </c>
      <c r="H120" s="5">
        <v>0.69947009999999998</v>
      </c>
      <c r="I120" s="6">
        <v>-0.11969109999999999</v>
      </c>
      <c r="J120" s="5">
        <v>0.66022009999999998</v>
      </c>
      <c r="L120" s="8">
        <f t="shared" si="35"/>
        <v>0</v>
      </c>
      <c r="M120" s="8">
        <f t="shared" si="36"/>
        <v>0</v>
      </c>
      <c r="N120" s="8">
        <f t="shared" si="37"/>
        <v>0</v>
      </c>
      <c r="O120" s="8">
        <f t="shared" si="38"/>
        <v>0</v>
      </c>
      <c r="P120">
        <f t="shared" si="39"/>
        <v>0</v>
      </c>
      <c r="Q120" t="s">
        <v>29</v>
      </c>
      <c r="R120" s="1" t="s">
        <v>36</v>
      </c>
    </row>
    <row r="121" spans="1:18">
      <c r="C121" s="5"/>
      <c r="D121" s="5"/>
      <c r="E121" s="6"/>
      <c r="F121" s="7"/>
      <c r="G121" s="5"/>
      <c r="H121" s="5"/>
      <c r="I121" s="6"/>
      <c r="J121" s="5"/>
      <c r="L121" s="8"/>
      <c r="M121" s="8"/>
      <c r="N121" s="8"/>
      <c r="O121" s="8"/>
      <c r="R121" s="1"/>
    </row>
    <row r="122" spans="1:18">
      <c r="A122" s="1" t="s">
        <v>71</v>
      </c>
      <c r="B122" t="s">
        <v>16</v>
      </c>
      <c r="C122" s="5">
        <v>-4.8309100000000001E-2</v>
      </c>
      <c r="D122" s="5">
        <v>0.59111009999999997</v>
      </c>
      <c r="E122" s="6">
        <v>-0.1086071</v>
      </c>
      <c r="F122" s="7">
        <v>0.43531009999999998</v>
      </c>
      <c r="G122" s="5">
        <v>-0.12332609999999999</v>
      </c>
      <c r="H122" s="5">
        <v>0.61232009999999992</v>
      </c>
      <c r="I122" s="6">
        <v>-0.19256909999999999</v>
      </c>
      <c r="J122" s="5">
        <v>0.4341701</v>
      </c>
      <c r="L122" s="8">
        <f t="shared" ref="L122:L135" si="40">IF(D122&gt;0.05,0,$K$1)</f>
        <v>0</v>
      </c>
      <c r="M122" s="8">
        <f t="shared" ref="M122:M135" si="41">IF(F122&gt;0.05,0,$K$1)</f>
        <v>0</v>
      </c>
      <c r="N122" s="8">
        <f t="shared" ref="N122:N135" si="42">IF(H122&gt;0.05,0,$K$1)</f>
        <v>0</v>
      </c>
      <c r="O122" s="8">
        <f t="shared" ref="O122:O135" si="43">IF(J122&gt;0.05,0,$K$1)</f>
        <v>0</v>
      </c>
      <c r="P122">
        <f t="shared" ref="P122:P135" si="44">SUM(L122:O122)</f>
        <v>0</v>
      </c>
      <c r="Q122" t="s">
        <v>16</v>
      </c>
      <c r="R122" s="1" t="s">
        <v>37</v>
      </c>
    </row>
    <row r="123" spans="1:18">
      <c r="B123" t="s">
        <v>17</v>
      </c>
      <c r="C123" s="5">
        <v>-7.6296099999999992E-2</v>
      </c>
      <c r="D123" s="5">
        <v>0.14172009999999999</v>
      </c>
      <c r="E123" s="6">
        <v>-0.13625209999999999</v>
      </c>
      <c r="F123" s="7">
        <v>0.1773401</v>
      </c>
      <c r="G123" s="5">
        <v>-8.9049099999999992E-2</v>
      </c>
      <c r="H123" s="5">
        <v>0.77815009999999996</v>
      </c>
      <c r="I123" s="6">
        <v>-0.1321031</v>
      </c>
      <c r="J123" s="5">
        <v>0.62147010000000003</v>
      </c>
      <c r="L123" s="8">
        <f t="shared" si="40"/>
        <v>0</v>
      </c>
      <c r="M123" s="8">
        <f t="shared" si="41"/>
        <v>0</v>
      </c>
      <c r="N123" s="8">
        <f t="shared" si="42"/>
        <v>0</v>
      </c>
      <c r="O123" s="8">
        <f t="shared" si="43"/>
        <v>0</v>
      </c>
      <c r="P123">
        <f t="shared" si="44"/>
        <v>0</v>
      </c>
      <c r="Q123" t="s">
        <v>17</v>
      </c>
      <c r="R123" s="1" t="s">
        <v>37</v>
      </c>
    </row>
    <row r="124" spans="1:18">
      <c r="B124" t="s">
        <v>18</v>
      </c>
      <c r="C124" s="5">
        <v>-6.0682099999999996E-2</v>
      </c>
      <c r="D124" s="5">
        <v>0.45563009999999998</v>
      </c>
      <c r="E124" s="6">
        <v>-0.11511909999999999</v>
      </c>
      <c r="F124" s="7">
        <v>0.27848010000000001</v>
      </c>
      <c r="G124" s="5">
        <v>-0.2254591</v>
      </c>
      <c r="H124" s="5">
        <v>0.2466401</v>
      </c>
      <c r="I124" s="6">
        <v>-0.17666009999999999</v>
      </c>
      <c r="J124" s="5">
        <v>0.52091009999999993</v>
      </c>
      <c r="L124" s="8">
        <f t="shared" si="40"/>
        <v>0</v>
      </c>
      <c r="M124" s="8">
        <f t="shared" si="41"/>
        <v>0</v>
      </c>
      <c r="N124" s="8">
        <f t="shared" si="42"/>
        <v>0</v>
      </c>
      <c r="O124" s="8">
        <f t="shared" si="43"/>
        <v>0</v>
      </c>
      <c r="P124">
        <f t="shared" si="44"/>
        <v>0</v>
      </c>
      <c r="Q124" t="s">
        <v>18</v>
      </c>
      <c r="R124" s="1" t="s">
        <v>37</v>
      </c>
    </row>
    <row r="125" spans="1:18">
      <c r="B125" t="s">
        <v>19</v>
      </c>
      <c r="C125" s="5">
        <v>-4.8295100000000001E-2</v>
      </c>
      <c r="D125" s="5">
        <v>0.40620010000000001</v>
      </c>
      <c r="E125" s="6">
        <v>-9.466709999999999E-2</v>
      </c>
      <c r="F125" s="7">
        <v>0.32566010000000001</v>
      </c>
      <c r="G125" s="5">
        <v>-0.11998109999999999</v>
      </c>
      <c r="H125" s="5">
        <v>0.54289009999999993</v>
      </c>
      <c r="I125" s="6">
        <v>-9.1622099999999998E-2</v>
      </c>
      <c r="J125" s="5">
        <v>0.69475009999999993</v>
      </c>
      <c r="L125" s="8">
        <f t="shared" si="40"/>
        <v>0</v>
      </c>
      <c r="M125" s="8">
        <f t="shared" si="41"/>
        <v>0</v>
      </c>
      <c r="N125" s="8">
        <f t="shared" si="42"/>
        <v>0</v>
      </c>
      <c r="O125" s="8">
        <f t="shared" si="43"/>
        <v>0</v>
      </c>
      <c r="P125">
        <f t="shared" si="44"/>
        <v>0</v>
      </c>
      <c r="Q125" t="s">
        <v>19</v>
      </c>
      <c r="R125" s="1" t="s">
        <v>37</v>
      </c>
    </row>
    <row r="126" spans="1:18">
      <c r="B126" t="s">
        <v>20</v>
      </c>
      <c r="C126" s="5">
        <v>-6.4472099999999991E-2</v>
      </c>
      <c r="D126" s="5">
        <v>0.2878001</v>
      </c>
      <c r="E126" s="6">
        <v>-0.12736809999999998</v>
      </c>
      <c r="F126" s="7">
        <v>0.24716009999999999</v>
      </c>
      <c r="G126" s="5">
        <v>-0.11115609999999999</v>
      </c>
      <c r="H126" s="5">
        <v>0.63848009999999999</v>
      </c>
      <c r="I126" s="6">
        <v>-0.1646241</v>
      </c>
      <c r="J126" s="5">
        <v>0.52029009999999998</v>
      </c>
      <c r="L126" s="8">
        <f t="shared" si="40"/>
        <v>0</v>
      </c>
      <c r="M126" s="8">
        <f t="shared" si="41"/>
        <v>0</v>
      </c>
      <c r="N126" s="8">
        <f t="shared" si="42"/>
        <v>0</v>
      </c>
      <c r="O126" s="8">
        <f t="shared" si="43"/>
        <v>0</v>
      </c>
      <c r="P126">
        <f t="shared" si="44"/>
        <v>0</v>
      </c>
      <c r="Q126" t="s">
        <v>20</v>
      </c>
      <c r="R126" s="1" t="s">
        <v>37</v>
      </c>
    </row>
    <row r="127" spans="1:18">
      <c r="B127" t="s">
        <v>21</v>
      </c>
      <c r="C127" s="5">
        <v>-5.41991E-2</v>
      </c>
      <c r="D127" s="5">
        <v>0.34500009999999998</v>
      </c>
      <c r="E127" s="6">
        <v>-0.1065281</v>
      </c>
      <c r="F127" s="7">
        <v>0.2626001</v>
      </c>
      <c r="G127" s="5">
        <v>-0.16385809999999998</v>
      </c>
      <c r="H127" s="5">
        <v>0.45490009999999997</v>
      </c>
      <c r="I127" s="6">
        <v>-0.1246471</v>
      </c>
      <c r="J127" s="5">
        <v>0.61527009999999993</v>
      </c>
      <c r="L127" s="8">
        <f t="shared" si="40"/>
        <v>0</v>
      </c>
      <c r="M127" s="8">
        <f t="shared" si="41"/>
        <v>0</v>
      </c>
      <c r="N127" s="8">
        <f t="shared" si="42"/>
        <v>0</v>
      </c>
      <c r="O127" s="8">
        <f t="shared" si="43"/>
        <v>0</v>
      </c>
      <c r="P127">
        <f t="shared" si="44"/>
        <v>0</v>
      </c>
      <c r="Q127" t="s">
        <v>21</v>
      </c>
      <c r="R127" s="1" t="s">
        <v>37</v>
      </c>
    </row>
    <row r="128" spans="1:18" ht="13.5" thickBot="1">
      <c r="A128" s="9"/>
      <c r="B128" s="10" t="s">
        <v>22</v>
      </c>
      <c r="C128" s="11">
        <v>-6.3690099999999999E-2</v>
      </c>
      <c r="D128" s="11">
        <v>0.25515009999999999</v>
      </c>
      <c r="E128" s="12">
        <v>-0.12572510000000001</v>
      </c>
      <c r="F128" s="13">
        <v>0.22114009999999998</v>
      </c>
      <c r="G128" s="11">
        <v>-0.1396461</v>
      </c>
      <c r="H128" s="11">
        <v>0.54921009999999992</v>
      </c>
      <c r="I128" s="12">
        <v>-0.15608710000000001</v>
      </c>
      <c r="J128" s="11">
        <v>0.51560010000000001</v>
      </c>
      <c r="L128" s="8">
        <f t="shared" si="40"/>
        <v>0</v>
      </c>
      <c r="M128" s="8">
        <f t="shared" si="41"/>
        <v>0</v>
      </c>
      <c r="N128" s="8">
        <f t="shared" si="42"/>
        <v>0</v>
      </c>
      <c r="O128" s="8">
        <f t="shared" si="43"/>
        <v>0</v>
      </c>
      <c r="P128">
        <f t="shared" si="44"/>
        <v>0</v>
      </c>
      <c r="Q128" s="10" t="s">
        <v>22</v>
      </c>
      <c r="R128" s="9" t="s">
        <v>37</v>
      </c>
    </row>
    <row r="129" spans="1:18">
      <c r="A129" s="1" t="s">
        <v>71</v>
      </c>
      <c r="B129" s="15" t="s">
        <v>23</v>
      </c>
      <c r="C129" s="16">
        <v>-4.8310099999999995E-2</v>
      </c>
      <c r="D129" s="16">
        <v>0.59016009999999997</v>
      </c>
      <c r="E129" s="17">
        <v>-0.1086071</v>
      </c>
      <c r="F129" s="18">
        <v>0.4372201</v>
      </c>
      <c r="G129" s="16">
        <v>-0.12332609999999999</v>
      </c>
      <c r="H129" s="16">
        <v>0.61398009999999992</v>
      </c>
      <c r="I129" s="17">
        <v>-0.19256909999999999</v>
      </c>
      <c r="J129" s="16">
        <v>0.43338009999999999</v>
      </c>
      <c r="L129" s="8">
        <f t="shared" si="40"/>
        <v>0</v>
      </c>
      <c r="M129" s="8">
        <f t="shared" si="41"/>
        <v>0</v>
      </c>
      <c r="N129" s="8">
        <f t="shared" si="42"/>
        <v>0</v>
      </c>
      <c r="O129" s="8">
        <f t="shared" si="43"/>
        <v>0</v>
      </c>
      <c r="P129">
        <f t="shared" si="44"/>
        <v>0</v>
      </c>
      <c r="Q129" s="15" t="s">
        <v>23</v>
      </c>
      <c r="R129" s="14" t="s">
        <v>37</v>
      </c>
    </row>
    <row r="130" spans="1:18">
      <c r="B130" t="s">
        <v>24</v>
      </c>
      <c r="C130" s="5">
        <v>-7.6295099999999991E-2</v>
      </c>
      <c r="D130" s="5">
        <v>0.1411201</v>
      </c>
      <c r="E130" s="6">
        <v>-0.13625209999999999</v>
      </c>
      <c r="F130" s="7">
        <v>0.1767801</v>
      </c>
      <c r="G130" s="5">
        <v>-8.9048099999999991E-2</v>
      </c>
      <c r="H130" s="5">
        <v>0.78281009999999995</v>
      </c>
      <c r="I130" s="6">
        <v>-0.1321031</v>
      </c>
      <c r="J130" s="5">
        <v>0.62748009999999999</v>
      </c>
      <c r="L130" s="8">
        <f t="shared" si="40"/>
        <v>0</v>
      </c>
      <c r="M130" s="8">
        <f t="shared" si="41"/>
        <v>0</v>
      </c>
      <c r="N130" s="8">
        <f t="shared" si="42"/>
        <v>0</v>
      </c>
      <c r="O130" s="8">
        <f t="shared" si="43"/>
        <v>0</v>
      </c>
      <c r="P130">
        <f t="shared" si="44"/>
        <v>0</v>
      </c>
      <c r="Q130" t="s">
        <v>24</v>
      </c>
      <c r="R130" s="1" t="s">
        <v>37</v>
      </c>
    </row>
    <row r="131" spans="1:18">
      <c r="B131" t="s">
        <v>25</v>
      </c>
      <c r="C131" s="5">
        <v>-6.0682099999999996E-2</v>
      </c>
      <c r="D131" s="5">
        <v>0.45503009999999999</v>
      </c>
      <c r="E131" s="6">
        <v>-0.11511909999999999</v>
      </c>
      <c r="F131" s="7">
        <v>0.27928009999999998</v>
      </c>
      <c r="G131" s="5">
        <v>-0.2254591</v>
      </c>
      <c r="H131" s="5">
        <v>0.24820009999999998</v>
      </c>
      <c r="I131" s="6">
        <v>-0.17666009999999999</v>
      </c>
      <c r="J131" s="5">
        <v>0.52012009999999997</v>
      </c>
      <c r="L131" s="8">
        <f t="shared" si="40"/>
        <v>0</v>
      </c>
      <c r="M131" s="8">
        <f t="shared" si="41"/>
        <v>0</v>
      </c>
      <c r="N131" s="8">
        <f t="shared" si="42"/>
        <v>0</v>
      </c>
      <c r="O131" s="8">
        <f t="shared" si="43"/>
        <v>0</v>
      </c>
      <c r="P131">
        <f t="shared" si="44"/>
        <v>0</v>
      </c>
      <c r="Q131" t="s">
        <v>25</v>
      </c>
      <c r="R131" s="1" t="s">
        <v>37</v>
      </c>
    </row>
    <row r="132" spans="1:18">
      <c r="B132" t="s">
        <v>26</v>
      </c>
      <c r="C132" s="5">
        <v>-4.8295100000000001E-2</v>
      </c>
      <c r="D132" s="5">
        <v>0.40267009999999998</v>
      </c>
      <c r="E132" s="6">
        <v>-9.466709999999999E-2</v>
      </c>
      <c r="F132" s="7">
        <v>0.3319801</v>
      </c>
      <c r="G132" s="5">
        <v>-0.11998109999999999</v>
      </c>
      <c r="H132" s="5">
        <v>0.54015009999999997</v>
      </c>
      <c r="I132" s="6">
        <v>-9.1622099999999998E-2</v>
      </c>
      <c r="J132" s="5">
        <v>0.69651010000000002</v>
      </c>
      <c r="L132" s="8">
        <f t="shared" si="40"/>
        <v>0</v>
      </c>
      <c r="M132" s="8">
        <f t="shared" si="41"/>
        <v>0</v>
      </c>
      <c r="N132" s="8">
        <f t="shared" si="42"/>
        <v>0</v>
      </c>
      <c r="O132" s="8">
        <f t="shared" si="43"/>
        <v>0</v>
      </c>
      <c r="P132">
        <f t="shared" si="44"/>
        <v>0</v>
      </c>
      <c r="Q132" t="s">
        <v>26</v>
      </c>
      <c r="R132" s="1" t="s">
        <v>37</v>
      </c>
    </row>
    <row r="133" spans="1:18">
      <c r="B133" t="s">
        <v>27</v>
      </c>
      <c r="C133" s="5">
        <v>-6.4472099999999991E-2</v>
      </c>
      <c r="D133" s="5">
        <v>0.28773009999999999</v>
      </c>
      <c r="E133" s="6">
        <v>-0.12736809999999998</v>
      </c>
      <c r="F133" s="7">
        <v>0.25285009999999997</v>
      </c>
      <c r="G133" s="5">
        <v>-0.11115609999999999</v>
      </c>
      <c r="H133" s="5">
        <v>0.63537009999999994</v>
      </c>
      <c r="I133" s="6">
        <v>-0.1646241</v>
      </c>
      <c r="J133" s="5">
        <v>0.51691009999999993</v>
      </c>
      <c r="L133" s="8">
        <f t="shared" si="40"/>
        <v>0</v>
      </c>
      <c r="M133" s="8">
        <f t="shared" si="41"/>
        <v>0</v>
      </c>
      <c r="N133" s="8">
        <f t="shared" si="42"/>
        <v>0</v>
      </c>
      <c r="O133" s="8">
        <f t="shared" si="43"/>
        <v>0</v>
      </c>
      <c r="P133">
        <f t="shared" si="44"/>
        <v>0</v>
      </c>
      <c r="Q133" t="s">
        <v>27</v>
      </c>
      <c r="R133" s="1" t="s">
        <v>37</v>
      </c>
    </row>
    <row r="134" spans="1:18">
      <c r="B134" t="s">
        <v>28</v>
      </c>
      <c r="C134" s="5">
        <v>-5.41991E-2</v>
      </c>
      <c r="D134" s="5">
        <v>0.34521009999999996</v>
      </c>
      <c r="E134" s="6">
        <v>-0.1065281</v>
      </c>
      <c r="F134" s="7">
        <v>0.26025009999999998</v>
      </c>
      <c r="G134" s="5">
        <v>-0.16385809999999998</v>
      </c>
      <c r="H134" s="5">
        <v>0.45074009999999998</v>
      </c>
      <c r="I134" s="6">
        <v>-0.1246471</v>
      </c>
      <c r="J134" s="5">
        <v>0.61712009999999995</v>
      </c>
      <c r="L134" s="8">
        <f t="shared" si="40"/>
        <v>0</v>
      </c>
      <c r="M134" s="8">
        <f t="shared" si="41"/>
        <v>0</v>
      </c>
      <c r="N134" s="8">
        <f t="shared" si="42"/>
        <v>0</v>
      </c>
      <c r="O134" s="8">
        <f t="shared" si="43"/>
        <v>0</v>
      </c>
      <c r="P134">
        <f t="shared" si="44"/>
        <v>0</v>
      </c>
      <c r="Q134" t="s">
        <v>28</v>
      </c>
      <c r="R134" s="1" t="s">
        <v>37</v>
      </c>
    </row>
    <row r="135" spans="1:18">
      <c r="B135" t="s">
        <v>29</v>
      </c>
      <c r="C135" s="5">
        <v>-6.3690099999999999E-2</v>
      </c>
      <c r="D135" s="5">
        <v>0.25725009999999998</v>
      </c>
      <c r="E135" s="6">
        <v>-0.12572510000000001</v>
      </c>
      <c r="F135" s="7">
        <v>0.21848009999999998</v>
      </c>
      <c r="G135" s="5">
        <v>-0.1396461</v>
      </c>
      <c r="H135" s="5">
        <v>0.54938009999999993</v>
      </c>
      <c r="I135" s="6">
        <v>-0.15608710000000001</v>
      </c>
      <c r="J135" s="5">
        <v>0.51147009999999993</v>
      </c>
      <c r="L135" s="8">
        <f t="shared" si="40"/>
        <v>0</v>
      </c>
      <c r="M135" s="8">
        <f t="shared" si="41"/>
        <v>0</v>
      </c>
      <c r="N135" s="8">
        <f t="shared" si="42"/>
        <v>0</v>
      </c>
      <c r="O135" s="8">
        <f t="shared" si="43"/>
        <v>0</v>
      </c>
      <c r="P135">
        <f t="shared" si="44"/>
        <v>0</v>
      </c>
      <c r="Q135" t="s">
        <v>29</v>
      </c>
      <c r="R135" s="1" t="s">
        <v>37</v>
      </c>
    </row>
    <row r="136" spans="1:18">
      <c r="C136" s="5"/>
      <c r="D136" s="5"/>
      <c r="E136" s="6"/>
      <c r="F136" s="7"/>
      <c r="G136" s="5"/>
      <c r="H136" s="5"/>
      <c r="I136" s="6"/>
      <c r="J136" s="5"/>
      <c r="L136" s="8"/>
      <c r="M136" s="8"/>
      <c r="N136" s="8"/>
      <c r="O136" s="8"/>
      <c r="R136" s="1"/>
    </row>
    <row r="137" spans="1:18">
      <c r="A137" s="1" t="s">
        <v>73</v>
      </c>
      <c r="B137" t="s">
        <v>16</v>
      </c>
      <c r="C137" s="5">
        <v>5.3042099999999995E-2</v>
      </c>
      <c r="D137" s="5">
        <v>0.76730009999999993</v>
      </c>
      <c r="E137" s="6">
        <v>0.27585009999999999</v>
      </c>
      <c r="F137" s="7">
        <v>6.5860099999999991E-2</v>
      </c>
      <c r="G137" s="5">
        <v>0.19550109999999998</v>
      </c>
      <c r="H137" s="5">
        <v>0.39446009999999998</v>
      </c>
      <c r="I137" s="6">
        <v>0.17332110000000001</v>
      </c>
      <c r="J137" s="5">
        <v>0.50585009999999997</v>
      </c>
      <c r="L137" s="8">
        <f t="shared" ref="L137:L150" si="45">IF(D137&gt;0.05,0,$K$1)</f>
        <v>0</v>
      </c>
      <c r="M137" s="8">
        <f t="shared" ref="M137:M150" si="46">IF(F137&gt;0.05,0,$K$1)</f>
        <v>0</v>
      </c>
      <c r="N137" s="8">
        <f t="shared" ref="N137:N150" si="47">IF(H137&gt;0.05,0,$K$1)</f>
        <v>0</v>
      </c>
      <c r="O137" s="8">
        <f t="shared" ref="O137:O150" si="48">IF(J137&gt;0.05,0,$K$1)</f>
        <v>0</v>
      </c>
      <c r="P137">
        <f t="shared" ref="P137:P150" si="49">SUM(L137:O137)</f>
        <v>0</v>
      </c>
      <c r="Q137" t="s">
        <v>16</v>
      </c>
      <c r="R137" s="1" t="s">
        <v>38</v>
      </c>
    </row>
    <row r="138" spans="1:18">
      <c r="B138" t="s">
        <v>17</v>
      </c>
      <c r="C138" s="5">
        <v>8.9490999999999998E-3</v>
      </c>
      <c r="D138" s="5">
        <v>0.94048009999999993</v>
      </c>
      <c r="E138" s="6">
        <v>0.1371491</v>
      </c>
      <c r="F138" s="7">
        <v>0.1871601</v>
      </c>
      <c r="G138" s="5">
        <v>0.1100621</v>
      </c>
      <c r="H138" s="5">
        <v>0.70678010000000002</v>
      </c>
      <c r="I138" s="6">
        <v>0.1371291</v>
      </c>
      <c r="J138" s="5">
        <v>0.64127009999999995</v>
      </c>
      <c r="L138" s="8">
        <f t="shared" si="45"/>
        <v>0</v>
      </c>
      <c r="M138" s="8">
        <f t="shared" si="46"/>
        <v>0</v>
      </c>
      <c r="N138" s="8">
        <f t="shared" si="47"/>
        <v>0</v>
      </c>
      <c r="O138" s="8">
        <f t="shared" si="48"/>
        <v>0</v>
      </c>
      <c r="P138">
        <f t="shared" si="49"/>
        <v>0</v>
      </c>
      <c r="Q138" t="s">
        <v>17</v>
      </c>
      <c r="R138" s="1" t="s">
        <v>38</v>
      </c>
    </row>
    <row r="139" spans="1:18">
      <c r="B139" t="s">
        <v>18</v>
      </c>
      <c r="C139" s="5">
        <v>-1.2993099999999999E-2</v>
      </c>
      <c r="D139" s="5">
        <v>0.88080009999999997</v>
      </c>
      <c r="E139" s="6">
        <v>0.12409809999999999</v>
      </c>
      <c r="F139" s="7">
        <v>0.11691009999999999</v>
      </c>
      <c r="G139" s="5">
        <v>0.20860609999999999</v>
      </c>
      <c r="H139" s="5">
        <v>0.27984009999999998</v>
      </c>
      <c r="I139" s="6">
        <v>0.3696641</v>
      </c>
      <c r="J139" s="5">
        <v>5.5660099999999997E-2</v>
      </c>
      <c r="L139" s="8">
        <f t="shared" si="45"/>
        <v>0</v>
      </c>
      <c r="M139" s="8">
        <f t="shared" si="46"/>
        <v>0</v>
      </c>
      <c r="N139" s="8">
        <f t="shared" si="47"/>
        <v>0</v>
      </c>
      <c r="O139" s="8">
        <f t="shared" si="48"/>
        <v>0</v>
      </c>
      <c r="P139">
        <f t="shared" si="49"/>
        <v>0</v>
      </c>
      <c r="Q139" t="s">
        <v>18</v>
      </c>
      <c r="R139" s="1" t="s">
        <v>38</v>
      </c>
    </row>
    <row r="140" spans="1:18">
      <c r="B140" t="s">
        <v>19</v>
      </c>
      <c r="C140" s="5">
        <v>2.4821099999999999E-2</v>
      </c>
      <c r="D140" s="5">
        <v>0.82591009999999998</v>
      </c>
      <c r="E140" s="6">
        <v>0.22070109999999998</v>
      </c>
      <c r="F140" s="7">
        <v>9.2190099999999997E-2</v>
      </c>
      <c r="G140" s="5">
        <v>0.54833310000000002</v>
      </c>
      <c r="H140" s="5">
        <v>1.2009999999999999E-4</v>
      </c>
      <c r="I140" s="6">
        <v>0.74684810000000001</v>
      </c>
      <c r="J140" s="5">
        <v>1.9009999999999999E-4</v>
      </c>
      <c r="L140" s="8">
        <f t="shared" si="45"/>
        <v>0</v>
      </c>
      <c r="M140" s="8">
        <f t="shared" si="46"/>
        <v>0</v>
      </c>
      <c r="N140" s="8">
        <f t="shared" si="47"/>
        <v>111111</v>
      </c>
      <c r="O140" s="8">
        <f t="shared" si="48"/>
        <v>111111</v>
      </c>
      <c r="P140" s="27">
        <f t="shared" si="49"/>
        <v>222222</v>
      </c>
      <c r="Q140" t="s">
        <v>19</v>
      </c>
      <c r="R140" s="1" t="s">
        <v>38</v>
      </c>
    </row>
    <row r="141" spans="1:18">
      <c r="B141" t="s">
        <v>20</v>
      </c>
      <c r="C141" s="5">
        <v>3.2249099999999996E-2</v>
      </c>
      <c r="D141" s="5">
        <v>0.93040009999999995</v>
      </c>
      <c r="E141" s="6">
        <v>0.2192171</v>
      </c>
      <c r="F141" s="7">
        <v>7.3650099999999996E-2</v>
      </c>
      <c r="G141" s="5">
        <v>0.1688431</v>
      </c>
      <c r="H141" s="5">
        <v>0.43560009999999999</v>
      </c>
      <c r="I141" s="6">
        <v>0.16356109999999999</v>
      </c>
      <c r="J141" s="5">
        <v>0.54791009999999996</v>
      </c>
      <c r="L141" s="8">
        <f t="shared" si="45"/>
        <v>0</v>
      </c>
      <c r="M141" s="8">
        <f t="shared" si="46"/>
        <v>0</v>
      </c>
      <c r="N141" s="8">
        <f t="shared" si="47"/>
        <v>0</v>
      </c>
      <c r="O141" s="8">
        <f t="shared" si="48"/>
        <v>0</v>
      </c>
      <c r="P141">
        <f t="shared" si="49"/>
        <v>0</v>
      </c>
      <c r="Q141" t="s">
        <v>20</v>
      </c>
      <c r="R141" s="1" t="s">
        <v>38</v>
      </c>
    </row>
    <row r="142" spans="1:18">
      <c r="B142" t="s">
        <v>21</v>
      </c>
      <c r="C142" s="5">
        <v>7.8271E-3</v>
      </c>
      <c r="D142" s="5">
        <v>0.92157009999999995</v>
      </c>
      <c r="E142" s="6">
        <v>0.18765409999999999</v>
      </c>
      <c r="F142" s="7">
        <v>0.1379901</v>
      </c>
      <c r="G142" s="5">
        <v>0.4238981</v>
      </c>
      <c r="H142" s="5">
        <v>4.1600100000000001E-2</v>
      </c>
      <c r="I142" s="6">
        <v>0.63132310000000003</v>
      </c>
      <c r="J142" s="5">
        <v>7.3100999999999999E-3</v>
      </c>
      <c r="L142" s="8">
        <f t="shared" si="45"/>
        <v>0</v>
      </c>
      <c r="M142" s="8">
        <f t="shared" si="46"/>
        <v>0</v>
      </c>
      <c r="N142" s="8">
        <f t="shared" si="47"/>
        <v>111111</v>
      </c>
      <c r="O142" s="8">
        <f t="shared" si="48"/>
        <v>111111</v>
      </c>
      <c r="P142" s="27">
        <f t="shared" si="49"/>
        <v>222222</v>
      </c>
      <c r="Q142" t="s">
        <v>21</v>
      </c>
      <c r="R142" s="1" t="s">
        <v>38</v>
      </c>
    </row>
    <row r="143" spans="1:18" ht="13.5" thickBot="1">
      <c r="A143" s="9"/>
      <c r="B143" s="10" t="s">
        <v>22</v>
      </c>
      <c r="C143" s="11">
        <v>2.1628099999999997E-2</v>
      </c>
      <c r="D143" s="11">
        <v>0.83745009999999998</v>
      </c>
      <c r="E143" s="12">
        <v>0.2361161</v>
      </c>
      <c r="F143" s="13">
        <v>6.00201E-2</v>
      </c>
      <c r="G143" s="11">
        <v>0.3534311</v>
      </c>
      <c r="H143" s="11">
        <v>4.7370099999999998E-2</v>
      </c>
      <c r="I143" s="12">
        <v>0.47413509999999998</v>
      </c>
      <c r="J143" s="11">
        <v>2.5820099999999999E-2</v>
      </c>
      <c r="L143" s="8">
        <f t="shared" si="45"/>
        <v>0</v>
      </c>
      <c r="M143" s="8">
        <f t="shared" si="46"/>
        <v>0</v>
      </c>
      <c r="N143" s="8">
        <f t="shared" si="47"/>
        <v>111111</v>
      </c>
      <c r="O143" s="8">
        <f t="shared" si="48"/>
        <v>111111</v>
      </c>
      <c r="P143" s="27">
        <f t="shared" si="49"/>
        <v>222222</v>
      </c>
      <c r="Q143" s="10" t="s">
        <v>22</v>
      </c>
      <c r="R143" s="9" t="s">
        <v>38</v>
      </c>
    </row>
    <row r="144" spans="1:18">
      <c r="A144" s="1" t="s">
        <v>73</v>
      </c>
      <c r="B144" s="15" t="s">
        <v>23</v>
      </c>
      <c r="C144" s="16">
        <v>5.3042099999999995E-2</v>
      </c>
      <c r="D144" s="16">
        <v>0.75633010000000001</v>
      </c>
      <c r="E144" s="17">
        <v>0.27585009999999999</v>
      </c>
      <c r="F144" s="18">
        <v>6.0290099999999999E-2</v>
      </c>
      <c r="G144" s="16">
        <v>0.19550209999999998</v>
      </c>
      <c r="H144" s="16">
        <v>0.3685601</v>
      </c>
      <c r="I144" s="17">
        <v>0.1733201</v>
      </c>
      <c r="J144" s="16">
        <v>0.5015001</v>
      </c>
      <c r="L144" s="8">
        <f t="shared" si="45"/>
        <v>0</v>
      </c>
      <c r="M144" s="8">
        <f t="shared" si="46"/>
        <v>0</v>
      </c>
      <c r="N144" s="8">
        <f t="shared" si="47"/>
        <v>0</v>
      </c>
      <c r="O144" s="8">
        <f t="shared" si="48"/>
        <v>0</v>
      </c>
      <c r="P144">
        <f t="shared" si="49"/>
        <v>0</v>
      </c>
      <c r="Q144" s="15" t="s">
        <v>23</v>
      </c>
      <c r="R144" s="14" t="s">
        <v>38</v>
      </c>
    </row>
    <row r="145" spans="1:18">
      <c r="B145" t="s">
        <v>24</v>
      </c>
      <c r="C145" s="5">
        <v>8.9490999999999998E-3</v>
      </c>
      <c r="D145" s="5">
        <v>0.94116009999999994</v>
      </c>
      <c r="E145" s="6">
        <v>0.1371491</v>
      </c>
      <c r="F145" s="7">
        <v>0.19201009999999999</v>
      </c>
      <c r="G145" s="5">
        <v>0.1100631</v>
      </c>
      <c r="H145" s="5">
        <v>0.70051009999999991</v>
      </c>
      <c r="I145" s="6">
        <v>0.1371291</v>
      </c>
      <c r="J145" s="5">
        <v>0.66249009999999997</v>
      </c>
      <c r="L145" s="8">
        <f t="shared" si="45"/>
        <v>0</v>
      </c>
      <c r="M145" s="8">
        <f t="shared" si="46"/>
        <v>0</v>
      </c>
      <c r="N145" s="8">
        <f t="shared" si="47"/>
        <v>0</v>
      </c>
      <c r="O145" s="8">
        <f t="shared" si="48"/>
        <v>0</v>
      </c>
      <c r="P145">
        <f t="shared" si="49"/>
        <v>0</v>
      </c>
      <c r="Q145" t="s">
        <v>24</v>
      </c>
      <c r="R145" s="1" t="s">
        <v>38</v>
      </c>
    </row>
    <row r="146" spans="1:18">
      <c r="B146" t="s">
        <v>25</v>
      </c>
      <c r="C146" s="5">
        <v>-1.2993099999999999E-2</v>
      </c>
      <c r="D146" s="5">
        <v>0.87854009999999993</v>
      </c>
      <c r="E146" s="6">
        <v>0.12409809999999999</v>
      </c>
      <c r="F146" s="7">
        <v>0.1269401</v>
      </c>
      <c r="G146" s="5">
        <v>0.20860609999999999</v>
      </c>
      <c r="H146" s="5">
        <v>0.28040009999999999</v>
      </c>
      <c r="I146" s="6">
        <v>0.3696641</v>
      </c>
      <c r="J146" s="5">
        <v>8.4580099999999991E-2</v>
      </c>
      <c r="L146" s="8">
        <f t="shared" si="45"/>
        <v>0</v>
      </c>
      <c r="M146" s="8">
        <f t="shared" si="46"/>
        <v>0</v>
      </c>
      <c r="N146" s="8">
        <f t="shared" si="47"/>
        <v>0</v>
      </c>
      <c r="O146" s="8">
        <f t="shared" si="48"/>
        <v>0</v>
      </c>
      <c r="P146">
        <f t="shared" si="49"/>
        <v>0</v>
      </c>
      <c r="Q146" t="s">
        <v>25</v>
      </c>
      <c r="R146" s="1" t="s">
        <v>38</v>
      </c>
    </row>
    <row r="147" spans="1:18">
      <c r="B147" t="s">
        <v>26</v>
      </c>
      <c r="C147" s="5">
        <v>2.4821099999999999E-2</v>
      </c>
      <c r="D147" s="5">
        <v>0.82873009999999991</v>
      </c>
      <c r="E147" s="6">
        <v>0.22070009999999998</v>
      </c>
      <c r="F147" s="7">
        <v>9.6100099999999994E-2</v>
      </c>
      <c r="G147" s="5">
        <v>0.54833310000000002</v>
      </c>
      <c r="H147" s="5">
        <v>2.0870099999999999E-2</v>
      </c>
      <c r="I147" s="6">
        <v>0.74684810000000001</v>
      </c>
      <c r="J147" s="5">
        <v>9.9999999999999995E-8</v>
      </c>
      <c r="L147" s="8">
        <f t="shared" si="45"/>
        <v>0</v>
      </c>
      <c r="M147" s="8">
        <f t="shared" si="46"/>
        <v>0</v>
      </c>
      <c r="N147" s="8">
        <f t="shared" si="47"/>
        <v>111111</v>
      </c>
      <c r="O147" s="8">
        <f t="shared" si="48"/>
        <v>111111</v>
      </c>
      <c r="P147" s="27">
        <f t="shared" si="49"/>
        <v>222222</v>
      </c>
      <c r="Q147" t="s">
        <v>26</v>
      </c>
      <c r="R147" s="1" t="s">
        <v>38</v>
      </c>
    </row>
    <row r="148" spans="1:18">
      <c r="B148" t="s">
        <v>27</v>
      </c>
      <c r="C148" s="5">
        <v>3.2248100000000002E-2</v>
      </c>
      <c r="D148" s="5">
        <v>0.93010009999999999</v>
      </c>
      <c r="E148" s="6">
        <v>0.2192161</v>
      </c>
      <c r="F148" s="7">
        <v>6.4150100000000002E-2</v>
      </c>
      <c r="G148" s="5">
        <v>0.1688441</v>
      </c>
      <c r="H148" s="5">
        <v>0.40751009999999999</v>
      </c>
      <c r="I148" s="6">
        <v>0.16356109999999999</v>
      </c>
      <c r="J148" s="5">
        <v>0.58452009999999999</v>
      </c>
      <c r="L148" s="8">
        <f t="shared" si="45"/>
        <v>0</v>
      </c>
      <c r="M148" s="8">
        <f t="shared" si="46"/>
        <v>0</v>
      </c>
      <c r="N148" s="8">
        <f t="shared" si="47"/>
        <v>0</v>
      </c>
      <c r="O148" s="8">
        <f t="shared" si="48"/>
        <v>0</v>
      </c>
      <c r="P148">
        <f t="shared" si="49"/>
        <v>0</v>
      </c>
      <c r="Q148" t="s">
        <v>27</v>
      </c>
      <c r="R148" s="1" t="s">
        <v>38</v>
      </c>
    </row>
    <row r="149" spans="1:18">
      <c r="B149" t="s">
        <v>28</v>
      </c>
      <c r="C149" s="5">
        <v>7.8271E-3</v>
      </c>
      <c r="D149" s="5">
        <v>0.91536010000000001</v>
      </c>
      <c r="E149" s="6">
        <v>0.18765409999999999</v>
      </c>
      <c r="F149" s="7">
        <v>0.1485901</v>
      </c>
      <c r="G149" s="5">
        <v>0.42389909999999997</v>
      </c>
      <c r="H149" s="5">
        <v>4.8570099999999998E-2</v>
      </c>
      <c r="I149" s="6">
        <v>0.6313221</v>
      </c>
      <c r="J149" s="5">
        <v>1.4801E-3</v>
      </c>
      <c r="L149" s="8">
        <f t="shared" si="45"/>
        <v>0</v>
      </c>
      <c r="M149" s="8">
        <f t="shared" si="46"/>
        <v>0</v>
      </c>
      <c r="N149" s="8">
        <f t="shared" si="47"/>
        <v>111111</v>
      </c>
      <c r="O149" s="8">
        <f t="shared" si="48"/>
        <v>111111</v>
      </c>
      <c r="P149" s="27">
        <f t="shared" si="49"/>
        <v>222222</v>
      </c>
      <c r="Q149" t="s">
        <v>28</v>
      </c>
      <c r="R149" s="1" t="s">
        <v>38</v>
      </c>
    </row>
    <row r="150" spans="1:18">
      <c r="B150" t="s">
        <v>29</v>
      </c>
      <c r="C150" s="5">
        <v>2.1628099999999997E-2</v>
      </c>
      <c r="D150" s="5">
        <v>0.83489009999999997</v>
      </c>
      <c r="E150" s="6">
        <v>0.2361161</v>
      </c>
      <c r="F150" s="7">
        <v>7.4670100000000003E-2</v>
      </c>
      <c r="G150" s="5">
        <v>0.35343009999999997</v>
      </c>
      <c r="H150" s="5">
        <v>7.1550099999999991E-2</v>
      </c>
      <c r="I150" s="6">
        <v>0.47413509999999998</v>
      </c>
      <c r="J150" s="5">
        <v>1.23701E-2</v>
      </c>
      <c r="L150" s="8">
        <f t="shared" si="45"/>
        <v>0</v>
      </c>
      <c r="M150" s="8">
        <f t="shared" si="46"/>
        <v>0</v>
      </c>
      <c r="N150" s="8">
        <f t="shared" si="47"/>
        <v>0</v>
      </c>
      <c r="O150" s="8">
        <f t="shared" si="48"/>
        <v>111111</v>
      </c>
      <c r="P150">
        <f t="shared" si="49"/>
        <v>111111</v>
      </c>
      <c r="Q150" t="s">
        <v>29</v>
      </c>
      <c r="R150" s="1" t="s">
        <v>38</v>
      </c>
    </row>
    <row r="151" spans="1:18">
      <c r="C151" s="5"/>
      <c r="D151" s="5"/>
      <c r="E151" s="6"/>
      <c r="F151" s="7"/>
      <c r="G151" s="5"/>
      <c r="H151" s="5"/>
      <c r="I151" s="6"/>
      <c r="J151" s="5"/>
      <c r="L151" s="8"/>
      <c r="M151" s="8"/>
      <c r="N151" s="8"/>
      <c r="O151" s="8"/>
      <c r="R151" s="1"/>
    </row>
    <row r="152" spans="1:18">
      <c r="A152" s="1" t="s">
        <v>74</v>
      </c>
      <c r="B152" t="s">
        <v>16</v>
      </c>
      <c r="C152" s="5">
        <v>-2.0429099999999999E-2</v>
      </c>
      <c r="D152" s="5">
        <v>0.73498009999999991</v>
      </c>
      <c r="E152" s="6">
        <v>-5.7893099999999996E-2</v>
      </c>
      <c r="F152" s="7">
        <v>0.48947009999999996</v>
      </c>
      <c r="G152" s="5">
        <v>-7.2968099999999994E-2</v>
      </c>
      <c r="H152" s="5">
        <v>0.72344009999999992</v>
      </c>
      <c r="I152" s="6">
        <v>8.370409999999999E-2</v>
      </c>
      <c r="J152" s="5">
        <v>0.68150009999999994</v>
      </c>
      <c r="L152" s="8">
        <f t="shared" ref="L152:L165" si="50">IF(D152&gt;0.05,0,$K$1)</f>
        <v>0</v>
      </c>
      <c r="M152" s="8">
        <f t="shared" ref="M152:M165" si="51">IF(F152&gt;0.05,0,$K$1)</f>
        <v>0</v>
      </c>
      <c r="N152" s="8">
        <f t="shared" ref="N152:N165" si="52">IF(H152&gt;0.05,0,$K$1)</f>
        <v>0</v>
      </c>
      <c r="O152" s="8">
        <f t="shared" ref="O152:O165" si="53">IF(J152&gt;0.05,0,$K$1)</f>
        <v>0</v>
      </c>
      <c r="P152">
        <f t="shared" ref="P152:P165" si="54">SUM(L152:O152)</f>
        <v>0</v>
      </c>
      <c r="Q152" t="s">
        <v>16</v>
      </c>
      <c r="R152" s="1" t="s">
        <v>39</v>
      </c>
    </row>
    <row r="153" spans="1:18">
      <c r="B153" t="s">
        <v>17</v>
      </c>
      <c r="C153" s="5">
        <v>0.12593109999999999</v>
      </c>
      <c r="D153" s="5">
        <v>5.7060099999999996E-2</v>
      </c>
      <c r="E153" s="6">
        <v>8.7269100000000002E-2</v>
      </c>
      <c r="F153" s="7">
        <v>0.1288301</v>
      </c>
      <c r="G153" s="5">
        <v>1.6644099999999998E-2</v>
      </c>
      <c r="H153" s="5">
        <v>0.90611009999999992</v>
      </c>
      <c r="I153" s="6">
        <v>6.0324099999999999E-2</v>
      </c>
      <c r="J153" s="5">
        <v>0.70712009999999992</v>
      </c>
      <c r="L153" s="8">
        <f t="shared" si="50"/>
        <v>0</v>
      </c>
      <c r="M153" s="8">
        <f t="shared" si="51"/>
        <v>0</v>
      </c>
      <c r="N153" s="8">
        <f t="shared" si="52"/>
        <v>0</v>
      </c>
      <c r="O153" s="8">
        <f t="shared" si="53"/>
        <v>0</v>
      </c>
      <c r="P153">
        <f t="shared" si="54"/>
        <v>0</v>
      </c>
      <c r="Q153" t="s">
        <v>17</v>
      </c>
      <c r="R153" s="1" t="s">
        <v>39</v>
      </c>
    </row>
    <row r="154" spans="1:18">
      <c r="B154" t="s">
        <v>18</v>
      </c>
      <c r="C154" s="5">
        <v>0.10975509999999999</v>
      </c>
      <c r="D154" s="5">
        <v>5.1910100000000001E-2</v>
      </c>
      <c r="E154" s="6">
        <v>6.8019099999999999E-2</v>
      </c>
      <c r="F154" s="7">
        <v>0.35752010000000001</v>
      </c>
      <c r="G154" s="5">
        <v>4.9298099999999997E-2</v>
      </c>
      <c r="H154" s="5">
        <v>0.97677009999999997</v>
      </c>
      <c r="I154" s="6">
        <v>8.0494099999999999E-2</v>
      </c>
      <c r="J154" s="5">
        <v>0.8308101</v>
      </c>
      <c r="L154" s="8">
        <f t="shared" si="50"/>
        <v>0</v>
      </c>
      <c r="M154" s="8">
        <f t="shared" si="51"/>
        <v>0</v>
      </c>
      <c r="N154" s="8">
        <f t="shared" si="52"/>
        <v>0</v>
      </c>
      <c r="O154" s="8">
        <f t="shared" si="53"/>
        <v>0</v>
      </c>
      <c r="P154">
        <f t="shared" si="54"/>
        <v>0</v>
      </c>
      <c r="Q154" t="s">
        <v>18</v>
      </c>
      <c r="R154" s="1" t="s">
        <v>39</v>
      </c>
    </row>
    <row r="155" spans="1:18">
      <c r="B155" t="s">
        <v>19</v>
      </c>
      <c r="C155" s="5">
        <v>0.23743109999999998</v>
      </c>
      <c r="D155" s="5">
        <v>2.5210099999999999E-2</v>
      </c>
      <c r="E155" s="6">
        <v>0.20849009999999998</v>
      </c>
      <c r="F155" s="7">
        <v>7.0450100000000002E-2</v>
      </c>
      <c r="G155" s="5">
        <v>0.22641709999999998</v>
      </c>
      <c r="H155" s="5">
        <v>9.2360100000000001E-2</v>
      </c>
      <c r="I155" s="6">
        <v>0.37057609999999996</v>
      </c>
      <c r="J155" s="5">
        <v>0.12332009999999999</v>
      </c>
      <c r="L155" s="8">
        <f t="shared" si="50"/>
        <v>111111</v>
      </c>
      <c r="M155" s="8">
        <f t="shared" si="51"/>
        <v>0</v>
      </c>
      <c r="N155" s="8">
        <f t="shared" si="52"/>
        <v>0</v>
      </c>
      <c r="O155" s="8">
        <f t="shared" si="53"/>
        <v>0</v>
      </c>
      <c r="P155">
        <f t="shared" si="54"/>
        <v>111111</v>
      </c>
      <c r="Q155" t="s">
        <v>19</v>
      </c>
      <c r="R155" s="1" t="s">
        <v>39</v>
      </c>
    </row>
    <row r="156" spans="1:18">
      <c r="B156" t="s">
        <v>20</v>
      </c>
      <c r="C156" s="5">
        <v>6.1683099999999998E-2</v>
      </c>
      <c r="D156" s="5">
        <v>8.0600099999999994E-2</v>
      </c>
      <c r="E156" s="6">
        <v>1.9021099999999999E-2</v>
      </c>
      <c r="F156" s="7">
        <v>0.90135009999999993</v>
      </c>
      <c r="G156" s="5">
        <v>-2.62341E-2</v>
      </c>
      <c r="H156" s="5">
        <v>0.89063009999999998</v>
      </c>
      <c r="I156" s="6">
        <v>7.2675099999999992E-2</v>
      </c>
      <c r="J156" s="5">
        <v>0.69555009999999995</v>
      </c>
      <c r="L156" s="8">
        <f t="shared" si="50"/>
        <v>0</v>
      </c>
      <c r="M156" s="8">
        <f t="shared" si="51"/>
        <v>0</v>
      </c>
      <c r="N156" s="8">
        <f t="shared" si="52"/>
        <v>0</v>
      </c>
      <c r="O156" s="8">
        <f t="shared" si="53"/>
        <v>0</v>
      </c>
      <c r="P156">
        <f t="shared" si="54"/>
        <v>0</v>
      </c>
      <c r="Q156" t="s">
        <v>20</v>
      </c>
      <c r="R156" s="1" t="s">
        <v>39</v>
      </c>
    </row>
    <row r="157" spans="1:18">
      <c r="B157" t="s">
        <v>21</v>
      </c>
      <c r="C157" s="5">
        <v>0.18495809999999999</v>
      </c>
      <c r="D157" s="5">
        <v>5.6130099999999995E-2</v>
      </c>
      <c r="E157" s="6">
        <v>0.14835409999999999</v>
      </c>
      <c r="F157" s="7">
        <v>0.1048901</v>
      </c>
      <c r="G157" s="5">
        <v>0.14818509999999999</v>
      </c>
      <c r="H157" s="5">
        <v>0.2496101</v>
      </c>
      <c r="I157" s="6">
        <v>0.25654909999999997</v>
      </c>
      <c r="J157" s="5">
        <v>0.16270009999999999</v>
      </c>
      <c r="L157" s="8">
        <f t="shared" si="50"/>
        <v>0</v>
      </c>
      <c r="M157" s="8">
        <f t="shared" si="51"/>
        <v>0</v>
      </c>
      <c r="N157" s="8">
        <f t="shared" si="52"/>
        <v>0</v>
      </c>
      <c r="O157" s="8">
        <f t="shared" si="53"/>
        <v>0</v>
      </c>
      <c r="P157">
        <f t="shared" si="54"/>
        <v>0</v>
      </c>
      <c r="Q157" t="s">
        <v>21</v>
      </c>
      <c r="R157" s="1" t="s">
        <v>39</v>
      </c>
    </row>
    <row r="158" spans="1:18" ht="13.5" thickBot="1">
      <c r="A158" s="9"/>
      <c r="B158" s="10" t="s">
        <v>22</v>
      </c>
      <c r="C158" s="11">
        <v>0.14061209999999999</v>
      </c>
      <c r="D158" s="11">
        <v>5.3800099999999997E-2</v>
      </c>
      <c r="E158" s="12">
        <v>9.9229100000000001E-2</v>
      </c>
      <c r="F158" s="13">
        <v>0.11387009999999999</v>
      </c>
      <c r="G158" s="11">
        <v>7.1752099999999999E-2</v>
      </c>
      <c r="H158" s="11">
        <v>0.82177009999999995</v>
      </c>
      <c r="I158" s="12">
        <v>0.1786701</v>
      </c>
      <c r="J158" s="11">
        <v>0.2297401</v>
      </c>
      <c r="L158" s="8">
        <f t="shared" si="50"/>
        <v>0</v>
      </c>
      <c r="M158" s="8">
        <f t="shared" si="51"/>
        <v>0</v>
      </c>
      <c r="N158" s="8">
        <f t="shared" si="52"/>
        <v>0</v>
      </c>
      <c r="O158" s="8">
        <f t="shared" si="53"/>
        <v>0</v>
      </c>
      <c r="P158">
        <f t="shared" si="54"/>
        <v>0</v>
      </c>
      <c r="Q158" s="10" t="s">
        <v>22</v>
      </c>
      <c r="R158" s="9" t="s">
        <v>39</v>
      </c>
    </row>
    <row r="159" spans="1:18">
      <c r="A159" s="1" t="s">
        <v>74</v>
      </c>
      <c r="B159" s="15" t="s">
        <v>23</v>
      </c>
      <c r="C159" s="16">
        <v>-2.0429099999999999E-2</v>
      </c>
      <c r="D159" s="16">
        <v>0.74273009999999995</v>
      </c>
      <c r="E159" s="17">
        <v>-5.7893099999999996E-2</v>
      </c>
      <c r="F159" s="18">
        <v>0.49795009999999995</v>
      </c>
      <c r="G159" s="16">
        <v>-7.2968099999999994E-2</v>
      </c>
      <c r="H159" s="16">
        <v>0.68008009999999997</v>
      </c>
      <c r="I159" s="17">
        <v>8.370409999999999E-2</v>
      </c>
      <c r="J159" s="16">
        <v>0.67981009999999997</v>
      </c>
      <c r="L159" s="8">
        <f t="shared" si="50"/>
        <v>0</v>
      </c>
      <c r="M159" s="8">
        <f t="shared" si="51"/>
        <v>0</v>
      </c>
      <c r="N159" s="8">
        <f t="shared" si="52"/>
        <v>0</v>
      </c>
      <c r="O159" s="8">
        <f t="shared" si="53"/>
        <v>0</v>
      </c>
      <c r="P159">
        <f t="shared" si="54"/>
        <v>0</v>
      </c>
      <c r="Q159" s="15" t="s">
        <v>23</v>
      </c>
      <c r="R159" s="14" t="s">
        <v>39</v>
      </c>
    </row>
    <row r="160" spans="1:18">
      <c r="B160" t="s">
        <v>24</v>
      </c>
      <c r="C160" s="5">
        <v>0.12593109999999999</v>
      </c>
      <c r="D160" s="5">
        <v>6.3770099999999996E-2</v>
      </c>
      <c r="E160" s="6">
        <v>8.7269100000000002E-2</v>
      </c>
      <c r="F160" s="7">
        <v>0.12742009999999998</v>
      </c>
      <c r="G160" s="5">
        <v>1.6644099999999998E-2</v>
      </c>
      <c r="H160" s="5">
        <v>0.89066009999999995</v>
      </c>
      <c r="I160" s="6">
        <v>6.0324099999999999E-2</v>
      </c>
      <c r="J160" s="5">
        <v>0.71343009999999996</v>
      </c>
      <c r="L160" s="8">
        <f t="shared" si="50"/>
        <v>0</v>
      </c>
      <c r="M160" s="8">
        <f t="shared" si="51"/>
        <v>0</v>
      </c>
      <c r="N160" s="8">
        <f t="shared" si="52"/>
        <v>0</v>
      </c>
      <c r="O160" s="8">
        <f t="shared" si="53"/>
        <v>0</v>
      </c>
      <c r="P160">
        <f t="shared" si="54"/>
        <v>0</v>
      </c>
      <c r="Q160" t="s">
        <v>24</v>
      </c>
      <c r="R160" s="1" t="s">
        <v>39</v>
      </c>
    </row>
    <row r="161" spans="1:18">
      <c r="B161" t="s">
        <v>25</v>
      </c>
      <c r="C161" s="5">
        <v>0.10975509999999999</v>
      </c>
      <c r="D161" s="5">
        <v>4.74201E-2</v>
      </c>
      <c r="E161" s="6">
        <v>6.8019099999999999E-2</v>
      </c>
      <c r="F161" s="7">
        <v>0.36182009999999998</v>
      </c>
      <c r="G161" s="5">
        <v>4.9298099999999997E-2</v>
      </c>
      <c r="H161" s="5">
        <v>0.98250009999999999</v>
      </c>
      <c r="I161" s="6">
        <v>8.0494099999999999E-2</v>
      </c>
      <c r="J161" s="5">
        <v>0.83112009999999992</v>
      </c>
      <c r="L161" s="8">
        <f t="shared" si="50"/>
        <v>111111</v>
      </c>
      <c r="M161" s="8">
        <f t="shared" si="51"/>
        <v>0</v>
      </c>
      <c r="N161" s="8">
        <f t="shared" si="52"/>
        <v>0</v>
      </c>
      <c r="O161" s="8">
        <f t="shared" si="53"/>
        <v>0</v>
      </c>
      <c r="P161">
        <f t="shared" si="54"/>
        <v>111111</v>
      </c>
      <c r="Q161" t="s">
        <v>25</v>
      </c>
      <c r="R161" s="1" t="s">
        <v>39</v>
      </c>
    </row>
    <row r="162" spans="1:18">
      <c r="B162" t="s">
        <v>26</v>
      </c>
      <c r="C162" s="5">
        <v>0.23743109999999998</v>
      </c>
      <c r="D162" s="5">
        <v>2.75801E-2</v>
      </c>
      <c r="E162" s="6">
        <v>0.20849009999999998</v>
      </c>
      <c r="F162" s="7">
        <v>6.6270099999999998E-2</v>
      </c>
      <c r="G162" s="5">
        <v>0.22641609999999998</v>
      </c>
      <c r="H162" s="5">
        <v>8.6280099999999998E-2</v>
      </c>
      <c r="I162" s="6">
        <v>0.37057609999999996</v>
      </c>
      <c r="J162" s="5">
        <v>0.14067009999999999</v>
      </c>
      <c r="L162" s="8">
        <f t="shared" si="50"/>
        <v>111111</v>
      </c>
      <c r="M162" s="8">
        <f t="shared" si="51"/>
        <v>0</v>
      </c>
      <c r="N162" s="8">
        <f t="shared" si="52"/>
        <v>0</v>
      </c>
      <c r="O162" s="8">
        <f t="shared" si="53"/>
        <v>0</v>
      </c>
      <c r="P162">
        <f t="shared" si="54"/>
        <v>111111</v>
      </c>
      <c r="Q162" t="s">
        <v>26</v>
      </c>
      <c r="R162" s="1" t="s">
        <v>39</v>
      </c>
    </row>
    <row r="163" spans="1:18">
      <c r="B163" t="s">
        <v>27</v>
      </c>
      <c r="C163" s="5">
        <v>6.1683099999999998E-2</v>
      </c>
      <c r="D163" s="5">
        <v>8.2800100000000001E-2</v>
      </c>
      <c r="E163" s="6">
        <v>1.9021099999999999E-2</v>
      </c>
      <c r="F163" s="7">
        <v>0.91769009999999995</v>
      </c>
      <c r="G163" s="5">
        <v>-2.62341E-2</v>
      </c>
      <c r="H163" s="5">
        <v>0.89668009999999998</v>
      </c>
      <c r="I163" s="6">
        <v>7.2675099999999992E-2</v>
      </c>
      <c r="J163" s="5">
        <v>0.65324009999999999</v>
      </c>
      <c r="L163" s="8">
        <f t="shared" si="50"/>
        <v>0</v>
      </c>
      <c r="M163" s="8">
        <f t="shared" si="51"/>
        <v>0</v>
      </c>
      <c r="N163" s="8">
        <f t="shared" si="52"/>
        <v>0</v>
      </c>
      <c r="O163" s="8">
        <f t="shared" si="53"/>
        <v>0</v>
      </c>
      <c r="P163">
        <f t="shared" si="54"/>
        <v>0</v>
      </c>
      <c r="Q163" t="s">
        <v>27</v>
      </c>
      <c r="R163" s="1" t="s">
        <v>39</v>
      </c>
    </row>
    <row r="164" spans="1:18">
      <c r="B164" t="s">
        <v>28</v>
      </c>
      <c r="C164" s="5">
        <v>0.18495809999999999</v>
      </c>
      <c r="D164" s="5">
        <v>5.2940099999999997E-2</v>
      </c>
      <c r="E164" s="6">
        <v>0.14835409999999999</v>
      </c>
      <c r="F164" s="7">
        <v>9.8280099999999995E-2</v>
      </c>
      <c r="G164" s="5">
        <v>0.14818509999999999</v>
      </c>
      <c r="H164" s="5">
        <v>0.25182009999999999</v>
      </c>
      <c r="I164" s="6">
        <v>0.25654909999999997</v>
      </c>
      <c r="J164" s="5">
        <v>0.17122009999999999</v>
      </c>
      <c r="L164" s="8">
        <f t="shared" si="50"/>
        <v>0</v>
      </c>
      <c r="M164" s="8">
        <f t="shared" si="51"/>
        <v>0</v>
      </c>
      <c r="N164" s="8">
        <f t="shared" si="52"/>
        <v>0</v>
      </c>
      <c r="O164" s="8">
        <f t="shared" si="53"/>
        <v>0</v>
      </c>
      <c r="P164">
        <f t="shared" si="54"/>
        <v>0</v>
      </c>
      <c r="Q164" t="s">
        <v>28</v>
      </c>
      <c r="R164" s="1" t="s">
        <v>39</v>
      </c>
    </row>
    <row r="165" spans="1:18">
      <c r="B165" t="s">
        <v>29</v>
      </c>
      <c r="C165" s="5">
        <v>0.14061209999999999</v>
      </c>
      <c r="D165" s="5">
        <v>4.8360099999999996E-2</v>
      </c>
      <c r="E165" s="6">
        <v>9.9229100000000001E-2</v>
      </c>
      <c r="F165" s="7">
        <v>0.13068009999999999</v>
      </c>
      <c r="G165" s="5">
        <v>7.1752099999999999E-2</v>
      </c>
      <c r="H165" s="5">
        <v>0.81197009999999992</v>
      </c>
      <c r="I165" s="6">
        <v>0.1786701</v>
      </c>
      <c r="J165" s="5">
        <v>0.19936009999999998</v>
      </c>
      <c r="L165" s="8">
        <f t="shared" si="50"/>
        <v>111111</v>
      </c>
      <c r="M165" s="8">
        <f t="shared" si="51"/>
        <v>0</v>
      </c>
      <c r="N165" s="8">
        <f t="shared" si="52"/>
        <v>0</v>
      </c>
      <c r="O165" s="8">
        <f t="shared" si="53"/>
        <v>0</v>
      </c>
      <c r="P165">
        <f t="shared" si="54"/>
        <v>111111</v>
      </c>
      <c r="Q165" t="s">
        <v>29</v>
      </c>
      <c r="R165" s="1" t="s">
        <v>39</v>
      </c>
    </row>
    <row r="166" spans="1:18">
      <c r="C166" s="5"/>
      <c r="D166" s="5"/>
      <c r="E166" s="6"/>
      <c r="F166" s="7"/>
      <c r="G166" s="5"/>
      <c r="H166" s="5"/>
      <c r="I166" s="6"/>
      <c r="J166" s="5"/>
      <c r="L166" s="8"/>
      <c r="M166" s="8"/>
      <c r="N166" s="8"/>
      <c r="O166" s="8"/>
      <c r="R166" s="1"/>
    </row>
    <row r="167" spans="1:18">
      <c r="A167" s="1" t="s">
        <v>75</v>
      </c>
      <c r="B167" t="s">
        <v>16</v>
      </c>
      <c r="C167" s="5">
        <v>-3.2952099999999998E-2</v>
      </c>
      <c r="D167" s="5">
        <v>0.66630009999999995</v>
      </c>
      <c r="E167" s="6">
        <v>-8.2703100000000002E-2</v>
      </c>
      <c r="F167" s="7">
        <v>0.41481009999999996</v>
      </c>
      <c r="G167" s="5">
        <v>-7.8380099999999994E-2</v>
      </c>
      <c r="H167" s="5">
        <v>0.63993009999999995</v>
      </c>
      <c r="I167" s="6">
        <v>0.59487309999999993</v>
      </c>
      <c r="J167" s="5">
        <v>1.8801E-3</v>
      </c>
      <c r="L167" s="8">
        <f t="shared" ref="L167:L180" si="55">IF(D167&gt;0.05,0,$K$1)</f>
        <v>0</v>
      </c>
      <c r="M167" s="8">
        <f t="shared" ref="M167:M180" si="56">IF(F167&gt;0.05,0,$K$1)</f>
        <v>0</v>
      </c>
      <c r="N167" s="8">
        <f t="shared" ref="N167:N180" si="57">IF(H167&gt;0.05,0,$K$1)</f>
        <v>0</v>
      </c>
      <c r="O167" s="8">
        <f t="shared" ref="O167:O180" si="58">IF(J167&gt;0.05,0,$K$1)</f>
        <v>111111</v>
      </c>
      <c r="P167">
        <f t="shared" ref="P167:P180" si="59">SUM(L167:O167)</f>
        <v>111111</v>
      </c>
      <c r="Q167" t="s">
        <v>16</v>
      </c>
      <c r="R167" s="1" t="s">
        <v>40</v>
      </c>
    </row>
    <row r="168" spans="1:18">
      <c r="B168" t="s">
        <v>17</v>
      </c>
      <c r="C168" s="5">
        <v>-4.9475100000000001E-2</v>
      </c>
      <c r="D168" s="5">
        <v>0.50840010000000002</v>
      </c>
      <c r="E168" s="6">
        <v>-5.1827100000000001E-2</v>
      </c>
      <c r="F168" s="7">
        <v>0.57198009999999999</v>
      </c>
      <c r="G168" s="5">
        <v>-0.1367321</v>
      </c>
      <c r="H168" s="5">
        <v>0.31791009999999997</v>
      </c>
      <c r="I168" s="6">
        <v>0.48272409999999999</v>
      </c>
      <c r="J168" s="5">
        <v>0.11279009999999999</v>
      </c>
      <c r="L168" s="8">
        <f t="shared" si="55"/>
        <v>0</v>
      </c>
      <c r="M168" s="8">
        <f t="shared" si="56"/>
        <v>0</v>
      </c>
      <c r="N168" s="8">
        <f t="shared" si="57"/>
        <v>0</v>
      </c>
      <c r="O168" s="8">
        <f t="shared" si="58"/>
        <v>0</v>
      </c>
      <c r="P168">
        <f t="shared" si="59"/>
        <v>0</v>
      </c>
      <c r="Q168" t="s">
        <v>17</v>
      </c>
      <c r="R168" s="1" t="s">
        <v>40</v>
      </c>
    </row>
    <row r="169" spans="1:18">
      <c r="B169" t="s">
        <v>18</v>
      </c>
      <c r="C169" s="5">
        <v>3.1530999999999998E-3</v>
      </c>
      <c r="D169" s="5">
        <v>0.96443009999999996</v>
      </c>
      <c r="E169" s="6">
        <v>-3.0658099999999997E-2</v>
      </c>
      <c r="F169" s="7">
        <v>0.90652009999999994</v>
      </c>
      <c r="G169" s="5">
        <v>-9.1950099999999993E-2</v>
      </c>
      <c r="H169" s="5">
        <v>0.67825009999999997</v>
      </c>
      <c r="I169" s="6">
        <v>0.17612909999999998</v>
      </c>
      <c r="J169" s="5">
        <v>0.4191801</v>
      </c>
      <c r="L169" s="8">
        <f t="shared" si="55"/>
        <v>0</v>
      </c>
      <c r="M169" s="8">
        <f t="shared" si="56"/>
        <v>0</v>
      </c>
      <c r="N169" s="8">
        <f t="shared" si="57"/>
        <v>0</v>
      </c>
      <c r="O169" s="8">
        <f t="shared" si="58"/>
        <v>0</v>
      </c>
      <c r="P169">
        <f t="shared" si="59"/>
        <v>0</v>
      </c>
      <c r="Q169" t="s">
        <v>18</v>
      </c>
      <c r="R169" s="1" t="s">
        <v>40</v>
      </c>
    </row>
    <row r="170" spans="1:18">
      <c r="B170" t="s">
        <v>19</v>
      </c>
      <c r="C170" s="5">
        <v>3.5897100000000001E-2</v>
      </c>
      <c r="D170" s="5">
        <v>0.71076010000000001</v>
      </c>
      <c r="E170" s="6">
        <v>2.4280999999999999E-3</v>
      </c>
      <c r="F170" s="7">
        <v>0.97793009999999991</v>
      </c>
      <c r="G170" s="5">
        <v>-3.7882099999999995E-2</v>
      </c>
      <c r="H170" s="5">
        <v>0.90021010000000001</v>
      </c>
      <c r="I170" s="6">
        <v>0.2673741</v>
      </c>
      <c r="J170" s="5">
        <v>0.33362009999999998</v>
      </c>
      <c r="L170" s="8">
        <f t="shared" si="55"/>
        <v>0</v>
      </c>
      <c r="M170" s="8">
        <f t="shared" si="56"/>
        <v>0</v>
      </c>
      <c r="N170" s="8">
        <f t="shared" si="57"/>
        <v>0</v>
      </c>
      <c r="O170" s="8">
        <f t="shared" si="58"/>
        <v>0</v>
      </c>
      <c r="P170">
        <f t="shared" si="59"/>
        <v>0</v>
      </c>
      <c r="Q170" t="s">
        <v>19</v>
      </c>
      <c r="R170" s="1" t="s">
        <v>40</v>
      </c>
    </row>
    <row r="171" spans="1:18">
      <c r="B171" t="s">
        <v>20</v>
      </c>
      <c r="C171" s="5">
        <v>-4.3075099999999998E-2</v>
      </c>
      <c r="D171" s="5">
        <v>0.4855701</v>
      </c>
      <c r="E171" s="6">
        <v>-6.8620100000000003E-2</v>
      </c>
      <c r="F171" s="7">
        <v>0.3785501</v>
      </c>
      <c r="G171" s="5">
        <v>-0.11315109999999999</v>
      </c>
      <c r="H171" s="5">
        <v>0.51781009999999994</v>
      </c>
      <c r="I171" s="6">
        <v>0.57206109999999999</v>
      </c>
      <c r="J171" s="5">
        <v>1.10901E-2</v>
      </c>
      <c r="L171" s="8">
        <f t="shared" si="55"/>
        <v>0</v>
      </c>
      <c r="M171" s="8">
        <f t="shared" si="56"/>
        <v>0</v>
      </c>
      <c r="N171" s="8">
        <f t="shared" si="57"/>
        <v>0</v>
      </c>
      <c r="O171" s="8">
        <f t="shared" si="58"/>
        <v>111111</v>
      </c>
      <c r="P171">
        <f t="shared" si="59"/>
        <v>111111</v>
      </c>
      <c r="Q171" t="s">
        <v>20</v>
      </c>
      <c r="R171" s="1" t="s">
        <v>40</v>
      </c>
    </row>
    <row r="172" spans="1:18">
      <c r="B172" t="s">
        <v>21</v>
      </c>
      <c r="C172" s="5">
        <v>1.9559099999999999E-2</v>
      </c>
      <c r="D172" s="5">
        <v>0.87034009999999995</v>
      </c>
      <c r="E172" s="6">
        <v>-1.5141099999999999E-2</v>
      </c>
      <c r="F172" s="7">
        <v>0.94769009999999998</v>
      </c>
      <c r="G172" s="5">
        <v>-6.8277099999999993E-2</v>
      </c>
      <c r="H172" s="5">
        <v>0.7920201</v>
      </c>
      <c r="I172" s="6">
        <v>0.2313151</v>
      </c>
      <c r="J172" s="5">
        <v>0.42744009999999999</v>
      </c>
      <c r="L172" s="8">
        <f t="shared" si="55"/>
        <v>0</v>
      </c>
      <c r="M172" s="8">
        <f t="shared" si="56"/>
        <v>0</v>
      </c>
      <c r="N172" s="8">
        <f t="shared" si="57"/>
        <v>0</v>
      </c>
      <c r="O172" s="8">
        <f t="shared" si="58"/>
        <v>0</v>
      </c>
      <c r="P172">
        <f t="shared" si="59"/>
        <v>0</v>
      </c>
      <c r="Q172" t="s">
        <v>21</v>
      </c>
      <c r="R172" s="1" t="s">
        <v>40</v>
      </c>
    </row>
    <row r="173" spans="1:18" ht="13.5" thickBot="1">
      <c r="A173" s="9"/>
      <c r="B173" s="10" t="s">
        <v>22</v>
      </c>
      <c r="C173" s="11">
        <v>-2.2060999999999999E-3</v>
      </c>
      <c r="D173" s="11">
        <v>0.9786400999999999</v>
      </c>
      <c r="E173" s="12">
        <v>-3.5449099999999997E-2</v>
      </c>
      <c r="F173" s="13">
        <v>0.86042009999999991</v>
      </c>
      <c r="G173" s="11">
        <v>-8.6703099999999991E-2</v>
      </c>
      <c r="H173" s="11">
        <v>0.70675009999999994</v>
      </c>
      <c r="I173" s="12">
        <v>0.35249809999999998</v>
      </c>
      <c r="J173" s="11">
        <v>0.1270201</v>
      </c>
      <c r="L173" s="8">
        <f t="shared" si="55"/>
        <v>0</v>
      </c>
      <c r="M173" s="8">
        <f t="shared" si="56"/>
        <v>0</v>
      </c>
      <c r="N173" s="8">
        <f t="shared" si="57"/>
        <v>0</v>
      </c>
      <c r="O173" s="8">
        <f t="shared" si="58"/>
        <v>0</v>
      </c>
      <c r="P173">
        <f t="shared" si="59"/>
        <v>0</v>
      </c>
      <c r="Q173" s="10" t="s">
        <v>22</v>
      </c>
      <c r="R173" s="9" t="s">
        <v>40</v>
      </c>
    </row>
    <row r="174" spans="1:18">
      <c r="A174" s="1" t="s">
        <v>75</v>
      </c>
      <c r="B174" s="15" t="s">
        <v>23</v>
      </c>
      <c r="C174" s="16">
        <v>-3.2953099999999999E-2</v>
      </c>
      <c r="D174" s="16">
        <v>0.66479009999999994</v>
      </c>
      <c r="E174" s="17">
        <v>-8.2703100000000002E-2</v>
      </c>
      <c r="F174" s="18">
        <v>0.41300009999999998</v>
      </c>
      <c r="G174" s="16">
        <v>-7.8380099999999994E-2</v>
      </c>
      <c r="H174" s="16">
        <v>0.61742010000000003</v>
      </c>
      <c r="I174" s="17">
        <v>0.59487309999999993</v>
      </c>
      <c r="J174" s="16">
        <v>4.2800100000000001E-2</v>
      </c>
      <c r="L174" s="8">
        <f t="shared" si="55"/>
        <v>0</v>
      </c>
      <c r="M174" s="8">
        <f t="shared" si="56"/>
        <v>0</v>
      </c>
      <c r="N174" s="8">
        <f t="shared" si="57"/>
        <v>0</v>
      </c>
      <c r="O174" s="8">
        <f t="shared" si="58"/>
        <v>111111</v>
      </c>
      <c r="P174">
        <f t="shared" si="59"/>
        <v>111111</v>
      </c>
      <c r="Q174" s="15" t="s">
        <v>23</v>
      </c>
      <c r="R174" s="14" t="s">
        <v>40</v>
      </c>
    </row>
    <row r="175" spans="1:18">
      <c r="B175" t="s">
        <v>24</v>
      </c>
      <c r="C175" s="5">
        <v>-4.9475100000000001E-2</v>
      </c>
      <c r="D175" s="5">
        <v>0.35530010000000001</v>
      </c>
      <c r="E175" s="6">
        <v>-5.1827100000000001E-2</v>
      </c>
      <c r="F175" s="7">
        <v>0.57936009999999993</v>
      </c>
      <c r="G175" s="5">
        <v>-0.1367321</v>
      </c>
      <c r="H175" s="5">
        <v>0.31773009999999996</v>
      </c>
      <c r="I175" s="6">
        <v>0.48272409999999999</v>
      </c>
      <c r="J175" s="5">
        <v>7.8730099999999997E-2</v>
      </c>
      <c r="L175" s="8">
        <f t="shared" si="55"/>
        <v>0</v>
      </c>
      <c r="M175" s="8">
        <f t="shared" si="56"/>
        <v>0</v>
      </c>
      <c r="N175" s="8">
        <f t="shared" si="57"/>
        <v>0</v>
      </c>
      <c r="O175" s="8">
        <f t="shared" si="58"/>
        <v>0</v>
      </c>
      <c r="P175">
        <f t="shared" si="59"/>
        <v>0</v>
      </c>
      <c r="Q175" t="s">
        <v>24</v>
      </c>
      <c r="R175" s="1" t="s">
        <v>40</v>
      </c>
    </row>
    <row r="176" spans="1:18">
      <c r="B176" t="s">
        <v>25</v>
      </c>
      <c r="C176" s="5">
        <v>3.1530999999999998E-3</v>
      </c>
      <c r="D176" s="5">
        <v>0.96911009999999997</v>
      </c>
      <c r="E176" s="6">
        <v>-3.0658099999999997E-2</v>
      </c>
      <c r="F176" s="7">
        <v>0.89679009999999992</v>
      </c>
      <c r="G176" s="5">
        <v>-9.1950099999999993E-2</v>
      </c>
      <c r="H176" s="5">
        <v>0.68145009999999995</v>
      </c>
      <c r="I176" s="6">
        <v>0.17612909999999998</v>
      </c>
      <c r="J176" s="5">
        <v>0.41825009999999996</v>
      </c>
      <c r="L176" s="8">
        <f t="shared" si="55"/>
        <v>0</v>
      </c>
      <c r="M176" s="8">
        <f t="shared" si="56"/>
        <v>0</v>
      </c>
      <c r="N176" s="8">
        <f t="shared" si="57"/>
        <v>0</v>
      </c>
      <c r="O176" s="8">
        <f t="shared" si="58"/>
        <v>0</v>
      </c>
      <c r="P176">
        <f t="shared" si="59"/>
        <v>0</v>
      </c>
      <c r="Q176" t="s">
        <v>25</v>
      </c>
      <c r="R176" s="1" t="s">
        <v>40</v>
      </c>
    </row>
    <row r="177" spans="1:18">
      <c r="B177" t="s">
        <v>26</v>
      </c>
      <c r="C177" s="5">
        <v>3.5897100000000001E-2</v>
      </c>
      <c r="D177" s="5">
        <v>0.71881010000000001</v>
      </c>
      <c r="E177" s="6">
        <v>2.4280999999999999E-3</v>
      </c>
      <c r="F177" s="7">
        <v>0.99778009999999995</v>
      </c>
      <c r="G177" s="5">
        <v>-3.7882099999999995E-2</v>
      </c>
      <c r="H177" s="5">
        <v>0.87856009999999995</v>
      </c>
      <c r="I177" s="6">
        <v>0.2673741</v>
      </c>
      <c r="J177" s="5">
        <v>0.34070010000000001</v>
      </c>
      <c r="L177" s="8">
        <f t="shared" si="55"/>
        <v>0</v>
      </c>
      <c r="M177" s="8">
        <f t="shared" si="56"/>
        <v>0</v>
      </c>
      <c r="N177" s="8">
        <f t="shared" si="57"/>
        <v>0</v>
      </c>
      <c r="O177" s="8">
        <f t="shared" si="58"/>
        <v>0</v>
      </c>
      <c r="P177">
        <f t="shared" si="59"/>
        <v>0</v>
      </c>
      <c r="Q177" t="s">
        <v>26</v>
      </c>
      <c r="R177" s="1" t="s">
        <v>40</v>
      </c>
    </row>
    <row r="178" spans="1:18">
      <c r="B178" t="s">
        <v>27</v>
      </c>
      <c r="C178" s="5">
        <v>-4.3075099999999998E-2</v>
      </c>
      <c r="D178" s="5">
        <v>0.47719010000000001</v>
      </c>
      <c r="E178" s="6">
        <v>-6.8620100000000003E-2</v>
      </c>
      <c r="F178" s="7">
        <v>0.38078010000000001</v>
      </c>
      <c r="G178" s="5">
        <v>-0.11315109999999999</v>
      </c>
      <c r="H178" s="5">
        <v>0.54305009999999998</v>
      </c>
      <c r="I178" s="6">
        <v>0.57206109999999999</v>
      </c>
      <c r="J178" s="5">
        <v>1.01E-5</v>
      </c>
      <c r="L178" s="8">
        <f t="shared" si="55"/>
        <v>0</v>
      </c>
      <c r="M178" s="8">
        <f t="shared" si="56"/>
        <v>0</v>
      </c>
      <c r="N178" s="8">
        <f t="shared" si="57"/>
        <v>0</v>
      </c>
      <c r="O178" s="8">
        <f t="shared" si="58"/>
        <v>111111</v>
      </c>
      <c r="P178">
        <f t="shared" si="59"/>
        <v>111111</v>
      </c>
      <c r="Q178" t="s">
        <v>27</v>
      </c>
      <c r="R178" s="1" t="s">
        <v>40</v>
      </c>
    </row>
    <row r="179" spans="1:18">
      <c r="B179" t="s">
        <v>28</v>
      </c>
      <c r="C179" s="5">
        <v>1.9559099999999999E-2</v>
      </c>
      <c r="D179" s="5">
        <v>0.87316009999999999</v>
      </c>
      <c r="E179" s="6">
        <v>-1.5141099999999999E-2</v>
      </c>
      <c r="F179" s="7">
        <v>0.95685009999999993</v>
      </c>
      <c r="G179" s="5">
        <v>-6.8277099999999993E-2</v>
      </c>
      <c r="H179" s="5">
        <v>0.76782010000000001</v>
      </c>
      <c r="I179" s="6">
        <v>0.23131409999999999</v>
      </c>
      <c r="J179" s="5">
        <v>0.3854901</v>
      </c>
      <c r="L179" s="8">
        <f t="shared" si="55"/>
        <v>0</v>
      </c>
      <c r="M179" s="8">
        <f t="shared" si="56"/>
        <v>0</v>
      </c>
      <c r="N179" s="8">
        <f t="shared" si="57"/>
        <v>0</v>
      </c>
      <c r="O179" s="8">
        <f t="shared" si="58"/>
        <v>0</v>
      </c>
      <c r="P179">
        <f t="shared" si="59"/>
        <v>0</v>
      </c>
      <c r="Q179" t="s">
        <v>28</v>
      </c>
      <c r="R179" s="1" t="s">
        <v>40</v>
      </c>
    </row>
    <row r="180" spans="1:18">
      <c r="B180" t="s">
        <v>29</v>
      </c>
      <c r="C180" s="5">
        <v>-2.2060999999999999E-3</v>
      </c>
      <c r="D180" s="5">
        <v>0.98549009999999992</v>
      </c>
      <c r="E180" s="6">
        <v>-3.5449099999999997E-2</v>
      </c>
      <c r="F180" s="7">
        <v>0.86729009999999995</v>
      </c>
      <c r="G180" s="5">
        <v>-8.6703099999999991E-2</v>
      </c>
      <c r="H180" s="5">
        <v>0.70979009999999998</v>
      </c>
      <c r="I180" s="6">
        <v>0.35249809999999998</v>
      </c>
      <c r="J180" s="5">
        <v>0.1599701</v>
      </c>
      <c r="L180" s="8">
        <f t="shared" si="55"/>
        <v>0</v>
      </c>
      <c r="M180" s="8">
        <f t="shared" si="56"/>
        <v>0</v>
      </c>
      <c r="N180" s="8">
        <f t="shared" si="57"/>
        <v>0</v>
      </c>
      <c r="O180" s="8">
        <f t="shared" si="58"/>
        <v>0</v>
      </c>
      <c r="P180">
        <f t="shared" si="59"/>
        <v>0</v>
      </c>
      <c r="Q180" t="s">
        <v>29</v>
      </c>
      <c r="R180" s="1" t="s">
        <v>40</v>
      </c>
    </row>
    <row r="181" spans="1:18" ht="13.5" thickBot="1">
      <c r="C181" s="5"/>
      <c r="D181" s="5"/>
      <c r="E181" s="6"/>
      <c r="F181" s="7"/>
      <c r="G181" s="5"/>
      <c r="H181" s="5"/>
      <c r="I181" s="6"/>
      <c r="J181" s="5"/>
      <c r="L181" s="8"/>
      <c r="M181" s="8"/>
      <c r="N181" s="8"/>
      <c r="O181" s="8"/>
      <c r="R181" s="1"/>
    </row>
    <row r="182" spans="1:18">
      <c r="A182" s="14" t="s">
        <v>57</v>
      </c>
      <c r="B182" t="s">
        <v>16</v>
      </c>
      <c r="C182" s="5">
        <v>-0.11701009999999999</v>
      </c>
      <c r="D182" s="5">
        <v>0.16795009999999999</v>
      </c>
      <c r="E182" s="6">
        <v>-0.20952309999999999</v>
      </c>
      <c r="F182" s="7">
        <v>0.13164009999999998</v>
      </c>
      <c r="G182" s="5">
        <v>-0.27157510000000001</v>
      </c>
      <c r="H182" s="5">
        <v>0.17097009999999999</v>
      </c>
      <c r="I182" s="6">
        <v>-0.28753410000000001</v>
      </c>
      <c r="J182" s="5">
        <v>0.24509009999999998</v>
      </c>
      <c r="L182" s="8">
        <f t="shared" ref="L182:L195" si="60">IF(D182&gt;0.05,0,$K$1)</f>
        <v>0</v>
      </c>
      <c r="M182" s="8">
        <f t="shared" ref="M182:M195" si="61">IF(F182&gt;0.05,0,$K$1)</f>
        <v>0</v>
      </c>
      <c r="N182" s="8">
        <f t="shared" ref="N182:N195" si="62">IF(H182&gt;0.05,0,$K$1)</f>
        <v>0</v>
      </c>
      <c r="O182" s="8">
        <f t="shared" ref="O182:O195" si="63">IF(J182&gt;0.05,0,$K$1)</f>
        <v>0</v>
      </c>
      <c r="P182">
        <f t="shared" ref="P182:P195" si="64">SUM(L182:O182)</f>
        <v>0</v>
      </c>
      <c r="Q182" t="s">
        <v>16</v>
      </c>
      <c r="R182" s="1" t="s">
        <v>41</v>
      </c>
    </row>
    <row r="183" spans="1:18">
      <c r="B183" t="s">
        <v>17</v>
      </c>
      <c r="C183" s="5">
        <v>-9.2596100000000001E-2</v>
      </c>
      <c r="D183" s="5">
        <v>0.19393009999999999</v>
      </c>
      <c r="E183" s="6">
        <v>-0.17327509999999999</v>
      </c>
      <c r="F183" s="7">
        <v>0.15643009999999999</v>
      </c>
      <c r="G183" s="5">
        <v>-0.25177709999999998</v>
      </c>
      <c r="H183" s="5">
        <v>0.1222901</v>
      </c>
      <c r="I183" s="6">
        <v>-0.26645409999999997</v>
      </c>
      <c r="J183" s="5">
        <v>0.28303010000000001</v>
      </c>
      <c r="L183" s="8">
        <f t="shared" si="60"/>
        <v>0</v>
      </c>
      <c r="M183" s="8">
        <f t="shared" si="61"/>
        <v>0</v>
      </c>
      <c r="N183" s="8">
        <f t="shared" si="62"/>
        <v>0</v>
      </c>
      <c r="O183" s="8">
        <f t="shared" si="63"/>
        <v>0</v>
      </c>
      <c r="P183">
        <f t="shared" si="64"/>
        <v>0</v>
      </c>
      <c r="Q183" t="s">
        <v>17</v>
      </c>
      <c r="R183" s="1" t="s">
        <v>41</v>
      </c>
    </row>
    <row r="184" spans="1:18">
      <c r="B184" t="s">
        <v>18</v>
      </c>
      <c r="C184" s="5">
        <v>-8.7366100000000002E-2</v>
      </c>
      <c r="D184" s="5">
        <v>0.32258009999999998</v>
      </c>
      <c r="E184" s="6">
        <v>-0.1364871</v>
      </c>
      <c r="F184" s="7">
        <v>0.11880009999999999</v>
      </c>
      <c r="G184" s="5">
        <v>-0.2675671</v>
      </c>
      <c r="H184" s="5">
        <v>0.16304009999999999</v>
      </c>
      <c r="I184" s="6">
        <v>-0.19950709999999999</v>
      </c>
      <c r="J184" s="5">
        <v>0.39192009999999999</v>
      </c>
      <c r="L184" s="8">
        <f t="shared" si="60"/>
        <v>0</v>
      </c>
      <c r="M184" s="8">
        <f t="shared" si="61"/>
        <v>0</v>
      </c>
      <c r="N184" s="8">
        <f t="shared" si="62"/>
        <v>0</v>
      </c>
      <c r="O184" s="8">
        <f t="shared" si="63"/>
        <v>0</v>
      </c>
      <c r="P184">
        <f t="shared" si="64"/>
        <v>0</v>
      </c>
      <c r="Q184" t="s">
        <v>18</v>
      </c>
      <c r="R184" s="1" t="s">
        <v>41</v>
      </c>
    </row>
    <row r="185" spans="1:18">
      <c r="B185" t="s">
        <v>19</v>
      </c>
      <c r="C185" s="5">
        <v>1.7791100000000001E-2</v>
      </c>
      <c r="D185" s="5">
        <v>0.82208009999999998</v>
      </c>
      <c r="E185" s="6">
        <v>-4.5181099999999995E-2</v>
      </c>
      <c r="F185" s="7">
        <v>0.70874009999999998</v>
      </c>
      <c r="G185" s="5">
        <v>-0.15359909999999999</v>
      </c>
      <c r="H185" s="5">
        <v>0.43509009999999998</v>
      </c>
      <c r="I185" s="6">
        <v>-2.7678099999999997E-2</v>
      </c>
      <c r="J185" s="5">
        <v>0.9421001</v>
      </c>
      <c r="L185" s="8">
        <f t="shared" si="60"/>
        <v>0</v>
      </c>
      <c r="M185" s="8">
        <f t="shared" si="61"/>
        <v>0</v>
      </c>
      <c r="N185" s="8">
        <f t="shared" si="62"/>
        <v>0</v>
      </c>
      <c r="O185" s="8">
        <f t="shared" si="63"/>
        <v>0</v>
      </c>
      <c r="P185">
        <f t="shared" si="64"/>
        <v>0</v>
      </c>
      <c r="Q185" t="s">
        <v>19</v>
      </c>
      <c r="R185" s="1" t="s">
        <v>41</v>
      </c>
    </row>
    <row r="186" spans="1:18">
      <c r="B186" t="s">
        <v>20</v>
      </c>
      <c r="C186" s="5">
        <v>-0.1065541</v>
      </c>
      <c r="D186" s="5">
        <v>0.13189009999999998</v>
      </c>
      <c r="E186" s="6">
        <v>-0.1943821</v>
      </c>
      <c r="F186" s="7">
        <v>0.13739009999999999</v>
      </c>
      <c r="G186" s="5">
        <v>-0.26653109999999997</v>
      </c>
      <c r="H186" s="5">
        <v>0.12640009999999999</v>
      </c>
      <c r="I186" s="6">
        <v>-0.28628009999999998</v>
      </c>
      <c r="J186" s="5">
        <v>0.25262010000000001</v>
      </c>
      <c r="L186" s="8">
        <f t="shared" si="60"/>
        <v>0</v>
      </c>
      <c r="M186" s="8">
        <f t="shared" si="61"/>
        <v>0</v>
      </c>
      <c r="N186" s="8">
        <f t="shared" si="62"/>
        <v>0</v>
      </c>
      <c r="O186" s="8">
        <f t="shared" si="63"/>
        <v>0</v>
      </c>
      <c r="P186">
        <f t="shared" si="64"/>
        <v>0</v>
      </c>
      <c r="Q186" t="s">
        <v>20</v>
      </c>
      <c r="R186" s="1" t="s">
        <v>41</v>
      </c>
    </row>
    <row r="187" spans="1:18">
      <c r="B187" t="s">
        <v>21</v>
      </c>
      <c r="C187" s="5">
        <v>-4.2427099999999995E-2</v>
      </c>
      <c r="D187" s="5">
        <v>0.62576009999999993</v>
      </c>
      <c r="E187" s="6">
        <v>-0.1018231</v>
      </c>
      <c r="F187" s="7">
        <v>0.29584009999999999</v>
      </c>
      <c r="G187" s="5">
        <v>-0.23247409999999999</v>
      </c>
      <c r="H187" s="5">
        <v>0.2177501</v>
      </c>
      <c r="I187" s="6">
        <v>-0.13461009999999998</v>
      </c>
      <c r="J187" s="5">
        <v>0.6458701</v>
      </c>
      <c r="L187" s="8">
        <f t="shared" si="60"/>
        <v>0</v>
      </c>
      <c r="M187" s="8">
        <f t="shared" si="61"/>
        <v>0</v>
      </c>
      <c r="N187" s="8">
        <f t="shared" si="62"/>
        <v>0</v>
      </c>
      <c r="O187" s="8">
        <f t="shared" si="63"/>
        <v>0</v>
      </c>
      <c r="P187">
        <f t="shared" si="64"/>
        <v>0</v>
      </c>
      <c r="Q187" t="s">
        <v>21</v>
      </c>
      <c r="R187" s="1" t="s">
        <v>41</v>
      </c>
    </row>
    <row r="188" spans="1:18" ht="13.5" thickBot="1">
      <c r="A188" s="9"/>
      <c r="B188" s="10" t="s">
        <v>22</v>
      </c>
      <c r="C188" s="11">
        <v>-9.1922099999999993E-2</v>
      </c>
      <c r="D188" s="11">
        <v>0.2377601</v>
      </c>
      <c r="E188" s="12">
        <v>-0.17253309999999999</v>
      </c>
      <c r="F188" s="13">
        <v>0.17661009999999999</v>
      </c>
      <c r="G188" s="11">
        <v>-0.2732021</v>
      </c>
      <c r="H188" s="11">
        <v>0.1488401</v>
      </c>
      <c r="I188" s="12">
        <v>-0.26093810000000001</v>
      </c>
      <c r="J188" s="11">
        <v>0.30092009999999997</v>
      </c>
      <c r="L188" s="8">
        <f t="shared" si="60"/>
        <v>0</v>
      </c>
      <c r="M188" s="8">
        <f t="shared" si="61"/>
        <v>0</v>
      </c>
      <c r="N188" s="8">
        <f t="shared" si="62"/>
        <v>0</v>
      </c>
      <c r="O188" s="8">
        <f t="shared" si="63"/>
        <v>0</v>
      </c>
      <c r="P188">
        <f t="shared" si="64"/>
        <v>0</v>
      </c>
      <c r="Q188" s="10" t="s">
        <v>22</v>
      </c>
      <c r="R188" s="9" t="s">
        <v>41</v>
      </c>
    </row>
    <row r="189" spans="1:18">
      <c r="A189" s="14" t="s">
        <v>57</v>
      </c>
      <c r="B189" s="15" t="s">
        <v>23</v>
      </c>
      <c r="C189" s="16">
        <v>-0.11701009999999999</v>
      </c>
      <c r="D189" s="16">
        <v>0.1491401</v>
      </c>
      <c r="E189" s="17">
        <v>-0.20952309999999999</v>
      </c>
      <c r="F189" s="18">
        <v>0.12507009999999999</v>
      </c>
      <c r="G189" s="16">
        <v>-0.27157409999999998</v>
      </c>
      <c r="H189" s="16">
        <v>0.17144009999999998</v>
      </c>
      <c r="I189" s="17">
        <v>-0.28753410000000001</v>
      </c>
      <c r="J189" s="16">
        <v>0.24640009999999998</v>
      </c>
      <c r="L189" s="8">
        <f t="shared" si="60"/>
        <v>0</v>
      </c>
      <c r="M189" s="8">
        <f t="shared" si="61"/>
        <v>0</v>
      </c>
      <c r="N189" s="8">
        <f t="shared" si="62"/>
        <v>0</v>
      </c>
      <c r="O189" s="8">
        <f t="shared" si="63"/>
        <v>0</v>
      </c>
      <c r="P189">
        <f t="shared" si="64"/>
        <v>0</v>
      </c>
      <c r="Q189" s="15" t="s">
        <v>23</v>
      </c>
      <c r="R189" s="14" t="s">
        <v>41</v>
      </c>
    </row>
    <row r="190" spans="1:18">
      <c r="B190" t="s">
        <v>24</v>
      </c>
      <c r="C190" s="5">
        <v>-9.2596100000000001E-2</v>
      </c>
      <c r="D190" s="5">
        <v>0.1410401</v>
      </c>
      <c r="E190" s="6">
        <v>-0.17327509999999999</v>
      </c>
      <c r="F190" s="7">
        <v>0.1559701</v>
      </c>
      <c r="G190" s="5">
        <v>-0.25177709999999998</v>
      </c>
      <c r="H190" s="5">
        <v>0.1225001</v>
      </c>
      <c r="I190" s="6">
        <v>-0.26645409999999997</v>
      </c>
      <c r="J190" s="5">
        <v>0.28381010000000001</v>
      </c>
      <c r="L190" s="8">
        <f t="shared" si="60"/>
        <v>0</v>
      </c>
      <c r="M190" s="8">
        <f t="shared" si="61"/>
        <v>0</v>
      </c>
      <c r="N190" s="8">
        <f t="shared" si="62"/>
        <v>0</v>
      </c>
      <c r="O190" s="8">
        <f t="shared" si="63"/>
        <v>0</v>
      </c>
      <c r="P190">
        <f t="shared" si="64"/>
        <v>0</v>
      </c>
      <c r="Q190" t="s">
        <v>24</v>
      </c>
      <c r="R190" s="1" t="s">
        <v>41</v>
      </c>
    </row>
    <row r="191" spans="1:18">
      <c r="B191" t="s">
        <v>25</v>
      </c>
      <c r="C191" s="5">
        <v>-8.7366100000000002E-2</v>
      </c>
      <c r="D191" s="5">
        <v>0.18173010000000001</v>
      </c>
      <c r="E191" s="6">
        <v>-0.1364871</v>
      </c>
      <c r="F191" s="7">
        <v>0.1634901</v>
      </c>
      <c r="G191" s="5">
        <v>-0.2675671</v>
      </c>
      <c r="H191" s="5">
        <v>0.13164009999999998</v>
      </c>
      <c r="I191" s="6">
        <v>-0.19950709999999999</v>
      </c>
      <c r="J191" s="5">
        <v>0.3904801</v>
      </c>
      <c r="L191" s="8">
        <f t="shared" si="60"/>
        <v>0</v>
      </c>
      <c r="M191" s="8">
        <f t="shared" si="61"/>
        <v>0</v>
      </c>
      <c r="N191" s="8">
        <f t="shared" si="62"/>
        <v>0</v>
      </c>
      <c r="O191" s="8">
        <f t="shared" si="63"/>
        <v>0</v>
      </c>
      <c r="P191">
        <f t="shared" si="64"/>
        <v>0</v>
      </c>
      <c r="Q191" t="s">
        <v>25</v>
      </c>
      <c r="R191" s="1" t="s">
        <v>41</v>
      </c>
    </row>
    <row r="192" spans="1:18">
      <c r="B192" t="s">
        <v>26</v>
      </c>
      <c r="C192" s="5">
        <v>1.7791100000000001E-2</v>
      </c>
      <c r="D192" s="5">
        <v>0.82130009999999998</v>
      </c>
      <c r="E192" s="6">
        <v>-4.5181099999999995E-2</v>
      </c>
      <c r="F192" s="7">
        <v>0.70675009999999994</v>
      </c>
      <c r="G192" s="5">
        <v>-0.15359909999999999</v>
      </c>
      <c r="H192" s="5">
        <v>0.45488009999999995</v>
      </c>
      <c r="I192" s="6">
        <v>-2.7678099999999997E-2</v>
      </c>
      <c r="J192" s="5">
        <v>0.94356010000000001</v>
      </c>
      <c r="L192" s="8">
        <f t="shared" si="60"/>
        <v>0</v>
      </c>
      <c r="M192" s="8">
        <f t="shared" si="61"/>
        <v>0</v>
      </c>
      <c r="N192" s="8">
        <f t="shared" si="62"/>
        <v>0</v>
      </c>
      <c r="O192" s="8">
        <f t="shared" si="63"/>
        <v>0</v>
      </c>
      <c r="P192">
        <f t="shared" si="64"/>
        <v>0</v>
      </c>
      <c r="Q192" t="s">
        <v>26</v>
      </c>
      <c r="R192" s="1" t="s">
        <v>41</v>
      </c>
    </row>
    <row r="193" spans="1:18">
      <c r="B193" t="s">
        <v>27</v>
      </c>
      <c r="C193" s="5">
        <v>-0.1065541</v>
      </c>
      <c r="D193" s="5">
        <v>0.14733009999999999</v>
      </c>
      <c r="E193" s="6">
        <v>-0.1943821</v>
      </c>
      <c r="F193" s="7">
        <v>0.13430010000000001</v>
      </c>
      <c r="G193" s="5">
        <v>-0.26653009999999999</v>
      </c>
      <c r="H193" s="5">
        <v>0.1257701</v>
      </c>
      <c r="I193" s="6">
        <v>-0.28628009999999998</v>
      </c>
      <c r="J193" s="5">
        <v>0.25643009999999999</v>
      </c>
      <c r="L193" s="8">
        <f t="shared" si="60"/>
        <v>0</v>
      </c>
      <c r="M193" s="8">
        <f t="shared" si="61"/>
        <v>0</v>
      </c>
      <c r="N193" s="8">
        <f t="shared" si="62"/>
        <v>0</v>
      </c>
      <c r="O193" s="8">
        <f t="shared" si="63"/>
        <v>0</v>
      </c>
      <c r="P193">
        <f t="shared" si="64"/>
        <v>0</v>
      </c>
      <c r="Q193" t="s">
        <v>27</v>
      </c>
      <c r="R193" s="1" t="s">
        <v>41</v>
      </c>
    </row>
    <row r="194" spans="1:18">
      <c r="B194" t="s">
        <v>28</v>
      </c>
      <c r="C194" s="5">
        <v>-4.2427099999999995E-2</v>
      </c>
      <c r="D194" s="5">
        <v>0.62451009999999996</v>
      </c>
      <c r="E194" s="6">
        <v>-0.1018231</v>
      </c>
      <c r="F194" s="7">
        <v>0.29567009999999999</v>
      </c>
      <c r="G194" s="5">
        <v>-0.23247309999999999</v>
      </c>
      <c r="H194" s="5">
        <v>0.22290009999999999</v>
      </c>
      <c r="I194" s="6">
        <v>-0.13461109999999998</v>
      </c>
      <c r="J194" s="5">
        <v>0.64658009999999999</v>
      </c>
      <c r="L194" s="8">
        <f t="shared" si="60"/>
        <v>0</v>
      </c>
      <c r="M194" s="8">
        <f t="shared" si="61"/>
        <v>0</v>
      </c>
      <c r="N194" s="8">
        <f t="shared" si="62"/>
        <v>0</v>
      </c>
      <c r="O194" s="8">
        <f t="shared" si="63"/>
        <v>0</v>
      </c>
      <c r="P194">
        <f t="shared" si="64"/>
        <v>0</v>
      </c>
      <c r="Q194" t="s">
        <v>28</v>
      </c>
      <c r="R194" s="1" t="s">
        <v>41</v>
      </c>
    </row>
    <row r="195" spans="1:18" ht="13.5" thickBot="1">
      <c r="A195" s="9"/>
      <c r="B195" t="s">
        <v>29</v>
      </c>
      <c r="C195" s="5">
        <v>-9.1922099999999993E-2</v>
      </c>
      <c r="D195" s="5">
        <v>0.23886009999999999</v>
      </c>
      <c r="E195" s="6">
        <v>-0.17253309999999999</v>
      </c>
      <c r="F195" s="7">
        <v>0.1751201</v>
      </c>
      <c r="G195" s="5">
        <v>-0.2732021</v>
      </c>
      <c r="H195" s="5">
        <v>0.14994009999999999</v>
      </c>
      <c r="I195" s="6">
        <v>-0.26093909999999998</v>
      </c>
      <c r="J195" s="5">
        <v>0.2976801</v>
      </c>
      <c r="L195" s="8">
        <f t="shared" si="60"/>
        <v>0</v>
      </c>
      <c r="M195" s="8">
        <f t="shared" si="61"/>
        <v>0</v>
      </c>
      <c r="N195" s="8">
        <f t="shared" si="62"/>
        <v>0</v>
      </c>
      <c r="O195" s="8">
        <f t="shared" si="63"/>
        <v>0</v>
      </c>
      <c r="P195">
        <f t="shared" si="64"/>
        <v>0</v>
      </c>
      <c r="Q195" t="s">
        <v>29</v>
      </c>
      <c r="R195" s="1" t="s">
        <v>41</v>
      </c>
    </row>
    <row r="196" spans="1:18" ht="13.5" thickBot="1">
      <c r="C196" s="5"/>
      <c r="D196" s="5"/>
      <c r="E196" s="6"/>
      <c r="F196" s="7"/>
      <c r="G196" s="5"/>
      <c r="H196" s="5"/>
      <c r="I196" s="6"/>
      <c r="J196" s="5"/>
      <c r="L196" s="8"/>
      <c r="M196" s="8"/>
      <c r="N196" s="8"/>
      <c r="O196" s="8"/>
      <c r="R196" s="1"/>
    </row>
    <row r="197" spans="1:18">
      <c r="A197" s="14" t="s">
        <v>58</v>
      </c>
      <c r="B197" t="s">
        <v>16</v>
      </c>
      <c r="C197" s="5">
        <v>-3.7355099999999995E-2</v>
      </c>
      <c r="D197" s="5">
        <v>0.40750009999999998</v>
      </c>
      <c r="E197" s="6">
        <v>-5.6888099999999997E-2</v>
      </c>
      <c r="F197" s="7">
        <v>0.57357009999999997</v>
      </c>
      <c r="G197" s="5">
        <v>-0.11056909999999999</v>
      </c>
      <c r="H197" s="5">
        <v>0.55498009999999998</v>
      </c>
      <c r="I197" s="6">
        <v>7.8755099999999995E-2</v>
      </c>
      <c r="J197" s="5">
        <v>0.72610009999999992</v>
      </c>
      <c r="L197" s="8">
        <f t="shared" ref="L197:L210" si="65">IF(D197&gt;0.05,0,$K$1)</f>
        <v>0</v>
      </c>
      <c r="M197" s="8">
        <f t="shared" ref="M197:M210" si="66">IF(F197&gt;0.05,0,$K$1)</f>
        <v>0</v>
      </c>
      <c r="N197" s="8">
        <f t="shared" ref="N197:N210" si="67">IF(H197&gt;0.05,0,$K$1)</f>
        <v>0</v>
      </c>
      <c r="O197" s="8">
        <f t="shared" ref="O197:O210" si="68">IF(J197&gt;0.05,0,$K$1)</f>
        <v>0</v>
      </c>
      <c r="P197">
        <f t="shared" ref="P197:P210" si="69">SUM(L197:O197)</f>
        <v>0</v>
      </c>
      <c r="Q197" t="s">
        <v>16</v>
      </c>
      <c r="R197" s="1" t="s">
        <v>42</v>
      </c>
    </row>
    <row r="198" spans="1:18">
      <c r="B198" t="s">
        <v>17</v>
      </c>
      <c r="C198" s="5">
        <v>1.64271E-2</v>
      </c>
      <c r="D198" s="5">
        <v>0.92432009999999998</v>
      </c>
      <c r="E198" s="6">
        <v>-1.98201E-2</v>
      </c>
      <c r="F198" s="7">
        <v>0.90656009999999998</v>
      </c>
      <c r="G198" s="5">
        <v>-9.3075099999999994E-2</v>
      </c>
      <c r="H198" s="5">
        <v>0.64829009999999998</v>
      </c>
      <c r="I198" s="6">
        <v>0.1203451</v>
      </c>
      <c r="J198" s="5">
        <v>0.58221009999999995</v>
      </c>
      <c r="L198" s="8">
        <f t="shared" si="65"/>
        <v>0</v>
      </c>
      <c r="M198" s="8">
        <f t="shared" si="66"/>
        <v>0</v>
      </c>
      <c r="N198" s="8">
        <f t="shared" si="67"/>
        <v>0</v>
      </c>
      <c r="O198" s="8">
        <f t="shared" si="68"/>
        <v>0</v>
      </c>
      <c r="P198">
        <f t="shared" si="69"/>
        <v>0</v>
      </c>
      <c r="Q198" t="s">
        <v>17</v>
      </c>
      <c r="R198" s="1" t="s">
        <v>42</v>
      </c>
    </row>
    <row r="199" spans="1:18">
      <c r="B199" t="s">
        <v>18</v>
      </c>
      <c r="C199" s="5">
        <v>-9.6270999999999995E-3</v>
      </c>
      <c r="D199" s="5">
        <v>0.93415009999999998</v>
      </c>
      <c r="E199" s="6">
        <v>-3.121E-4</v>
      </c>
      <c r="F199" s="7">
        <v>0.99082009999999998</v>
      </c>
      <c r="G199" s="5">
        <v>-1.4655099999999999E-2</v>
      </c>
      <c r="H199" s="5">
        <v>0.93671009999999999</v>
      </c>
      <c r="I199" s="6">
        <v>0.95140009999999997</v>
      </c>
      <c r="J199" s="5">
        <v>4.9900999999999999E-3</v>
      </c>
      <c r="L199" s="8">
        <f t="shared" si="65"/>
        <v>0</v>
      </c>
      <c r="M199" s="8">
        <f t="shared" si="66"/>
        <v>0</v>
      </c>
      <c r="N199" s="8">
        <f t="shared" si="67"/>
        <v>0</v>
      </c>
      <c r="O199" s="8">
        <f t="shared" si="68"/>
        <v>111111</v>
      </c>
      <c r="P199">
        <f t="shared" si="69"/>
        <v>111111</v>
      </c>
      <c r="Q199" t="s">
        <v>18</v>
      </c>
      <c r="R199" s="1" t="s">
        <v>42</v>
      </c>
    </row>
    <row r="200" spans="1:18">
      <c r="B200" t="s">
        <v>19</v>
      </c>
      <c r="C200" s="5">
        <v>0.11605109999999999</v>
      </c>
      <c r="D200" s="5">
        <v>6.4060099999999995E-2</v>
      </c>
      <c r="E200" s="6">
        <v>8.3450099999999999E-2</v>
      </c>
      <c r="F200" s="7">
        <v>0.1442301</v>
      </c>
      <c r="G200" s="5">
        <v>1.6867099999999999E-2</v>
      </c>
      <c r="H200" s="5">
        <v>0.93145009999999995</v>
      </c>
      <c r="I200" s="6">
        <v>0.90101809999999993</v>
      </c>
      <c r="J200" s="5">
        <v>4.3009999999999999E-4</v>
      </c>
      <c r="L200" s="8">
        <f t="shared" si="65"/>
        <v>0</v>
      </c>
      <c r="M200" s="8">
        <f t="shared" si="66"/>
        <v>0</v>
      </c>
      <c r="N200" s="8">
        <f t="shared" si="67"/>
        <v>0</v>
      </c>
      <c r="O200" s="8">
        <f t="shared" si="68"/>
        <v>111111</v>
      </c>
      <c r="P200">
        <f t="shared" si="69"/>
        <v>111111</v>
      </c>
      <c r="Q200" t="s">
        <v>19</v>
      </c>
      <c r="R200" s="1" t="s">
        <v>42</v>
      </c>
    </row>
    <row r="201" spans="1:18">
      <c r="B201" t="s">
        <v>20</v>
      </c>
      <c r="C201" s="5">
        <v>-9.6451000000000002E-3</v>
      </c>
      <c r="D201" s="5">
        <v>0.93286009999999997</v>
      </c>
      <c r="E201" s="6">
        <v>-3.8343099999999998E-2</v>
      </c>
      <c r="F201" s="7">
        <v>0.81256010000000001</v>
      </c>
      <c r="G201" s="5">
        <v>-0.1024851</v>
      </c>
      <c r="H201" s="5">
        <v>0.60175009999999995</v>
      </c>
      <c r="I201" s="6">
        <v>0.1016451</v>
      </c>
      <c r="J201" s="5">
        <v>0.61553009999999997</v>
      </c>
      <c r="L201" s="8">
        <f t="shared" si="65"/>
        <v>0</v>
      </c>
      <c r="M201" s="8">
        <f t="shared" si="66"/>
        <v>0</v>
      </c>
      <c r="N201" s="8">
        <f t="shared" si="67"/>
        <v>0</v>
      </c>
      <c r="O201" s="8">
        <f t="shared" si="68"/>
        <v>0</v>
      </c>
      <c r="P201">
        <f t="shared" si="69"/>
        <v>0</v>
      </c>
      <c r="Q201" t="s">
        <v>20</v>
      </c>
      <c r="R201" s="1" t="s">
        <v>42</v>
      </c>
    </row>
    <row r="202" spans="1:18">
      <c r="B202" t="s">
        <v>21</v>
      </c>
      <c r="C202" s="5">
        <v>4.6815099999999998E-2</v>
      </c>
      <c r="D202" s="5">
        <v>0.1117001</v>
      </c>
      <c r="E202" s="6">
        <v>3.87751E-2</v>
      </c>
      <c r="F202" s="7">
        <v>0.85910009999999992</v>
      </c>
      <c r="G202" s="5">
        <v>-7.561E-4</v>
      </c>
      <c r="H202" s="5">
        <v>0.98306009999999999</v>
      </c>
      <c r="I202" s="6">
        <v>0.93453609999999998</v>
      </c>
      <c r="J202" s="5">
        <v>1.4750099999999999E-2</v>
      </c>
      <c r="L202" s="8">
        <f t="shared" si="65"/>
        <v>0</v>
      </c>
      <c r="M202" s="8">
        <f t="shared" si="66"/>
        <v>0</v>
      </c>
      <c r="N202" s="8">
        <f t="shared" si="67"/>
        <v>0</v>
      </c>
      <c r="O202" s="8">
        <f t="shared" si="68"/>
        <v>111111</v>
      </c>
      <c r="P202">
        <f t="shared" si="69"/>
        <v>111111</v>
      </c>
      <c r="Q202" t="s">
        <v>21</v>
      </c>
      <c r="R202" s="1" t="s">
        <v>42</v>
      </c>
    </row>
    <row r="203" spans="1:18" ht="13.5" thickBot="1">
      <c r="A203" s="9"/>
      <c r="B203" s="10" t="s">
        <v>22</v>
      </c>
      <c r="C203" s="11">
        <v>1.93381E-2</v>
      </c>
      <c r="D203" s="11">
        <v>0.89863009999999999</v>
      </c>
      <c r="E203" s="12">
        <v>-1.1141E-3</v>
      </c>
      <c r="F203" s="13">
        <v>0.9924501</v>
      </c>
      <c r="G203" s="11">
        <v>-5.74601E-2</v>
      </c>
      <c r="H203" s="11">
        <v>0.89566009999999996</v>
      </c>
      <c r="I203" s="12">
        <v>0.67804710000000001</v>
      </c>
      <c r="J203" s="11">
        <v>1.4900999999999998E-3</v>
      </c>
      <c r="L203" s="8">
        <f t="shared" si="65"/>
        <v>0</v>
      </c>
      <c r="M203" s="8">
        <f t="shared" si="66"/>
        <v>0</v>
      </c>
      <c r="N203" s="8">
        <f t="shared" si="67"/>
        <v>0</v>
      </c>
      <c r="O203" s="8">
        <f t="shared" si="68"/>
        <v>111111</v>
      </c>
      <c r="P203">
        <f t="shared" si="69"/>
        <v>111111</v>
      </c>
      <c r="Q203" s="10" t="s">
        <v>22</v>
      </c>
      <c r="R203" s="9" t="s">
        <v>42</v>
      </c>
    </row>
    <row r="204" spans="1:18">
      <c r="A204" s="14" t="s">
        <v>58</v>
      </c>
      <c r="B204" s="15" t="s">
        <v>23</v>
      </c>
      <c r="C204" s="16">
        <v>-3.7355099999999995E-2</v>
      </c>
      <c r="D204" s="16">
        <v>0.2287901</v>
      </c>
      <c r="E204" s="17">
        <v>-5.6888099999999997E-2</v>
      </c>
      <c r="F204" s="18">
        <v>0.58175009999999994</v>
      </c>
      <c r="G204" s="16">
        <v>-0.11056909999999999</v>
      </c>
      <c r="H204" s="16">
        <v>0.5452901</v>
      </c>
      <c r="I204" s="17">
        <v>7.8755099999999995E-2</v>
      </c>
      <c r="J204" s="16">
        <v>0.72492009999999996</v>
      </c>
      <c r="L204" s="8">
        <f t="shared" si="65"/>
        <v>0</v>
      </c>
      <c r="M204" s="8">
        <f t="shared" si="66"/>
        <v>0</v>
      </c>
      <c r="N204" s="8">
        <f t="shared" si="67"/>
        <v>0</v>
      </c>
      <c r="O204" s="8">
        <f t="shared" si="68"/>
        <v>0</v>
      </c>
      <c r="P204">
        <f t="shared" si="69"/>
        <v>0</v>
      </c>
      <c r="Q204" s="15" t="s">
        <v>23</v>
      </c>
      <c r="R204" s="14" t="s">
        <v>42</v>
      </c>
    </row>
    <row r="205" spans="1:18">
      <c r="B205" t="s">
        <v>24</v>
      </c>
      <c r="C205" s="5">
        <v>1.6428099999999998E-2</v>
      </c>
      <c r="D205" s="5">
        <v>0.92172009999999993</v>
      </c>
      <c r="E205" s="6">
        <v>-1.98201E-2</v>
      </c>
      <c r="F205" s="7">
        <v>0.90509010000000001</v>
      </c>
      <c r="G205" s="5">
        <v>-9.3075099999999994E-2</v>
      </c>
      <c r="H205" s="5">
        <v>0.64505009999999996</v>
      </c>
      <c r="I205" s="6">
        <v>0.1203451</v>
      </c>
      <c r="J205" s="5">
        <v>0.59294009999999997</v>
      </c>
      <c r="L205" s="8">
        <f t="shared" si="65"/>
        <v>0</v>
      </c>
      <c r="M205" s="8">
        <f t="shared" si="66"/>
        <v>0</v>
      </c>
      <c r="N205" s="8">
        <f t="shared" si="67"/>
        <v>0</v>
      </c>
      <c r="O205" s="8">
        <f t="shared" si="68"/>
        <v>0</v>
      </c>
      <c r="P205">
        <f t="shared" si="69"/>
        <v>0</v>
      </c>
      <c r="Q205" t="s">
        <v>24</v>
      </c>
      <c r="R205" s="1" t="s">
        <v>42</v>
      </c>
    </row>
    <row r="206" spans="1:18">
      <c r="B206" t="s">
        <v>25</v>
      </c>
      <c r="C206" s="5">
        <v>-9.6270999999999995E-3</v>
      </c>
      <c r="D206" s="5">
        <v>0.93388009999999999</v>
      </c>
      <c r="E206" s="6">
        <v>-3.121E-4</v>
      </c>
      <c r="F206" s="7">
        <v>0.99983009999999994</v>
      </c>
      <c r="G206" s="5">
        <v>-1.46541E-2</v>
      </c>
      <c r="H206" s="5">
        <v>0.92382009999999992</v>
      </c>
      <c r="I206" s="6">
        <v>0.95140009999999997</v>
      </c>
      <c r="J206" s="5">
        <v>9.9999999999999995E-8</v>
      </c>
      <c r="L206" s="8">
        <f t="shared" si="65"/>
        <v>0</v>
      </c>
      <c r="M206" s="8">
        <f t="shared" si="66"/>
        <v>0</v>
      </c>
      <c r="N206" s="8">
        <f t="shared" si="67"/>
        <v>0</v>
      </c>
      <c r="O206" s="8">
        <f t="shared" si="68"/>
        <v>111111</v>
      </c>
      <c r="P206">
        <f t="shared" si="69"/>
        <v>111111</v>
      </c>
      <c r="Q206" t="s">
        <v>25</v>
      </c>
      <c r="R206" s="1" t="s">
        <v>42</v>
      </c>
    </row>
    <row r="207" spans="1:18">
      <c r="B207" t="s">
        <v>26</v>
      </c>
      <c r="C207" s="5">
        <v>0.11605109999999999</v>
      </c>
      <c r="D207" s="5">
        <v>5.9820099999999994E-2</v>
      </c>
      <c r="E207" s="6">
        <v>8.3450099999999999E-2</v>
      </c>
      <c r="F207" s="7">
        <v>0.1287701</v>
      </c>
      <c r="G207" s="5">
        <v>1.6867099999999999E-2</v>
      </c>
      <c r="H207" s="5">
        <v>0.95482009999999995</v>
      </c>
      <c r="I207" s="6">
        <v>0.90101809999999993</v>
      </c>
      <c r="J207" s="5">
        <v>9.1600999999999991E-3</v>
      </c>
      <c r="L207" s="8">
        <f t="shared" si="65"/>
        <v>0</v>
      </c>
      <c r="M207" s="8">
        <f t="shared" si="66"/>
        <v>0</v>
      </c>
      <c r="N207" s="8">
        <f t="shared" si="67"/>
        <v>0</v>
      </c>
      <c r="O207" s="8">
        <f t="shared" si="68"/>
        <v>111111</v>
      </c>
      <c r="P207">
        <f t="shared" si="69"/>
        <v>111111</v>
      </c>
      <c r="Q207" t="s">
        <v>26</v>
      </c>
      <c r="R207" s="1" t="s">
        <v>42</v>
      </c>
    </row>
    <row r="208" spans="1:18">
      <c r="B208" t="s">
        <v>27</v>
      </c>
      <c r="C208" s="5">
        <v>-9.6451000000000002E-3</v>
      </c>
      <c r="D208" s="5">
        <v>0.93393009999999999</v>
      </c>
      <c r="E208" s="6">
        <v>-3.8343099999999998E-2</v>
      </c>
      <c r="F208" s="7">
        <v>0.81160009999999994</v>
      </c>
      <c r="G208" s="5">
        <v>-0.1024851</v>
      </c>
      <c r="H208" s="5">
        <v>0.59731009999999995</v>
      </c>
      <c r="I208" s="6">
        <v>0.10164609999999999</v>
      </c>
      <c r="J208" s="5">
        <v>0.62094009999999999</v>
      </c>
      <c r="L208" s="8">
        <f t="shared" si="65"/>
        <v>0</v>
      </c>
      <c r="M208" s="8">
        <f t="shared" si="66"/>
        <v>0</v>
      </c>
      <c r="N208" s="8">
        <f t="shared" si="67"/>
        <v>0</v>
      </c>
      <c r="O208" s="8">
        <f t="shared" si="68"/>
        <v>0</v>
      </c>
      <c r="P208">
        <f t="shared" si="69"/>
        <v>0</v>
      </c>
      <c r="Q208" t="s">
        <v>27</v>
      </c>
      <c r="R208" s="1" t="s">
        <v>42</v>
      </c>
    </row>
    <row r="209" spans="1:18">
      <c r="B209" t="s">
        <v>28</v>
      </c>
      <c r="C209" s="5">
        <v>4.6815099999999998E-2</v>
      </c>
      <c r="D209" s="5">
        <v>0.10530009999999999</v>
      </c>
      <c r="E209" s="6">
        <v>3.87751E-2</v>
      </c>
      <c r="F209" s="7">
        <v>0.8592301</v>
      </c>
      <c r="G209" s="5">
        <v>-7.561E-4</v>
      </c>
      <c r="H209" s="5">
        <v>0.96839009999999992</v>
      </c>
      <c r="I209" s="6">
        <v>0.93453609999999998</v>
      </c>
      <c r="J209" s="5">
        <v>3.3210099999999999E-2</v>
      </c>
      <c r="L209" s="8">
        <f t="shared" si="65"/>
        <v>0</v>
      </c>
      <c r="M209" s="8">
        <f t="shared" si="66"/>
        <v>0</v>
      </c>
      <c r="N209" s="8">
        <f t="shared" si="67"/>
        <v>0</v>
      </c>
      <c r="O209" s="8">
        <f t="shared" si="68"/>
        <v>111111</v>
      </c>
      <c r="P209">
        <f t="shared" si="69"/>
        <v>111111</v>
      </c>
      <c r="Q209" t="s">
        <v>28</v>
      </c>
      <c r="R209" s="1" t="s">
        <v>42</v>
      </c>
    </row>
    <row r="210" spans="1:18">
      <c r="B210" t="s">
        <v>29</v>
      </c>
      <c r="C210" s="5">
        <v>1.93381E-2</v>
      </c>
      <c r="D210" s="5">
        <v>0.89540009999999992</v>
      </c>
      <c r="E210" s="6">
        <v>-1.1141E-3</v>
      </c>
      <c r="F210" s="7">
        <v>0.9870800999999999</v>
      </c>
      <c r="G210" s="5">
        <v>-5.74601E-2</v>
      </c>
      <c r="H210" s="5">
        <v>0.88825009999999993</v>
      </c>
      <c r="I210" s="6">
        <v>0.67804710000000001</v>
      </c>
      <c r="J210" s="5">
        <v>5.1700999999999995E-3</v>
      </c>
      <c r="L210" s="8">
        <f t="shared" si="65"/>
        <v>0</v>
      </c>
      <c r="M210" s="8">
        <f t="shared" si="66"/>
        <v>0</v>
      </c>
      <c r="N210" s="8">
        <f t="shared" si="67"/>
        <v>0</v>
      </c>
      <c r="O210" s="8">
        <f t="shared" si="68"/>
        <v>111111</v>
      </c>
      <c r="P210">
        <f t="shared" si="69"/>
        <v>111111</v>
      </c>
      <c r="Q210" t="s">
        <v>29</v>
      </c>
      <c r="R210" s="1" t="s">
        <v>42</v>
      </c>
    </row>
    <row r="211" spans="1:18" ht="13.5" thickBot="1">
      <c r="C211" s="5"/>
      <c r="D211" s="5"/>
      <c r="E211" s="6"/>
      <c r="F211" s="7"/>
      <c r="G211" s="5"/>
      <c r="H211" s="5"/>
      <c r="I211" s="6"/>
      <c r="J211" s="5"/>
      <c r="L211" s="8"/>
      <c r="M211" s="8"/>
      <c r="N211" s="8"/>
      <c r="O211" s="8"/>
      <c r="R211" s="1"/>
    </row>
    <row r="212" spans="1:18">
      <c r="A212" s="14" t="s">
        <v>60</v>
      </c>
      <c r="B212" t="s">
        <v>16</v>
      </c>
      <c r="C212" s="5">
        <v>0.1312651</v>
      </c>
      <c r="D212" s="5">
        <v>9.3540100000000001E-2</v>
      </c>
      <c r="E212" s="6">
        <v>0.1005901</v>
      </c>
      <c r="F212" s="7">
        <v>0.46541009999999999</v>
      </c>
      <c r="G212" s="5">
        <v>-2.61091E-2</v>
      </c>
      <c r="H212" s="5">
        <v>0.89955009999999991</v>
      </c>
      <c r="I212" s="6">
        <v>0.24235509999999999</v>
      </c>
      <c r="J212" s="5">
        <v>0.2056501</v>
      </c>
      <c r="L212" s="8">
        <f t="shared" ref="L212:L225" si="70">IF(D212&gt;0.05,0,$K$1)</f>
        <v>0</v>
      </c>
      <c r="M212" s="8">
        <f t="shared" ref="M212:M225" si="71">IF(F212&gt;0.05,0,$K$1)</f>
        <v>0</v>
      </c>
      <c r="N212" s="8">
        <f t="shared" ref="N212:N225" si="72">IF(H212&gt;0.05,0,$K$1)</f>
        <v>0</v>
      </c>
      <c r="O212" s="8">
        <f t="shared" ref="O212:O225" si="73">IF(J212&gt;0.05,0,$K$1)</f>
        <v>0</v>
      </c>
      <c r="P212">
        <f t="shared" ref="P212:P225" si="74">SUM(L212:O212)</f>
        <v>0</v>
      </c>
      <c r="Q212" t="s">
        <v>16</v>
      </c>
      <c r="R212" s="1" t="s">
        <v>43</v>
      </c>
    </row>
    <row r="213" spans="1:18">
      <c r="B213" t="s">
        <v>17</v>
      </c>
      <c r="C213" s="5">
        <v>-6.2868099999999996E-2</v>
      </c>
      <c r="D213" s="5">
        <v>0.19067009999999998</v>
      </c>
      <c r="E213" s="6">
        <v>-9.9556099999999995E-2</v>
      </c>
      <c r="F213" s="7">
        <v>0.31646009999999997</v>
      </c>
      <c r="G213" s="5">
        <v>-0.1561621</v>
      </c>
      <c r="H213" s="5">
        <v>0.26091009999999998</v>
      </c>
      <c r="I213" s="6">
        <v>0.15537609999999999</v>
      </c>
      <c r="J213" s="5">
        <v>0.37105009999999999</v>
      </c>
      <c r="L213" s="8">
        <f t="shared" si="70"/>
        <v>0</v>
      </c>
      <c r="M213" s="8">
        <f t="shared" si="71"/>
        <v>0</v>
      </c>
      <c r="N213" s="8">
        <f t="shared" si="72"/>
        <v>0</v>
      </c>
      <c r="O213" s="8">
        <f t="shared" si="73"/>
        <v>0</v>
      </c>
      <c r="P213">
        <f t="shared" si="74"/>
        <v>0</v>
      </c>
      <c r="Q213" t="s">
        <v>17</v>
      </c>
      <c r="R213" s="1" t="s">
        <v>43</v>
      </c>
    </row>
    <row r="214" spans="1:18">
      <c r="B214" t="s">
        <v>18</v>
      </c>
      <c r="C214" s="5">
        <v>-7.1154099999999998E-2</v>
      </c>
      <c r="D214" s="5">
        <v>0.17084009999999999</v>
      </c>
      <c r="E214" s="6">
        <v>-0.12719610000000001</v>
      </c>
      <c r="F214" s="7">
        <v>0.35234009999999999</v>
      </c>
      <c r="G214" s="5">
        <v>-0.2009621</v>
      </c>
      <c r="H214" s="5">
        <v>0.2058701</v>
      </c>
      <c r="I214" s="6">
        <v>1.9676099999999998E-2</v>
      </c>
      <c r="J214" s="5">
        <v>0.92557009999999995</v>
      </c>
      <c r="L214" s="8">
        <f t="shared" si="70"/>
        <v>0</v>
      </c>
      <c r="M214" s="8">
        <f t="shared" si="71"/>
        <v>0</v>
      </c>
      <c r="N214" s="8">
        <f t="shared" si="72"/>
        <v>0</v>
      </c>
      <c r="O214" s="8">
        <f t="shared" si="73"/>
        <v>0</v>
      </c>
      <c r="P214">
        <f t="shared" si="74"/>
        <v>0</v>
      </c>
      <c r="Q214" t="s">
        <v>18</v>
      </c>
      <c r="R214" s="1" t="s">
        <v>43</v>
      </c>
    </row>
    <row r="215" spans="1:18">
      <c r="B215" t="s">
        <v>19</v>
      </c>
      <c r="C215" s="5">
        <v>-4.4366099999999999E-2</v>
      </c>
      <c r="D215" s="5">
        <v>0.58552009999999999</v>
      </c>
      <c r="E215" s="6">
        <v>-6.9914099999999993E-2</v>
      </c>
      <c r="F215" s="7">
        <v>0.67507010000000001</v>
      </c>
      <c r="G215" s="5">
        <v>-0.1383141</v>
      </c>
      <c r="H215" s="5">
        <v>0.4739101</v>
      </c>
      <c r="I215" s="6">
        <v>5.4298099999999995E-2</v>
      </c>
      <c r="J215" s="5">
        <v>0.79699009999999992</v>
      </c>
      <c r="L215" s="8">
        <f t="shared" si="70"/>
        <v>0</v>
      </c>
      <c r="M215" s="8">
        <f t="shared" si="71"/>
        <v>0</v>
      </c>
      <c r="N215" s="8">
        <f t="shared" si="72"/>
        <v>0</v>
      </c>
      <c r="O215" s="8">
        <f t="shared" si="73"/>
        <v>0</v>
      </c>
      <c r="P215">
        <f t="shared" si="74"/>
        <v>0</v>
      </c>
      <c r="Q215" t="s">
        <v>19</v>
      </c>
      <c r="R215" s="1" t="s">
        <v>43</v>
      </c>
    </row>
    <row r="216" spans="1:18">
      <c r="B216" t="s">
        <v>20</v>
      </c>
      <c r="C216" s="5">
        <v>3.37591E-2</v>
      </c>
      <c r="D216" s="5">
        <v>0.67169009999999996</v>
      </c>
      <c r="E216" s="6">
        <v>-3.5750999999999999E-3</v>
      </c>
      <c r="F216" s="7">
        <v>0.97371009999999991</v>
      </c>
      <c r="G216" s="5">
        <v>-9.8478099999999999E-2</v>
      </c>
      <c r="H216" s="5">
        <v>0.56027009999999999</v>
      </c>
      <c r="I216" s="6">
        <v>0.20113609999999998</v>
      </c>
      <c r="J216" s="5">
        <v>0.2422001</v>
      </c>
      <c r="L216" s="8">
        <f t="shared" si="70"/>
        <v>0</v>
      </c>
      <c r="M216" s="8">
        <f t="shared" si="71"/>
        <v>0</v>
      </c>
      <c r="N216" s="8">
        <f t="shared" si="72"/>
        <v>0</v>
      </c>
      <c r="O216" s="8">
        <f t="shared" si="73"/>
        <v>0</v>
      </c>
      <c r="P216">
        <f t="shared" si="74"/>
        <v>0</v>
      </c>
      <c r="Q216" t="s">
        <v>20</v>
      </c>
      <c r="R216" s="1" t="s">
        <v>43</v>
      </c>
    </row>
    <row r="217" spans="1:18">
      <c r="B217" t="s">
        <v>21</v>
      </c>
      <c r="C217" s="5">
        <v>-6.4786099999999999E-2</v>
      </c>
      <c r="D217" s="5">
        <v>0.42032009999999997</v>
      </c>
      <c r="E217" s="6">
        <v>-0.11266909999999999</v>
      </c>
      <c r="F217" s="7">
        <v>0.35571009999999997</v>
      </c>
      <c r="G217" s="5">
        <v>-0.19680909999999999</v>
      </c>
      <c r="H217" s="5">
        <v>0.30202010000000001</v>
      </c>
      <c r="I217" s="6">
        <v>4.0439099999999999E-2</v>
      </c>
      <c r="J217" s="5">
        <v>0.9219700999999999</v>
      </c>
      <c r="L217" s="8">
        <f t="shared" si="70"/>
        <v>0</v>
      </c>
      <c r="M217" s="8">
        <f t="shared" si="71"/>
        <v>0</v>
      </c>
      <c r="N217" s="8">
        <f t="shared" si="72"/>
        <v>0</v>
      </c>
      <c r="O217" s="8">
        <f t="shared" si="73"/>
        <v>0</v>
      </c>
      <c r="P217">
        <f t="shared" si="74"/>
        <v>0</v>
      </c>
      <c r="Q217" t="s">
        <v>21</v>
      </c>
      <c r="R217" s="1" t="s">
        <v>43</v>
      </c>
    </row>
    <row r="218" spans="1:18" ht="13.5" thickBot="1">
      <c r="A218" s="9"/>
      <c r="B218" s="10" t="s">
        <v>22</v>
      </c>
      <c r="C218" s="11">
        <v>-7.9281000000000004E-3</v>
      </c>
      <c r="D218" s="11">
        <v>0.93556010000000001</v>
      </c>
      <c r="E218" s="12">
        <v>-5.70511E-2</v>
      </c>
      <c r="F218" s="13">
        <v>0.68999009999999994</v>
      </c>
      <c r="G218" s="11">
        <v>-0.1614341</v>
      </c>
      <c r="H218" s="11">
        <v>0.38995009999999997</v>
      </c>
      <c r="I218" s="12">
        <v>0.15684009999999998</v>
      </c>
      <c r="J218" s="11">
        <v>0.40933009999999997</v>
      </c>
      <c r="L218" s="8">
        <f t="shared" si="70"/>
        <v>0</v>
      </c>
      <c r="M218" s="8">
        <f t="shared" si="71"/>
        <v>0</v>
      </c>
      <c r="N218" s="8">
        <f t="shared" si="72"/>
        <v>0</v>
      </c>
      <c r="O218" s="8">
        <f t="shared" si="73"/>
        <v>0</v>
      </c>
      <c r="P218">
        <f t="shared" si="74"/>
        <v>0</v>
      </c>
      <c r="Q218" s="10" t="s">
        <v>22</v>
      </c>
      <c r="R218" s="9" t="s">
        <v>43</v>
      </c>
    </row>
    <row r="219" spans="1:18">
      <c r="A219" s="14" t="s">
        <v>60</v>
      </c>
      <c r="B219" s="15" t="s">
        <v>23</v>
      </c>
      <c r="C219" s="16">
        <v>0.13126409999999999</v>
      </c>
      <c r="D219" s="16">
        <v>9.2620099999999997E-2</v>
      </c>
      <c r="E219" s="17">
        <v>0.1005891</v>
      </c>
      <c r="F219" s="18">
        <v>0.46685009999999999</v>
      </c>
      <c r="G219" s="16">
        <v>-2.6110099999999997E-2</v>
      </c>
      <c r="H219" s="16">
        <v>0.90127009999999996</v>
      </c>
      <c r="I219" s="17">
        <v>0.24235509999999999</v>
      </c>
      <c r="J219" s="16">
        <v>0.2074801</v>
      </c>
      <c r="L219" s="8">
        <f t="shared" si="70"/>
        <v>0</v>
      </c>
      <c r="M219" s="8">
        <f t="shared" si="71"/>
        <v>0</v>
      </c>
      <c r="N219" s="8">
        <f t="shared" si="72"/>
        <v>0</v>
      </c>
      <c r="O219" s="8">
        <f t="shared" si="73"/>
        <v>0</v>
      </c>
      <c r="P219">
        <f t="shared" si="74"/>
        <v>0</v>
      </c>
      <c r="Q219" s="15" t="s">
        <v>23</v>
      </c>
      <c r="R219" s="14" t="s">
        <v>43</v>
      </c>
    </row>
    <row r="220" spans="1:18">
      <c r="B220" t="s">
        <v>24</v>
      </c>
      <c r="C220" s="5">
        <v>-6.2868099999999996E-2</v>
      </c>
      <c r="D220" s="5">
        <v>0.32535009999999998</v>
      </c>
      <c r="E220" s="6">
        <v>-9.9556099999999995E-2</v>
      </c>
      <c r="F220" s="7">
        <v>0.31629009999999996</v>
      </c>
      <c r="G220" s="5">
        <v>-0.1561621</v>
      </c>
      <c r="H220" s="5">
        <v>0.26197009999999998</v>
      </c>
      <c r="I220" s="6">
        <v>0.15537609999999999</v>
      </c>
      <c r="J220" s="5">
        <v>0.3651201</v>
      </c>
      <c r="L220" s="8">
        <f t="shared" si="70"/>
        <v>0</v>
      </c>
      <c r="M220" s="8">
        <f t="shared" si="71"/>
        <v>0</v>
      </c>
      <c r="N220" s="8">
        <f t="shared" si="72"/>
        <v>0</v>
      </c>
      <c r="O220" s="8">
        <f t="shared" si="73"/>
        <v>0</v>
      </c>
      <c r="P220">
        <f t="shared" si="74"/>
        <v>0</v>
      </c>
      <c r="Q220" t="s">
        <v>24</v>
      </c>
      <c r="R220" s="1" t="s">
        <v>43</v>
      </c>
    </row>
    <row r="221" spans="1:18">
      <c r="B221" t="s">
        <v>25</v>
      </c>
      <c r="C221" s="5">
        <v>-7.1154099999999998E-2</v>
      </c>
      <c r="D221" s="5">
        <v>0.2356501</v>
      </c>
      <c r="E221" s="6">
        <v>-0.12719610000000001</v>
      </c>
      <c r="F221" s="7">
        <v>0.32074009999999997</v>
      </c>
      <c r="G221" s="5">
        <v>-0.2009621</v>
      </c>
      <c r="H221" s="5">
        <v>0.16340009999999999</v>
      </c>
      <c r="I221" s="6">
        <v>1.9676099999999998E-2</v>
      </c>
      <c r="J221" s="5">
        <v>0.93191009999999996</v>
      </c>
      <c r="L221" s="8">
        <f t="shared" si="70"/>
        <v>0</v>
      </c>
      <c r="M221" s="8">
        <f t="shared" si="71"/>
        <v>0</v>
      </c>
      <c r="N221" s="8">
        <f t="shared" si="72"/>
        <v>0</v>
      </c>
      <c r="O221" s="8">
        <f t="shared" si="73"/>
        <v>0</v>
      </c>
      <c r="P221">
        <f t="shared" si="74"/>
        <v>0</v>
      </c>
      <c r="Q221" t="s">
        <v>25</v>
      </c>
      <c r="R221" s="1" t="s">
        <v>43</v>
      </c>
    </row>
    <row r="222" spans="1:18">
      <c r="B222" t="s">
        <v>26</v>
      </c>
      <c r="C222" s="5">
        <v>-4.4366099999999999E-2</v>
      </c>
      <c r="D222" s="5">
        <v>0.58701009999999998</v>
      </c>
      <c r="E222" s="6">
        <v>-6.9914099999999993E-2</v>
      </c>
      <c r="F222" s="7">
        <v>0.67458010000000002</v>
      </c>
      <c r="G222" s="5">
        <v>-0.1383141</v>
      </c>
      <c r="H222" s="5">
        <v>0.46892010000000001</v>
      </c>
      <c r="I222" s="6">
        <v>5.4298099999999995E-2</v>
      </c>
      <c r="J222" s="5">
        <v>0.79876009999999997</v>
      </c>
      <c r="L222" s="8">
        <f t="shared" si="70"/>
        <v>0</v>
      </c>
      <c r="M222" s="8">
        <f t="shared" si="71"/>
        <v>0</v>
      </c>
      <c r="N222" s="8">
        <f t="shared" si="72"/>
        <v>0</v>
      </c>
      <c r="O222" s="8">
        <f t="shared" si="73"/>
        <v>0</v>
      </c>
      <c r="P222">
        <f t="shared" si="74"/>
        <v>0</v>
      </c>
      <c r="Q222" t="s">
        <v>26</v>
      </c>
      <c r="R222" s="1" t="s">
        <v>43</v>
      </c>
    </row>
    <row r="223" spans="1:18">
      <c r="B223" t="s">
        <v>27</v>
      </c>
      <c r="C223" s="5">
        <v>3.37591E-2</v>
      </c>
      <c r="D223" s="5">
        <v>0.66994009999999993</v>
      </c>
      <c r="E223" s="6">
        <v>-3.5750999999999999E-3</v>
      </c>
      <c r="F223" s="7">
        <v>0.97316009999999997</v>
      </c>
      <c r="G223" s="5">
        <v>-9.8478099999999999E-2</v>
      </c>
      <c r="H223" s="5">
        <v>0.5583901</v>
      </c>
      <c r="I223" s="6">
        <v>0.20113609999999998</v>
      </c>
      <c r="J223" s="5">
        <v>0.24613009999999999</v>
      </c>
      <c r="L223" s="8">
        <f t="shared" si="70"/>
        <v>0</v>
      </c>
      <c r="M223" s="8">
        <f t="shared" si="71"/>
        <v>0</v>
      </c>
      <c r="N223" s="8">
        <f t="shared" si="72"/>
        <v>0</v>
      </c>
      <c r="O223" s="8">
        <f t="shared" si="73"/>
        <v>0</v>
      </c>
      <c r="P223">
        <f t="shared" si="74"/>
        <v>0</v>
      </c>
      <c r="Q223" t="s">
        <v>27</v>
      </c>
      <c r="R223" s="1" t="s">
        <v>43</v>
      </c>
    </row>
    <row r="224" spans="1:18">
      <c r="B224" t="s">
        <v>28</v>
      </c>
      <c r="C224" s="5">
        <v>-6.4786099999999999E-2</v>
      </c>
      <c r="D224" s="5">
        <v>0.41721009999999997</v>
      </c>
      <c r="E224" s="6">
        <v>-0.11266909999999999</v>
      </c>
      <c r="F224" s="7">
        <v>0.35392009999999996</v>
      </c>
      <c r="G224" s="5">
        <v>-0.19681009999999999</v>
      </c>
      <c r="H224" s="5">
        <v>0.30216009999999999</v>
      </c>
      <c r="I224" s="6">
        <v>4.04401E-2</v>
      </c>
      <c r="J224" s="5">
        <v>0.92041010000000001</v>
      </c>
      <c r="L224" s="8">
        <f t="shared" si="70"/>
        <v>0</v>
      </c>
      <c r="M224" s="8">
        <f t="shared" si="71"/>
        <v>0</v>
      </c>
      <c r="N224" s="8">
        <f t="shared" si="72"/>
        <v>0</v>
      </c>
      <c r="O224" s="8">
        <f t="shared" si="73"/>
        <v>0</v>
      </c>
      <c r="P224">
        <f t="shared" si="74"/>
        <v>0</v>
      </c>
      <c r="Q224" t="s">
        <v>28</v>
      </c>
      <c r="R224" s="1" t="s">
        <v>43</v>
      </c>
    </row>
    <row r="225" spans="1:18">
      <c r="B225" t="s">
        <v>29</v>
      </c>
      <c r="C225" s="5">
        <v>-7.9270999999999994E-3</v>
      </c>
      <c r="D225" s="5">
        <v>0.93613009999999997</v>
      </c>
      <c r="E225" s="6">
        <v>-5.7052099999999994E-2</v>
      </c>
      <c r="F225" s="7">
        <v>0.69026009999999993</v>
      </c>
      <c r="G225" s="5">
        <v>-0.1614341</v>
      </c>
      <c r="H225" s="5">
        <v>0.39029009999999997</v>
      </c>
      <c r="I225" s="6">
        <v>0.15684009999999998</v>
      </c>
      <c r="J225" s="5">
        <v>0.41217009999999998</v>
      </c>
      <c r="L225" s="8">
        <f t="shared" si="70"/>
        <v>0</v>
      </c>
      <c r="M225" s="8">
        <f t="shared" si="71"/>
        <v>0</v>
      </c>
      <c r="N225" s="8">
        <f t="shared" si="72"/>
        <v>0</v>
      </c>
      <c r="O225" s="8">
        <f t="shared" si="73"/>
        <v>0</v>
      </c>
      <c r="P225">
        <f t="shared" si="74"/>
        <v>0</v>
      </c>
      <c r="Q225" t="s">
        <v>29</v>
      </c>
      <c r="R225" s="1" t="s">
        <v>43</v>
      </c>
    </row>
    <row r="226" spans="1:18" ht="13.5" thickBot="1">
      <c r="C226" s="5"/>
      <c r="D226" s="5"/>
      <c r="E226" s="6"/>
      <c r="F226" s="7"/>
      <c r="G226" s="5"/>
      <c r="H226" s="5"/>
      <c r="I226" s="6"/>
      <c r="J226" s="5"/>
      <c r="L226" s="8"/>
      <c r="M226" s="8"/>
      <c r="N226" s="8"/>
      <c r="O226" s="8"/>
      <c r="R226" s="1"/>
    </row>
    <row r="227" spans="1:18">
      <c r="A227" s="14" t="s">
        <v>62</v>
      </c>
      <c r="B227" t="s">
        <v>16</v>
      </c>
      <c r="C227" s="33" t="s">
        <v>53</v>
      </c>
      <c r="D227" s="33">
        <v>9.9999999999999995E-8</v>
      </c>
      <c r="E227" s="34" t="s">
        <v>53</v>
      </c>
      <c r="F227" s="35">
        <v>9.9999999999999995E-8</v>
      </c>
      <c r="G227" s="33" t="s">
        <v>53</v>
      </c>
      <c r="H227" s="33">
        <v>9.9999999999999995E-8</v>
      </c>
      <c r="I227" s="34" t="s">
        <v>53</v>
      </c>
      <c r="J227" s="33">
        <v>9.9999999999999995E-8</v>
      </c>
      <c r="L227" s="8">
        <f t="shared" ref="L227:L240" si="75">IF(D227&gt;0.05,0,$K$1)</f>
        <v>111111</v>
      </c>
      <c r="M227" s="8">
        <f t="shared" ref="M227:M240" si="76">IF(F227&gt;0.05,0,$K$1)</f>
        <v>111111</v>
      </c>
      <c r="N227" s="8">
        <f t="shared" ref="N227:N240" si="77">IF(H227&gt;0.05,0,$K$1)</f>
        <v>111111</v>
      </c>
      <c r="O227" s="8">
        <f t="shared" ref="O227:O240" si="78">IF(J227&gt;0.05,0,$K$1)</f>
        <v>111111</v>
      </c>
      <c r="P227">
        <f t="shared" ref="P227:P240" si="79">SUM(L227:O227)</f>
        <v>444444</v>
      </c>
      <c r="Q227" t="s">
        <v>16</v>
      </c>
      <c r="R227" s="1" t="s">
        <v>44</v>
      </c>
    </row>
    <row r="228" spans="1:18">
      <c r="B228" t="s">
        <v>17</v>
      </c>
      <c r="C228" s="33" t="s">
        <v>53</v>
      </c>
      <c r="D228" s="33">
        <v>9.9999999999999995E-8</v>
      </c>
      <c r="E228" s="34" t="s">
        <v>53</v>
      </c>
      <c r="F228" s="35">
        <v>9.9999999999999995E-8</v>
      </c>
      <c r="G228" s="33" t="s">
        <v>53</v>
      </c>
      <c r="H228" s="33">
        <v>9.9999999999999995E-8</v>
      </c>
      <c r="I228" s="34" t="s">
        <v>53</v>
      </c>
      <c r="J228" s="33">
        <v>9.9999999999999995E-8</v>
      </c>
      <c r="L228" s="8">
        <f t="shared" si="75"/>
        <v>111111</v>
      </c>
      <c r="M228" s="8">
        <f t="shared" si="76"/>
        <v>111111</v>
      </c>
      <c r="N228" s="8">
        <f t="shared" si="77"/>
        <v>111111</v>
      </c>
      <c r="O228" s="8">
        <f t="shared" si="78"/>
        <v>111111</v>
      </c>
      <c r="P228">
        <f t="shared" si="79"/>
        <v>444444</v>
      </c>
      <c r="Q228" t="s">
        <v>17</v>
      </c>
      <c r="R228" s="1" t="s">
        <v>44</v>
      </c>
    </row>
    <row r="229" spans="1:18">
      <c r="B229" t="s">
        <v>18</v>
      </c>
      <c r="C229" s="33" t="s">
        <v>53</v>
      </c>
      <c r="D229" s="33">
        <v>9.9999999999999995E-8</v>
      </c>
      <c r="E229" s="34" t="s">
        <v>53</v>
      </c>
      <c r="F229" s="35">
        <v>9.9999999999999995E-8</v>
      </c>
      <c r="G229" s="33" t="s">
        <v>53</v>
      </c>
      <c r="H229" s="33">
        <v>9.9999999999999995E-8</v>
      </c>
      <c r="I229" s="34" t="s">
        <v>53</v>
      </c>
      <c r="J229" s="33">
        <v>9.9999999999999995E-8</v>
      </c>
      <c r="L229" s="8">
        <f t="shared" si="75"/>
        <v>111111</v>
      </c>
      <c r="M229" s="8">
        <f t="shared" si="76"/>
        <v>111111</v>
      </c>
      <c r="N229" s="8">
        <f t="shared" si="77"/>
        <v>111111</v>
      </c>
      <c r="O229" s="8">
        <f t="shared" si="78"/>
        <v>111111</v>
      </c>
      <c r="P229">
        <f t="shared" si="79"/>
        <v>444444</v>
      </c>
      <c r="Q229" t="s">
        <v>18</v>
      </c>
      <c r="R229" s="1" t="s">
        <v>44</v>
      </c>
    </row>
    <row r="230" spans="1:18">
      <c r="B230" t="s">
        <v>19</v>
      </c>
      <c r="C230" s="33" t="s">
        <v>53</v>
      </c>
      <c r="D230" s="33">
        <v>9.9999999999999995E-8</v>
      </c>
      <c r="E230" s="34" t="s">
        <v>53</v>
      </c>
      <c r="F230" s="35">
        <v>9.9999999999999995E-8</v>
      </c>
      <c r="G230" s="33" t="s">
        <v>53</v>
      </c>
      <c r="H230" s="33">
        <v>9.9999999999999995E-8</v>
      </c>
      <c r="I230" s="34" t="s">
        <v>53</v>
      </c>
      <c r="J230" s="33">
        <v>9.9999999999999995E-8</v>
      </c>
      <c r="L230" s="8">
        <f t="shared" si="75"/>
        <v>111111</v>
      </c>
      <c r="M230" s="8">
        <f t="shared" si="76"/>
        <v>111111</v>
      </c>
      <c r="N230" s="8">
        <f t="shared" si="77"/>
        <v>111111</v>
      </c>
      <c r="O230" s="8">
        <f t="shared" si="78"/>
        <v>111111</v>
      </c>
      <c r="P230">
        <f t="shared" si="79"/>
        <v>444444</v>
      </c>
      <c r="Q230" t="s">
        <v>19</v>
      </c>
      <c r="R230" s="1" t="s">
        <v>44</v>
      </c>
    </row>
    <row r="231" spans="1:18">
      <c r="B231" t="s">
        <v>20</v>
      </c>
      <c r="C231" s="33" t="s">
        <v>53</v>
      </c>
      <c r="D231" s="33">
        <v>9.9999999999999995E-8</v>
      </c>
      <c r="E231" s="34" t="s">
        <v>53</v>
      </c>
      <c r="F231" s="35">
        <v>9.9999999999999995E-8</v>
      </c>
      <c r="G231" s="33" t="s">
        <v>53</v>
      </c>
      <c r="H231" s="33">
        <v>9.9999999999999995E-8</v>
      </c>
      <c r="I231" s="34" t="s">
        <v>53</v>
      </c>
      <c r="J231" s="33">
        <v>9.9999999999999995E-8</v>
      </c>
      <c r="L231" s="8">
        <f t="shared" si="75"/>
        <v>111111</v>
      </c>
      <c r="M231" s="8">
        <f t="shared" si="76"/>
        <v>111111</v>
      </c>
      <c r="N231" s="8">
        <f t="shared" si="77"/>
        <v>111111</v>
      </c>
      <c r="O231" s="8">
        <f t="shared" si="78"/>
        <v>111111</v>
      </c>
      <c r="P231">
        <f t="shared" si="79"/>
        <v>444444</v>
      </c>
      <c r="Q231" t="s">
        <v>20</v>
      </c>
      <c r="R231" s="1" t="s">
        <v>44</v>
      </c>
    </row>
    <row r="232" spans="1:18">
      <c r="B232" t="s">
        <v>21</v>
      </c>
      <c r="C232" s="33" t="s">
        <v>53</v>
      </c>
      <c r="D232" s="33">
        <v>9.9999999999999995E-8</v>
      </c>
      <c r="E232" s="34" t="s">
        <v>53</v>
      </c>
      <c r="F232" s="35">
        <v>9.9999999999999995E-8</v>
      </c>
      <c r="G232" s="33" t="s">
        <v>53</v>
      </c>
      <c r="H232" s="33">
        <v>9.9999999999999995E-8</v>
      </c>
      <c r="I232" s="34" t="s">
        <v>53</v>
      </c>
      <c r="J232" s="33">
        <v>9.9999999999999995E-8</v>
      </c>
      <c r="L232" s="8">
        <f t="shared" si="75"/>
        <v>111111</v>
      </c>
      <c r="M232" s="8">
        <f t="shared" si="76"/>
        <v>111111</v>
      </c>
      <c r="N232" s="8">
        <f t="shared" si="77"/>
        <v>111111</v>
      </c>
      <c r="O232" s="8">
        <f t="shared" si="78"/>
        <v>111111</v>
      </c>
      <c r="P232">
        <f t="shared" si="79"/>
        <v>444444</v>
      </c>
      <c r="Q232" t="s">
        <v>21</v>
      </c>
      <c r="R232" s="1" t="s">
        <v>44</v>
      </c>
    </row>
    <row r="233" spans="1:18" ht="13.5" thickBot="1">
      <c r="A233" s="9"/>
      <c r="B233" s="10" t="s">
        <v>22</v>
      </c>
      <c r="C233" s="36" t="s">
        <v>53</v>
      </c>
      <c r="D233" s="36">
        <v>9.9999999999999995E-8</v>
      </c>
      <c r="E233" s="37" t="s">
        <v>53</v>
      </c>
      <c r="F233" s="38">
        <v>9.9999999999999995E-8</v>
      </c>
      <c r="G233" s="36" t="s">
        <v>53</v>
      </c>
      <c r="H233" s="36">
        <v>9.9999999999999995E-8</v>
      </c>
      <c r="I233" s="37" t="s">
        <v>53</v>
      </c>
      <c r="J233" s="36">
        <v>9.9999999999999995E-8</v>
      </c>
      <c r="L233" s="8">
        <f t="shared" si="75"/>
        <v>111111</v>
      </c>
      <c r="M233" s="8">
        <f t="shared" si="76"/>
        <v>111111</v>
      </c>
      <c r="N233" s="8">
        <f t="shared" si="77"/>
        <v>111111</v>
      </c>
      <c r="O233" s="8">
        <f t="shared" si="78"/>
        <v>111111</v>
      </c>
      <c r="P233">
        <f t="shared" si="79"/>
        <v>444444</v>
      </c>
      <c r="Q233" s="10" t="s">
        <v>22</v>
      </c>
      <c r="R233" s="9" t="s">
        <v>44</v>
      </c>
    </row>
    <row r="234" spans="1:18">
      <c r="A234" s="14" t="s">
        <v>62</v>
      </c>
      <c r="B234" s="15" t="s">
        <v>23</v>
      </c>
      <c r="C234" s="39" t="s">
        <v>53</v>
      </c>
      <c r="D234" s="39">
        <v>9.9999999999999995E-8</v>
      </c>
      <c r="E234" s="40" t="s">
        <v>53</v>
      </c>
      <c r="F234" s="41">
        <v>9.9999999999999995E-8</v>
      </c>
      <c r="G234" s="39" t="s">
        <v>53</v>
      </c>
      <c r="H234" s="39">
        <v>9.9999999999999995E-8</v>
      </c>
      <c r="I234" s="40" t="s">
        <v>53</v>
      </c>
      <c r="J234" s="39">
        <v>9.9999999999999995E-8</v>
      </c>
      <c r="L234" s="8">
        <f t="shared" si="75"/>
        <v>111111</v>
      </c>
      <c r="M234" s="8">
        <f t="shared" si="76"/>
        <v>111111</v>
      </c>
      <c r="N234" s="8">
        <f t="shared" si="77"/>
        <v>111111</v>
      </c>
      <c r="O234" s="8">
        <f t="shared" si="78"/>
        <v>111111</v>
      </c>
      <c r="P234">
        <f t="shared" si="79"/>
        <v>444444</v>
      </c>
      <c r="Q234" s="15" t="s">
        <v>23</v>
      </c>
      <c r="R234" s="14" t="s">
        <v>44</v>
      </c>
    </row>
    <row r="235" spans="1:18">
      <c r="B235" t="s">
        <v>24</v>
      </c>
      <c r="C235" s="33" t="s">
        <v>53</v>
      </c>
      <c r="D235" s="33">
        <v>9.9999999999999995E-8</v>
      </c>
      <c r="E235" s="34" t="s">
        <v>53</v>
      </c>
      <c r="F235" s="35">
        <v>9.9999999999999995E-8</v>
      </c>
      <c r="G235" s="33" t="s">
        <v>53</v>
      </c>
      <c r="H235" s="33">
        <v>9.9999999999999995E-8</v>
      </c>
      <c r="I235" s="34" t="s">
        <v>53</v>
      </c>
      <c r="J235" s="33">
        <v>9.9999999999999995E-8</v>
      </c>
      <c r="L235" s="8">
        <f t="shared" si="75"/>
        <v>111111</v>
      </c>
      <c r="M235" s="8">
        <f t="shared" si="76"/>
        <v>111111</v>
      </c>
      <c r="N235" s="8">
        <f t="shared" si="77"/>
        <v>111111</v>
      </c>
      <c r="O235" s="8">
        <f t="shared" si="78"/>
        <v>111111</v>
      </c>
      <c r="P235">
        <f t="shared" si="79"/>
        <v>444444</v>
      </c>
      <c r="Q235" t="s">
        <v>24</v>
      </c>
      <c r="R235" s="1" t="s">
        <v>44</v>
      </c>
    </row>
    <row r="236" spans="1:18">
      <c r="B236" t="s">
        <v>25</v>
      </c>
      <c r="C236" s="33" t="s">
        <v>53</v>
      </c>
      <c r="D236" s="33">
        <v>9.9999999999999995E-8</v>
      </c>
      <c r="E236" s="34" t="s">
        <v>53</v>
      </c>
      <c r="F236" s="35">
        <v>9.9999999999999995E-8</v>
      </c>
      <c r="G236" s="33" t="s">
        <v>53</v>
      </c>
      <c r="H236" s="33">
        <v>9.9999999999999995E-8</v>
      </c>
      <c r="I236" s="34" t="s">
        <v>53</v>
      </c>
      <c r="J236" s="33">
        <v>9.9999999999999995E-8</v>
      </c>
      <c r="L236" s="8">
        <f t="shared" si="75"/>
        <v>111111</v>
      </c>
      <c r="M236" s="8">
        <f t="shared" si="76"/>
        <v>111111</v>
      </c>
      <c r="N236" s="8">
        <f t="shared" si="77"/>
        <v>111111</v>
      </c>
      <c r="O236" s="8">
        <f t="shared" si="78"/>
        <v>111111</v>
      </c>
      <c r="P236">
        <f t="shared" si="79"/>
        <v>444444</v>
      </c>
      <c r="Q236" t="s">
        <v>25</v>
      </c>
      <c r="R236" s="1" t="s">
        <v>44</v>
      </c>
    </row>
    <row r="237" spans="1:18">
      <c r="B237" t="s">
        <v>26</v>
      </c>
      <c r="C237" s="33" t="s">
        <v>53</v>
      </c>
      <c r="D237" s="33">
        <v>9.9999999999999995E-8</v>
      </c>
      <c r="E237" s="34" t="s">
        <v>53</v>
      </c>
      <c r="F237" s="35">
        <v>9.9999999999999995E-8</v>
      </c>
      <c r="G237" s="33" t="s">
        <v>53</v>
      </c>
      <c r="H237" s="33">
        <v>9.9999999999999995E-8</v>
      </c>
      <c r="I237" s="34" t="s">
        <v>53</v>
      </c>
      <c r="J237" s="33">
        <v>9.9999999999999995E-8</v>
      </c>
      <c r="L237" s="8">
        <f t="shared" si="75"/>
        <v>111111</v>
      </c>
      <c r="M237" s="8">
        <f t="shared" si="76"/>
        <v>111111</v>
      </c>
      <c r="N237" s="8">
        <f t="shared" si="77"/>
        <v>111111</v>
      </c>
      <c r="O237" s="8">
        <f t="shared" si="78"/>
        <v>111111</v>
      </c>
      <c r="P237">
        <f t="shared" si="79"/>
        <v>444444</v>
      </c>
      <c r="Q237" t="s">
        <v>26</v>
      </c>
      <c r="R237" s="1" t="s">
        <v>44</v>
      </c>
    </row>
    <row r="238" spans="1:18">
      <c r="B238" t="s">
        <v>27</v>
      </c>
      <c r="C238" s="33" t="s">
        <v>53</v>
      </c>
      <c r="D238" s="33">
        <v>9.9999999999999995E-8</v>
      </c>
      <c r="E238" s="34" t="s">
        <v>53</v>
      </c>
      <c r="F238" s="35">
        <v>9.9999999999999995E-8</v>
      </c>
      <c r="G238" s="33" t="s">
        <v>53</v>
      </c>
      <c r="H238" s="33">
        <v>9.9999999999999995E-8</v>
      </c>
      <c r="I238" s="34" t="s">
        <v>53</v>
      </c>
      <c r="J238" s="33">
        <v>9.9999999999999995E-8</v>
      </c>
      <c r="L238" s="8">
        <f t="shared" si="75"/>
        <v>111111</v>
      </c>
      <c r="M238" s="8">
        <f t="shared" si="76"/>
        <v>111111</v>
      </c>
      <c r="N238" s="8">
        <f t="shared" si="77"/>
        <v>111111</v>
      </c>
      <c r="O238" s="8">
        <f t="shared" si="78"/>
        <v>111111</v>
      </c>
      <c r="P238">
        <f t="shared" si="79"/>
        <v>444444</v>
      </c>
      <c r="Q238" t="s">
        <v>27</v>
      </c>
      <c r="R238" s="1" t="s">
        <v>44</v>
      </c>
    </row>
    <row r="239" spans="1:18">
      <c r="B239" t="s">
        <v>28</v>
      </c>
      <c r="C239" s="33" t="s">
        <v>53</v>
      </c>
      <c r="D239" s="33">
        <v>9.9999999999999995E-8</v>
      </c>
      <c r="E239" s="34" t="s">
        <v>53</v>
      </c>
      <c r="F239" s="35">
        <v>9.9999999999999995E-8</v>
      </c>
      <c r="G239" s="33" t="s">
        <v>53</v>
      </c>
      <c r="H239" s="33">
        <v>9.9999999999999995E-8</v>
      </c>
      <c r="I239" s="34" t="s">
        <v>53</v>
      </c>
      <c r="J239" s="33">
        <v>9.9999999999999995E-8</v>
      </c>
      <c r="L239" s="8">
        <f t="shared" si="75"/>
        <v>111111</v>
      </c>
      <c r="M239" s="8">
        <f t="shared" si="76"/>
        <v>111111</v>
      </c>
      <c r="N239" s="8">
        <f t="shared" si="77"/>
        <v>111111</v>
      </c>
      <c r="O239" s="8">
        <f t="shared" si="78"/>
        <v>111111</v>
      </c>
      <c r="P239">
        <f t="shared" si="79"/>
        <v>444444</v>
      </c>
      <c r="Q239" t="s">
        <v>28</v>
      </c>
      <c r="R239" s="1" t="s">
        <v>44</v>
      </c>
    </row>
    <row r="240" spans="1:18">
      <c r="B240" t="s">
        <v>29</v>
      </c>
      <c r="C240" s="33" t="s">
        <v>53</v>
      </c>
      <c r="D240" s="33">
        <v>9.9999999999999995E-8</v>
      </c>
      <c r="E240" s="34" t="s">
        <v>53</v>
      </c>
      <c r="F240" s="35">
        <v>9.9999999999999995E-8</v>
      </c>
      <c r="G240" s="33" t="s">
        <v>53</v>
      </c>
      <c r="H240" s="33">
        <v>9.9999999999999995E-8</v>
      </c>
      <c r="I240" s="34" t="s">
        <v>53</v>
      </c>
      <c r="J240" s="33">
        <v>9.9999999999999995E-8</v>
      </c>
      <c r="L240" s="8">
        <f t="shared" si="75"/>
        <v>111111</v>
      </c>
      <c r="M240" s="8">
        <f t="shared" si="76"/>
        <v>111111</v>
      </c>
      <c r="N240" s="8">
        <f t="shared" si="77"/>
        <v>111111</v>
      </c>
      <c r="O240" s="8">
        <f t="shared" si="78"/>
        <v>111111</v>
      </c>
      <c r="P240">
        <f t="shared" si="79"/>
        <v>444444</v>
      </c>
      <c r="Q240" t="s">
        <v>29</v>
      </c>
      <c r="R240" s="1" t="s">
        <v>44</v>
      </c>
    </row>
    <row r="241" spans="1:18" ht="13.5" thickBot="1">
      <c r="C241" s="5"/>
      <c r="D241" s="5"/>
      <c r="E241" s="6"/>
      <c r="F241" s="7"/>
      <c r="G241" s="5"/>
      <c r="H241" s="5"/>
      <c r="I241" s="6"/>
      <c r="J241" s="5"/>
      <c r="L241" s="8"/>
      <c r="M241" s="8"/>
      <c r="N241" s="8"/>
      <c r="O241" s="8"/>
      <c r="R241" s="1"/>
    </row>
    <row r="242" spans="1:18">
      <c r="A242" s="14" t="s">
        <v>64</v>
      </c>
      <c r="B242" t="s">
        <v>16</v>
      </c>
      <c r="C242" s="33" t="s">
        <v>53</v>
      </c>
      <c r="D242" s="33">
        <v>9.9999999999999995E-8</v>
      </c>
      <c r="E242" s="34" t="s">
        <v>53</v>
      </c>
      <c r="F242" s="35">
        <v>9.9999999999999995E-8</v>
      </c>
      <c r="G242" s="33" t="s">
        <v>53</v>
      </c>
      <c r="H242" s="33">
        <v>9.9999999999999995E-8</v>
      </c>
      <c r="I242" s="34" t="s">
        <v>53</v>
      </c>
      <c r="J242" s="33">
        <v>9.9999999999999995E-8</v>
      </c>
      <c r="L242" s="8">
        <f t="shared" ref="L242:L255" si="80">IF(D242&gt;0.05,0,$K$1)</f>
        <v>111111</v>
      </c>
      <c r="M242" s="8">
        <f t="shared" ref="M242:M255" si="81">IF(F242&gt;0.05,0,$K$1)</f>
        <v>111111</v>
      </c>
      <c r="N242" s="8">
        <f t="shared" ref="N242:N255" si="82">IF(H242&gt;0.05,0,$K$1)</f>
        <v>111111</v>
      </c>
      <c r="O242" s="8">
        <f t="shared" ref="O242:O255" si="83">IF(J242&gt;0.05,0,$K$1)</f>
        <v>111111</v>
      </c>
      <c r="P242">
        <f t="shared" ref="P242:P255" si="84">SUM(L242:O242)</f>
        <v>444444</v>
      </c>
      <c r="Q242" t="s">
        <v>16</v>
      </c>
      <c r="R242" s="1" t="s">
        <v>45</v>
      </c>
    </row>
    <row r="243" spans="1:18">
      <c r="B243" t="s">
        <v>17</v>
      </c>
      <c r="C243" s="33" t="s">
        <v>53</v>
      </c>
      <c r="D243" s="33">
        <v>9.9999999999999995E-8</v>
      </c>
      <c r="E243" s="34" t="s">
        <v>53</v>
      </c>
      <c r="F243" s="35">
        <v>9.9999999999999995E-8</v>
      </c>
      <c r="G243" s="33" t="s">
        <v>53</v>
      </c>
      <c r="H243" s="33">
        <v>9.9999999999999995E-8</v>
      </c>
      <c r="I243" s="34" t="s">
        <v>53</v>
      </c>
      <c r="J243" s="33">
        <v>9.9999999999999995E-8</v>
      </c>
      <c r="L243" s="8">
        <f t="shared" si="80"/>
        <v>111111</v>
      </c>
      <c r="M243" s="8">
        <f t="shared" si="81"/>
        <v>111111</v>
      </c>
      <c r="N243" s="8">
        <f t="shared" si="82"/>
        <v>111111</v>
      </c>
      <c r="O243" s="8">
        <f t="shared" si="83"/>
        <v>111111</v>
      </c>
      <c r="P243">
        <f t="shared" si="84"/>
        <v>444444</v>
      </c>
      <c r="Q243" t="s">
        <v>17</v>
      </c>
      <c r="R243" s="1" t="s">
        <v>45</v>
      </c>
    </row>
    <row r="244" spans="1:18">
      <c r="B244" t="s">
        <v>18</v>
      </c>
      <c r="C244" s="33" t="s">
        <v>53</v>
      </c>
      <c r="D244" s="33">
        <v>9.9999999999999995E-8</v>
      </c>
      <c r="E244" s="34" t="s">
        <v>53</v>
      </c>
      <c r="F244" s="35">
        <v>9.9999999999999995E-8</v>
      </c>
      <c r="G244" s="33" t="s">
        <v>53</v>
      </c>
      <c r="H244" s="33">
        <v>9.9999999999999995E-8</v>
      </c>
      <c r="I244" s="34" t="s">
        <v>53</v>
      </c>
      <c r="J244" s="33">
        <v>9.9999999999999995E-8</v>
      </c>
      <c r="L244" s="8">
        <f t="shared" si="80"/>
        <v>111111</v>
      </c>
      <c r="M244" s="8">
        <f t="shared" si="81"/>
        <v>111111</v>
      </c>
      <c r="N244" s="8">
        <f t="shared" si="82"/>
        <v>111111</v>
      </c>
      <c r="O244" s="8">
        <f t="shared" si="83"/>
        <v>111111</v>
      </c>
      <c r="P244">
        <f t="shared" si="84"/>
        <v>444444</v>
      </c>
      <c r="Q244" t="s">
        <v>18</v>
      </c>
      <c r="R244" s="1" t="s">
        <v>45</v>
      </c>
    </row>
    <row r="245" spans="1:18">
      <c r="B245" t="s">
        <v>19</v>
      </c>
      <c r="C245" s="33" t="s">
        <v>53</v>
      </c>
      <c r="D245" s="33">
        <v>9.9999999999999995E-8</v>
      </c>
      <c r="E245" s="34" t="s">
        <v>53</v>
      </c>
      <c r="F245" s="35">
        <v>9.9999999999999995E-8</v>
      </c>
      <c r="G245" s="33" t="s">
        <v>53</v>
      </c>
      <c r="H245" s="33">
        <v>9.9999999999999995E-8</v>
      </c>
      <c r="I245" s="34" t="s">
        <v>53</v>
      </c>
      <c r="J245" s="33">
        <v>9.9999999999999995E-8</v>
      </c>
      <c r="L245" s="8">
        <f t="shared" si="80"/>
        <v>111111</v>
      </c>
      <c r="M245" s="8">
        <f t="shared" si="81"/>
        <v>111111</v>
      </c>
      <c r="N245" s="8">
        <f t="shared" si="82"/>
        <v>111111</v>
      </c>
      <c r="O245" s="8">
        <f t="shared" si="83"/>
        <v>111111</v>
      </c>
      <c r="P245">
        <f t="shared" si="84"/>
        <v>444444</v>
      </c>
      <c r="Q245" t="s">
        <v>19</v>
      </c>
      <c r="R245" s="1" t="s">
        <v>45</v>
      </c>
    </row>
    <row r="246" spans="1:18">
      <c r="B246" t="s">
        <v>20</v>
      </c>
      <c r="C246" s="33" t="s">
        <v>53</v>
      </c>
      <c r="D246" s="33">
        <v>9.9999999999999995E-8</v>
      </c>
      <c r="E246" s="34" t="s">
        <v>53</v>
      </c>
      <c r="F246" s="35">
        <v>9.9999999999999995E-8</v>
      </c>
      <c r="G246" s="33" t="s">
        <v>53</v>
      </c>
      <c r="H246" s="33">
        <v>9.9999999999999995E-8</v>
      </c>
      <c r="I246" s="34" t="s">
        <v>53</v>
      </c>
      <c r="J246" s="33">
        <v>9.9999999999999995E-8</v>
      </c>
      <c r="L246" s="8">
        <f t="shared" si="80"/>
        <v>111111</v>
      </c>
      <c r="M246" s="8">
        <f t="shared" si="81"/>
        <v>111111</v>
      </c>
      <c r="N246" s="8">
        <f t="shared" si="82"/>
        <v>111111</v>
      </c>
      <c r="O246" s="8">
        <f t="shared" si="83"/>
        <v>111111</v>
      </c>
      <c r="P246">
        <f t="shared" si="84"/>
        <v>444444</v>
      </c>
      <c r="Q246" t="s">
        <v>20</v>
      </c>
      <c r="R246" s="1" t="s">
        <v>45</v>
      </c>
    </row>
    <row r="247" spans="1:18">
      <c r="B247" t="s">
        <v>21</v>
      </c>
      <c r="C247" s="33" t="s">
        <v>53</v>
      </c>
      <c r="D247" s="33">
        <v>9.9999999999999995E-8</v>
      </c>
      <c r="E247" s="34" t="s">
        <v>53</v>
      </c>
      <c r="F247" s="35">
        <v>9.9999999999999995E-8</v>
      </c>
      <c r="G247" s="33" t="s">
        <v>53</v>
      </c>
      <c r="H247" s="33">
        <v>9.9999999999999995E-8</v>
      </c>
      <c r="I247" s="34" t="s">
        <v>53</v>
      </c>
      <c r="J247" s="33">
        <v>9.9999999999999995E-8</v>
      </c>
      <c r="L247" s="8">
        <f t="shared" si="80"/>
        <v>111111</v>
      </c>
      <c r="M247" s="8">
        <f t="shared" si="81"/>
        <v>111111</v>
      </c>
      <c r="N247" s="8">
        <f t="shared" si="82"/>
        <v>111111</v>
      </c>
      <c r="O247" s="8">
        <f t="shared" si="83"/>
        <v>111111</v>
      </c>
      <c r="P247">
        <f t="shared" si="84"/>
        <v>444444</v>
      </c>
      <c r="Q247" t="s">
        <v>21</v>
      </c>
      <c r="R247" s="1" t="s">
        <v>45</v>
      </c>
    </row>
    <row r="248" spans="1:18" ht="13.5" thickBot="1">
      <c r="A248" s="9"/>
      <c r="B248" s="10" t="s">
        <v>22</v>
      </c>
      <c r="C248" s="36" t="s">
        <v>53</v>
      </c>
      <c r="D248" s="36">
        <v>9.9999999999999995E-8</v>
      </c>
      <c r="E248" s="37" t="s">
        <v>53</v>
      </c>
      <c r="F248" s="38">
        <v>9.9999999999999995E-8</v>
      </c>
      <c r="G248" s="36" t="s">
        <v>53</v>
      </c>
      <c r="H248" s="36">
        <v>9.9999999999999995E-8</v>
      </c>
      <c r="I248" s="37" t="s">
        <v>53</v>
      </c>
      <c r="J248" s="36">
        <v>9.9999999999999995E-8</v>
      </c>
      <c r="L248" s="8">
        <f t="shared" si="80"/>
        <v>111111</v>
      </c>
      <c r="M248" s="8">
        <f t="shared" si="81"/>
        <v>111111</v>
      </c>
      <c r="N248" s="8">
        <f t="shared" si="82"/>
        <v>111111</v>
      </c>
      <c r="O248" s="8">
        <f t="shared" si="83"/>
        <v>111111</v>
      </c>
      <c r="P248">
        <f t="shared" si="84"/>
        <v>444444</v>
      </c>
      <c r="Q248" s="10" t="s">
        <v>22</v>
      </c>
      <c r="R248" s="9" t="s">
        <v>45</v>
      </c>
    </row>
    <row r="249" spans="1:18">
      <c r="A249" s="14" t="s">
        <v>64</v>
      </c>
      <c r="B249" s="15" t="s">
        <v>23</v>
      </c>
      <c r="C249" s="39" t="s">
        <v>53</v>
      </c>
      <c r="D249" s="39">
        <v>9.9999999999999995E-8</v>
      </c>
      <c r="E249" s="40" t="s">
        <v>53</v>
      </c>
      <c r="F249" s="41">
        <v>9.9999999999999995E-8</v>
      </c>
      <c r="G249" s="39" t="s">
        <v>53</v>
      </c>
      <c r="H249" s="39">
        <v>9.9999999999999995E-8</v>
      </c>
      <c r="I249" s="40" t="s">
        <v>53</v>
      </c>
      <c r="J249" s="39">
        <v>9.9999999999999995E-8</v>
      </c>
      <c r="L249" s="8">
        <f t="shared" si="80"/>
        <v>111111</v>
      </c>
      <c r="M249" s="8">
        <f t="shared" si="81"/>
        <v>111111</v>
      </c>
      <c r="N249" s="8">
        <f t="shared" si="82"/>
        <v>111111</v>
      </c>
      <c r="O249" s="8">
        <f t="shared" si="83"/>
        <v>111111</v>
      </c>
      <c r="P249">
        <f t="shared" si="84"/>
        <v>444444</v>
      </c>
      <c r="Q249" s="15" t="s">
        <v>23</v>
      </c>
      <c r="R249" s="14" t="s">
        <v>45</v>
      </c>
    </row>
    <row r="250" spans="1:18">
      <c r="B250" t="s">
        <v>24</v>
      </c>
      <c r="C250" s="33" t="s">
        <v>53</v>
      </c>
      <c r="D250" s="33">
        <v>9.9999999999999995E-8</v>
      </c>
      <c r="E250" s="34" t="s">
        <v>53</v>
      </c>
      <c r="F250" s="35">
        <v>9.9999999999999995E-8</v>
      </c>
      <c r="G250" s="33" t="s">
        <v>53</v>
      </c>
      <c r="H250" s="33">
        <v>9.9999999999999995E-8</v>
      </c>
      <c r="I250" s="34" t="s">
        <v>53</v>
      </c>
      <c r="J250" s="33">
        <v>9.9999999999999995E-8</v>
      </c>
      <c r="L250" s="8">
        <f t="shared" si="80"/>
        <v>111111</v>
      </c>
      <c r="M250" s="8">
        <f t="shared" si="81"/>
        <v>111111</v>
      </c>
      <c r="N250" s="8">
        <f t="shared" si="82"/>
        <v>111111</v>
      </c>
      <c r="O250" s="8">
        <f t="shared" si="83"/>
        <v>111111</v>
      </c>
      <c r="P250">
        <f t="shared" si="84"/>
        <v>444444</v>
      </c>
      <c r="Q250" t="s">
        <v>24</v>
      </c>
      <c r="R250" s="1" t="s">
        <v>45</v>
      </c>
    </row>
    <row r="251" spans="1:18">
      <c r="B251" t="s">
        <v>25</v>
      </c>
      <c r="C251" s="33" t="s">
        <v>53</v>
      </c>
      <c r="D251" s="33">
        <v>9.9999999999999995E-8</v>
      </c>
      <c r="E251" s="34" t="s">
        <v>53</v>
      </c>
      <c r="F251" s="35">
        <v>9.9999999999999995E-8</v>
      </c>
      <c r="G251" s="33" t="s">
        <v>53</v>
      </c>
      <c r="H251" s="33">
        <v>9.9999999999999995E-8</v>
      </c>
      <c r="I251" s="34" t="s">
        <v>53</v>
      </c>
      <c r="J251" s="33">
        <v>9.9999999999999995E-8</v>
      </c>
      <c r="L251" s="8">
        <f t="shared" si="80"/>
        <v>111111</v>
      </c>
      <c r="M251" s="8">
        <f t="shared" si="81"/>
        <v>111111</v>
      </c>
      <c r="N251" s="8">
        <f t="shared" si="82"/>
        <v>111111</v>
      </c>
      <c r="O251" s="8">
        <f t="shared" si="83"/>
        <v>111111</v>
      </c>
      <c r="P251">
        <f t="shared" si="84"/>
        <v>444444</v>
      </c>
      <c r="Q251" t="s">
        <v>25</v>
      </c>
      <c r="R251" s="1" t="s">
        <v>45</v>
      </c>
    </row>
    <row r="252" spans="1:18">
      <c r="B252" t="s">
        <v>26</v>
      </c>
      <c r="C252" s="33" t="s">
        <v>53</v>
      </c>
      <c r="D252" s="33">
        <v>9.9999999999999995E-8</v>
      </c>
      <c r="E252" s="34" t="s">
        <v>53</v>
      </c>
      <c r="F252" s="35">
        <v>9.9999999999999995E-8</v>
      </c>
      <c r="G252" s="33" t="s">
        <v>53</v>
      </c>
      <c r="H252" s="33">
        <v>9.9999999999999995E-8</v>
      </c>
      <c r="I252" s="34" t="s">
        <v>53</v>
      </c>
      <c r="J252" s="33">
        <v>9.9999999999999995E-8</v>
      </c>
      <c r="L252" s="8">
        <f t="shared" si="80"/>
        <v>111111</v>
      </c>
      <c r="M252" s="8">
        <f t="shared" si="81"/>
        <v>111111</v>
      </c>
      <c r="N252" s="8">
        <f t="shared" si="82"/>
        <v>111111</v>
      </c>
      <c r="O252" s="8">
        <f t="shared" si="83"/>
        <v>111111</v>
      </c>
      <c r="P252">
        <f t="shared" si="84"/>
        <v>444444</v>
      </c>
      <c r="Q252" t="s">
        <v>26</v>
      </c>
      <c r="R252" s="1" t="s">
        <v>45</v>
      </c>
    </row>
    <row r="253" spans="1:18">
      <c r="B253" t="s">
        <v>27</v>
      </c>
      <c r="C253" s="33" t="s">
        <v>53</v>
      </c>
      <c r="D253" s="33">
        <v>9.9999999999999995E-8</v>
      </c>
      <c r="E253" s="34" t="s">
        <v>53</v>
      </c>
      <c r="F253" s="35">
        <v>9.9999999999999995E-8</v>
      </c>
      <c r="G253" s="33" t="s">
        <v>53</v>
      </c>
      <c r="H253" s="33">
        <v>9.9999999999999995E-8</v>
      </c>
      <c r="I253" s="34" t="s">
        <v>53</v>
      </c>
      <c r="J253" s="33">
        <v>9.9999999999999995E-8</v>
      </c>
      <c r="L253" s="8">
        <f t="shared" si="80"/>
        <v>111111</v>
      </c>
      <c r="M253" s="8">
        <f t="shared" si="81"/>
        <v>111111</v>
      </c>
      <c r="N253" s="8">
        <f t="shared" si="82"/>
        <v>111111</v>
      </c>
      <c r="O253" s="8">
        <f t="shared" si="83"/>
        <v>111111</v>
      </c>
      <c r="P253">
        <f t="shared" si="84"/>
        <v>444444</v>
      </c>
      <c r="Q253" t="s">
        <v>27</v>
      </c>
      <c r="R253" s="1" t="s">
        <v>45</v>
      </c>
    </row>
    <row r="254" spans="1:18">
      <c r="B254" t="s">
        <v>28</v>
      </c>
      <c r="C254" s="33" t="s">
        <v>53</v>
      </c>
      <c r="D254" s="33">
        <v>9.9999999999999995E-8</v>
      </c>
      <c r="E254" s="34" t="s">
        <v>53</v>
      </c>
      <c r="F254" s="35">
        <v>9.9999999999999995E-8</v>
      </c>
      <c r="G254" s="33" t="s">
        <v>53</v>
      </c>
      <c r="H254" s="33">
        <v>9.9999999999999995E-8</v>
      </c>
      <c r="I254" s="34" t="s">
        <v>53</v>
      </c>
      <c r="J254" s="33">
        <v>9.9999999999999995E-8</v>
      </c>
      <c r="L254" s="8">
        <f t="shared" si="80"/>
        <v>111111</v>
      </c>
      <c r="M254" s="8">
        <f t="shared" si="81"/>
        <v>111111</v>
      </c>
      <c r="N254" s="8">
        <f t="shared" si="82"/>
        <v>111111</v>
      </c>
      <c r="O254" s="8">
        <f t="shared" si="83"/>
        <v>111111</v>
      </c>
      <c r="P254">
        <f t="shared" si="84"/>
        <v>444444</v>
      </c>
      <c r="Q254" t="s">
        <v>28</v>
      </c>
      <c r="R254" s="1" t="s">
        <v>45</v>
      </c>
    </row>
    <row r="255" spans="1:18">
      <c r="B255" t="s">
        <v>29</v>
      </c>
      <c r="C255" s="33" t="s">
        <v>53</v>
      </c>
      <c r="D255" s="33">
        <v>9.9999999999999995E-8</v>
      </c>
      <c r="E255" s="34" t="s">
        <v>53</v>
      </c>
      <c r="F255" s="35">
        <v>9.9999999999999995E-8</v>
      </c>
      <c r="G255" s="33" t="s">
        <v>53</v>
      </c>
      <c r="H255" s="33">
        <v>9.9999999999999995E-8</v>
      </c>
      <c r="I255" s="34" t="s">
        <v>53</v>
      </c>
      <c r="J255" s="33">
        <v>9.9999999999999995E-8</v>
      </c>
      <c r="L255" s="8">
        <f t="shared" si="80"/>
        <v>111111</v>
      </c>
      <c r="M255" s="8">
        <f t="shared" si="81"/>
        <v>111111</v>
      </c>
      <c r="N255" s="8">
        <f t="shared" si="82"/>
        <v>111111</v>
      </c>
      <c r="O255" s="8">
        <f t="shared" si="83"/>
        <v>111111</v>
      </c>
      <c r="P255">
        <f t="shared" si="84"/>
        <v>444444</v>
      </c>
      <c r="Q255" t="s">
        <v>29</v>
      </c>
      <c r="R255" s="1" t="s">
        <v>45</v>
      </c>
    </row>
    <row r="256" spans="1:18" ht="13.5" thickBot="1">
      <c r="C256" s="5"/>
      <c r="D256" s="5"/>
      <c r="E256" s="6"/>
      <c r="F256" s="7"/>
      <c r="G256" s="5"/>
      <c r="H256" s="5"/>
      <c r="I256" s="6"/>
      <c r="J256" s="5"/>
      <c r="L256" s="8"/>
      <c r="M256" s="8"/>
      <c r="N256" s="8"/>
      <c r="O256" s="8"/>
      <c r="R256" s="1"/>
    </row>
    <row r="257" spans="1:18">
      <c r="A257" s="14" t="s">
        <v>66</v>
      </c>
      <c r="B257" t="s">
        <v>16</v>
      </c>
      <c r="C257" s="5">
        <v>0.20457509999999998</v>
      </c>
      <c r="D257" s="5">
        <v>4.6790100000000001E-2</v>
      </c>
      <c r="E257" s="6">
        <v>0.65893309999999994</v>
      </c>
      <c r="F257" s="7">
        <v>5.9009999999999998E-4</v>
      </c>
      <c r="G257" s="5">
        <v>0.49521109999999996</v>
      </c>
      <c r="H257" s="5">
        <v>1.77701E-2</v>
      </c>
      <c r="I257" s="6">
        <v>0.42666609999999999</v>
      </c>
      <c r="J257" s="5">
        <v>5.0260099999999995E-2</v>
      </c>
      <c r="L257" s="8">
        <f t="shared" ref="L257:L270" si="85">IF(D257&gt;0.05,0,$K$1)</f>
        <v>111111</v>
      </c>
      <c r="M257" s="8">
        <f t="shared" ref="M257:M270" si="86">IF(F257&gt;0.05,0,$K$1)</f>
        <v>111111</v>
      </c>
      <c r="N257" s="8">
        <f t="shared" ref="N257:N270" si="87">IF(H257&gt;0.05,0,$K$1)</f>
        <v>111111</v>
      </c>
      <c r="O257" s="8">
        <f t="shared" ref="O257:O270" si="88">IF(J257&gt;0.05,0,$K$1)</f>
        <v>0</v>
      </c>
      <c r="P257" s="23">
        <f t="shared" ref="P257:P270" si="89">SUM(L257:O257)</f>
        <v>333333</v>
      </c>
      <c r="Q257" t="s">
        <v>16</v>
      </c>
      <c r="R257" s="1" t="s">
        <v>46</v>
      </c>
    </row>
    <row r="258" spans="1:18">
      <c r="B258" t="s">
        <v>17</v>
      </c>
      <c r="C258" s="5">
        <v>-3.9181099999999996E-2</v>
      </c>
      <c r="D258" s="5">
        <v>0.60075009999999995</v>
      </c>
      <c r="E258" s="6">
        <v>0.73726709999999995</v>
      </c>
      <c r="F258" s="7">
        <v>3.0000999999999999E-3</v>
      </c>
      <c r="G258" s="5">
        <v>0.59804009999999996</v>
      </c>
      <c r="H258" s="5">
        <v>1.41301E-2</v>
      </c>
      <c r="I258" s="6">
        <v>0.53591509999999998</v>
      </c>
      <c r="J258" s="5">
        <v>2.2080099999999998E-2</v>
      </c>
      <c r="L258" s="8">
        <f t="shared" si="85"/>
        <v>0</v>
      </c>
      <c r="M258" s="8">
        <f t="shared" si="86"/>
        <v>111111</v>
      </c>
      <c r="N258" s="8">
        <f t="shared" si="87"/>
        <v>111111</v>
      </c>
      <c r="O258" s="8">
        <f t="shared" si="88"/>
        <v>111111</v>
      </c>
      <c r="P258" s="23">
        <f t="shared" si="89"/>
        <v>333333</v>
      </c>
      <c r="Q258" t="s">
        <v>17</v>
      </c>
      <c r="R258" s="1" t="s">
        <v>46</v>
      </c>
    </row>
    <row r="259" spans="1:18">
      <c r="B259" t="s">
        <v>18</v>
      </c>
      <c r="C259" s="5">
        <v>0.1623291</v>
      </c>
      <c r="D259" s="5">
        <v>5.2710099999999996E-2</v>
      </c>
      <c r="E259" s="6">
        <v>0.80240309999999992</v>
      </c>
      <c r="F259" s="7">
        <v>2.901E-4</v>
      </c>
      <c r="G259" s="5">
        <v>0.69005109999999992</v>
      </c>
      <c r="H259" s="5">
        <v>2.4300999999999997E-3</v>
      </c>
      <c r="I259" s="6">
        <v>0.63850010000000001</v>
      </c>
      <c r="J259" s="5">
        <v>8.2300999999999989E-3</v>
      </c>
      <c r="L259" s="8">
        <f t="shared" si="85"/>
        <v>0</v>
      </c>
      <c r="M259" s="8">
        <f t="shared" si="86"/>
        <v>111111</v>
      </c>
      <c r="N259" s="8">
        <f t="shared" si="87"/>
        <v>111111</v>
      </c>
      <c r="O259" s="8">
        <f t="shared" si="88"/>
        <v>111111</v>
      </c>
      <c r="P259" s="23">
        <f t="shared" si="89"/>
        <v>333333</v>
      </c>
      <c r="Q259" t="s">
        <v>18</v>
      </c>
      <c r="R259" s="1" t="s">
        <v>46</v>
      </c>
    </row>
    <row r="260" spans="1:18">
      <c r="B260" t="s">
        <v>19</v>
      </c>
      <c r="C260" s="5">
        <v>0.20349409999999998</v>
      </c>
      <c r="D260" s="5">
        <v>4.6570099999999996E-2</v>
      </c>
      <c r="E260" s="6">
        <v>0.61237909999999995</v>
      </c>
      <c r="F260" s="7">
        <v>2.0000999999999999E-3</v>
      </c>
      <c r="G260" s="5">
        <v>0.4987221</v>
      </c>
      <c r="H260" s="5">
        <v>5.2400099999999998E-2</v>
      </c>
      <c r="I260" s="6">
        <v>0.50804209999999994</v>
      </c>
      <c r="J260" s="5">
        <v>3.1170099999999999E-2</v>
      </c>
      <c r="L260" s="8">
        <f t="shared" si="85"/>
        <v>111111</v>
      </c>
      <c r="M260" s="8">
        <f t="shared" si="86"/>
        <v>111111</v>
      </c>
      <c r="N260" s="8">
        <f t="shared" si="87"/>
        <v>0</v>
      </c>
      <c r="O260" s="8">
        <f t="shared" si="88"/>
        <v>111111</v>
      </c>
      <c r="P260" s="23">
        <f t="shared" si="89"/>
        <v>333333</v>
      </c>
      <c r="Q260" t="s">
        <v>19</v>
      </c>
      <c r="R260" s="1" t="s">
        <v>46</v>
      </c>
    </row>
    <row r="261" spans="1:18">
      <c r="B261" t="s">
        <v>20</v>
      </c>
      <c r="C261" s="5">
        <v>5.5491099999999995E-2</v>
      </c>
      <c r="D261" s="5">
        <v>0.44625009999999998</v>
      </c>
      <c r="E261" s="6">
        <v>0.74449709999999991</v>
      </c>
      <c r="F261" s="7">
        <v>1.0200999999999999E-3</v>
      </c>
      <c r="G261" s="5">
        <v>0.59375409999999995</v>
      </c>
      <c r="H261" s="5">
        <v>1.3130099999999999E-2</v>
      </c>
      <c r="I261" s="6">
        <v>0.52726209999999996</v>
      </c>
      <c r="J261" s="5">
        <v>2.3180099999999999E-2</v>
      </c>
      <c r="L261" s="8">
        <f t="shared" si="85"/>
        <v>0</v>
      </c>
      <c r="M261" s="8">
        <f t="shared" si="86"/>
        <v>111111</v>
      </c>
      <c r="N261" s="8">
        <f t="shared" si="87"/>
        <v>111111</v>
      </c>
      <c r="O261" s="8">
        <f t="shared" si="88"/>
        <v>111111</v>
      </c>
      <c r="P261" s="23">
        <f t="shared" si="89"/>
        <v>333333</v>
      </c>
      <c r="Q261" t="s">
        <v>20</v>
      </c>
      <c r="R261" s="1" t="s">
        <v>46</v>
      </c>
    </row>
    <row r="262" spans="1:18">
      <c r="B262" t="s">
        <v>21</v>
      </c>
      <c r="C262" s="5">
        <v>0.19387409999999999</v>
      </c>
      <c r="D262" s="5">
        <v>3.0580099999999999E-2</v>
      </c>
      <c r="E262" s="6">
        <v>0.71207710000000002</v>
      </c>
      <c r="F262" s="7">
        <v>5.6010000000000001E-4</v>
      </c>
      <c r="G262" s="5">
        <v>0.59900409999999993</v>
      </c>
      <c r="H262" s="5">
        <v>2.7401000000000001E-3</v>
      </c>
      <c r="I262" s="6">
        <v>0.58067210000000002</v>
      </c>
      <c r="J262" s="5">
        <v>6.6500999999999999E-3</v>
      </c>
      <c r="L262" s="8">
        <f t="shared" si="85"/>
        <v>111111</v>
      </c>
      <c r="M262" s="8">
        <f t="shared" si="86"/>
        <v>111111</v>
      </c>
      <c r="N262" s="8">
        <f t="shared" si="87"/>
        <v>111111</v>
      </c>
      <c r="O262" s="8">
        <f t="shared" si="88"/>
        <v>111111</v>
      </c>
      <c r="P262" s="22">
        <f t="shared" si="89"/>
        <v>444444</v>
      </c>
      <c r="Q262" t="s">
        <v>21</v>
      </c>
      <c r="R262" s="1" t="s">
        <v>46</v>
      </c>
    </row>
    <row r="263" spans="1:18" ht="13.5" thickBot="1">
      <c r="A263" s="9"/>
      <c r="B263" s="10" t="s">
        <v>22</v>
      </c>
      <c r="C263" s="11">
        <v>0.1590201</v>
      </c>
      <c r="D263" s="11">
        <v>3.4180099999999998E-2</v>
      </c>
      <c r="E263" s="12">
        <v>0.79674409999999996</v>
      </c>
      <c r="F263" s="13">
        <v>2.8009999999999998E-4</v>
      </c>
      <c r="G263" s="11">
        <v>0.68996210000000002</v>
      </c>
      <c r="H263" s="11">
        <v>4.4009999999999996E-4</v>
      </c>
      <c r="I263" s="12">
        <v>0.66704409999999992</v>
      </c>
      <c r="J263" s="11">
        <v>3.4700999999999998E-3</v>
      </c>
      <c r="L263" s="8">
        <f t="shared" si="85"/>
        <v>111111</v>
      </c>
      <c r="M263" s="8">
        <f t="shared" si="86"/>
        <v>111111</v>
      </c>
      <c r="N263" s="8">
        <f t="shared" si="87"/>
        <v>111111</v>
      </c>
      <c r="O263" s="8">
        <f t="shared" si="88"/>
        <v>111111</v>
      </c>
      <c r="P263" s="22">
        <f t="shared" si="89"/>
        <v>444444</v>
      </c>
      <c r="Q263" s="10" t="s">
        <v>22</v>
      </c>
      <c r="R263" s="9" t="s">
        <v>46</v>
      </c>
    </row>
    <row r="264" spans="1:18">
      <c r="A264" s="14" t="s">
        <v>66</v>
      </c>
      <c r="B264" s="15" t="s">
        <v>23</v>
      </c>
      <c r="C264" s="16">
        <v>0.20457509999999998</v>
      </c>
      <c r="D264" s="16">
        <v>4.6430099999999995E-2</v>
      </c>
      <c r="E264" s="17">
        <v>0.65893309999999994</v>
      </c>
      <c r="F264" s="18">
        <v>4.1009999999999999E-4</v>
      </c>
      <c r="G264" s="16">
        <v>0.49521109999999996</v>
      </c>
      <c r="H264" s="16">
        <v>1.7550099999999999E-2</v>
      </c>
      <c r="I264" s="17">
        <v>0.42666609999999999</v>
      </c>
      <c r="J264" s="16">
        <v>5.1100099999999996E-2</v>
      </c>
      <c r="L264" s="8">
        <f t="shared" si="85"/>
        <v>111111</v>
      </c>
      <c r="M264" s="8">
        <f t="shared" si="86"/>
        <v>111111</v>
      </c>
      <c r="N264" s="8">
        <f t="shared" si="87"/>
        <v>111111</v>
      </c>
      <c r="O264" s="8">
        <f t="shared" si="88"/>
        <v>0</v>
      </c>
      <c r="P264" s="23">
        <f t="shared" si="89"/>
        <v>333333</v>
      </c>
      <c r="Q264" s="15" t="s">
        <v>23</v>
      </c>
      <c r="R264" s="14" t="s">
        <v>46</v>
      </c>
    </row>
    <row r="265" spans="1:18">
      <c r="B265" t="s">
        <v>24</v>
      </c>
      <c r="C265" s="5">
        <v>-3.9181099999999996E-2</v>
      </c>
      <c r="D265" s="5">
        <v>0.60332010000000003</v>
      </c>
      <c r="E265" s="6">
        <v>0.73726609999999992</v>
      </c>
      <c r="F265" s="7">
        <v>3.4400999999999998E-3</v>
      </c>
      <c r="G265" s="5">
        <v>0.59803909999999993</v>
      </c>
      <c r="H265" s="5">
        <v>1.3250099999999999E-2</v>
      </c>
      <c r="I265" s="6">
        <v>0.53591409999999995</v>
      </c>
      <c r="J265" s="5">
        <v>2.1390099999999999E-2</v>
      </c>
      <c r="L265" s="8">
        <f t="shared" si="85"/>
        <v>0</v>
      </c>
      <c r="M265" s="8">
        <f t="shared" si="86"/>
        <v>111111</v>
      </c>
      <c r="N265" s="8">
        <f t="shared" si="87"/>
        <v>111111</v>
      </c>
      <c r="O265" s="8">
        <f t="shared" si="88"/>
        <v>111111</v>
      </c>
      <c r="P265" s="23">
        <f t="shared" si="89"/>
        <v>333333</v>
      </c>
      <c r="Q265" t="s">
        <v>24</v>
      </c>
      <c r="R265" s="1" t="s">
        <v>46</v>
      </c>
    </row>
    <row r="266" spans="1:18">
      <c r="B266" t="s">
        <v>25</v>
      </c>
      <c r="C266" s="5">
        <v>0.1623281</v>
      </c>
      <c r="D266" s="5">
        <v>5.3230099999999995E-2</v>
      </c>
      <c r="E266" s="6">
        <v>0.80240309999999992</v>
      </c>
      <c r="F266" s="7">
        <v>8.0099999999999995E-5</v>
      </c>
      <c r="G266" s="5">
        <v>0.69005109999999992</v>
      </c>
      <c r="H266" s="5">
        <v>2.4300999999999997E-3</v>
      </c>
      <c r="I266" s="6">
        <v>0.63850010000000001</v>
      </c>
      <c r="J266" s="5">
        <v>7.0900999999999994E-3</v>
      </c>
      <c r="L266" s="8">
        <f t="shared" si="85"/>
        <v>0</v>
      </c>
      <c r="M266" s="8">
        <f t="shared" si="86"/>
        <v>111111</v>
      </c>
      <c r="N266" s="8">
        <f t="shared" si="87"/>
        <v>111111</v>
      </c>
      <c r="O266" s="8">
        <f t="shared" si="88"/>
        <v>111111</v>
      </c>
      <c r="P266" s="23">
        <f t="shared" si="89"/>
        <v>333333</v>
      </c>
      <c r="Q266" t="s">
        <v>25</v>
      </c>
      <c r="R266" s="1" t="s">
        <v>46</v>
      </c>
    </row>
    <row r="267" spans="1:18">
      <c r="B267" t="s">
        <v>26</v>
      </c>
      <c r="C267" s="5">
        <v>0.20349409999999998</v>
      </c>
      <c r="D267" s="5">
        <v>4.5470099999999999E-2</v>
      </c>
      <c r="E267" s="6">
        <v>0.61237909999999995</v>
      </c>
      <c r="F267" s="7">
        <v>1.7001E-3</v>
      </c>
      <c r="G267" s="5">
        <v>0.4987221</v>
      </c>
      <c r="H267" s="5">
        <v>5.2310099999999998E-2</v>
      </c>
      <c r="I267" s="6">
        <v>0.50804309999999997</v>
      </c>
      <c r="J267" s="5">
        <v>3.0100099999999998E-2</v>
      </c>
      <c r="L267" s="8">
        <f t="shared" si="85"/>
        <v>111111</v>
      </c>
      <c r="M267" s="8">
        <f t="shared" si="86"/>
        <v>111111</v>
      </c>
      <c r="N267" s="8">
        <f t="shared" si="87"/>
        <v>0</v>
      </c>
      <c r="O267" s="8">
        <f t="shared" si="88"/>
        <v>111111</v>
      </c>
      <c r="P267" s="23">
        <f t="shared" si="89"/>
        <v>333333</v>
      </c>
      <c r="Q267" t="s">
        <v>26</v>
      </c>
      <c r="R267" s="1" t="s">
        <v>46</v>
      </c>
    </row>
    <row r="268" spans="1:18">
      <c r="B268" t="s">
        <v>27</v>
      </c>
      <c r="C268" s="5">
        <v>5.5491099999999995E-2</v>
      </c>
      <c r="D268" s="5">
        <v>0.44411010000000001</v>
      </c>
      <c r="E268" s="6">
        <v>0.74449809999999994</v>
      </c>
      <c r="F268" s="7">
        <v>1.1100999999999999E-3</v>
      </c>
      <c r="G268" s="5">
        <v>0.59375509999999998</v>
      </c>
      <c r="H268" s="5">
        <v>1.1940099999999999E-2</v>
      </c>
      <c r="I268" s="6">
        <v>0.52726209999999996</v>
      </c>
      <c r="J268" s="5">
        <v>2.4810099999999998E-2</v>
      </c>
      <c r="L268" s="8">
        <f t="shared" si="85"/>
        <v>0</v>
      </c>
      <c r="M268" s="8">
        <f t="shared" si="86"/>
        <v>111111</v>
      </c>
      <c r="N268" s="8">
        <f t="shared" si="87"/>
        <v>111111</v>
      </c>
      <c r="O268" s="8">
        <f t="shared" si="88"/>
        <v>111111</v>
      </c>
      <c r="P268" s="23">
        <f t="shared" si="89"/>
        <v>333333</v>
      </c>
      <c r="Q268" t="s">
        <v>27</v>
      </c>
      <c r="R268" s="1" t="s">
        <v>46</v>
      </c>
    </row>
    <row r="269" spans="1:18">
      <c r="B269" t="s">
        <v>28</v>
      </c>
      <c r="C269" s="5">
        <v>0.19387409999999999</v>
      </c>
      <c r="D269" s="5">
        <v>2.97901E-2</v>
      </c>
      <c r="E269" s="6">
        <v>0.71207710000000002</v>
      </c>
      <c r="F269" s="7">
        <v>5.1009999999999998E-4</v>
      </c>
      <c r="G269" s="5">
        <v>0.59900409999999993</v>
      </c>
      <c r="H269" s="5">
        <v>1.9700999999999998E-3</v>
      </c>
      <c r="I269" s="6">
        <v>0.58067210000000002</v>
      </c>
      <c r="J269" s="5">
        <v>5.3400999999999995E-3</v>
      </c>
      <c r="L269" s="8">
        <f t="shared" si="85"/>
        <v>111111</v>
      </c>
      <c r="M269" s="8">
        <f t="shared" si="86"/>
        <v>111111</v>
      </c>
      <c r="N269" s="8">
        <f t="shared" si="87"/>
        <v>111111</v>
      </c>
      <c r="O269" s="8">
        <f t="shared" si="88"/>
        <v>111111</v>
      </c>
      <c r="P269" s="22">
        <f t="shared" si="89"/>
        <v>444444</v>
      </c>
      <c r="Q269" t="s">
        <v>28</v>
      </c>
      <c r="R269" s="1" t="s">
        <v>46</v>
      </c>
    </row>
    <row r="270" spans="1:18">
      <c r="B270" t="s">
        <v>29</v>
      </c>
      <c r="C270" s="5">
        <v>0.1590201</v>
      </c>
      <c r="D270" s="5">
        <v>3.39601E-2</v>
      </c>
      <c r="E270" s="6">
        <v>0.79674409999999996</v>
      </c>
      <c r="F270" s="7">
        <v>2.6009999999999998E-4</v>
      </c>
      <c r="G270" s="5">
        <v>0.68996210000000002</v>
      </c>
      <c r="H270" s="5">
        <v>1.3300999999999999E-3</v>
      </c>
      <c r="I270" s="6">
        <v>0.66704409999999992</v>
      </c>
      <c r="J270" s="5">
        <v>2.4600999999999998E-3</v>
      </c>
      <c r="L270" s="8">
        <f t="shared" si="85"/>
        <v>111111</v>
      </c>
      <c r="M270" s="8">
        <f t="shared" si="86"/>
        <v>111111</v>
      </c>
      <c r="N270" s="8">
        <f t="shared" si="87"/>
        <v>111111</v>
      </c>
      <c r="O270" s="8">
        <f t="shared" si="88"/>
        <v>111111</v>
      </c>
      <c r="P270" s="22">
        <f t="shared" si="89"/>
        <v>444444</v>
      </c>
      <c r="Q270" t="s">
        <v>29</v>
      </c>
      <c r="R270" s="1" t="s">
        <v>46</v>
      </c>
    </row>
    <row r="271" spans="1:18" ht="13.5" thickBot="1">
      <c r="C271" s="5"/>
      <c r="D271" s="5"/>
      <c r="E271" s="6"/>
      <c r="F271" s="7"/>
      <c r="G271" s="5"/>
      <c r="H271" s="5"/>
      <c r="I271" s="6"/>
      <c r="J271" s="5"/>
      <c r="L271" s="8"/>
      <c r="M271" s="8"/>
      <c r="N271" s="8"/>
      <c r="O271" s="8"/>
      <c r="R271" s="1"/>
    </row>
    <row r="272" spans="1:18">
      <c r="A272" s="14" t="s">
        <v>68</v>
      </c>
      <c r="B272" t="s">
        <v>16</v>
      </c>
      <c r="C272" s="5">
        <v>0.23782009999999998</v>
      </c>
      <c r="D272" s="5">
        <v>3.8090100000000002E-2</v>
      </c>
      <c r="E272" s="6">
        <v>0.1625731</v>
      </c>
      <c r="F272" s="7">
        <v>0.14485009999999998</v>
      </c>
      <c r="G272" s="5">
        <v>2.92871E-2</v>
      </c>
      <c r="H272" s="5">
        <v>0.83440009999999998</v>
      </c>
      <c r="I272" s="6">
        <v>0.24423909999999999</v>
      </c>
      <c r="J272" s="5">
        <v>0.15582009999999999</v>
      </c>
      <c r="L272" s="8">
        <f t="shared" ref="L272:L285" si="90">IF(D272&gt;0.05,0,$K$1)</f>
        <v>111111</v>
      </c>
      <c r="M272" s="8">
        <f t="shared" ref="M272:M285" si="91">IF(F272&gt;0.05,0,$K$1)</f>
        <v>0</v>
      </c>
      <c r="N272" s="8">
        <f t="shared" ref="N272:N285" si="92">IF(H272&gt;0.05,0,$K$1)</f>
        <v>0</v>
      </c>
      <c r="O272" s="8">
        <f t="shared" ref="O272:O285" si="93">IF(J272&gt;0.05,0,$K$1)</f>
        <v>0</v>
      </c>
      <c r="P272">
        <f t="shared" ref="P272:P285" si="94">SUM(L272:O272)</f>
        <v>111111</v>
      </c>
      <c r="Q272" t="s">
        <v>16</v>
      </c>
      <c r="R272" s="1" t="s">
        <v>47</v>
      </c>
    </row>
    <row r="273" spans="1:18">
      <c r="B273" t="s">
        <v>17</v>
      </c>
      <c r="C273" s="5">
        <v>0.1716271</v>
      </c>
      <c r="D273" s="5">
        <v>5.3050099999999996E-2</v>
      </c>
      <c r="E273" s="6">
        <v>9.8314100000000001E-2</v>
      </c>
      <c r="F273" s="7">
        <v>0.35553009999999996</v>
      </c>
      <c r="G273" s="5">
        <v>-2.57281E-2</v>
      </c>
      <c r="H273" s="5">
        <v>0.92357009999999995</v>
      </c>
      <c r="I273" s="6">
        <v>0.1463441</v>
      </c>
      <c r="J273" s="5">
        <v>0.4673001</v>
      </c>
      <c r="L273" s="8">
        <f t="shared" si="90"/>
        <v>0</v>
      </c>
      <c r="M273" s="8">
        <f t="shared" si="91"/>
        <v>0</v>
      </c>
      <c r="N273" s="8">
        <f t="shared" si="92"/>
        <v>0</v>
      </c>
      <c r="O273" s="8">
        <f t="shared" si="93"/>
        <v>0</v>
      </c>
      <c r="P273">
        <f t="shared" si="94"/>
        <v>0</v>
      </c>
      <c r="Q273" t="s">
        <v>17</v>
      </c>
      <c r="R273" s="1" t="s">
        <v>47</v>
      </c>
    </row>
    <row r="274" spans="1:18">
      <c r="B274" t="s">
        <v>18</v>
      </c>
      <c r="C274" s="5">
        <v>3.3907099999999996E-2</v>
      </c>
      <c r="D274" s="5">
        <v>0.52025009999999994</v>
      </c>
      <c r="E274" s="6">
        <v>-6.6100999999999998E-3</v>
      </c>
      <c r="F274" s="7">
        <v>0.89719009999999999</v>
      </c>
      <c r="G274" s="5">
        <v>-7.8481099999999998E-2</v>
      </c>
      <c r="H274" s="5">
        <v>0.55002010000000001</v>
      </c>
      <c r="I274" s="6">
        <v>-2.94851E-2</v>
      </c>
      <c r="J274" s="5">
        <v>0.93443009999999993</v>
      </c>
      <c r="L274" s="8">
        <f t="shared" si="90"/>
        <v>0</v>
      </c>
      <c r="M274" s="8">
        <f t="shared" si="91"/>
        <v>0</v>
      </c>
      <c r="N274" s="8">
        <f t="shared" si="92"/>
        <v>0</v>
      </c>
      <c r="O274" s="8">
        <f t="shared" si="93"/>
        <v>0</v>
      </c>
      <c r="P274">
        <f t="shared" si="94"/>
        <v>0</v>
      </c>
      <c r="Q274" t="s">
        <v>18</v>
      </c>
      <c r="R274" s="1" t="s">
        <v>47</v>
      </c>
    </row>
    <row r="275" spans="1:18">
      <c r="B275" t="s">
        <v>19</v>
      </c>
      <c r="C275" s="5">
        <v>6.2530999999999993E-3</v>
      </c>
      <c r="D275" s="5">
        <v>0.89224009999999998</v>
      </c>
      <c r="E275" s="6">
        <v>-2.73371E-2</v>
      </c>
      <c r="F275" s="7">
        <v>0.66317009999999998</v>
      </c>
      <c r="G275" s="5">
        <v>-8.6919099999999999E-2</v>
      </c>
      <c r="H275" s="5">
        <v>0.50835010000000003</v>
      </c>
      <c r="I275" s="6">
        <v>-7.3503100000000002E-2</v>
      </c>
      <c r="J275" s="5">
        <v>0.53078009999999998</v>
      </c>
      <c r="L275" s="8">
        <f t="shared" si="90"/>
        <v>0</v>
      </c>
      <c r="M275" s="8">
        <f t="shared" si="91"/>
        <v>0</v>
      </c>
      <c r="N275" s="8">
        <f t="shared" si="92"/>
        <v>0</v>
      </c>
      <c r="O275" s="8">
        <f t="shared" si="93"/>
        <v>0</v>
      </c>
      <c r="P275">
        <f t="shared" si="94"/>
        <v>0</v>
      </c>
      <c r="Q275" t="s">
        <v>19</v>
      </c>
      <c r="R275" s="1" t="s">
        <v>47</v>
      </c>
    </row>
    <row r="276" spans="1:18">
      <c r="B276" t="s">
        <v>20</v>
      </c>
      <c r="C276" s="5">
        <v>0.2196361</v>
      </c>
      <c r="D276" s="5">
        <v>3.9800099999999998E-2</v>
      </c>
      <c r="E276" s="6">
        <v>0.1414571</v>
      </c>
      <c r="F276" s="7">
        <v>0.1482501</v>
      </c>
      <c r="G276" s="5">
        <v>2.8230999999999998E-3</v>
      </c>
      <c r="H276" s="5">
        <v>0.99147009999999991</v>
      </c>
      <c r="I276" s="6">
        <v>0.21007709999999999</v>
      </c>
      <c r="J276" s="5">
        <v>0.24687009999999998</v>
      </c>
      <c r="L276" s="8">
        <f t="shared" si="90"/>
        <v>111111</v>
      </c>
      <c r="M276" s="8">
        <f t="shared" si="91"/>
        <v>0</v>
      </c>
      <c r="N276" s="8">
        <f t="shared" si="92"/>
        <v>0</v>
      </c>
      <c r="O276" s="8">
        <f t="shared" si="93"/>
        <v>0</v>
      </c>
      <c r="P276">
        <f t="shared" si="94"/>
        <v>111111</v>
      </c>
      <c r="Q276" t="s">
        <v>20</v>
      </c>
      <c r="R276" s="1" t="s">
        <v>47</v>
      </c>
    </row>
    <row r="277" spans="1:18">
      <c r="B277" t="s">
        <v>21</v>
      </c>
      <c r="C277" s="5">
        <v>1.90841E-2</v>
      </c>
      <c r="D277" s="5">
        <v>0.66645009999999993</v>
      </c>
      <c r="E277" s="6">
        <v>-1.8323099999999998E-2</v>
      </c>
      <c r="F277" s="7">
        <v>0.81332009999999999</v>
      </c>
      <c r="G277" s="5">
        <v>-8.4123099999999992E-2</v>
      </c>
      <c r="H277" s="5">
        <v>0.48061009999999998</v>
      </c>
      <c r="I277" s="6">
        <v>-5.3826099999999995E-2</v>
      </c>
      <c r="J277" s="5">
        <v>0.75945010000000002</v>
      </c>
      <c r="L277" s="8">
        <f t="shared" si="90"/>
        <v>0</v>
      </c>
      <c r="M277" s="8">
        <f t="shared" si="91"/>
        <v>0</v>
      </c>
      <c r="N277" s="8">
        <f t="shared" si="92"/>
        <v>0</v>
      </c>
      <c r="O277" s="8">
        <f t="shared" si="93"/>
        <v>0</v>
      </c>
      <c r="P277">
        <f t="shared" si="94"/>
        <v>0</v>
      </c>
      <c r="Q277" t="s">
        <v>21</v>
      </c>
      <c r="R277" s="1" t="s">
        <v>47</v>
      </c>
    </row>
    <row r="278" spans="1:18" ht="13.5" thickBot="1">
      <c r="A278" s="9"/>
      <c r="B278" s="10" t="s">
        <v>22</v>
      </c>
      <c r="C278" s="11">
        <v>0.10613209999999999</v>
      </c>
      <c r="D278" s="11">
        <v>5.89101E-2</v>
      </c>
      <c r="E278" s="12">
        <v>4.4268099999999998E-2</v>
      </c>
      <c r="F278" s="13">
        <v>0.75842009999999993</v>
      </c>
      <c r="G278" s="11">
        <v>-6.3859100000000002E-2</v>
      </c>
      <c r="H278" s="11">
        <v>0.78496009999999994</v>
      </c>
      <c r="I278" s="12">
        <v>5.5690099999999999E-2</v>
      </c>
      <c r="J278" s="11">
        <v>0.92355009999999993</v>
      </c>
      <c r="L278" s="8">
        <f t="shared" si="90"/>
        <v>0</v>
      </c>
      <c r="M278" s="8">
        <f t="shared" si="91"/>
        <v>0</v>
      </c>
      <c r="N278" s="8">
        <f t="shared" si="92"/>
        <v>0</v>
      </c>
      <c r="O278" s="8">
        <f t="shared" si="93"/>
        <v>0</v>
      </c>
      <c r="P278">
        <f t="shared" si="94"/>
        <v>0</v>
      </c>
      <c r="Q278" s="10" t="s">
        <v>22</v>
      </c>
      <c r="R278" s="9" t="s">
        <v>47</v>
      </c>
    </row>
    <row r="279" spans="1:18">
      <c r="A279" s="14" t="s">
        <v>68</v>
      </c>
      <c r="B279" s="15" t="s">
        <v>23</v>
      </c>
      <c r="C279" s="16">
        <v>0.23782109999999998</v>
      </c>
      <c r="D279" s="16">
        <v>4.12801E-2</v>
      </c>
      <c r="E279" s="17">
        <v>0.1625731</v>
      </c>
      <c r="F279" s="18">
        <v>0.15876009999999999</v>
      </c>
      <c r="G279" s="16">
        <v>2.92871E-2</v>
      </c>
      <c r="H279" s="16">
        <v>0.82024009999999992</v>
      </c>
      <c r="I279" s="17">
        <v>0.24423909999999999</v>
      </c>
      <c r="J279" s="16">
        <v>0.13834009999999999</v>
      </c>
      <c r="L279" s="8">
        <f t="shared" si="90"/>
        <v>111111</v>
      </c>
      <c r="M279" s="8">
        <f t="shared" si="91"/>
        <v>0</v>
      </c>
      <c r="N279" s="8">
        <f t="shared" si="92"/>
        <v>0</v>
      </c>
      <c r="O279" s="8">
        <f t="shared" si="93"/>
        <v>0</v>
      </c>
      <c r="P279">
        <f t="shared" si="94"/>
        <v>111111</v>
      </c>
      <c r="Q279" s="15" t="s">
        <v>23</v>
      </c>
      <c r="R279" s="14" t="s">
        <v>47</v>
      </c>
    </row>
    <row r="280" spans="1:18">
      <c r="B280" t="s">
        <v>24</v>
      </c>
      <c r="C280" s="5">
        <v>0.1716271</v>
      </c>
      <c r="D280" s="5">
        <v>5.9830099999999997E-2</v>
      </c>
      <c r="E280" s="6">
        <v>9.8315099999999989E-2</v>
      </c>
      <c r="F280" s="7">
        <v>0.35562009999999999</v>
      </c>
      <c r="G280" s="5">
        <v>-2.57281E-2</v>
      </c>
      <c r="H280" s="5">
        <v>0.8995301</v>
      </c>
      <c r="I280" s="6">
        <v>0.1463441</v>
      </c>
      <c r="J280" s="5">
        <v>0.4653101</v>
      </c>
      <c r="L280" s="8">
        <f t="shared" si="90"/>
        <v>0</v>
      </c>
      <c r="M280" s="8">
        <f t="shared" si="91"/>
        <v>0</v>
      </c>
      <c r="N280" s="8">
        <f t="shared" si="92"/>
        <v>0</v>
      </c>
      <c r="O280" s="8">
        <f t="shared" si="93"/>
        <v>0</v>
      </c>
      <c r="P280">
        <f t="shared" si="94"/>
        <v>0</v>
      </c>
      <c r="Q280" t="s">
        <v>24</v>
      </c>
      <c r="R280" s="1" t="s">
        <v>47</v>
      </c>
    </row>
    <row r="281" spans="1:18">
      <c r="B281" t="s">
        <v>25</v>
      </c>
      <c r="C281" s="5">
        <v>3.3908099999999997E-2</v>
      </c>
      <c r="D281" s="5">
        <v>0.51437009999999994</v>
      </c>
      <c r="E281" s="6">
        <v>-6.6100999999999998E-3</v>
      </c>
      <c r="F281" s="7">
        <v>0.89895009999999997</v>
      </c>
      <c r="G281" s="5">
        <v>-7.8481099999999998E-2</v>
      </c>
      <c r="H281" s="5">
        <v>0.5376301</v>
      </c>
      <c r="I281" s="6">
        <v>-2.94851E-2</v>
      </c>
      <c r="J281" s="5">
        <v>0.95133009999999996</v>
      </c>
      <c r="L281" s="8">
        <f t="shared" si="90"/>
        <v>0</v>
      </c>
      <c r="M281" s="8">
        <f t="shared" si="91"/>
        <v>0</v>
      </c>
      <c r="N281" s="8">
        <f t="shared" si="92"/>
        <v>0</v>
      </c>
      <c r="O281" s="8">
        <f t="shared" si="93"/>
        <v>0</v>
      </c>
      <c r="P281">
        <f t="shared" si="94"/>
        <v>0</v>
      </c>
      <c r="Q281" t="s">
        <v>25</v>
      </c>
      <c r="R281" s="1" t="s">
        <v>47</v>
      </c>
    </row>
    <row r="282" spans="1:18">
      <c r="B282" t="s">
        <v>26</v>
      </c>
      <c r="C282" s="5">
        <v>6.2530999999999993E-3</v>
      </c>
      <c r="D282" s="5">
        <v>0.89439009999999997</v>
      </c>
      <c r="E282" s="6">
        <v>-2.73371E-2</v>
      </c>
      <c r="F282" s="7">
        <v>0.65700009999999998</v>
      </c>
      <c r="G282" s="5">
        <v>-8.6919099999999999E-2</v>
      </c>
      <c r="H282" s="5">
        <v>0.51251009999999997</v>
      </c>
      <c r="I282" s="6">
        <v>-7.3504100000000003E-2</v>
      </c>
      <c r="J282" s="5">
        <v>0.5892501</v>
      </c>
      <c r="L282" s="8">
        <f t="shared" si="90"/>
        <v>0</v>
      </c>
      <c r="M282" s="8">
        <f t="shared" si="91"/>
        <v>0</v>
      </c>
      <c r="N282" s="8">
        <f t="shared" si="92"/>
        <v>0</v>
      </c>
      <c r="O282" s="8">
        <f t="shared" si="93"/>
        <v>0</v>
      </c>
      <c r="P282">
        <f t="shared" si="94"/>
        <v>0</v>
      </c>
      <c r="Q282" t="s">
        <v>26</v>
      </c>
      <c r="R282" s="1" t="s">
        <v>47</v>
      </c>
    </row>
    <row r="283" spans="1:18">
      <c r="B283" t="s">
        <v>27</v>
      </c>
      <c r="C283" s="5">
        <v>0.2196351</v>
      </c>
      <c r="D283" s="5">
        <v>3.8300099999999997E-2</v>
      </c>
      <c r="E283" s="6">
        <v>0.1414571</v>
      </c>
      <c r="F283" s="7">
        <v>0.1492501</v>
      </c>
      <c r="G283" s="5">
        <v>2.8230999999999998E-3</v>
      </c>
      <c r="H283" s="5">
        <v>0.98021009999999997</v>
      </c>
      <c r="I283" s="6">
        <v>0.21007709999999999</v>
      </c>
      <c r="J283" s="5">
        <v>0.27745009999999998</v>
      </c>
      <c r="L283" s="8">
        <f t="shared" si="90"/>
        <v>111111</v>
      </c>
      <c r="M283" s="8">
        <f t="shared" si="91"/>
        <v>0</v>
      </c>
      <c r="N283" s="8">
        <f t="shared" si="92"/>
        <v>0</v>
      </c>
      <c r="O283" s="8">
        <f t="shared" si="93"/>
        <v>0</v>
      </c>
      <c r="P283">
        <f t="shared" si="94"/>
        <v>111111</v>
      </c>
      <c r="Q283" t="s">
        <v>27</v>
      </c>
      <c r="R283" s="1" t="s">
        <v>47</v>
      </c>
    </row>
    <row r="284" spans="1:18">
      <c r="B284" t="s">
        <v>28</v>
      </c>
      <c r="C284" s="5">
        <v>1.90841E-2</v>
      </c>
      <c r="D284" s="5">
        <v>0.6674601</v>
      </c>
      <c r="E284" s="6">
        <v>-1.8323099999999998E-2</v>
      </c>
      <c r="F284" s="7">
        <v>0.81027009999999999</v>
      </c>
      <c r="G284" s="5">
        <v>-8.4123099999999992E-2</v>
      </c>
      <c r="H284" s="5">
        <v>0.47438009999999997</v>
      </c>
      <c r="I284" s="6">
        <v>-5.3826099999999995E-2</v>
      </c>
      <c r="J284" s="5">
        <v>0.76132009999999994</v>
      </c>
      <c r="L284" s="8">
        <f t="shared" si="90"/>
        <v>0</v>
      </c>
      <c r="M284" s="8">
        <f t="shared" si="91"/>
        <v>0</v>
      </c>
      <c r="N284" s="8">
        <f t="shared" si="92"/>
        <v>0</v>
      </c>
      <c r="O284" s="8">
        <f t="shared" si="93"/>
        <v>0</v>
      </c>
      <c r="P284">
        <f t="shared" si="94"/>
        <v>0</v>
      </c>
      <c r="Q284" t="s">
        <v>28</v>
      </c>
      <c r="R284" s="1" t="s">
        <v>47</v>
      </c>
    </row>
    <row r="285" spans="1:18">
      <c r="B285" t="s">
        <v>29</v>
      </c>
      <c r="C285" s="5">
        <v>0.10613209999999999</v>
      </c>
      <c r="D285" s="5">
        <v>5.73001E-2</v>
      </c>
      <c r="E285" s="6">
        <v>4.4268099999999998E-2</v>
      </c>
      <c r="F285" s="7">
        <v>0.75471009999999994</v>
      </c>
      <c r="G285" s="5">
        <v>-6.3859100000000002E-2</v>
      </c>
      <c r="H285" s="5">
        <v>0.78765010000000002</v>
      </c>
      <c r="I285" s="6">
        <v>5.5690099999999999E-2</v>
      </c>
      <c r="J285" s="5">
        <v>0.91512009999999999</v>
      </c>
      <c r="L285" s="8">
        <f t="shared" si="90"/>
        <v>0</v>
      </c>
      <c r="M285" s="8">
        <f t="shared" si="91"/>
        <v>0</v>
      </c>
      <c r="N285" s="8">
        <f t="shared" si="92"/>
        <v>0</v>
      </c>
      <c r="O285" s="8">
        <f t="shared" si="93"/>
        <v>0</v>
      </c>
      <c r="P285">
        <f t="shared" si="94"/>
        <v>0</v>
      </c>
      <c r="Q285" t="s">
        <v>29</v>
      </c>
      <c r="R285" s="1" t="s">
        <v>47</v>
      </c>
    </row>
    <row r="286" spans="1:18" ht="13.5" thickBot="1">
      <c r="C286" s="5"/>
      <c r="D286" s="5"/>
      <c r="E286" s="6"/>
      <c r="F286" s="7"/>
      <c r="G286" s="5"/>
      <c r="H286" s="5"/>
      <c r="I286" s="6"/>
      <c r="J286" s="5"/>
      <c r="L286" s="8"/>
      <c r="M286" s="8"/>
      <c r="N286" s="8"/>
      <c r="O286" s="8"/>
      <c r="R286" s="1"/>
    </row>
    <row r="287" spans="1:18">
      <c r="A287" s="14" t="s">
        <v>70</v>
      </c>
      <c r="B287" t="s">
        <v>16</v>
      </c>
      <c r="C287" s="5">
        <v>-8.5560999999999988E-3</v>
      </c>
      <c r="D287" s="5">
        <v>0.92117009999999999</v>
      </c>
      <c r="E287" s="6">
        <v>-3.30301E-2</v>
      </c>
      <c r="F287" s="7">
        <v>0.80760009999999993</v>
      </c>
      <c r="G287" s="5">
        <v>-6.6394099999999998E-2</v>
      </c>
      <c r="H287" s="5">
        <v>0.74346009999999996</v>
      </c>
      <c r="I287" s="6">
        <v>-0.1764261</v>
      </c>
      <c r="J287" s="5">
        <v>0.4493801</v>
      </c>
      <c r="L287" s="8">
        <f t="shared" ref="L287:L300" si="95">IF(D287&gt;0.05,0,$K$1)</f>
        <v>0</v>
      </c>
      <c r="M287" s="8">
        <f t="shared" ref="M287:M300" si="96">IF(F287&gt;0.05,0,$K$1)</f>
        <v>0</v>
      </c>
      <c r="N287" s="8">
        <f t="shared" ref="N287:N300" si="97">IF(H287&gt;0.05,0,$K$1)</f>
        <v>0</v>
      </c>
      <c r="O287" s="8">
        <f t="shared" ref="O287:O300" si="98">IF(J287&gt;0.05,0,$K$1)</f>
        <v>0</v>
      </c>
      <c r="P287">
        <f t="shared" ref="P287:P300" si="99">SUM(L287:O287)</f>
        <v>0</v>
      </c>
      <c r="Q287" t="s">
        <v>16</v>
      </c>
      <c r="R287" s="1" t="s">
        <v>48</v>
      </c>
    </row>
    <row r="288" spans="1:18">
      <c r="B288" t="s">
        <v>17</v>
      </c>
      <c r="C288" s="5">
        <v>0.12956409999999999</v>
      </c>
      <c r="D288" s="5">
        <v>0.14888009999999999</v>
      </c>
      <c r="E288" s="6">
        <v>0.19505709999999998</v>
      </c>
      <c r="F288" s="7">
        <v>0.15212009999999998</v>
      </c>
      <c r="G288" s="5">
        <v>0.1387911</v>
      </c>
      <c r="H288" s="5">
        <v>0.46907009999999999</v>
      </c>
      <c r="I288" s="6">
        <v>0.18801109999999999</v>
      </c>
      <c r="J288" s="5">
        <v>0.4366101</v>
      </c>
      <c r="L288" s="8">
        <f t="shared" si="95"/>
        <v>0</v>
      </c>
      <c r="M288" s="8">
        <f t="shared" si="96"/>
        <v>0</v>
      </c>
      <c r="N288" s="8">
        <f t="shared" si="97"/>
        <v>0</v>
      </c>
      <c r="O288" s="8">
        <f t="shared" si="98"/>
        <v>0</v>
      </c>
      <c r="P288">
        <f t="shared" si="99"/>
        <v>0</v>
      </c>
      <c r="Q288" t="s">
        <v>17</v>
      </c>
      <c r="R288" s="1" t="s">
        <v>48</v>
      </c>
    </row>
    <row r="289" spans="1:18">
      <c r="B289" t="s">
        <v>18</v>
      </c>
      <c r="C289" s="5">
        <v>0.15401709999999999</v>
      </c>
      <c r="D289" s="5">
        <v>9.5400100000000002E-2</v>
      </c>
      <c r="E289" s="6">
        <v>0.2086171</v>
      </c>
      <c r="F289" s="7">
        <v>0.1041801</v>
      </c>
      <c r="G289" s="5">
        <v>0.3096061</v>
      </c>
      <c r="H289" s="5">
        <v>9.9930099999999994E-2</v>
      </c>
      <c r="I289" s="6">
        <v>-1.5449099999999999E-2</v>
      </c>
      <c r="J289" s="5">
        <v>0.92310009999999998</v>
      </c>
      <c r="L289" s="8">
        <f t="shared" si="95"/>
        <v>0</v>
      </c>
      <c r="M289" s="8">
        <f t="shared" si="96"/>
        <v>0</v>
      </c>
      <c r="N289" s="8">
        <f t="shared" si="97"/>
        <v>0</v>
      </c>
      <c r="O289" s="8">
        <f t="shared" si="98"/>
        <v>0</v>
      </c>
      <c r="P289">
        <f t="shared" si="99"/>
        <v>0</v>
      </c>
      <c r="Q289" t="s">
        <v>18</v>
      </c>
      <c r="R289" s="1" t="s">
        <v>48</v>
      </c>
    </row>
    <row r="290" spans="1:18">
      <c r="B290" t="s">
        <v>19</v>
      </c>
      <c r="C290" s="5">
        <v>7.9774100000000001E-2</v>
      </c>
      <c r="D290" s="5">
        <v>0.27777009999999996</v>
      </c>
      <c r="E290" s="6">
        <v>0.21522909999999998</v>
      </c>
      <c r="F290" s="7">
        <v>7.7350099999999991E-2</v>
      </c>
      <c r="G290" s="5">
        <v>0.25719510000000001</v>
      </c>
      <c r="H290" s="5">
        <v>0.1176001</v>
      </c>
      <c r="I290" s="6">
        <v>8.2082099999999991E-2</v>
      </c>
      <c r="J290" s="5">
        <v>0.71551009999999993</v>
      </c>
      <c r="L290" s="8">
        <f t="shared" si="95"/>
        <v>0</v>
      </c>
      <c r="M290" s="8">
        <f t="shared" si="96"/>
        <v>0</v>
      </c>
      <c r="N290" s="8">
        <f t="shared" si="97"/>
        <v>0</v>
      </c>
      <c r="O290" s="8">
        <f t="shared" si="98"/>
        <v>0</v>
      </c>
      <c r="P290">
        <f t="shared" si="99"/>
        <v>0</v>
      </c>
      <c r="Q290" t="s">
        <v>19</v>
      </c>
      <c r="R290" s="1" t="s">
        <v>48</v>
      </c>
    </row>
    <row r="291" spans="1:18">
      <c r="B291" t="s">
        <v>20</v>
      </c>
      <c r="C291" s="5">
        <v>5.2170099999999997E-2</v>
      </c>
      <c r="D291" s="5">
        <v>0.53451009999999999</v>
      </c>
      <c r="E291" s="6">
        <v>7.3101100000000002E-2</v>
      </c>
      <c r="F291" s="7">
        <v>0.59531009999999995</v>
      </c>
      <c r="G291" s="5">
        <v>2.8540099999999999E-2</v>
      </c>
      <c r="H291" s="5">
        <v>0.86453009999999997</v>
      </c>
      <c r="I291" s="6">
        <v>-9.7320999999999987E-3</v>
      </c>
      <c r="J291" s="5">
        <v>0.97121009999999997</v>
      </c>
      <c r="L291" s="8">
        <f t="shared" si="95"/>
        <v>0</v>
      </c>
      <c r="M291" s="8">
        <f t="shared" si="96"/>
        <v>0</v>
      </c>
      <c r="N291" s="8">
        <f t="shared" si="97"/>
        <v>0</v>
      </c>
      <c r="O291" s="8">
        <f t="shared" si="98"/>
        <v>0</v>
      </c>
      <c r="P291">
        <f t="shared" si="99"/>
        <v>0</v>
      </c>
      <c r="Q291" t="s">
        <v>20</v>
      </c>
      <c r="R291" s="1" t="s">
        <v>48</v>
      </c>
    </row>
    <row r="292" spans="1:18">
      <c r="B292" t="s">
        <v>21</v>
      </c>
      <c r="C292" s="5">
        <v>0.1243401</v>
      </c>
      <c r="D292" s="5">
        <v>9.4960099999999992E-2</v>
      </c>
      <c r="E292" s="6">
        <v>0.22233709999999998</v>
      </c>
      <c r="F292" s="7">
        <v>7.77201E-2</v>
      </c>
      <c r="G292" s="5">
        <v>0.29672409999999999</v>
      </c>
      <c r="H292" s="5">
        <v>9.8800100000000002E-2</v>
      </c>
      <c r="I292" s="6">
        <v>3.3983099999999995E-2</v>
      </c>
      <c r="J292" s="5">
        <v>0.89274009999999993</v>
      </c>
      <c r="L292" s="8">
        <f t="shared" si="95"/>
        <v>0</v>
      </c>
      <c r="M292" s="8">
        <f t="shared" si="96"/>
        <v>0</v>
      </c>
      <c r="N292" s="8">
        <f t="shared" si="97"/>
        <v>0</v>
      </c>
      <c r="O292" s="8">
        <f t="shared" si="98"/>
        <v>0</v>
      </c>
      <c r="P292">
        <f t="shared" si="99"/>
        <v>0</v>
      </c>
      <c r="Q292" t="s">
        <v>21</v>
      </c>
      <c r="R292" s="1" t="s">
        <v>48</v>
      </c>
    </row>
    <row r="293" spans="1:18" ht="13.5" thickBot="1">
      <c r="A293" s="9"/>
      <c r="B293" s="10" t="s">
        <v>22</v>
      </c>
      <c r="C293" s="11">
        <v>9.8542099999999994E-2</v>
      </c>
      <c r="D293" s="11">
        <v>0.23142009999999999</v>
      </c>
      <c r="E293" s="12">
        <v>0.1625441</v>
      </c>
      <c r="F293" s="13">
        <v>0.2469401</v>
      </c>
      <c r="G293" s="11">
        <v>0.16943809999999998</v>
      </c>
      <c r="H293" s="11">
        <v>0.40206009999999998</v>
      </c>
      <c r="I293" s="12">
        <v>1.0185099999999999E-2</v>
      </c>
      <c r="J293" s="11">
        <v>0.96961009999999992</v>
      </c>
      <c r="L293" s="8">
        <f t="shared" si="95"/>
        <v>0</v>
      </c>
      <c r="M293" s="8">
        <f t="shared" si="96"/>
        <v>0</v>
      </c>
      <c r="N293" s="8">
        <f t="shared" si="97"/>
        <v>0</v>
      </c>
      <c r="O293" s="8">
        <f t="shared" si="98"/>
        <v>0</v>
      </c>
      <c r="P293">
        <f t="shared" si="99"/>
        <v>0</v>
      </c>
      <c r="Q293" s="10" t="s">
        <v>22</v>
      </c>
      <c r="R293" s="9" t="s">
        <v>48</v>
      </c>
    </row>
    <row r="294" spans="1:18">
      <c r="A294" s="14" t="s">
        <v>70</v>
      </c>
      <c r="B294" s="15" t="s">
        <v>23</v>
      </c>
      <c r="C294" s="16">
        <v>-8.5560999999999988E-3</v>
      </c>
      <c r="D294" s="16">
        <v>0.92043009999999992</v>
      </c>
      <c r="E294" s="17">
        <v>-3.3031100000000001E-2</v>
      </c>
      <c r="F294" s="18">
        <v>0.81208009999999997</v>
      </c>
      <c r="G294" s="16">
        <v>-6.6395099999999999E-2</v>
      </c>
      <c r="H294" s="16">
        <v>0.74443009999999998</v>
      </c>
      <c r="I294" s="17">
        <v>-0.1764261</v>
      </c>
      <c r="J294" s="16">
        <v>0.45134009999999997</v>
      </c>
      <c r="L294" s="8">
        <f t="shared" si="95"/>
        <v>0</v>
      </c>
      <c r="M294" s="8">
        <f t="shared" si="96"/>
        <v>0</v>
      </c>
      <c r="N294" s="8">
        <f t="shared" si="97"/>
        <v>0</v>
      </c>
      <c r="O294" s="8">
        <f t="shared" si="98"/>
        <v>0</v>
      </c>
      <c r="P294">
        <f t="shared" si="99"/>
        <v>0</v>
      </c>
      <c r="Q294" s="15" t="s">
        <v>23</v>
      </c>
      <c r="R294" s="14" t="s">
        <v>48</v>
      </c>
    </row>
    <row r="295" spans="1:18">
      <c r="B295" t="s">
        <v>24</v>
      </c>
      <c r="C295" s="5">
        <v>0.12956409999999999</v>
      </c>
      <c r="D295" s="5">
        <v>0.15001009999999998</v>
      </c>
      <c r="E295" s="6">
        <v>0.19505709999999998</v>
      </c>
      <c r="F295" s="7">
        <v>0.1543601</v>
      </c>
      <c r="G295" s="5">
        <v>0.1387911</v>
      </c>
      <c r="H295" s="5">
        <v>0.46682009999999996</v>
      </c>
      <c r="I295" s="6">
        <v>0.18801209999999999</v>
      </c>
      <c r="J295" s="5">
        <v>0.43823009999999996</v>
      </c>
      <c r="L295" s="8">
        <f t="shared" si="95"/>
        <v>0</v>
      </c>
      <c r="M295" s="8">
        <f t="shared" si="96"/>
        <v>0</v>
      </c>
      <c r="N295" s="8">
        <f t="shared" si="97"/>
        <v>0</v>
      </c>
      <c r="O295" s="8">
        <f t="shared" si="98"/>
        <v>0</v>
      </c>
      <c r="P295">
        <f t="shared" si="99"/>
        <v>0</v>
      </c>
      <c r="Q295" t="s">
        <v>24</v>
      </c>
      <c r="R295" s="1" t="s">
        <v>48</v>
      </c>
    </row>
    <row r="296" spans="1:18">
      <c r="B296" t="s">
        <v>25</v>
      </c>
      <c r="C296" s="5">
        <v>0.15401809999999999</v>
      </c>
      <c r="D296" s="5">
        <v>9.3240099999999992E-2</v>
      </c>
      <c r="E296" s="6">
        <v>0.2086171</v>
      </c>
      <c r="F296" s="7">
        <v>0.10591009999999999</v>
      </c>
      <c r="G296" s="5">
        <v>0.3096061</v>
      </c>
      <c r="H296" s="5">
        <v>9.908009999999999E-2</v>
      </c>
      <c r="I296" s="6">
        <v>-1.5449099999999999E-2</v>
      </c>
      <c r="J296" s="5">
        <v>0.92083009999999998</v>
      </c>
      <c r="L296" s="8">
        <f t="shared" si="95"/>
        <v>0</v>
      </c>
      <c r="M296" s="8">
        <f t="shared" si="96"/>
        <v>0</v>
      </c>
      <c r="N296" s="8">
        <f t="shared" si="97"/>
        <v>0</v>
      </c>
      <c r="O296" s="8">
        <f t="shared" si="98"/>
        <v>0</v>
      </c>
      <c r="P296">
        <f t="shared" si="99"/>
        <v>0</v>
      </c>
      <c r="Q296" t="s">
        <v>25</v>
      </c>
      <c r="R296" s="1" t="s">
        <v>48</v>
      </c>
    </row>
    <row r="297" spans="1:18">
      <c r="B297" t="s">
        <v>26</v>
      </c>
      <c r="C297" s="5">
        <v>7.9775100000000002E-2</v>
      </c>
      <c r="D297" s="5">
        <v>0.2775801</v>
      </c>
      <c r="E297" s="6">
        <v>0.21523109999999998</v>
      </c>
      <c r="F297" s="7">
        <v>7.5820100000000001E-2</v>
      </c>
      <c r="G297" s="5">
        <v>0.25719609999999998</v>
      </c>
      <c r="H297" s="5">
        <v>0.11712009999999999</v>
      </c>
      <c r="I297" s="6">
        <v>8.2083099999999992E-2</v>
      </c>
      <c r="J297" s="5">
        <v>0.71580009999999994</v>
      </c>
      <c r="L297" s="8">
        <f t="shared" si="95"/>
        <v>0</v>
      </c>
      <c r="M297" s="8">
        <f t="shared" si="96"/>
        <v>0</v>
      </c>
      <c r="N297" s="8">
        <f t="shared" si="97"/>
        <v>0</v>
      </c>
      <c r="O297" s="8">
        <f t="shared" si="98"/>
        <v>0</v>
      </c>
      <c r="P297">
        <f t="shared" si="99"/>
        <v>0</v>
      </c>
      <c r="Q297" t="s">
        <v>26</v>
      </c>
      <c r="R297" s="1" t="s">
        <v>48</v>
      </c>
    </row>
    <row r="298" spans="1:18">
      <c r="B298" t="s">
        <v>27</v>
      </c>
      <c r="C298" s="5">
        <v>5.2170099999999997E-2</v>
      </c>
      <c r="D298" s="5">
        <v>0.53674009999999994</v>
      </c>
      <c r="E298" s="6">
        <v>7.3101100000000002E-2</v>
      </c>
      <c r="F298" s="7">
        <v>0.59543009999999996</v>
      </c>
      <c r="G298" s="5">
        <v>2.8540099999999999E-2</v>
      </c>
      <c r="H298" s="5">
        <v>0.86496010000000001</v>
      </c>
      <c r="I298" s="6">
        <v>-9.7310999999999995E-3</v>
      </c>
      <c r="J298" s="5">
        <v>0.97027009999999991</v>
      </c>
      <c r="L298" s="8">
        <f t="shared" si="95"/>
        <v>0</v>
      </c>
      <c r="M298" s="8">
        <f t="shared" si="96"/>
        <v>0</v>
      </c>
      <c r="N298" s="8">
        <f t="shared" si="97"/>
        <v>0</v>
      </c>
      <c r="O298" s="8">
        <f t="shared" si="98"/>
        <v>0</v>
      </c>
      <c r="P298">
        <f t="shared" si="99"/>
        <v>0</v>
      </c>
      <c r="Q298" t="s">
        <v>27</v>
      </c>
      <c r="R298" s="1" t="s">
        <v>48</v>
      </c>
    </row>
    <row r="299" spans="1:18">
      <c r="B299" t="s">
        <v>28</v>
      </c>
      <c r="C299" s="5">
        <v>0.12433909999999999</v>
      </c>
      <c r="D299" s="5">
        <v>9.2750100000000002E-2</v>
      </c>
      <c r="E299" s="6">
        <v>0.22233709999999998</v>
      </c>
      <c r="F299" s="7">
        <v>7.95101E-2</v>
      </c>
      <c r="G299" s="5">
        <v>0.29672309999999996</v>
      </c>
      <c r="H299" s="5">
        <v>9.5550099999999999E-2</v>
      </c>
      <c r="I299" s="6">
        <v>3.3983099999999995E-2</v>
      </c>
      <c r="J299" s="5">
        <v>0.88996009999999992</v>
      </c>
      <c r="L299" s="8">
        <f t="shared" si="95"/>
        <v>0</v>
      </c>
      <c r="M299" s="8">
        <f t="shared" si="96"/>
        <v>0</v>
      </c>
      <c r="N299" s="8">
        <f t="shared" si="97"/>
        <v>0</v>
      </c>
      <c r="O299" s="8">
        <f t="shared" si="98"/>
        <v>0</v>
      </c>
      <c r="P299">
        <f t="shared" si="99"/>
        <v>0</v>
      </c>
      <c r="Q299" t="s">
        <v>28</v>
      </c>
      <c r="R299" s="1" t="s">
        <v>48</v>
      </c>
    </row>
    <row r="300" spans="1:18">
      <c r="B300" t="s">
        <v>29</v>
      </c>
      <c r="C300" s="5">
        <v>9.8542099999999994E-2</v>
      </c>
      <c r="D300" s="5">
        <v>0.2300401</v>
      </c>
      <c r="E300" s="6">
        <v>0.1625441</v>
      </c>
      <c r="F300" s="7">
        <v>0.24515009999999998</v>
      </c>
      <c r="G300" s="5">
        <v>0.16943809999999998</v>
      </c>
      <c r="H300" s="5">
        <v>0.4041901</v>
      </c>
      <c r="I300" s="6">
        <v>1.01861E-2</v>
      </c>
      <c r="J300" s="5">
        <v>0.9706901</v>
      </c>
      <c r="L300" s="8">
        <f t="shared" si="95"/>
        <v>0</v>
      </c>
      <c r="M300" s="8">
        <f t="shared" si="96"/>
        <v>0</v>
      </c>
      <c r="N300" s="8">
        <f t="shared" si="97"/>
        <v>0</v>
      </c>
      <c r="O300" s="8">
        <f t="shared" si="98"/>
        <v>0</v>
      </c>
      <c r="P300">
        <f t="shared" si="99"/>
        <v>0</v>
      </c>
      <c r="Q300" t="s">
        <v>29</v>
      </c>
      <c r="R300" s="1" t="s">
        <v>48</v>
      </c>
    </row>
    <row r="301" spans="1:18" ht="13.5" thickBot="1">
      <c r="C301" s="5"/>
      <c r="D301" s="5"/>
      <c r="E301" s="6"/>
      <c r="F301" s="7"/>
      <c r="G301" s="5"/>
      <c r="H301" s="5"/>
      <c r="I301" s="6"/>
      <c r="J301" s="5"/>
      <c r="L301" s="8"/>
      <c r="M301" s="8"/>
      <c r="N301" s="8"/>
      <c r="O301" s="8"/>
      <c r="R301" s="1"/>
    </row>
    <row r="302" spans="1:18">
      <c r="A302" s="14" t="s">
        <v>72</v>
      </c>
      <c r="B302" t="s">
        <v>16</v>
      </c>
      <c r="C302" s="5">
        <v>-8.2107100000000002E-2</v>
      </c>
      <c r="D302" s="5">
        <v>0.1265201</v>
      </c>
      <c r="E302" s="6">
        <v>-0.14877009999999999</v>
      </c>
      <c r="F302" s="7">
        <v>0.15762009999999999</v>
      </c>
      <c r="G302" s="5">
        <v>-0.26704109999999998</v>
      </c>
      <c r="H302" s="5">
        <v>0.11590009999999999</v>
      </c>
      <c r="I302" s="6">
        <v>-0.3092761</v>
      </c>
      <c r="J302" s="5">
        <v>0.1364001</v>
      </c>
      <c r="L302" s="8">
        <f t="shared" ref="L302:L315" si="100">IF(D302&gt;0.05,0,$K$1)</f>
        <v>0</v>
      </c>
      <c r="M302" s="8">
        <f t="shared" ref="M302:M315" si="101">IF(F302&gt;0.05,0,$K$1)</f>
        <v>0</v>
      </c>
      <c r="N302" s="8">
        <f t="shared" ref="N302:N315" si="102">IF(H302&gt;0.05,0,$K$1)</f>
        <v>0</v>
      </c>
      <c r="O302" s="8">
        <f t="shared" ref="O302:O315" si="103">IF(J302&gt;0.05,0,$K$1)</f>
        <v>0</v>
      </c>
      <c r="P302">
        <f t="shared" ref="P302:P315" si="104">SUM(L302:O302)</f>
        <v>0</v>
      </c>
      <c r="Q302" t="s">
        <v>16</v>
      </c>
      <c r="R302" s="1" t="s">
        <v>49</v>
      </c>
    </row>
    <row r="303" spans="1:18">
      <c r="B303" t="s">
        <v>17</v>
      </c>
      <c r="C303" s="5">
        <v>-7.5255099999999991E-2</v>
      </c>
      <c r="D303" s="5">
        <v>0.12884009999999999</v>
      </c>
      <c r="E303" s="6">
        <v>-0.1426531</v>
      </c>
      <c r="F303" s="7">
        <v>0.1466201</v>
      </c>
      <c r="G303" s="5">
        <v>-0.22498409999999999</v>
      </c>
      <c r="H303" s="5">
        <v>0.20710009999999998</v>
      </c>
      <c r="I303" s="6">
        <v>-0.21994909999999998</v>
      </c>
      <c r="J303" s="5">
        <v>0.21865009999999999</v>
      </c>
      <c r="L303" s="8">
        <f t="shared" si="100"/>
        <v>0</v>
      </c>
      <c r="M303" s="8">
        <f t="shared" si="101"/>
        <v>0</v>
      </c>
      <c r="N303" s="8">
        <f t="shared" si="102"/>
        <v>0</v>
      </c>
      <c r="O303" s="8">
        <f t="shared" si="103"/>
        <v>0</v>
      </c>
      <c r="P303">
        <f t="shared" si="104"/>
        <v>0</v>
      </c>
      <c r="Q303" t="s">
        <v>17</v>
      </c>
      <c r="R303" s="1" t="s">
        <v>49</v>
      </c>
    </row>
    <row r="304" spans="1:18">
      <c r="B304" t="s">
        <v>18</v>
      </c>
      <c r="C304" s="5">
        <v>-6.433309999999999E-2</v>
      </c>
      <c r="D304" s="5">
        <v>0.41243009999999997</v>
      </c>
      <c r="E304" s="6">
        <v>-0.12179909999999999</v>
      </c>
      <c r="F304" s="7">
        <v>0.23993009999999998</v>
      </c>
      <c r="G304" s="5">
        <v>-0.24231309999999998</v>
      </c>
      <c r="H304" s="5">
        <v>0.20011009999999999</v>
      </c>
      <c r="I304" s="6">
        <v>-0.18604009999999999</v>
      </c>
      <c r="J304" s="5">
        <v>0.49527009999999999</v>
      </c>
      <c r="L304" s="8">
        <f t="shared" si="100"/>
        <v>0</v>
      </c>
      <c r="M304" s="8">
        <f t="shared" si="101"/>
        <v>0</v>
      </c>
      <c r="N304" s="8">
        <f t="shared" si="102"/>
        <v>0</v>
      </c>
      <c r="O304" s="8">
        <f t="shared" si="103"/>
        <v>0</v>
      </c>
      <c r="P304">
        <f t="shared" si="104"/>
        <v>0</v>
      </c>
      <c r="Q304" t="s">
        <v>18</v>
      </c>
      <c r="R304" s="1" t="s">
        <v>49</v>
      </c>
    </row>
    <row r="305" spans="1:18">
      <c r="B305" t="s">
        <v>19</v>
      </c>
      <c r="C305" s="5">
        <v>-4.8795100000000001E-2</v>
      </c>
      <c r="D305" s="5">
        <v>0.36309009999999997</v>
      </c>
      <c r="E305" s="6">
        <v>-9.5899100000000001E-2</v>
      </c>
      <c r="F305" s="7">
        <v>0.2970101</v>
      </c>
      <c r="G305" s="5">
        <v>-0.1251361</v>
      </c>
      <c r="H305" s="5">
        <v>0.52696009999999993</v>
      </c>
      <c r="I305" s="6">
        <v>-9.544409999999999E-2</v>
      </c>
      <c r="J305" s="5">
        <v>0.68241010000000002</v>
      </c>
      <c r="L305" s="8">
        <f t="shared" si="100"/>
        <v>0</v>
      </c>
      <c r="M305" s="8">
        <f t="shared" si="101"/>
        <v>0</v>
      </c>
      <c r="N305" s="8">
        <f t="shared" si="102"/>
        <v>0</v>
      </c>
      <c r="O305" s="8">
        <f t="shared" si="103"/>
        <v>0</v>
      </c>
      <c r="P305">
        <f t="shared" si="104"/>
        <v>0</v>
      </c>
      <c r="Q305" t="s">
        <v>19</v>
      </c>
      <c r="R305" s="1" t="s">
        <v>49</v>
      </c>
    </row>
    <row r="306" spans="1:18">
      <c r="B306" t="s">
        <v>20</v>
      </c>
      <c r="C306" s="5">
        <v>-8.1327099999999999E-2</v>
      </c>
      <c r="D306" s="5">
        <v>9.6480099999999999E-2</v>
      </c>
      <c r="E306" s="6">
        <v>-0.1515841</v>
      </c>
      <c r="F306" s="7">
        <v>0.13197010000000001</v>
      </c>
      <c r="G306" s="5">
        <v>-0.25787009999999999</v>
      </c>
      <c r="H306" s="5">
        <v>0.1276301</v>
      </c>
      <c r="I306" s="6">
        <v>-0.2686791</v>
      </c>
      <c r="J306" s="5">
        <v>0.16676009999999999</v>
      </c>
      <c r="L306" s="8">
        <f t="shared" si="100"/>
        <v>0</v>
      </c>
      <c r="M306" s="8">
        <f t="shared" si="101"/>
        <v>0</v>
      </c>
      <c r="N306" s="8">
        <f t="shared" si="102"/>
        <v>0</v>
      </c>
      <c r="O306" s="8">
        <f t="shared" si="103"/>
        <v>0</v>
      </c>
      <c r="P306">
        <f t="shared" si="104"/>
        <v>0</v>
      </c>
      <c r="Q306" t="s">
        <v>20</v>
      </c>
      <c r="R306" s="1" t="s">
        <v>49</v>
      </c>
    </row>
    <row r="307" spans="1:18">
      <c r="B307" t="s">
        <v>21</v>
      </c>
      <c r="C307" s="5">
        <v>-5.5796099999999994E-2</v>
      </c>
      <c r="D307" s="5">
        <v>0.30990010000000001</v>
      </c>
      <c r="E307" s="6">
        <v>-0.1098971</v>
      </c>
      <c r="F307" s="7">
        <v>0.23208009999999998</v>
      </c>
      <c r="G307" s="5">
        <v>-0.17350009999999999</v>
      </c>
      <c r="H307" s="5">
        <v>0.40198010000000001</v>
      </c>
      <c r="I307" s="6">
        <v>-0.13040209999999999</v>
      </c>
      <c r="J307" s="5">
        <v>0.60486010000000001</v>
      </c>
      <c r="L307" s="8">
        <f t="shared" si="100"/>
        <v>0</v>
      </c>
      <c r="M307" s="8">
        <f t="shared" si="101"/>
        <v>0</v>
      </c>
      <c r="N307" s="8">
        <f t="shared" si="102"/>
        <v>0</v>
      </c>
      <c r="O307" s="8">
        <f t="shared" si="103"/>
        <v>0</v>
      </c>
      <c r="P307">
        <f t="shared" si="104"/>
        <v>0</v>
      </c>
      <c r="Q307" t="s">
        <v>21</v>
      </c>
      <c r="R307" s="1" t="s">
        <v>49</v>
      </c>
    </row>
    <row r="308" spans="1:18" ht="13.5" thickBot="1">
      <c r="A308" s="9"/>
      <c r="B308" s="10" t="s">
        <v>22</v>
      </c>
      <c r="C308" s="11">
        <v>-7.4388099999999999E-2</v>
      </c>
      <c r="D308" s="11">
        <v>0.1118301</v>
      </c>
      <c r="E308" s="12">
        <v>-0.1415351</v>
      </c>
      <c r="F308" s="13">
        <v>0.13728009999999999</v>
      </c>
      <c r="G308" s="11">
        <v>-0.23781809999999998</v>
      </c>
      <c r="H308" s="11">
        <v>0.18337009999999998</v>
      </c>
      <c r="I308" s="12">
        <v>-0.2232151</v>
      </c>
      <c r="J308" s="11">
        <v>0.27238010000000001</v>
      </c>
      <c r="L308" s="8">
        <f t="shared" si="100"/>
        <v>0</v>
      </c>
      <c r="M308" s="8">
        <f t="shared" si="101"/>
        <v>0</v>
      </c>
      <c r="N308" s="8">
        <f t="shared" si="102"/>
        <v>0</v>
      </c>
      <c r="O308" s="8">
        <f t="shared" si="103"/>
        <v>0</v>
      </c>
      <c r="P308">
        <f t="shared" si="104"/>
        <v>0</v>
      </c>
      <c r="Q308" s="10" t="s">
        <v>22</v>
      </c>
      <c r="R308" s="9" t="s">
        <v>49</v>
      </c>
    </row>
    <row r="309" spans="1:18">
      <c r="A309" s="14" t="s">
        <v>72</v>
      </c>
      <c r="B309" s="15" t="s">
        <v>23</v>
      </c>
      <c r="C309" s="16">
        <v>-8.2107100000000002E-2</v>
      </c>
      <c r="D309" s="16">
        <v>0.1273301</v>
      </c>
      <c r="E309" s="17">
        <v>-0.14877009999999999</v>
      </c>
      <c r="F309" s="18">
        <v>0.15659009999999998</v>
      </c>
      <c r="G309" s="16">
        <v>-0.26704109999999998</v>
      </c>
      <c r="H309" s="16">
        <v>0.11694009999999999</v>
      </c>
      <c r="I309" s="17">
        <v>-0.3092761</v>
      </c>
      <c r="J309" s="16">
        <v>0.13442009999999999</v>
      </c>
      <c r="L309" s="8">
        <f t="shared" si="100"/>
        <v>0</v>
      </c>
      <c r="M309" s="8">
        <f t="shared" si="101"/>
        <v>0</v>
      </c>
      <c r="N309" s="8">
        <f t="shared" si="102"/>
        <v>0</v>
      </c>
      <c r="O309" s="8">
        <f t="shared" si="103"/>
        <v>0</v>
      </c>
      <c r="P309">
        <f t="shared" si="104"/>
        <v>0</v>
      </c>
      <c r="Q309" s="15" t="s">
        <v>23</v>
      </c>
      <c r="R309" s="14" t="s">
        <v>49</v>
      </c>
    </row>
    <row r="310" spans="1:18">
      <c r="B310" t="s">
        <v>24</v>
      </c>
      <c r="C310" s="5">
        <v>-7.5255099999999991E-2</v>
      </c>
      <c r="D310" s="5">
        <v>0.1260801</v>
      </c>
      <c r="E310" s="6">
        <v>-0.1426531</v>
      </c>
      <c r="F310" s="7">
        <v>0.14450009999999999</v>
      </c>
      <c r="G310" s="5">
        <v>-0.22498409999999999</v>
      </c>
      <c r="H310" s="5">
        <v>0.2067301</v>
      </c>
      <c r="I310" s="6">
        <v>-0.21994909999999998</v>
      </c>
      <c r="J310" s="5">
        <v>0.2220501</v>
      </c>
      <c r="L310" s="8">
        <f t="shared" si="100"/>
        <v>0</v>
      </c>
      <c r="M310" s="8">
        <f t="shared" si="101"/>
        <v>0</v>
      </c>
      <c r="N310" s="8">
        <f t="shared" si="102"/>
        <v>0</v>
      </c>
      <c r="O310" s="8">
        <f t="shared" si="103"/>
        <v>0</v>
      </c>
      <c r="P310">
        <f t="shared" si="104"/>
        <v>0</v>
      </c>
      <c r="Q310" t="s">
        <v>24</v>
      </c>
      <c r="R310" s="1" t="s">
        <v>49</v>
      </c>
    </row>
    <row r="311" spans="1:18">
      <c r="B311" t="s">
        <v>25</v>
      </c>
      <c r="C311" s="5">
        <v>-6.4332100000000003E-2</v>
      </c>
      <c r="D311" s="5">
        <v>0.41266009999999997</v>
      </c>
      <c r="E311" s="6">
        <v>-0.12179909999999999</v>
      </c>
      <c r="F311" s="7">
        <v>0.24484009999999998</v>
      </c>
      <c r="G311" s="5">
        <v>-0.24231309999999998</v>
      </c>
      <c r="H311" s="5">
        <v>0.2041801</v>
      </c>
      <c r="I311" s="6">
        <v>-0.18604009999999999</v>
      </c>
      <c r="J311" s="5">
        <v>0.49491009999999996</v>
      </c>
      <c r="L311" s="8">
        <f t="shared" si="100"/>
        <v>0</v>
      </c>
      <c r="M311" s="8">
        <f t="shared" si="101"/>
        <v>0</v>
      </c>
      <c r="N311" s="8">
        <f t="shared" si="102"/>
        <v>0</v>
      </c>
      <c r="O311" s="8">
        <f t="shared" si="103"/>
        <v>0</v>
      </c>
      <c r="P311">
        <f t="shared" si="104"/>
        <v>0</v>
      </c>
      <c r="Q311" t="s">
        <v>25</v>
      </c>
      <c r="R311" s="1" t="s">
        <v>49</v>
      </c>
    </row>
    <row r="312" spans="1:18">
      <c r="B312" t="s">
        <v>26</v>
      </c>
      <c r="C312" s="5">
        <v>-4.8795100000000001E-2</v>
      </c>
      <c r="D312" s="5">
        <v>0.36624009999999996</v>
      </c>
      <c r="E312" s="6">
        <v>-9.5899100000000001E-2</v>
      </c>
      <c r="F312" s="7">
        <v>0.29408010000000001</v>
      </c>
      <c r="G312" s="5">
        <v>-0.1251361</v>
      </c>
      <c r="H312" s="5">
        <v>0.52754009999999996</v>
      </c>
      <c r="I312" s="6">
        <v>-9.544409999999999E-2</v>
      </c>
      <c r="J312" s="5">
        <v>0.68390010000000001</v>
      </c>
      <c r="L312" s="8">
        <f t="shared" si="100"/>
        <v>0</v>
      </c>
      <c r="M312" s="8">
        <f t="shared" si="101"/>
        <v>0</v>
      </c>
      <c r="N312" s="8">
        <f t="shared" si="102"/>
        <v>0</v>
      </c>
      <c r="O312" s="8">
        <f t="shared" si="103"/>
        <v>0</v>
      </c>
      <c r="P312">
        <f t="shared" si="104"/>
        <v>0</v>
      </c>
      <c r="Q312" t="s">
        <v>26</v>
      </c>
      <c r="R312" s="1" t="s">
        <v>49</v>
      </c>
    </row>
    <row r="313" spans="1:18">
      <c r="B313" t="s">
        <v>27</v>
      </c>
      <c r="C313" s="5">
        <v>-8.1327099999999999E-2</v>
      </c>
      <c r="D313" s="5">
        <v>9.6080100000000002E-2</v>
      </c>
      <c r="E313" s="6">
        <v>-0.1515841</v>
      </c>
      <c r="F313" s="7">
        <v>0.13344010000000001</v>
      </c>
      <c r="G313" s="5">
        <v>-0.25787009999999999</v>
      </c>
      <c r="H313" s="5">
        <v>0.12884009999999999</v>
      </c>
      <c r="I313" s="6">
        <v>-0.2686791</v>
      </c>
      <c r="J313" s="5">
        <v>0.16861009999999998</v>
      </c>
      <c r="L313" s="8">
        <f t="shared" si="100"/>
        <v>0</v>
      </c>
      <c r="M313" s="8">
        <f t="shared" si="101"/>
        <v>0</v>
      </c>
      <c r="N313" s="8">
        <f t="shared" si="102"/>
        <v>0</v>
      </c>
      <c r="O313" s="8">
        <f t="shared" si="103"/>
        <v>0</v>
      </c>
      <c r="P313">
        <f t="shared" si="104"/>
        <v>0</v>
      </c>
      <c r="Q313" t="s">
        <v>27</v>
      </c>
      <c r="R313" s="1" t="s">
        <v>49</v>
      </c>
    </row>
    <row r="314" spans="1:18">
      <c r="B314" t="s">
        <v>28</v>
      </c>
      <c r="C314" s="5">
        <v>-5.5796099999999994E-2</v>
      </c>
      <c r="D314" s="5">
        <v>0.30931009999999998</v>
      </c>
      <c r="E314" s="6">
        <v>-0.1098971</v>
      </c>
      <c r="F314" s="7">
        <v>0.23073009999999999</v>
      </c>
      <c r="G314" s="5">
        <v>-0.17350009999999999</v>
      </c>
      <c r="H314" s="5">
        <v>0.40232009999999996</v>
      </c>
      <c r="I314" s="6">
        <v>-0.13040209999999999</v>
      </c>
      <c r="J314" s="5">
        <v>0.60660009999999998</v>
      </c>
      <c r="L314" s="8">
        <f t="shared" si="100"/>
        <v>0</v>
      </c>
      <c r="M314" s="8">
        <f t="shared" si="101"/>
        <v>0</v>
      </c>
      <c r="N314" s="8">
        <f t="shared" si="102"/>
        <v>0</v>
      </c>
      <c r="O314" s="8">
        <f t="shared" si="103"/>
        <v>0</v>
      </c>
      <c r="P314">
        <f t="shared" si="104"/>
        <v>0</v>
      </c>
      <c r="Q314" t="s">
        <v>28</v>
      </c>
      <c r="R314" s="1" t="s">
        <v>49</v>
      </c>
    </row>
    <row r="315" spans="1:18">
      <c r="B315" t="s">
        <v>29</v>
      </c>
      <c r="C315" s="5">
        <v>-7.4388099999999999E-2</v>
      </c>
      <c r="D315" s="5">
        <v>0.11282009999999999</v>
      </c>
      <c r="E315" s="6">
        <v>-0.1415351</v>
      </c>
      <c r="F315" s="7">
        <v>0.13778009999999999</v>
      </c>
      <c r="G315" s="5">
        <v>-0.23781809999999998</v>
      </c>
      <c r="H315" s="5">
        <v>0.18365009999999998</v>
      </c>
      <c r="I315" s="6">
        <v>-0.2232161</v>
      </c>
      <c r="J315" s="5">
        <v>0.27711009999999997</v>
      </c>
      <c r="L315" s="8">
        <f t="shared" si="100"/>
        <v>0</v>
      </c>
      <c r="M315" s="8">
        <f t="shared" si="101"/>
        <v>0</v>
      </c>
      <c r="N315" s="8">
        <f t="shared" si="102"/>
        <v>0</v>
      </c>
      <c r="O315" s="8">
        <f t="shared" si="103"/>
        <v>0</v>
      </c>
      <c r="P315">
        <f t="shared" si="104"/>
        <v>0</v>
      </c>
      <c r="Q315" t="s">
        <v>29</v>
      </c>
      <c r="R315" s="1" t="s">
        <v>49</v>
      </c>
    </row>
    <row r="316" spans="1:18" ht="13.5" thickBot="1">
      <c r="C316" s="5"/>
      <c r="D316" s="5"/>
      <c r="E316" s="6"/>
      <c r="F316" s="7"/>
      <c r="G316" s="5"/>
      <c r="H316" s="5"/>
      <c r="I316" s="6"/>
      <c r="J316" s="5"/>
      <c r="L316" s="8"/>
      <c r="M316" s="8"/>
      <c r="N316" s="8"/>
      <c r="O316" s="8"/>
      <c r="R316" s="1"/>
    </row>
    <row r="317" spans="1:18">
      <c r="A317" s="14" t="s">
        <v>76</v>
      </c>
      <c r="B317" t="s">
        <v>16</v>
      </c>
      <c r="C317" s="5">
        <v>4.8814099999999999E-2</v>
      </c>
      <c r="D317" s="5">
        <v>0.65154009999999996</v>
      </c>
      <c r="E317" s="6">
        <v>0.11148409999999999</v>
      </c>
      <c r="F317" s="7">
        <v>0.45510009999999995</v>
      </c>
      <c r="G317" s="5">
        <v>0.2433651</v>
      </c>
      <c r="H317" s="5">
        <v>0.20025009999999999</v>
      </c>
      <c r="I317" s="6">
        <v>0.1817011</v>
      </c>
      <c r="J317" s="5">
        <v>0.47797009999999995</v>
      </c>
      <c r="L317" s="8">
        <f t="shared" ref="L317:L330" si="105">IF(D317&gt;0.05,0,$K$1)</f>
        <v>0</v>
      </c>
      <c r="M317" s="8">
        <f t="shared" ref="M317:M330" si="106">IF(F317&gt;0.05,0,$K$1)</f>
        <v>0</v>
      </c>
      <c r="N317" s="8">
        <f t="shared" ref="N317:N330" si="107">IF(H317&gt;0.05,0,$K$1)</f>
        <v>0</v>
      </c>
      <c r="O317" s="8">
        <f t="shared" ref="O317:O330" si="108">IF(J317&gt;0.05,0,$K$1)</f>
        <v>0</v>
      </c>
      <c r="P317">
        <f t="shared" ref="P317:P330" si="109">SUM(L317:O317)</f>
        <v>0</v>
      </c>
      <c r="Q317" t="s">
        <v>16</v>
      </c>
      <c r="R317" s="1" t="s">
        <v>50</v>
      </c>
    </row>
    <row r="318" spans="1:18">
      <c r="B318" t="s">
        <v>17</v>
      </c>
      <c r="C318" s="5">
        <v>-5.9241099999999998E-2</v>
      </c>
      <c r="D318" s="5">
        <v>0.5993001</v>
      </c>
      <c r="E318" s="6">
        <v>-3.6738099999999996E-2</v>
      </c>
      <c r="F318" s="7">
        <v>0.83084009999999997</v>
      </c>
      <c r="G318" s="5">
        <v>0.2170021</v>
      </c>
      <c r="H318" s="5">
        <v>0.3414701</v>
      </c>
      <c r="I318" s="6">
        <v>0.1740641</v>
      </c>
      <c r="J318" s="5">
        <v>0.50351009999999996</v>
      </c>
      <c r="L318" s="8">
        <f t="shared" si="105"/>
        <v>0</v>
      </c>
      <c r="M318" s="8">
        <f t="shared" si="106"/>
        <v>0</v>
      </c>
      <c r="N318" s="8">
        <f t="shared" si="107"/>
        <v>0</v>
      </c>
      <c r="O318" s="8">
        <f t="shared" si="108"/>
        <v>0</v>
      </c>
      <c r="P318">
        <f t="shared" si="109"/>
        <v>0</v>
      </c>
      <c r="Q318" t="s">
        <v>17</v>
      </c>
      <c r="R318" s="1" t="s">
        <v>50</v>
      </c>
    </row>
    <row r="319" spans="1:18">
      <c r="B319" t="s">
        <v>18</v>
      </c>
      <c r="C319" s="5">
        <v>-4.9101099999999995E-2</v>
      </c>
      <c r="D319" s="5">
        <v>0.6166201</v>
      </c>
      <c r="E319" s="6">
        <v>-3.5820100000000001E-2</v>
      </c>
      <c r="F319" s="7">
        <v>0.82124009999999992</v>
      </c>
      <c r="G319" s="5">
        <v>-8.5864099999999999E-2</v>
      </c>
      <c r="H319" s="5">
        <v>0.70702009999999993</v>
      </c>
      <c r="I319" s="6">
        <v>-3.4984099999999997E-2</v>
      </c>
      <c r="J319" s="5">
        <v>0.89408009999999993</v>
      </c>
      <c r="L319" s="8">
        <f t="shared" si="105"/>
        <v>0</v>
      </c>
      <c r="M319" s="8">
        <f t="shared" si="106"/>
        <v>0</v>
      </c>
      <c r="N319" s="8">
        <f t="shared" si="107"/>
        <v>0</v>
      </c>
      <c r="O319" s="8">
        <f t="shared" si="108"/>
        <v>0</v>
      </c>
      <c r="P319">
        <f t="shared" si="109"/>
        <v>0</v>
      </c>
      <c r="Q319" t="s">
        <v>18</v>
      </c>
      <c r="R319" s="1" t="s">
        <v>50</v>
      </c>
    </row>
    <row r="320" spans="1:18">
      <c r="B320" t="s">
        <v>19</v>
      </c>
      <c r="C320" s="5">
        <v>-2.79131E-2</v>
      </c>
      <c r="D320" s="5">
        <v>0.82303009999999999</v>
      </c>
      <c r="E320" s="6">
        <v>1.9099100000000001E-2</v>
      </c>
      <c r="F320" s="7">
        <v>0.92433009999999993</v>
      </c>
      <c r="G320" s="5">
        <v>9.1306100000000001E-2</v>
      </c>
      <c r="H320" s="5">
        <v>0.70513009999999998</v>
      </c>
      <c r="I320" s="6">
        <v>0.18826509999999999</v>
      </c>
      <c r="J320" s="5">
        <v>0.4501001</v>
      </c>
      <c r="L320" s="8">
        <f t="shared" si="105"/>
        <v>0</v>
      </c>
      <c r="M320" s="8">
        <f t="shared" si="106"/>
        <v>0</v>
      </c>
      <c r="N320" s="8">
        <f t="shared" si="107"/>
        <v>0</v>
      </c>
      <c r="O320" s="8">
        <f t="shared" si="108"/>
        <v>0</v>
      </c>
      <c r="P320">
        <f t="shared" si="109"/>
        <v>0</v>
      </c>
      <c r="Q320" t="s">
        <v>19</v>
      </c>
      <c r="R320" s="1" t="s">
        <v>50</v>
      </c>
    </row>
    <row r="321" spans="1:18">
      <c r="B321" t="s">
        <v>20</v>
      </c>
      <c r="C321" s="5">
        <v>-7.8811000000000003E-3</v>
      </c>
      <c r="D321" s="5">
        <v>0.94345009999999996</v>
      </c>
      <c r="E321" s="6">
        <v>3.7808099999999997E-2</v>
      </c>
      <c r="F321" s="7">
        <v>0.81089009999999995</v>
      </c>
      <c r="G321" s="5">
        <v>0.2484441</v>
      </c>
      <c r="H321" s="5">
        <v>0.2331501</v>
      </c>
      <c r="I321" s="6">
        <v>0.1851981</v>
      </c>
      <c r="J321" s="5">
        <v>0.49238009999999999</v>
      </c>
      <c r="L321" s="8">
        <f t="shared" si="105"/>
        <v>0</v>
      </c>
      <c r="M321" s="8">
        <f t="shared" si="106"/>
        <v>0</v>
      </c>
      <c r="N321" s="8">
        <f t="shared" si="107"/>
        <v>0</v>
      </c>
      <c r="O321" s="8">
        <f t="shared" si="108"/>
        <v>0</v>
      </c>
      <c r="P321">
        <f t="shared" si="109"/>
        <v>0</v>
      </c>
      <c r="Q321" t="s">
        <v>20</v>
      </c>
      <c r="R321" s="1" t="s">
        <v>50</v>
      </c>
    </row>
    <row r="322" spans="1:18">
      <c r="B322" t="s">
        <v>21</v>
      </c>
      <c r="C322" s="5">
        <v>-3.9668099999999998E-2</v>
      </c>
      <c r="D322" s="5">
        <v>0.72680009999999995</v>
      </c>
      <c r="E322" s="6">
        <v>-6.0691E-3</v>
      </c>
      <c r="F322" s="7">
        <v>0.95319009999999993</v>
      </c>
      <c r="G322" s="5">
        <v>1.29991E-2</v>
      </c>
      <c r="H322" s="5">
        <v>0.96437010000000001</v>
      </c>
      <c r="I322" s="6">
        <v>0.1015181</v>
      </c>
      <c r="J322" s="5">
        <v>0.67006009999999994</v>
      </c>
      <c r="L322" s="8">
        <f t="shared" si="105"/>
        <v>0</v>
      </c>
      <c r="M322" s="8">
        <f t="shared" si="106"/>
        <v>0</v>
      </c>
      <c r="N322" s="8">
        <f t="shared" si="107"/>
        <v>0</v>
      </c>
      <c r="O322" s="8">
        <f t="shared" si="108"/>
        <v>0</v>
      </c>
      <c r="P322">
        <f t="shared" si="109"/>
        <v>0</v>
      </c>
      <c r="Q322" t="s">
        <v>21</v>
      </c>
      <c r="R322" s="1" t="s">
        <v>50</v>
      </c>
    </row>
    <row r="323" spans="1:18" ht="13.5" thickBot="1">
      <c r="A323" s="9"/>
      <c r="B323" s="10" t="s">
        <v>22</v>
      </c>
      <c r="C323" s="11">
        <v>-2.7815099999999999E-2</v>
      </c>
      <c r="D323" s="11">
        <v>0.79880010000000001</v>
      </c>
      <c r="E323" s="12">
        <v>1.8905099999999998E-2</v>
      </c>
      <c r="F323" s="13">
        <v>0.89471009999999995</v>
      </c>
      <c r="G323" s="11">
        <v>0.15504009999999999</v>
      </c>
      <c r="H323" s="11">
        <v>0.48720009999999997</v>
      </c>
      <c r="I323" s="12">
        <v>0.17157709999999998</v>
      </c>
      <c r="J323" s="11">
        <v>0.4985001</v>
      </c>
      <c r="L323" s="8">
        <f t="shared" si="105"/>
        <v>0</v>
      </c>
      <c r="M323" s="8">
        <f t="shared" si="106"/>
        <v>0</v>
      </c>
      <c r="N323" s="8">
        <f t="shared" si="107"/>
        <v>0</v>
      </c>
      <c r="O323" s="8">
        <f t="shared" si="108"/>
        <v>0</v>
      </c>
      <c r="P323">
        <f t="shared" si="109"/>
        <v>0</v>
      </c>
      <c r="Q323" s="10" t="s">
        <v>22</v>
      </c>
      <c r="R323" s="9" t="s">
        <v>50</v>
      </c>
    </row>
    <row r="324" spans="1:18">
      <c r="A324" s="14" t="s">
        <v>76</v>
      </c>
      <c r="B324" s="15" t="s">
        <v>23</v>
      </c>
      <c r="C324" s="16">
        <v>4.8814099999999999E-2</v>
      </c>
      <c r="D324" s="16">
        <v>0.65100009999999997</v>
      </c>
      <c r="E324" s="17">
        <v>0.11148409999999999</v>
      </c>
      <c r="F324" s="18">
        <v>0.45284009999999997</v>
      </c>
      <c r="G324" s="16">
        <v>0.2433651</v>
      </c>
      <c r="H324" s="16">
        <v>0.1979601</v>
      </c>
      <c r="I324" s="17">
        <v>0.1817011</v>
      </c>
      <c r="J324" s="16">
        <v>0.47798009999999996</v>
      </c>
      <c r="L324" s="8">
        <f t="shared" si="105"/>
        <v>0</v>
      </c>
      <c r="M324" s="8">
        <f t="shared" si="106"/>
        <v>0</v>
      </c>
      <c r="N324" s="8">
        <f t="shared" si="107"/>
        <v>0</v>
      </c>
      <c r="O324" s="8">
        <f t="shared" si="108"/>
        <v>0</v>
      </c>
      <c r="P324">
        <f t="shared" si="109"/>
        <v>0</v>
      </c>
      <c r="Q324" s="15" t="s">
        <v>23</v>
      </c>
      <c r="R324" s="14" t="s">
        <v>50</v>
      </c>
    </row>
    <row r="325" spans="1:18">
      <c r="B325" t="s">
        <v>24</v>
      </c>
      <c r="C325" s="5">
        <v>-5.9241099999999998E-2</v>
      </c>
      <c r="D325" s="5">
        <v>0.59777009999999997</v>
      </c>
      <c r="E325" s="6">
        <v>-3.6738099999999996E-2</v>
      </c>
      <c r="F325" s="7">
        <v>0.8314201</v>
      </c>
      <c r="G325" s="5">
        <v>0.21700309999999998</v>
      </c>
      <c r="H325" s="5">
        <v>0.34160009999999996</v>
      </c>
      <c r="I325" s="6">
        <v>0.1740641</v>
      </c>
      <c r="J325" s="5">
        <v>0.50220009999999993</v>
      </c>
      <c r="L325" s="8">
        <f t="shared" si="105"/>
        <v>0</v>
      </c>
      <c r="M325" s="8">
        <f t="shared" si="106"/>
        <v>0</v>
      </c>
      <c r="N325" s="8">
        <f t="shared" si="107"/>
        <v>0</v>
      </c>
      <c r="O325" s="8">
        <f t="shared" si="108"/>
        <v>0</v>
      </c>
      <c r="P325">
        <f t="shared" si="109"/>
        <v>0</v>
      </c>
      <c r="Q325" t="s">
        <v>24</v>
      </c>
      <c r="R325" s="1" t="s">
        <v>50</v>
      </c>
    </row>
    <row r="326" spans="1:18">
      <c r="B326" t="s">
        <v>25</v>
      </c>
      <c r="C326" s="5">
        <v>-4.9100100000000001E-2</v>
      </c>
      <c r="D326" s="5">
        <v>0.61927009999999993</v>
      </c>
      <c r="E326" s="6">
        <v>-3.5820100000000001E-2</v>
      </c>
      <c r="F326" s="7">
        <v>0.81955009999999995</v>
      </c>
      <c r="G326" s="5">
        <v>-8.58651E-2</v>
      </c>
      <c r="H326" s="5">
        <v>0.70036009999999993</v>
      </c>
      <c r="I326" s="6">
        <v>-3.4984099999999997E-2</v>
      </c>
      <c r="J326" s="5">
        <v>0.89332009999999995</v>
      </c>
      <c r="L326" s="8">
        <f t="shared" si="105"/>
        <v>0</v>
      </c>
      <c r="M326" s="8">
        <f t="shared" si="106"/>
        <v>0</v>
      </c>
      <c r="N326" s="8">
        <f t="shared" si="107"/>
        <v>0</v>
      </c>
      <c r="O326" s="8">
        <f t="shared" si="108"/>
        <v>0</v>
      </c>
      <c r="P326">
        <f t="shared" si="109"/>
        <v>0</v>
      </c>
      <c r="Q326" t="s">
        <v>25</v>
      </c>
      <c r="R326" s="1" t="s">
        <v>50</v>
      </c>
    </row>
    <row r="327" spans="1:18">
      <c r="B327" t="s">
        <v>26</v>
      </c>
      <c r="C327" s="5">
        <v>-2.7912099999999999E-2</v>
      </c>
      <c r="D327" s="5">
        <v>0.82357009999999997</v>
      </c>
      <c r="E327" s="6">
        <v>1.9099100000000001E-2</v>
      </c>
      <c r="F327" s="7">
        <v>0.92239009999999999</v>
      </c>
      <c r="G327" s="5">
        <v>9.1306100000000001E-2</v>
      </c>
      <c r="H327" s="5">
        <v>0.69989009999999996</v>
      </c>
      <c r="I327" s="6">
        <v>0.18826509999999999</v>
      </c>
      <c r="J327" s="5">
        <v>0.44396009999999997</v>
      </c>
      <c r="L327" s="8">
        <f t="shared" si="105"/>
        <v>0</v>
      </c>
      <c r="M327" s="8">
        <f t="shared" si="106"/>
        <v>0</v>
      </c>
      <c r="N327" s="8">
        <f t="shared" si="107"/>
        <v>0</v>
      </c>
      <c r="O327" s="8">
        <f t="shared" si="108"/>
        <v>0</v>
      </c>
      <c r="P327">
        <f t="shared" si="109"/>
        <v>0</v>
      </c>
      <c r="Q327" t="s">
        <v>26</v>
      </c>
      <c r="R327" s="1" t="s">
        <v>50</v>
      </c>
    </row>
    <row r="328" spans="1:18">
      <c r="B328" t="s">
        <v>27</v>
      </c>
      <c r="C328" s="5">
        <v>-7.8811000000000003E-3</v>
      </c>
      <c r="D328" s="5">
        <v>0.9429500999999999</v>
      </c>
      <c r="E328" s="6">
        <v>3.7808099999999997E-2</v>
      </c>
      <c r="F328" s="7">
        <v>0.80987009999999993</v>
      </c>
      <c r="G328" s="5">
        <v>0.2484441</v>
      </c>
      <c r="H328" s="5">
        <v>0.23333009999999998</v>
      </c>
      <c r="I328" s="6">
        <v>0.1851981</v>
      </c>
      <c r="J328" s="5">
        <v>0.4919501</v>
      </c>
      <c r="L328" s="8">
        <f t="shared" si="105"/>
        <v>0</v>
      </c>
      <c r="M328" s="8">
        <f t="shared" si="106"/>
        <v>0</v>
      </c>
      <c r="N328" s="8">
        <f t="shared" si="107"/>
        <v>0</v>
      </c>
      <c r="O328" s="8">
        <f t="shared" si="108"/>
        <v>0</v>
      </c>
      <c r="P328">
        <f t="shared" si="109"/>
        <v>0</v>
      </c>
      <c r="Q328" t="s">
        <v>27</v>
      </c>
      <c r="R328" s="1" t="s">
        <v>50</v>
      </c>
    </row>
    <row r="329" spans="1:18">
      <c r="B329" t="s">
        <v>28</v>
      </c>
      <c r="C329" s="5">
        <v>-3.9668099999999998E-2</v>
      </c>
      <c r="D329" s="5">
        <v>0.72805009999999992</v>
      </c>
      <c r="E329" s="6">
        <v>-6.0691E-3</v>
      </c>
      <c r="F329" s="7">
        <v>0.95267009999999996</v>
      </c>
      <c r="G329" s="5">
        <v>1.29991E-2</v>
      </c>
      <c r="H329" s="5">
        <v>0.96194009999999996</v>
      </c>
      <c r="I329" s="6">
        <v>0.1015181</v>
      </c>
      <c r="J329" s="5">
        <v>0.66747009999999996</v>
      </c>
      <c r="L329" s="8">
        <f t="shared" si="105"/>
        <v>0</v>
      </c>
      <c r="M329" s="8">
        <f t="shared" si="106"/>
        <v>0</v>
      </c>
      <c r="N329" s="8">
        <f t="shared" si="107"/>
        <v>0</v>
      </c>
      <c r="O329" s="8">
        <f t="shared" si="108"/>
        <v>0</v>
      </c>
      <c r="P329">
        <f t="shared" si="109"/>
        <v>0</v>
      </c>
      <c r="Q329" t="s">
        <v>28</v>
      </c>
      <c r="R329" s="1" t="s">
        <v>50</v>
      </c>
    </row>
    <row r="330" spans="1:18">
      <c r="B330" t="s">
        <v>29</v>
      </c>
      <c r="C330" s="5">
        <v>-2.7815099999999999E-2</v>
      </c>
      <c r="D330" s="5">
        <v>0.80035009999999995</v>
      </c>
      <c r="E330" s="6">
        <v>1.8905099999999998E-2</v>
      </c>
      <c r="F330" s="7">
        <v>0.89659009999999995</v>
      </c>
      <c r="G330" s="5">
        <v>0.15504009999999999</v>
      </c>
      <c r="H330" s="5">
        <v>0.48985009999999996</v>
      </c>
      <c r="I330" s="6">
        <v>0.17157709999999998</v>
      </c>
      <c r="J330" s="5">
        <v>0.4997801</v>
      </c>
      <c r="L330" s="8">
        <f t="shared" si="105"/>
        <v>0</v>
      </c>
      <c r="M330" s="8">
        <f t="shared" si="106"/>
        <v>0</v>
      </c>
      <c r="N330" s="8">
        <f t="shared" si="107"/>
        <v>0</v>
      </c>
      <c r="O330" s="8">
        <f t="shared" si="108"/>
        <v>0</v>
      </c>
      <c r="P330">
        <f t="shared" si="109"/>
        <v>0</v>
      </c>
      <c r="Q330" t="s">
        <v>29</v>
      </c>
      <c r="R330" s="1" t="s">
        <v>50</v>
      </c>
    </row>
    <row r="331" spans="1:18" ht="13.5" thickBot="1">
      <c r="C331" s="5"/>
      <c r="D331" s="5"/>
      <c r="E331" s="6"/>
      <c r="F331" s="7"/>
      <c r="G331" s="5"/>
      <c r="H331" s="5"/>
      <c r="I331" s="6"/>
      <c r="J331" s="5"/>
      <c r="L331" s="8"/>
      <c r="M331" s="8"/>
      <c r="N331" s="8"/>
      <c r="O331" s="8"/>
      <c r="R331" s="1"/>
    </row>
    <row r="332" spans="1:18">
      <c r="A332" s="14" t="s">
        <v>77</v>
      </c>
      <c r="B332" t="s">
        <v>16</v>
      </c>
      <c r="C332" s="5">
        <v>-1.05431E-2</v>
      </c>
      <c r="D332" s="5">
        <v>0.87436009999999997</v>
      </c>
      <c r="E332" s="6">
        <v>-4.9423099999999998E-2</v>
      </c>
      <c r="F332" s="7">
        <v>0.53607009999999999</v>
      </c>
      <c r="G332" s="5">
        <v>-4.0966099999999998E-2</v>
      </c>
      <c r="H332" s="5">
        <v>0.72481010000000001</v>
      </c>
      <c r="I332" s="6">
        <v>0.19561809999999999</v>
      </c>
      <c r="J332" s="5">
        <v>0.21917009999999998</v>
      </c>
      <c r="L332" s="8">
        <f t="shared" ref="L332:L345" si="110">IF(D332&gt;0.05,0,$K$1)</f>
        <v>0</v>
      </c>
      <c r="M332" s="8">
        <f t="shared" ref="M332:M345" si="111">IF(F332&gt;0.05,0,$K$1)</f>
        <v>0</v>
      </c>
      <c r="N332" s="8">
        <f t="shared" ref="N332:N345" si="112">IF(H332&gt;0.05,0,$K$1)</f>
        <v>0</v>
      </c>
      <c r="O332" s="8">
        <f t="shared" ref="O332:O345" si="113">IF(J332&gt;0.05,0,$K$1)</f>
        <v>0</v>
      </c>
      <c r="P332">
        <f t="shared" ref="P332:P345" si="114">SUM(L332:O332)</f>
        <v>0</v>
      </c>
      <c r="Q332" t="s">
        <v>16</v>
      </c>
      <c r="R332" s="1" t="s">
        <v>51</v>
      </c>
    </row>
    <row r="333" spans="1:18">
      <c r="B333" t="s">
        <v>17</v>
      </c>
      <c r="C333" s="5">
        <v>0.4069991</v>
      </c>
      <c r="D333" s="5">
        <v>2.4010099999999999E-2</v>
      </c>
      <c r="E333" s="6">
        <v>0.34040009999999998</v>
      </c>
      <c r="F333" s="7">
        <v>5.0490099999999996E-2</v>
      </c>
      <c r="G333" s="5">
        <v>0.23356009999999999</v>
      </c>
      <c r="H333" s="5">
        <v>0.14030009999999998</v>
      </c>
      <c r="I333" s="6">
        <v>0.33101009999999997</v>
      </c>
      <c r="J333" s="5">
        <v>0.12925010000000001</v>
      </c>
      <c r="L333" s="8">
        <f t="shared" si="110"/>
        <v>111111</v>
      </c>
      <c r="M333" s="8">
        <f t="shared" si="111"/>
        <v>0</v>
      </c>
      <c r="N333" s="8">
        <f t="shared" si="112"/>
        <v>0</v>
      </c>
      <c r="O333" s="8">
        <f t="shared" si="113"/>
        <v>0</v>
      </c>
      <c r="P333">
        <f t="shared" si="114"/>
        <v>111111</v>
      </c>
      <c r="Q333" t="s">
        <v>17</v>
      </c>
      <c r="R333" s="1" t="s">
        <v>51</v>
      </c>
    </row>
    <row r="334" spans="1:18">
      <c r="B334" t="s">
        <v>18</v>
      </c>
      <c r="C334" s="5">
        <v>0.14416509999999999</v>
      </c>
      <c r="D334" s="5">
        <v>2.2360099999999997E-2</v>
      </c>
      <c r="E334" s="6">
        <v>0.10968309999999999</v>
      </c>
      <c r="F334" s="7">
        <v>6.5810099999999996E-2</v>
      </c>
      <c r="G334" s="5">
        <v>0.11549409999999999</v>
      </c>
      <c r="H334" s="5">
        <v>0.25796009999999997</v>
      </c>
      <c r="I334" s="6">
        <v>0.15706609999999999</v>
      </c>
      <c r="J334" s="5">
        <v>0.26860010000000001</v>
      </c>
      <c r="L334" s="8">
        <f t="shared" si="110"/>
        <v>111111</v>
      </c>
      <c r="M334" s="8">
        <f t="shared" si="111"/>
        <v>0</v>
      </c>
      <c r="N334" s="8">
        <f t="shared" si="112"/>
        <v>0</v>
      </c>
      <c r="O334" s="8">
        <f t="shared" si="113"/>
        <v>0</v>
      </c>
      <c r="P334">
        <f t="shared" si="114"/>
        <v>111111</v>
      </c>
      <c r="Q334" t="s">
        <v>18</v>
      </c>
      <c r="R334" s="1" t="s">
        <v>51</v>
      </c>
    </row>
    <row r="335" spans="1:18">
      <c r="B335" t="s">
        <v>19</v>
      </c>
      <c r="C335" s="5">
        <v>0.29167009999999999</v>
      </c>
      <c r="D335" s="5">
        <v>1.22501E-2</v>
      </c>
      <c r="E335" s="6">
        <v>0.26223209999999997</v>
      </c>
      <c r="F335" s="7">
        <v>2.3270099999999998E-2</v>
      </c>
      <c r="G335" s="5">
        <v>0.30050109999999997</v>
      </c>
      <c r="H335" s="5">
        <v>4.71701E-2</v>
      </c>
      <c r="I335" s="6">
        <v>0.47730709999999998</v>
      </c>
      <c r="J335" s="5">
        <v>8.1680099999999992E-2</v>
      </c>
      <c r="L335" s="8">
        <f t="shared" si="110"/>
        <v>111111</v>
      </c>
      <c r="M335" s="8">
        <f t="shared" si="111"/>
        <v>111111</v>
      </c>
      <c r="N335" s="8">
        <f t="shared" si="112"/>
        <v>111111</v>
      </c>
      <c r="O335" s="8">
        <f t="shared" si="113"/>
        <v>0</v>
      </c>
      <c r="P335" s="23">
        <f t="shared" si="114"/>
        <v>333333</v>
      </c>
      <c r="Q335" t="s">
        <v>19</v>
      </c>
      <c r="R335" s="1" t="s">
        <v>51</v>
      </c>
    </row>
    <row r="336" spans="1:18">
      <c r="B336" t="s">
        <v>20</v>
      </c>
      <c r="C336" s="5">
        <v>0.1546621</v>
      </c>
      <c r="D336" s="5">
        <v>3.3260100000000001E-2</v>
      </c>
      <c r="E336" s="6">
        <v>9.8353099999999999E-2</v>
      </c>
      <c r="F336" s="7">
        <v>0.10284009999999999</v>
      </c>
      <c r="G336" s="5">
        <v>6.4112099999999991E-2</v>
      </c>
      <c r="H336" s="5">
        <v>0.57733009999999996</v>
      </c>
      <c r="I336" s="6">
        <v>0.26297509999999996</v>
      </c>
      <c r="J336" s="5">
        <v>0.1727301</v>
      </c>
      <c r="L336" s="8">
        <f t="shared" si="110"/>
        <v>111111</v>
      </c>
      <c r="M336" s="8">
        <f t="shared" si="111"/>
        <v>0</v>
      </c>
      <c r="N336" s="8">
        <f t="shared" si="112"/>
        <v>0</v>
      </c>
      <c r="O336" s="8">
        <f t="shared" si="113"/>
        <v>0</v>
      </c>
      <c r="P336">
        <f t="shared" si="114"/>
        <v>111111</v>
      </c>
      <c r="Q336" t="s">
        <v>20</v>
      </c>
      <c r="R336" s="1" t="s">
        <v>51</v>
      </c>
    </row>
    <row r="337" spans="1:18">
      <c r="B337" t="s">
        <v>21</v>
      </c>
      <c r="C337" s="5">
        <v>0.23022909999999999</v>
      </c>
      <c r="D337" s="5">
        <v>2.43301E-2</v>
      </c>
      <c r="E337" s="6">
        <v>0.1982061</v>
      </c>
      <c r="F337" s="7">
        <v>5.5810099999999994E-2</v>
      </c>
      <c r="G337" s="5">
        <v>0.22328609999999999</v>
      </c>
      <c r="H337" s="5">
        <v>9.3680100000000002E-2</v>
      </c>
      <c r="I337" s="6">
        <v>0.3544351</v>
      </c>
      <c r="J337" s="5">
        <v>5.8650099999999997E-2</v>
      </c>
      <c r="L337" s="8">
        <f t="shared" si="110"/>
        <v>111111</v>
      </c>
      <c r="M337" s="8">
        <f t="shared" si="111"/>
        <v>0</v>
      </c>
      <c r="N337" s="8">
        <f t="shared" si="112"/>
        <v>0</v>
      </c>
      <c r="O337" s="8">
        <f t="shared" si="113"/>
        <v>0</v>
      </c>
      <c r="P337">
        <f t="shared" si="114"/>
        <v>111111</v>
      </c>
      <c r="Q337" t="s">
        <v>21</v>
      </c>
      <c r="R337" s="1" t="s">
        <v>51</v>
      </c>
    </row>
    <row r="338" spans="1:18" ht="13.5" thickBot="1">
      <c r="A338" s="9"/>
      <c r="B338" s="10" t="s">
        <v>22</v>
      </c>
      <c r="C338" s="11">
        <v>0.20977509999999999</v>
      </c>
      <c r="D338" s="11">
        <v>2.2180099999999998E-2</v>
      </c>
      <c r="E338" s="12">
        <v>0.1696781</v>
      </c>
      <c r="F338" s="13">
        <v>4.3830099999999997E-2</v>
      </c>
      <c r="G338" s="11">
        <v>0.17569209999999999</v>
      </c>
      <c r="H338" s="11">
        <v>9.1150099999999998E-2</v>
      </c>
      <c r="I338" s="12">
        <v>0.33688309999999999</v>
      </c>
      <c r="J338" s="11">
        <v>6.6550100000000001E-2</v>
      </c>
      <c r="L338" s="8">
        <f t="shared" si="110"/>
        <v>111111</v>
      </c>
      <c r="M338" s="8">
        <f t="shared" si="111"/>
        <v>111111</v>
      </c>
      <c r="N338" s="8">
        <f t="shared" si="112"/>
        <v>0</v>
      </c>
      <c r="O338" s="8">
        <f t="shared" si="113"/>
        <v>0</v>
      </c>
      <c r="P338" s="27">
        <f t="shared" si="114"/>
        <v>222222</v>
      </c>
      <c r="Q338" s="10" t="s">
        <v>22</v>
      </c>
      <c r="R338" s="9" t="s">
        <v>51</v>
      </c>
    </row>
    <row r="339" spans="1:18">
      <c r="A339" s="14" t="s">
        <v>77</v>
      </c>
      <c r="B339" s="15" t="s">
        <v>23</v>
      </c>
      <c r="C339" s="16">
        <v>-1.05431E-2</v>
      </c>
      <c r="D339" s="16">
        <v>0.87500009999999995</v>
      </c>
      <c r="E339" s="17">
        <v>-4.9423099999999998E-2</v>
      </c>
      <c r="F339" s="18">
        <v>0.53919010000000001</v>
      </c>
      <c r="G339" s="16">
        <v>-4.0966099999999998E-2</v>
      </c>
      <c r="H339" s="16">
        <v>0.77847009999999994</v>
      </c>
      <c r="I339" s="17">
        <v>0.19561809999999999</v>
      </c>
      <c r="J339" s="16">
        <v>0.2048701</v>
      </c>
      <c r="L339" s="8">
        <f t="shared" si="110"/>
        <v>0</v>
      </c>
      <c r="M339" s="8">
        <f t="shared" si="111"/>
        <v>0</v>
      </c>
      <c r="N339" s="8">
        <f t="shared" si="112"/>
        <v>0</v>
      </c>
      <c r="O339" s="8">
        <f t="shared" si="113"/>
        <v>0</v>
      </c>
      <c r="P339">
        <f t="shared" si="114"/>
        <v>0</v>
      </c>
      <c r="Q339" s="15" t="s">
        <v>23</v>
      </c>
      <c r="R339" s="14" t="s">
        <v>51</v>
      </c>
    </row>
    <row r="340" spans="1:18">
      <c r="B340" t="s">
        <v>24</v>
      </c>
      <c r="C340" s="5">
        <v>0.40699809999999997</v>
      </c>
      <c r="D340" s="5">
        <v>2.1850099999999997E-2</v>
      </c>
      <c r="E340" s="6">
        <v>0.34040009999999998</v>
      </c>
      <c r="F340" s="7">
        <v>5.0620099999999994E-2</v>
      </c>
      <c r="G340" s="5">
        <v>0.23355909999999999</v>
      </c>
      <c r="H340" s="5">
        <v>0.13628009999999999</v>
      </c>
      <c r="I340" s="6">
        <v>0.3310091</v>
      </c>
      <c r="J340" s="5">
        <v>0.13342009999999999</v>
      </c>
      <c r="L340" s="8">
        <f t="shared" si="110"/>
        <v>111111</v>
      </c>
      <c r="M340" s="8">
        <f t="shared" si="111"/>
        <v>0</v>
      </c>
      <c r="N340" s="8">
        <f t="shared" si="112"/>
        <v>0</v>
      </c>
      <c r="O340" s="8">
        <f t="shared" si="113"/>
        <v>0</v>
      </c>
      <c r="P340">
        <f t="shared" si="114"/>
        <v>111111</v>
      </c>
      <c r="Q340" t="s">
        <v>24</v>
      </c>
      <c r="R340" s="1" t="s">
        <v>51</v>
      </c>
    </row>
    <row r="341" spans="1:18">
      <c r="B341" t="s">
        <v>25</v>
      </c>
      <c r="C341" s="5">
        <v>0.14416409999999999</v>
      </c>
      <c r="D341" s="5">
        <v>2.6760099999999998E-2</v>
      </c>
      <c r="E341" s="6">
        <v>0.10968309999999999</v>
      </c>
      <c r="F341" s="7">
        <v>6.8860099999999994E-2</v>
      </c>
      <c r="G341" s="5">
        <v>0.11549509999999999</v>
      </c>
      <c r="H341" s="5">
        <v>0.25379009999999996</v>
      </c>
      <c r="I341" s="6">
        <v>0.15706609999999999</v>
      </c>
      <c r="J341" s="5">
        <v>0.2693701</v>
      </c>
      <c r="L341" s="8">
        <f t="shared" si="110"/>
        <v>111111</v>
      </c>
      <c r="M341" s="8">
        <f t="shared" si="111"/>
        <v>0</v>
      </c>
      <c r="N341" s="8">
        <f t="shared" si="112"/>
        <v>0</v>
      </c>
      <c r="O341" s="8">
        <f t="shared" si="113"/>
        <v>0</v>
      </c>
      <c r="P341">
        <f t="shared" si="114"/>
        <v>111111</v>
      </c>
      <c r="Q341" t="s">
        <v>25</v>
      </c>
      <c r="R341" s="1" t="s">
        <v>51</v>
      </c>
    </row>
    <row r="342" spans="1:18">
      <c r="B342" t="s">
        <v>26</v>
      </c>
      <c r="C342" s="5">
        <v>0.29167009999999999</v>
      </c>
      <c r="D342" s="5">
        <v>1.4370099999999998E-2</v>
      </c>
      <c r="E342" s="6">
        <v>0.26223209999999997</v>
      </c>
      <c r="F342" s="7">
        <v>2.6710100000000001E-2</v>
      </c>
      <c r="G342" s="5">
        <v>0.30050109999999997</v>
      </c>
      <c r="H342" s="5">
        <v>4.6290100000000001E-2</v>
      </c>
      <c r="I342" s="6">
        <v>0.47730709999999998</v>
      </c>
      <c r="J342" s="5">
        <v>8.9850100000000002E-2</v>
      </c>
      <c r="L342" s="8">
        <f t="shared" si="110"/>
        <v>111111</v>
      </c>
      <c r="M342" s="8">
        <f t="shared" si="111"/>
        <v>111111</v>
      </c>
      <c r="N342" s="8">
        <f t="shared" si="112"/>
        <v>111111</v>
      </c>
      <c r="O342" s="8">
        <f t="shared" si="113"/>
        <v>0</v>
      </c>
      <c r="P342" s="23">
        <f t="shared" si="114"/>
        <v>333333</v>
      </c>
      <c r="Q342" t="s">
        <v>26</v>
      </c>
      <c r="R342" s="1" t="s">
        <v>51</v>
      </c>
    </row>
    <row r="343" spans="1:18">
      <c r="B343" t="s">
        <v>27</v>
      </c>
      <c r="C343" s="5">
        <v>0.1546621</v>
      </c>
      <c r="D343" s="5">
        <v>3.16701E-2</v>
      </c>
      <c r="E343" s="6">
        <v>9.8353099999999999E-2</v>
      </c>
      <c r="F343" s="7">
        <v>0.1048201</v>
      </c>
      <c r="G343" s="5">
        <v>6.4112099999999991E-2</v>
      </c>
      <c r="H343" s="5">
        <v>0.56011009999999994</v>
      </c>
      <c r="I343" s="6">
        <v>0.26297509999999996</v>
      </c>
      <c r="J343" s="5">
        <v>0.16281009999999999</v>
      </c>
      <c r="L343" s="8">
        <f t="shared" si="110"/>
        <v>111111</v>
      </c>
      <c r="M343" s="8">
        <f t="shared" si="111"/>
        <v>0</v>
      </c>
      <c r="N343" s="8">
        <f t="shared" si="112"/>
        <v>0</v>
      </c>
      <c r="O343" s="8">
        <f t="shared" si="113"/>
        <v>0</v>
      </c>
      <c r="P343">
        <f t="shared" si="114"/>
        <v>111111</v>
      </c>
      <c r="Q343" t="s">
        <v>27</v>
      </c>
      <c r="R343" s="1" t="s">
        <v>51</v>
      </c>
    </row>
    <row r="344" spans="1:18">
      <c r="B344" t="s">
        <v>28</v>
      </c>
      <c r="C344" s="5">
        <v>0.23022909999999999</v>
      </c>
      <c r="D344" s="5">
        <v>2.6140099999999999E-2</v>
      </c>
      <c r="E344" s="6">
        <v>0.1982061</v>
      </c>
      <c r="F344" s="7">
        <v>4.4760099999999997E-2</v>
      </c>
      <c r="G344" s="5">
        <v>0.22328609999999999</v>
      </c>
      <c r="H344" s="5">
        <v>8.9540099999999997E-2</v>
      </c>
      <c r="I344" s="6">
        <v>0.3544351</v>
      </c>
      <c r="J344" s="5">
        <v>5.7740099999999996E-2</v>
      </c>
      <c r="L344" s="8">
        <f t="shared" si="110"/>
        <v>111111</v>
      </c>
      <c r="M344" s="8">
        <f t="shared" si="111"/>
        <v>111111</v>
      </c>
      <c r="N344" s="8">
        <f t="shared" si="112"/>
        <v>0</v>
      </c>
      <c r="O344" s="8">
        <f t="shared" si="113"/>
        <v>0</v>
      </c>
      <c r="P344" s="27">
        <f t="shared" si="114"/>
        <v>222222</v>
      </c>
      <c r="Q344" t="s">
        <v>28</v>
      </c>
      <c r="R344" s="1" t="s">
        <v>51</v>
      </c>
    </row>
    <row r="345" spans="1:18">
      <c r="B345" t="s">
        <v>29</v>
      </c>
      <c r="C345" s="5">
        <v>0.20977509999999999</v>
      </c>
      <c r="D345" s="5">
        <v>2.4040099999999998E-2</v>
      </c>
      <c r="E345" s="6">
        <v>0.1696781</v>
      </c>
      <c r="F345" s="7">
        <v>4.21401E-2</v>
      </c>
      <c r="G345" s="5">
        <v>0.17569209999999999</v>
      </c>
      <c r="H345" s="5">
        <v>9.6680099999999991E-2</v>
      </c>
      <c r="I345" s="6">
        <v>0.33688309999999999</v>
      </c>
      <c r="J345" s="5">
        <v>6.9510099999999991E-2</v>
      </c>
      <c r="L345" s="8">
        <f t="shared" si="110"/>
        <v>111111</v>
      </c>
      <c r="M345" s="8">
        <f t="shared" si="111"/>
        <v>111111</v>
      </c>
      <c r="N345" s="8">
        <f t="shared" si="112"/>
        <v>0</v>
      </c>
      <c r="O345" s="8">
        <f t="shared" si="113"/>
        <v>0</v>
      </c>
      <c r="P345" s="27">
        <f t="shared" si="114"/>
        <v>222222</v>
      </c>
      <c r="Q345" t="s">
        <v>29</v>
      </c>
      <c r="R345" s="1" t="s">
        <v>51</v>
      </c>
    </row>
    <row r="346" spans="1:18" ht="13.5" thickBot="1">
      <c r="C346" s="5"/>
      <c r="D346" s="5"/>
      <c r="E346" s="6"/>
      <c r="F346" s="7"/>
      <c r="G346" s="5"/>
      <c r="H346" s="5"/>
      <c r="I346" s="6"/>
      <c r="J346" s="5"/>
      <c r="L346" s="8"/>
      <c r="M346" s="8"/>
      <c r="N346" s="8"/>
      <c r="O346" s="8"/>
      <c r="R346" s="1"/>
    </row>
    <row r="347" spans="1:18">
      <c r="A347" s="14" t="s">
        <v>78</v>
      </c>
      <c r="B347" t="s">
        <v>16</v>
      </c>
      <c r="C347" s="5">
        <v>-3.4932100000000001E-2</v>
      </c>
      <c r="D347" s="5">
        <v>0.62143009999999999</v>
      </c>
      <c r="E347" s="6">
        <v>-7.6997099999999999E-2</v>
      </c>
      <c r="F347" s="7">
        <v>0.40079009999999998</v>
      </c>
      <c r="G347" s="5">
        <v>-9.7666099999999992E-2</v>
      </c>
      <c r="H347" s="5">
        <v>0.57714009999999993</v>
      </c>
      <c r="I347" s="6">
        <v>0.23637709999999998</v>
      </c>
      <c r="J347" s="5">
        <v>5.03901E-2</v>
      </c>
      <c r="L347" s="8">
        <f t="shared" ref="L347:L360" si="115">IF(D347&gt;0.05,0,$K$1)</f>
        <v>0</v>
      </c>
      <c r="M347" s="8">
        <f t="shared" ref="M347:M360" si="116">IF(F347&gt;0.05,0,$K$1)</f>
        <v>0</v>
      </c>
      <c r="N347" s="8">
        <f t="shared" ref="N347:N360" si="117">IF(H347&gt;0.05,0,$K$1)</f>
        <v>0</v>
      </c>
      <c r="O347" s="8">
        <f t="shared" ref="O347:O360" si="118">IF(J347&gt;0.05,0,$K$1)</f>
        <v>0</v>
      </c>
      <c r="P347">
        <f t="shared" ref="P347:P360" si="119">SUM(L347:O347)</f>
        <v>0</v>
      </c>
      <c r="Q347" t="s">
        <v>16</v>
      </c>
      <c r="R347" s="1" t="s">
        <v>52</v>
      </c>
    </row>
    <row r="348" spans="1:18">
      <c r="B348" t="s">
        <v>17</v>
      </c>
      <c r="C348" s="5">
        <v>-3.91151E-2</v>
      </c>
      <c r="D348" s="5">
        <v>0.41160009999999997</v>
      </c>
      <c r="E348" s="6">
        <v>-5.6836100000000001E-2</v>
      </c>
      <c r="F348" s="7">
        <v>0.50204009999999999</v>
      </c>
      <c r="G348" s="5">
        <v>-0.1221671</v>
      </c>
      <c r="H348" s="5">
        <v>0.31168009999999996</v>
      </c>
      <c r="I348" s="6">
        <v>0.1265501</v>
      </c>
      <c r="J348" s="5">
        <v>0.24298009999999998</v>
      </c>
      <c r="L348" s="8">
        <f t="shared" si="115"/>
        <v>0</v>
      </c>
      <c r="M348" s="8">
        <f t="shared" si="116"/>
        <v>0</v>
      </c>
      <c r="N348" s="8">
        <f t="shared" si="117"/>
        <v>0</v>
      </c>
      <c r="O348" s="8">
        <f t="shared" si="118"/>
        <v>0</v>
      </c>
      <c r="P348">
        <f t="shared" si="119"/>
        <v>0</v>
      </c>
      <c r="Q348" t="s">
        <v>17</v>
      </c>
      <c r="R348" s="1" t="s">
        <v>52</v>
      </c>
    </row>
    <row r="349" spans="1:18">
      <c r="B349" t="s">
        <v>18</v>
      </c>
      <c r="C349" s="5">
        <v>-3.7470999999999997E-3</v>
      </c>
      <c r="D349" s="5">
        <v>0.97107009999999994</v>
      </c>
      <c r="E349" s="6">
        <v>-3.8592099999999997E-2</v>
      </c>
      <c r="F349" s="7">
        <v>0.8650101</v>
      </c>
      <c r="G349" s="5">
        <v>-0.10840309999999999</v>
      </c>
      <c r="H349" s="5">
        <v>0.55227009999999999</v>
      </c>
      <c r="I349" s="6">
        <v>0.13151409999999999</v>
      </c>
      <c r="J349" s="5">
        <v>0.56640009999999996</v>
      </c>
      <c r="L349" s="8">
        <f t="shared" si="115"/>
        <v>0</v>
      </c>
      <c r="M349" s="8">
        <f t="shared" si="116"/>
        <v>0</v>
      </c>
      <c r="N349" s="8">
        <f t="shared" si="117"/>
        <v>0</v>
      </c>
      <c r="O349" s="8">
        <f t="shared" si="118"/>
        <v>0</v>
      </c>
      <c r="P349">
        <f t="shared" si="119"/>
        <v>0</v>
      </c>
      <c r="Q349" t="s">
        <v>18</v>
      </c>
      <c r="R349" s="1" t="s">
        <v>52</v>
      </c>
    </row>
    <row r="350" spans="1:18">
      <c r="B350" t="s">
        <v>19</v>
      </c>
      <c r="C350" s="5">
        <v>2.18911E-2</v>
      </c>
      <c r="D350" s="5">
        <v>0.83870009999999995</v>
      </c>
      <c r="E350" s="6">
        <v>-1.0551099999999999E-2</v>
      </c>
      <c r="F350" s="7">
        <v>0.96660009999999996</v>
      </c>
      <c r="G350" s="5">
        <v>-5.9262099999999998E-2</v>
      </c>
      <c r="H350" s="5">
        <v>0.79785010000000001</v>
      </c>
      <c r="I350" s="6">
        <v>0.19142709999999999</v>
      </c>
      <c r="J350" s="5">
        <v>0.53071009999999996</v>
      </c>
      <c r="L350" s="8">
        <f t="shared" si="115"/>
        <v>0</v>
      </c>
      <c r="M350" s="8">
        <f t="shared" si="116"/>
        <v>0</v>
      </c>
      <c r="N350" s="8">
        <f t="shared" si="117"/>
        <v>0</v>
      </c>
      <c r="O350" s="8">
        <f t="shared" si="118"/>
        <v>0</v>
      </c>
      <c r="P350">
        <f t="shared" si="119"/>
        <v>0</v>
      </c>
      <c r="Q350" t="s">
        <v>19</v>
      </c>
      <c r="R350" s="1" t="s">
        <v>52</v>
      </c>
    </row>
    <row r="351" spans="1:18">
      <c r="B351" t="s">
        <v>20</v>
      </c>
      <c r="C351" s="5">
        <v>-3.8455099999999999E-2</v>
      </c>
      <c r="D351" s="5">
        <v>0.42700009999999999</v>
      </c>
      <c r="E351" s="6">
        <v>-6.7664099999999991E-2</v>
      </c>
      <c r="F351" s="7">
        <v>0.40671009999999996</v>
      </c>
      <c r="G351" s="5">
        <v>-0.1150721</v>
      </c>
      <c r="H351" s="5">
        <v>0.45957009999999998</v>
      </c>
      <c r="I351" s="6">
        <v>0.1749571</v>
      </c>
      <c r="J351" s="5">
        <v>5.18401E-2</v>
      </c>
      <c r="L351" s="8">
        <f t="shared" si="115"/>
        <v>0</v>
      </c>
      <c r="M351" s="8">
        <f t="shared" si="116"/>
        <v>0</v>
      </c>
      <c r="N351" s="8">
        <f t="shared" si="117"/>
        <v>0</v>
      </c>
      <c r="O351" s="8">
        <f t="shared" si="118"/>
        <v>0</v>
      </c>
      <c r="P351">
        <f t="shared" si="119"/>
        <v>0</v>
      </c>
      <c r="Q351" t="s">
        <v>20</v>
      </c>
      <c r="R351" s="1" t="s">
        <v>52</v>
      </c>
    </row>
    <row r="352" spans="1:18">
      <c r="B352" t="s">
        <v>21</v>
      </c>
      <c r="C352" s="5">
        <v>9.4730999999999999E-3</v>
      </c>
      <c r="D352" s="5">
        <v>0.93083009999999999</v>
      </c>
      <c r="E352" s="6">
        <v>-2.6139099999999998E-2</v>
      </c>
      <c r="F352" s="7">
        <v>0.89359009999999994</v>
      </c>
      <c r="G352" s="5">
        <v>-8.8562099999999991E-2</v>
      </c>
      <c r="H352" s="5">
        <v>0.69983010000000001</v>
      </c>
      <c r="I352" s="6">
        <v>0.17199509999999998</v>
      </c>
      <c r="J352" s="5">
        <v>0.61441009999999996</v>
      </c>
      <c r="L352" s="8">
        <f t="shared" si="115"/>
        <v>0</v>
      </c>
      <c r="M352" s="8">
        <f t="shared" si="116"/>
        <v>0</v>
      </c>
      <c r="N352" s="8">
        <f t="shared" si="117"/>
        <v>0</v>
      </c>
      <c r="O352" s="8">
        <f t="shared" si="118"/>
        <v>0</v>
      </c>
      <c r="P352">
        <f t="shared" si="119"/>
        <v>0</v>
      </c>
      <c r="Q352" t="s">
        <v>21</v>
      </c>
      <c r="R352" s="1" t="s">
        <v>52</v>
      </c>
    </row>
    <row r="353" spans="1:18" ht="13.5" thickBot="1">
      <c r="A353" s="9"/>
      <c r="B353" s="10" t="s">
        <v>22</v>
      </c>
      <c r="C353" s="11">
        <v>-1.35911E-2</v>
      </c>
      <c r="D353" s="11">
        <v>0.9069701</v>
      </c>
      <c r="E353" s="12">
        <v>-5.0048099999999998E-2</v>
      </c>
      <c r="F353" s="13">
        <v>0.78509010000000001</v>
      </c>
      <c r="G353" s="11">
        <v>-0.11244509999999999</v>
      </c>
      <c r="H353" s="11">
        <v>0.68286009999999997</v>
      </c>
      <c r="I353" s="12">
        <v>0.18878809999999999</v>
      </c>
      <c r="J353" s="11">
        <v>0.33987010000000001</v>
      </c>
      <c r="L353" s="8">
        <f t="shared" si="115"/>
        <v>0</v>
      </c>
      <c r="M353" s="8">
        <f t="shared" si="116"/>
        <v>0</v>
      </c>
      <c r="N353" s="8">
        <f t="shared" si="117"/>
        <v>0</v>
      </c>
      <c r="O353" s="8">
        <f t="shared" si="118"/>
        <v>0</v>
      </c>
      <c r="P353">
        <f t="shared" si="119"/>
        <v>0</v>
      </c>
      <c r="Q353" s="10" t="s">
        <v>22</v>
      </c>
      <c r="R353" s="9" t="s">
        <v>52</v>
      </c>
    </row>
    <row r="354" spans="1:18">
      <c r="A354" s="14" t="s">
        <v>78</v>
      </c>
      <c r="B354" s="15" t="s">
        <v>23</v>
      </c>
      <c r="C354" s="16">
        <v>-3.4932100000000001E-2</v>
      </c>
      <c r="D354" s="16">
        <v>0.61593009999999992</v>
      </c>
      <c r="E354" s="17">
        <v>-7.6997099999999999E-2</v>
      </c>
      <c r="F354" s="18">
        <v>0.41046009999999999</v>
      </c>
      <c r="G354" s="16">
        <v>-9.7666099999999992E-2</v>
      </c>
      <c r="H354" s="16">
        <v>0.56348009999999993</v>
      </c>
      <c r="I354" s="17">
        <v>0.23637609999999998</v>
      </c>
      <c r="J354" s="16">
        <v>8.6440099999999992E-2</v>
      </c>
      <c r="L354" s="8">
        <f t="shared" si="115"/>
        <v>0</v>
      </c>
      <c r="M354" s="8">
        <f t="shared" si="116"/>
        <v>0</v>
      </c>
      <c r="N354" s="8">
        <f t="shared" si="117"/>
        <v>0</v>
      </c>
      <c r="O354" s="8">
        <f t="shared" si="118"/>
        <v>0</v>
      </c>
      <c r="P354">
        <f t="shared" si="119"/>
        <v>0</v>
      </c>
      <c r="Q354" s="15" t="s">
        <v>23</v>
      </c>
      <c r="R354" s="14" t="s">
        <v>52</v>
      </c>
    </row>
    <row r="355" spans="1:18">
      <c r="B355" t="s">
        <v>24</v>
      </c>
      <c r="C355" s="5">
        <v>-3.91151E-2</v>
      </c>
      <c r="D355" s="5">
        <v>0.1245801</v>
      </c>
      <c r="E355" s="6">
        <v>-5.6836100000000001E-2</v>
      </c>
      <c r="F355" s="7">
        <v>0.49995009999999995</v>
      </c>
      <c r="G355" s="5">
        <v>-0.1221671</v>
      </c>
      <c r="H355" s="5">
        <v>0.30038009999999998</v>
      </c>
      <c r="I355" s="6">
        <v>0.1265501</v>
      </c>
      <c r="J355" s="5">
        <v>0.25015009999999999</v>
      </c>
      <c r="L355" s="8">
        <f t="shared" si="115"/>
        <v>0</v>
      </c>
      <c r="M355" s="8">
        <f t="shared" si="116"/>
        <v>0</v>
      </c>
      <c r="N355" s="8">
        <f t="shared" si="117"/>
        <v>0</v>
      </c>
      <c r="O355" s="8">
        <f t="shared" si="118"/>
        <v>0</v>
      </c>
      <c r="P355">
        <f t="shared" si="119"/>
        <v>0</v>
      </c>
      <c r="Q355" t="s">
        <v>24</v>
      </c>
      <c r="R355" s="1" t="s">
        <v>52</v>
      </c>
    </row>
    <row r="356" spans="1:18">
      <c r="B356" t="s">
        <v>25</v>
      </c>
      <c r="C356" s="5">
        <v>-3.7470999999999997E-3</v>
      </c>
      <c r="D356" s="5">
        <v>0.97068009999999993</v>
      </c>
      <c r="E356" s="6">
        <v>-3.8592099999999997E-2</v>
      </c>
      <c r="F356" s="7">
        <v>0.86640010000000001</v>
      </c>
      <c r="G356" s="5">
        <v>-0.10840309999999999</v>
      </c>
      <c r="H356" s="5">
        <v>0.5513401</v>
      </c>
      <c r="I356" s="6">
        <v>0.13151409999999999</v>
      </c>
      <c r="J356" s="5">
        <v>0.52816010000000002</v>
      </c>
      <c r="L356" s="8">
        <f t="shared" si="115"/>
        <v>0</v>
      </c>
      <c r="M356" s="8">
        <f t="shared" si="116"/>
        <v>0</v>
      </c>
      <c r="N356" s="8">
        <f t="shared" si="117"/>
        <v>0</v>
      </c>
      <c r="O356" s="8">
        <f t="shared" si="118"/>
        <v>0</v>
      </c>
      <c r="P356">
        <f t="shared" si="119"/>
        <v>0</v>
      </c>
      <c r="Q356" t="s">
        <v>25</v>
      </c>
      <c r="R356" s="1" t="s">
        <v>52</v>
      </c>
    </row>
    <row r="357" spans="1:18">
      <c r="B357" t="s">
        <v>26</v>
      </c>
      <c r="C357" s="5">
        <v>2.18911E-2</v>
      </c>
      <c r="D357" s="5">
        <v>0.83477009999999996</v>
      </c>
      <c r="E357" s="6">
        <v>-1.0551099999999999E-2</v>
      </c>
      <c r="F357" s="7">
        <v>0.98106009999999999</v>
      </c>
      <c r="G357" s="5">
        <v>-5.9262099999999998E-2</v>
      </c>
      <c r="H357" s="5">
        <v>0.79894009999999993</v>
      </c>
      <c r="I357" s="6">
        <v>0.19142809999999999</v>
      </c>
      <c r="J357" s="5">
        <v>0.52543010000000001</v>
      </c>
      <c r="L357" s="8">
        <f t="shared" si="115"/>
        <v>0</v>
      </c>
      <c r="M357" s="8">
        <f t="shared" si="116"/>
        <v>0</v>
      </c>
      <c r="N357" s="8">
        <f t="shared" si="117"/>
        <v>0</v>
      </c>
      <c r="O357" s="8">
        <f t="shared" si="118"/>
        <v>0</v>
      </c>
      <c r="P357">
        <f t="shared" si="119"/>
        <v>0</v>
      </c>
      <c r="Q357" t="s">
        <v>26</v>
      </c>
      <c r="R357" s="1" t="s">
        <v>52</v>
      </c>
    </row>
    <row r="358" spans="1:18">
      <c r="B358" t="s">
        <v>27</v>
      </c>
      <c r="C358" s="5">
        <v>-3.8455099999999999E-2</v>
      </c>
      <c r="D358" s="5">
        <v>0.43538009999999999</v>
      </c>
      <c r="E358" s="6">
        <v>-6.7664099999999991E-2</v>
      </c>
      <c r="F358" s="7">
        <v>0.41262009999999999</v>
      </c>
      <c r="G358" s="5">
        <v>-0.1150721</v>
      </c>
      <c r="H358" s="5">
        <v>0.46822009999999997</v>
      </c>
      <c r="I358" s="6">
        <v>0.1749571</v>
      </c>
      <c r="J358" s="5">
        <v>9.5640099999999992E-2</v>
      </c>
      <c r="L358" s="8">
        <f t="shared" si="115"/>
        <v>0</v>
      </c>
      <c r="M358" s="8">
        <f t="shared" si="116"/>
        <v>0</v>
      </c>
      <c r="N358" s="8">
        <f t="shared" si="117"/>
        <v>0</v>
      </c>
      <c r="O358" s="8">
        <f t="shared" si="118"/>
        <v>0</v>
      </c>
      <c r="P358">
        <f t="shared" si="119"/>
        <v>0</v>
      </c>
      <c r="Q358" t="s">
        <v>27</v>
      </c>
      <c r="R358" s="1" t="s">
        <v>52</v>
      </c>
    </row>
    <row r="359" spans="1:18">
      <c r="B359" t="s">
        <v>28</v>
      </c>
      <c r="C359" s="5">
        <v>9.4730999999999999E-3</v>
      </c>
      <c r="D359" s="5">
        <v>0.92727009999999999</v>
      </c>
      <c r="E359" s="6">
        <v>-2.6139099999999998E-2</v>
      </c>
      <c r="F359" s="7">
        <v>0.89254009999999995</v>
      </c>
      <c r="G359" s="5">
        <v>-8.856109999999999E-2</v>
      </c>
      <c r="H359" s="5">
        <v>0.67686009999999996</v>
      </c>
      <c r="I359" s="6">
        <v>0.17199509999999998</v>
      </c>
      <c r="J359" s="5">
        <v>0.57237009999999999</v>
      </c>
      <c r="L359" s="8">
        <f t="shared" si="115"/>
        <v>0</v>
      </c>
      <c r="M359" s="8">
        <f t="shared" si="116"/>
        <v>0</v>
      </c>
      <c r="N359" s="8">
        <f t="shared" si="117"/>
        <v>0</v>
      </c>
      <c r="O359" s="8">
        <f t="shared" si="118"/>
        <v>0</v>
      </c>
      <c r="P359">
        <f t="shared" si="119"/>
        <v>0</v>
      </c>
      <c r="Q359" t="s">
        <v>28</v>
      </c>
      <c r="R359" s="1" t="s">
        <v>52</v>
      </c>
    </row>
    <row r="360" spans="1:18">
      <c r="B360" t="s">
        <v>29</v>
      </c>
      <c r="C360" s="5">
        <v>-1.35911E-2</v>
      </c>
      <c r="D360" s="5">
        <v>0.89744009999999996</v>
      </c>
      <c r="E360" s="6">
        <v>-5.0048099999999998E-2</v>
      </c>
      <c r="F360" s="7">
        <v>0.76856009999999997</v>
      </c>
      <c r="G360" s="5">
        <v>-0.11244509999999999</v>
      </c>
      <c r="H360" s="5">
        <v>0.6757301</v>
      </c>
      <c r="I360" s="6">
        <v>0.18878809999999999</v>
      </c>
      <c r="J360" s="5">
        <v>0.35140009999999999</v>
      </c>
      <c r="L360" s="8">
        <f t="shared" si="115"/>
        <v>0</v>
      </c>
      <c r="M360" s="8">
        <f t="shared" si="116"/>
        <v>0</v>
      </c>
      <c r="N360" s="8">
        <f t="shared" si="117"/>
        <v>0</v>
      </c>
      <c r="O360" s="8">
        <f t="shared" si="118"/>
        <v>0</v>
      </c>
      <c r="P360">
        <f t="shared" si="119"/>
        <v>0</v>
      </c>
      <c r="Q360" t="s">
        <v>29</v>
      </c>
      <c r="R360" s="1" t="s">
        <v>52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 alignWithMargins="0">
    <oddHeader>&amp;C&amp;A</oddHead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R360"/>
  <sheetViews>
    <sheetView workbookViewId="0">
      <selection sqref="A1:A1048576"/>
    </sheetView>
  </sheetViews>
  <sheetFormatPr defaultColWidth="11.5703125" defaultRowHeight="12.75"/>
  <cols>
    <col min="1" max="1" width="13" style="1" customWidth="1"/>
    <col min="2" max="2" width="17.85546875" customWidth="1"/>
    <col min="3" max="3" width="9.140625" customWidth="1"/>
    <col min="4" max="4" width="8.5703125" customWidth="1"/>
    <col min="5" max="5" width="9.140625" customWidth="1"/>
    <col min="6" max="6" width="8.5703125" customWidth="1"/>
    <col min="7" max="7" width="9.140625" customWidth="1"/>
    <col min="8" max="8" width="8.5703125" customWidth="1"/>
    <col min="9" max="9" width="9.140625" customWidth="1"/>
    <col min="10" max="10" width="8.5703125" customWidth="1"/>
    <col min="11" max="11" width="2.7109375" customWidth="1"/>
    <col min="12" max="16" width="7.7109375" customWidth="1"/>
    <col min="17" max="17" width="18.7109375" customWidth="1"/>
    <col min="18" max="18" width="8.140625" customWidth="1"/>
  </cols>
  <sheetData>
    <row r="1" spans="1:18" s="1" customFormat="1" ht="25.5">
      <c r="A1" s="61" t="s">
        <v>55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4">
        <v>111111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</v>
      </c>
      <c r="R1" s="1" t="s">
        <v>0</v>
      </c>
    </row>
    <row r="2" spans="1:18">
      <c r="A2" s="62" t="s">
        <v>56</v>
      </c>
      <c r="B2" t="s">
        <v>16</v>
      </c>
      <c r="C2" s="5">
        <v>0.14948709999999998</v>
      </c>
      <c r="D2" s="5">
        <v>0.11906009999999999</v>
      </c>
      <c r="E2" s="6">
        <v>0.1519691</v>
      </c>
      <c r="F2" s="7">
        <v>0.28679009999999999</v>
      </c>
      <c r="G2" s="5">
        <v>0.21279009999999998</v>
      </c>
      <c r="H2" s="5">
        <v>0.30732009999999998</v>
      </c>
      <c r="I2" s="6">
        <v>-3.6080999999999999E-3</v>
      </c>
      <c r="J2" s="5">
        <v>0.98839009999999994</v>
      </c>
      <c r="L2" s="8">
        <f t="shared" ref="L2:L15" si="0">IF(D2&gt;0.05,0,$K$1)</f>
        <v>0</v>
      </c>
      <c r="M2" s="8">
        <f t="shared" ref="M2:M15" si="1">IF(F2&gt;0.05,0,$K$1)</f>
        <v>0</v>
      </c>
      <c r="N2" s="8">
        <f t="shared" ref="N2:N15" si="2">IF(H2&gt;0.05,0,$K$1)</f>
        <v>0</v>
      </c>
      <c r="O2" s="8">
        <f t="shared" ref="O2:O15" si="3">IF(J2&gt;0.05,0,$K$1)</f>
        <v>0</v>
      </c>
      <c r="P2">
        <f t="shared" ref="P2:P15" si="4">SUM(L2:O2)</f>
        <v>0</v>
      </c>
      <c r="Q2" t="s">
        <v>16</v>
      </c>
      <c r="R2" s="1" t="s">
        <v>15</v>
      </c>
    </row>
    <row r="3" spans="1:18">
      <c r="B3" t="s">
        <v>17</v>
      </c>
      <c r="C3" s="5">
        <v>0.18832209999999999</v>
      </c>
      <c r="D3" s="5">
        <v>5.4850099999999999E-2</v>
      </c>
      <c r="E3" s="6">
        <v>0.15835009999999999</v>
      </c>
      <c r="F3" s="7">
        <v>0.25574009999999997</v>
      </c>
      <c r="G3" s="5">
        <v>9.28041E-2</v>
      </c>
      <c r="H3" s="5">
        <v>0.64206010000000002</v>
      </c>
      <c r="I3" s="6">
        <v>-0.11445309999999999</v>
      </c>
      <c r="J3" s="5">
        <v>0.65169009999999994</v>
      </c>
      <c r="L3" s="8">
        <f t="shared" si="0"/>
        <v>0</v>
      </c>
      <c r="M3" s="8">
        <f t="shared" si="1"/>
        <v>0</v>
      </c>
      <c r="N3" s="8">
        <f t="shared" si="2"/>
        <v>0</v>
      </c>
      <c r="O3" s="8">
        <f t="shared" si="3"/>
        <v>0</v>
      </c>
      <c r="P3">
        <f t="shared" si="4"/>
        <v>0</v>
      </c>
      <c r="Q3" t="s">
        <v>17</v>
      </c>
      <c r="R3" s="1" t="s">
        <v>15</v>
      </c>
    </row>
    <row r="4" spans="1:18">
      <c r="B4" t="s">
        <v>18</v>
      </c>
      <c r="C4" s="5">
        <v>0.12764110000000001</v>
      </c>
      <c r="D4" s="5">
        <v>0.1776701</v>
      </c>
      <c r="E4" s="6">
        <v>0.2418621</v>
      </c>
      <c r="F4" s="7">
        <v>7.4650099999999997E-2</v>
      </c>
      <c r="G4" s="5">
        <v>0.19780009999999998</v>
      </c>
      <c r="H4" s="5">
        <v>0.34907009999999999</v>
      </c>
      <c r="I4" s="6">
        <v>0.20391209999999999</v>
      </c>
      <c r="J4" s="5">
        <v>0.38728009999999996</v>
      </c>
      <c r="L4" s="8">
        <f t="shared" si="0"/>
        <v>0</v>
      </c>
      <c r="M4" s="8">
        <f t="shared" si="1"/>
        <v>0</v>
      </c>
      <c r="N4" s="8">
        <f t="shared" si="2"/>
        <v>0</v>
      </c>
      <c r="O4" s="8">
        <f t="shared" si="3"/>
        <v>0</v>
      </c>
      <c r="P4">
        <f t="shared" si="4"/>
        <v>0</v>
      </c>
      <c r="Q4" t="s">
        <v>18</v>
      </c>
      <c r="R4" s="1" t="s">
        <v>15</v>
      </c>
    </row>
    <row r="5" spans="1:18">
      <c r="B5" t="s">
        <v>19</v>
      </c>
      <c r="C5" s="5">
        <v>0.17063909999999999</v>
      </c>
      <c r="D5" s="5">
        <v>7.1480099999999991E-2</v>
      </c>
      <c r="E5" s="6">
        <v>0.1871901</v>
      </c>
      <c r="F5" s="7">
        <v>0.16650009999999998</v>
      </c>
      <c r="G5" s="5">
        <v>5.2461099999999997E-2</v>
      </c>
      <c r="H5" s="5">
        <v>0.81895010000000001</v>
      </c>
      <c r="I5" s="6">
        <v>-1.1174099999999999E-2</v>
      </c>
      <c r="J5" s="5">
        <v>0.96395009999999992</v>
      </c>
      <c r="L5" s="8">
        <f t="shared" si="0"/>
        <v>0</v>
      </c>
      <c r="M5" s="8">
        <f t="shared" si="1"/>
        <v>0</v>
      </c>
      <c r="N5" s="8">
        <f t="shared" si="2"/>
        <v>0</v>
      </c>
      <c r="O5" s="8">
        <f t="shared" si="3"/>
        <v>0</v>
      </c>
      <c r="P5">
        <f t="shared" si="4"/>
        <v>0</v>
      </c>
      <c r="Q5" t="s">
        <v>19</v>
      </c>
      <c r="R5" s="1" t="s">
        <v>15</v>
      </c>
    </row>
    <row r="6" spans="1:18">
      <c r="B6" t="s">
        <v>20</v>
      </c>
      <c r="C6" s="5">
        <v>0.17727009999999999</v>
      </c>
      <c r="D6" s="5">
        <v>6.2750100000000003E-2</v>
      </c>
      <c r="E6" s="6">
        <v>0.15975010000000001</v>
      </c>
      <c r="F6" s="7">
        <v>0.25502009999999997</v>
      </c>
      <c r="G6" s="5">
        <v>0.14823509999999998</v>
      </c>
      <c r="H6" s="5">
        <v>0.46852009999999999</v>
      </c>
      <c r="I6" s="6">
        <v>-6.7421099999999998E-2</v>
      </c>
      <c r="J6" s="5">
        <v>0.79265009999999991</v>
      </c>
      <c r="L6" s="8">
        <f t="shared" si="0"/>
        <v>0</v>
      </c>
      <c r="M6" s="8">
        <f t="shared" si="1"/>
        <v>0</v>
      </c>
      <c r="N6" s="8">
        <f t="shared" si="2"/>
        <v>0</v>
      </c>
      <c r="O6" s="8">
        <f t="shared" si="3"/>
        <v>0</v>
      </c>
      <c r="P6">
        <f t="shared" si="4"/>
        <v>0</v>
      </c>
      <c r="Q6" t="s">
        <v>20</v>
      </c>
      <c r="R6" s="1" t="s">
        <v>15</v>
      </c>
    </row>
    <row r="7" spans="1:18">
      <c r="B7" t="s">
        <v>21</v>
      </c>
      <c r="C7" s="5">
        <v>0.16523409999999999</v>
      </c>
      <c r="D7" s="5">
        <v>8.1630099999999997E-2</v>
      </c>
      <c r="E7" s="6">
        <v>0.2284591</v>
      </c>
      <c r="F7" s="7">
        <v>8.48801E-2</v>
      </c>
      <c r="G7" s="5">
        <v>0.13957510000000001</v>
      </c>
      <c r="H7" s="5">
        <v>0.53069009999999994</v>
      </c>
      <c r="I7" s="6">
        <v>0.1146701</v>
      </c>
      <c r="J7" s="5">
        <v>0.63126009999999999</v>
      </c>
      <c r="L7" s="8">
        <f t="shared" si="0"/>
        <v>0</v>
      </c>
      <c r="M7" s="8">
        <f t="shared" si="1"/>
        <v>0</v>
      </c>
      <c r="N7" s="8">
        <f t="shared" si="2"/>
        <v>0</v>
      </c>
      <c r="O7" s="8">
        <f t="shared" si="3"/>
        <v>0</v>
      </c>
      <c r="P7">
        <f t="shared" si="4"/>
        <v>0</v>
      </c>
      <c r="Q7" t="s">
        <v>21</v>
      </c>
      <c r="R7" s="1" t="s">
        <v>15</v>
      </c>
    </row>
    <row r="8" spans="1:18" ht="13.5" thickBot="1">
      <c r="A8" s="9"/>
      <c r="B8" s="10" t="s">
        <v>22</v>
      </c>
      <c r="C8" s="11">
        <v>0.18675809999999998</v>
      </c>
      <c r="D8" s="11">
        <v>5.3410099999999995E-2</v>
      </c>
      <c r="E8" s="12">
        <v>0.19791609999999998</v>
      </c>
      <c r="F8" s="13">
        <v>0.1497301</v>
      </c>
      <c r="G8" s="11">
        <v>0.1551971</v>
      </c>
      <c r="H8" s="11">
        <v>0.46974009999999999</v>
      </c>
      <c r="I8" s="12">
        <v>-1.50481E-2</v>
      </c>
      <c r="J8" s="11">
        <v>0.95144010000000001</v>
      </c>
      <c r="L8" s="8">
        <f t="shared" si="0"/>
        <v>0</v>
      </c>
      <c r="M8" s="8">
        <f t="shared" si="1"/>
        <v>0</v>
      </c>
      <c r="N8" s="8">
        <f t="shared" si="2"/>
        <v>0</v>
      </c>
      <c r="O8" s="8">
        <f t="shared" si="3"/>
        <v>0</v>
      </c>
      <c r="P8">
        <f t="shared" si="4"/>
        <v>0</v>
      </c>
      <c r="Q8" s="10" t="s">
        <v>22</v>
      </c>
      <c r="R8" s="9" t="s">
        <v>15</v>
      </c>
    </row>
    <row r="9" spans="1:18">
      <c r="A9" s="62" t="s">
        <v>56</v>
      </c>
      <c r="B9" s="15" t="s">
        <v>23</v>
      </c>
      <c r="C9" s="16">
        <v>0.14948709999999998</v>
      </c>
      <c r="D9" s="16">
        <v>0.11741009999999999</v>
      </c>
      <c r="E9" s="17">
        <v>0.1519691</v>
      </c>
      <c r="F9" s="18">
        <v>0.28831010000000001</v>
      </c>
      <c r="G9" s="16">
        <v>0.21279009999999998</v>
      </c>
      <c r="H9" s="16">
        <v>0.30749009999999999</v>
      </c>
      <c r="I9" s="17">
        <v>-3.6080999999999999E-3</v>
      </c>
      <c r="J9" s="16">
        <v>0.98883009999999993</v>
      </c>
      <c r="L9" s="8">
        <f t="shared" si="0"/>
        <v>0</v>
      </c>
      <c r="M9" s="8">
        <f t="shared" si="1"/>
        <v>0</v>
      </c>
      <c r="N9" s="8">
        <f t="shared" si="2"/>
        <v>0</v>
      </c>
      <c r="O9" s="8">
        <f t="shared" si="3"/>
        <v>0</v>
      </c>
      <c r="P9">
        <f t="shared" si="4"/>
        <v>0</v>
      </c>
      <c r="Q9" s="15" t="s">
        <v>23</v>
      </c>
      <c r="R9" s="14" t="s">
        <v>15</v>
      </c>
    </row>
    <row r="10" spans="1:18">
      <c r="B10" t="s">
        <v>24</v>
      </c>
      <c r="C10" s="5">
        <v>0.18832209999999999</v>
      </c>
      <c r="D10" s="5">
        <v>5.4550099999999997E-2</v>
      </c>
      <c r="E10" s="6">
        <v>0.15835009999999999</v>
      </c>
      <c r="F10" s="7">
        <v>0.25570009999999999</v>
      </c>
      <c r="G10" s="5">
        <v>9.28041E-2</v>
      </c>
      <c r="H10" s="5">
        <v>0.63907009999999997</v>
      </c>
      <c r="I10" s="6">
        <v>-0.11445309999999999</v>
      </c>
      <c r="J10" s="5">
        <v>0.65725009999999995</v>
      </c>
      <c r="L10" s="8">
        <f t="shared" si="0"/>
        <v>0</v>
      </c>
      <c r="M10" s="8">
        <f t="shared" si="1"/>
        <v>0</v>
      </c>
      <c r="N10" s="8">
        <f t="shared" si="2"/>
        <v>0</v>
      </c>
      <c r="O10" s="8">
        <f t="shared" si="3"/>
        <v>0</v>
      </c>
      <c r="P10">
        <f t="shared" si="4"/>
        <v>0</v>
      </c>
      <c r="Q10" t="s">
        <v>24</v>
      </c>
      <c r="R10" s="1" t="s">
        <v>15</v>
      </c>
    </row>
    <row r="11" spans="1:18">
      <c r="B11" t="s">
        <v>25</v>
      </c>
      <c r="C11" s="5">
        <v>0.12764110000000001</v>
      </c>
      <c r="D11" s="5">
        <v>0.17725009999999999</v>
      </c>
      <c r="E11" s="6">
        <v>0.2418621</v>
      </c>
      <c r="F11" s="7">
        <v>7.4940099999999996E-2</v>
      </c>
      <c r="G11" s="5">
        <v>0.19780009999999998</v>
      </c>
      <c r="H11" s="5">
        <v>0.34928009999999998</v>
      </c>
      <c r="I11" s="6">
        <v>0.20391109999999998</v>
      </c>
      <c r="J11" s="5">
        <v>0.38709009999999999</v>
      </c>
      <c r="L11" s="8">
        <f t="shared" si="0"/>
        <v>0</v>
      </c>
      <c r="M11" s="8">
        <f t="shared" si="1"/>
        <v>0</v>
      </c>
      <c r="N11" s="8">
        <f t="shared" si="2"/>
        <v>0</v>
      </c>
      <c r="O11" s="8">
        <f t="shared" si="3"/>
        <v>0</v>
      </c>
      <c r="P11">
        <f t="shared" si="4"/>
        <v>0</v>
      </c>
      <c r="Q11" t="s">
        <v>25</v>
      </c>
      <c r="R11" s="1" t="s">
        <v>15</v>
      </c>
    </row>
    <row r="12" spans="1:18">
      <c r="B12" t="s">
        <v>26</v>
      </c>
      <c r="C12" s="5">
        <v>0.17063909999999999</v>
      </c>
      <c r="D12" s="5">
        <v>7.14201E-2</v>
      </c>
      <c r="E12" s="6">
        <v>0.1871901</v>
      </c>
      <c r="F12" s="7">
        <v>0.16555010000000001</v>
      </c>
      <c r="G12" s="5">
        <v>5.2462099999999998E-2</v>
      </c>
      <c r="H12" s="5">
        <v>0.81517010000000001</v>
      </c>
      <c r="I12" s="6">
        <v>-1.1174099999999999E-2</v>
      </c>
      <c r="J12" s="5">
        <v>0.96323009999999998</v>
      </c>
      <c r="L12" s="8">
        <f t="shared" si="0"/>
        <v>0</v>
      </c>
      <c r="M12" s="8">
        <f t="shared" si="1"/>
        <v>0</v>
      </c>
      <c r="N12" s="8">
        <f t="shared" si="2"/>
        <v>0</v>
      </c>
      <c r="O12" s="8">
        <f t="shared" si="3"/>
        <v>0</v>
      </c>
      <c r="P12">
        <f t="shared" si="4"/>
        <v>0</v>
      </c>
      <c r="Q12" t="s">
        <v>26</v>
      </c>
      <c r="R12" s="1" t="s">
        <v>15</v>
      </c>
    </row>
    <row r="13" spans="1:18">
      <c r="B13" t="s">
        <v>27</v>
      </c>
      <c r="C13" s="5">
        <v>0.17727009999999999</v>
      </c>
      <c r="D13" s="5">
        <v>6.2740099999999993E-2</v>
      </c>
      <c r="E13" s="6">
        <v>0.15975010000000001</v>
      </c>
      <c r="F13" s="7">
        <v>0.2541601</v>
      </c>
      <c r="G13" s="5">
        <v>0.14823509999999998</v>
      </c>
      <c r="H13" s="5">
        <v>0.46772009999999997</v>
      </c>
      <c r="I13" s="6">
        <v>-6.7421099999999998E-2</v>
      </c>
      <c r="J13" s="5">
        <v>0.79339009999999999</v>
      </c>
      <c r="L13" s="8">
        <f t="shared" si="0"/>
        <v>0</v>
      </c>
      <c r="M13" s="8">
        <f t="shared" si="1"/>
        <v>0</v>
      </c>
      <c r="N13" s="8">
        <f t="shared" si="2"/>
        <v>0</v>
      </c>
      <c r="O13" s="8">
        <f t="shared" si="3"/>
        <v>0</v>
      </c>
      <c r="P13">
        <f t="shared" si="4"/>
        <v>0</v>
      </c>
      <c r="Q13" t="s">
        <v>27</v>
      </c>
      <c r="R13" s="1" t="s">
        <v>15</v>
      </c>
    </row>
    <row r="14" spans="1:18">
      <c r="B14" t="s">
        <v>28</v>
      </c>
      <c r="C14" s="5">
        <v>0.16523309999999999</v>
      </c>
      <c r="D14" s="5">
        <v>8.3130099999999998E-2</v>
      </c>
      <c r="E14" s="6">
        <v>0.2284591</v>
      </c>
      <c r="F14" s="7">
        <v>8.5080099999999992E-2</v>
      </c>
      <c r="G14" s="5">
        <v>0.13957609999999998</v>
      </c>
      <c r="H14" s="5">
        <v>0.53005009999999997</v>
      </c>
      <c r="I14" s="6">
        <v>0.1146701</v>
      </c>
      <c r="J14" s="5">
        <v>0.63273009999999996</v>
      </c>
      <c r="L14" s="8">
        <f t="shared" si="0"/>
        <v>0</v>
      </c>
      <c r="M14" s="8">
        <f t="shared" si="1"/>
        <v>0</v>
      </c>
      <c r="N14" s="8">
        <f t="shared" si="2"/>
        <v>0</v>
      </c>
      <c r="O14" s="8">
        <f t="shared" si="3"/>
        <v>0</v>
      </c>
      <c r="P14">
        <f t="shared" si="4"/>
        <v>0</v>
      </c>
      <c r="Q14" t="s">
        <v>28</v>
      </c>
      <c r="R14" s="1" t="s">
        <v>15</v>
      </c>
    </row>
    <row r="15" spans="1:18">
      <c r="B15" t="s">
        <v>29</v>
      </c>
      <c r="C15" s="5">
        <v>0.18675809999999998</v>
      </c>
      <c r="D15" s="5">
        <v>5.3600099999999998E-2</v>
      </c>
      <c r="E15" s="6">
        <v>0.19791509999999998</v>
      </c>
      <c r="F15" s="7">
        <v>0.14780009999999999</v>
      </c>
      <c r="G15" s="5">
        <v>0.1551971</v>
      </c>
      <c r="H15" s="5">
        <v>0.46995009999999998</v>
      </c>
      <c r="I15" s="6">
        <v>-1.5049099999999999E-2</v>
      </c>
      <c r="J15" s="5">
        <v>0.95017009999999991</v>
      </c>
      <c r="L15" s="8">
        <f t="shared" si="0"/>
        <v>0</v>
      </c>
      <c r="M15" s="8">
        <f t="shared" si="1"/>
        <v>0</v>
      </c>
      <c r="N15" s="8">
        <f t="shared" si="2"/>
        <v>0</v>
      </c>
      <c r="O15" s="8">
        <f t="shared" si="3"/>
        <v>0</v>
      </c>
      <c r="P15">
        <f t="shared" si="4"/>
        <v>0</v>
      </c>
      <c r="Q15" t="s">
        <v>29</v>
      </c>
      <c r="R15" s="1" t="s">
        <v>15</v>
      </c>
    </row>
    <row r="16" spans="1:18">
      <c r="C16" s="5"/>
      <c r="D16" s="5"/>
      <c r="E16" s="6"/>
      <c r="F16" s="7"/>
      <c r="G16" s="5"/>
      <c r="H16" s="5"/>
      <c r="I16" s="6"/>
      <c r="J16" s="5"/>
      <c r="L16" s="8"/>
      <c r="M16" s="8"/>
      <c r="N16" s="8"/>
      <c r="O16" s="8"/>
      <c r="R16" s="1"/>
    </row>
    <row r="17" spans="1:18">
      <c r="A17" s="1" t="s">
        <v>54</v>
      </c>
      <c r="B17" t="s">
        <v>16</v>
      </c>
      <c r="C17" s="5">
        <v>-6.0997099999999999E-2</v>
      </c>
      <c r="D17" s="5">
        <v>0.39702009999999999</v>
      </c>
      <c r="E17" s="6">
        <v>-0.11168409999999999</v>
      </c>
      <c r="F17" s="7">
        <v>0.34622009999999998</v>
      </c>
      <c r="G17" s="5">
        <v>-0.1476411</v>
      </c>
      <c r="H17" s="5">
        <v>0.48219009999999995</v>
      </c>
      <c r="I17" s="6">
        <v>-8.1309999999999998E-4</v>
      </c>
      <c r="J17" s="5">
        <v>0.99738009999999999</v>
      </c>
      <c r="L17" s="8">
        <f t="shared" ref="L17:L30" si="5">IF(D17&gt;0.05,0,$K$1)</f>
        <v>0</v>
      </c>
      <c r="M17" s="8">
        <f t="shared" ref="M17:M30" si="6">IF(F17&gt;0.05,0,$K$1)</f>
        <v>0</v>
      </c>
      <c r="N17" s="8">
        <f t="shared" ref="N17:N30" si="7">IF(H17&gt;0.05,0,$K$1)</f>
        <v>0</v>
      </c>
      <c r="O17" s="8">
        <f t="shared" ref="O17:O30" si="8">IF(J17&gt;0.05,0,$K$1)</f>
        <v>0</v>
      </c>
      <c r="P17">
        <f t="shared" ref="P17:P30" si="9">SUM(L17:O17)</f>
        <v>0</v>
      </c>
      <c r="Q17" t="s">
        <v>16</v>
      </c>
      <c r="R17" s="1" t="s">
        <v>30</v>
      </c>
    </row>
    <row r="18" spans="1:18">
      <c r="B18" t="s">
        <v>17</v>
      </c>
      <c r="C18" s="5">
        <v>-8.5355099999999989E-2</v>
      </c>
      <c r="D18" s="5">
        <v>0.22962009999999999</v>
      </c>
      <c r="E18" s="6">
        <v>-0.1156041</v>
      </c>
      <c r="F18" s="7">
        <v>0.36208009999999996</v>
      </c>
      <c r="G18" s="5">
        <v>-0.22158809999999998</v>
      </c>
      <c r="H18" s="5">
        <v>0.2825201</v>
      </c>
      <c r="I18" s="6">
        <v>-0.1662131</v>
      </c>
      <c r="J18" s="5">
        <v>0.48864009999999997</v>
      </c>
      <c r="L18" s="8">
        <f t="shared" si="5"/>
        <v>0</v>
      </c>
      <c r="M18" s="8">
        <f t="shared" si="6"/>
        <v>0</v>
      </c>
      <c r="N18" s="8">
        <f t="shared" si="7"/>
        <v>0</v>
      </c>
      <c r="O18" s="8">
        <f t="shared" si="8"/>
        <v>0</v>
      </c>
      <c r="P18">
        <f t="shared" si="9"/>
        <v>0</v>
      </c>
      <c r="Q18" t="s">
        <v>17</v>
      </c>
      <c r="R18" s="1" t="s">
        <v>30</v>
      </c>
    </row>
    <row r="19" spans="1:18">
      <c r="B19" t="s">
        <v>18</v>
      </c>
      <c r="C19" s="5">
        <v>-4.9978099999999998E-2</v>
      </c>
      <c r="D19" s="5">
        <v>0.56784009999999996</v>
      </c>
      <c r="E19" s="6">
        <v>8.6122099999999993E-2</v>
      </c>
      <c r="F19" s="7">
        <v>0.53087010000000001</v>
      </c>
      <c r="G19" s="5">
        <v>7.1112099999999998E-2</v>
      </c>
      <c r="H19" s="5">
        <v>0.76219009999999998</v>
      </c>
      <c r="I19" s="6">
        <v>3.9921000000000002E-3</v>
      </c>
      <c r="J19" s="5">
        <v>0.98644009999999993</v>
      </c>
      <c r="L19" s="8">
        <f t="shared" si="5"/>
        <v>0</v>
      </c>
      <c r="M19" s="8">
        <f t="shared" si="6"/>
        <v>0</v>
      </c>
      <c r="N19" s="8">
        <f t="shared" si="7"/>
        <v>0</v>
      </c>
      <c r="O19" s="8">
        <f t="shared" si="8"/>
        <v>0</v>
      </c>
      <c r="P19">
        <f t="shared" si="9"/>
        <v>0</v>
      </c>
      <c r="Q19" t="s">
        <v>18</v>
      </c>
      <c r="R19" s="1" t="s">
        <v>30</v>
      </c>
    </row>
    <row r="20" spans="1:18">
      <c r="B20" t="s">
        <v>19</v>
      </c>
      <c r="C20" s="5">
        <v>-4.7315099999999999E-2</v>
      </c>
      <c r="D20" s="5">
        <v>0.60987009999999997</v>
      </c>
      <c r="E20" s="6">
        <v>0.1230251</v>
      </c>
      <c r="F20" s="7">
        <v>0.31717010000000001</v>
      </c>
      <c r="G20" s="5">
        <v>7.1636099999999994E-2</v>
      </c>
      <c r="H20" s="5">
        <v>0.76739009999999996</v>
      </c>
      <c r="I20" s="6">
        <v>3.9300099999999998E-2</v>
      </c>
      <c r="J20" s="5">
        <v>0.87546009999999996</v>
      </c>
      <c r="L20" s="8">
        <f t="shared" si="5"/>
        <v>0</v>
      </c>
      <c r="M20" s="8">
        <f t="shared" si="6"/>
        <v>0</v>
      </c>
      <c r="N20" s="8">
        <f t="shared" si="7"/>
        <v>0</v>
      </c>
      <c r="O20" s="8">
        <f t="shared" si="8"/>
        <v>0</v>
      </c>
      <c r="P20">
        <f t="shared" si="9"/>
        <v>0</v>
      </c>
      <c r="Q20" t="s">
        <v>19</v>
      </c>
      <c r="R20" s="1" t="s">
        <v>30</v>
      </c>
    </row>
    <row r="21" spans="1:18">
      <c r="B21" t="s">
        <v>20</v>
      </c>
      <c r="C21" s="5">
        <v>-7.40981E-2</v>
      </c>
      <c r="D21" s="5">
        <v>0.2880201</v>
      </c>
      <c r="E21" s="6">
        <v>-0.1147411</v>
      </c>
      <c r="F21" s="7">
        <v>0.3468001</v>
      </c>
      <c r="G21" s="5">
        <v>-0.1886861</v>
      </c>
      <c r="H21" s="5">
        <v>0.36200009999999999</v>
      </c>
      <c r="I21" s="6">
        <v>-8.8027099999999997E-2</v>
      </c>
      <c r="J21" s="5">
        <v>0.72217009999999993</v>
      </c>
      <c r="L21" s="8">
        <f t="shared" si="5"/>
        <v>0</v>
      </c>
      <c r="M21" s="8">
        <f t="shared" si="6"/>
        <v>0</v>
      </c>
      <c r="N21" s="8">
        <f t="shared" si="7"/>
        <v>0</v>
      </c>
      <c r="O21" s="8">
        <f t="shared" si="8"/>
        <v>0</v>
      </c>
      <c r="P21">
        <f t="shared" si="9"/>
        <v>0</v>
      </c>
      <c r="Q21" t="s">
        <v>20</v>
      </c>
      <c r="R21" s="1" t="s">
        <v>30</v>
      </c>
    </row>
    <row r="22" spans="1:18">
      <c r="B22" t="s">
        <v>21</v>
      </c>
      <c r="C22" s="5">
        <v>-4.9757099999999999E-2</v>
      </c>
      <c r="D22" s="5">
        <v>0.57745009999999997</v>
      </c>
      <c r="E22" s="6">
        <v>0.10458909999999999</v>
      </c>
      <c r="F22" s="7">
        <v>0.4186801</v>
      </c>
      <c r="G22" s="5">
        <v>7.253409999999999E-2</v>
      </c>
      <c r="H22" s="5">
        <v>0.75857009999999991</v>
      </c>
      <c r="I22" s="6">
        <v>2.0206099999999998E-2</v>
      </c>
      <c r="J22" s="5">
        <v>0.94116009999999994</v>
      </c>
      <c r="L22" s="8">
        <f t="shared" si="5"/>
        <v>0</v>
      </c>
      <c r="M22" s="8">
        <f t="shared" si="6"/>
        <v>0</v>
      </c>
      <c r="N22" s="8">
        <f t="shared" si="7"/>
        <v>0</v>
      </c>
      <c r="O22" s="8">
        <f t="shared" si="8"/>
        <v>0</v>
      </c>
      <c r="P22">
        <f t="shared" si="9"/>
        <v>0</v>
      </c>
      <c r="Q22" t="s">
        <v>21</v>
      </c>
      <c r="R22" s="1" t="s">
        <v>30</v>
      </c>
    </row>
    <row r="23" spans="1:18" ht="13.5" thickBot="1">
      <c r="A23" s="9"/>
      <c r="B23" s="10" t="s">
        <v>22</v>
      </c>
      <c r="C23" s="11">
        <v>-7.2040099999999996E-2</v>
      </c>
      <c r="D23" s="11">
        <v>0.39567009999999997</v>
      </c>
      <c r="E23" s="12">
        <v>-7.4741E-3</v>
      </c>
      <c r="F23" s="13">
        <v>0.95958009999999994</v>
      </c>
      <c r="G23" s="11">
        <v>-5.94171E-2</v>
      </c>
      <c r="H23" s="11">
        <v>0.78450009999999992</v>
      </c>
      <c r="I23" s="12">
        <v>-3.3959099999999999E-2</v>
      </c>
      <c r="J23" s="11">
        <v>0.89185009999999998</v>
      </c>
      <c r="L23" s="8">
        <f t="shared" si="5"/>
        <v>0</v>
      </c>
      <c r="M23" s="8">
        <f t="shared" si="6"/>
        <v>0</v>
      </c>
      <c r="N23" s="8">
        <f t="shared" si="7"/>
        <v>0</v>
      </c>
      <c r="O23" s="8">
        <f t="shared" si="8"/>
        <v>0</v>
      </c>
      <c r="P23">
        <f t="shared" si="9"/>
        <v>0</v>
      </c>
      <c r="Q23" s="10" t="s">
        <v>22</v>
      </c>
      <c r="R23" s="9" t="s">
        <v>30</v>
      </c>
    </row>
    <row r="24" spans="1:18">
      <c r="A24" s="1" t="s">
        <v>54</v>
      </c>
      <c r="B24" s="15" t="s">
        <v>23</v>
      </c>
      <c r="C24" s="16">
        <v>-6.0997099999999999E-2</v>
      </c>
      <c r="D24" s="16">
        <v>0.39594009999999996</v>
      </c>
      <c r="E24" s="17">
        <v>-0.11168409999999999</v>
      </c>
      <c r="F24" s="18">
        <v>0.34860009999999997</v>
      </c>
      <c r="G24" s="16">
        <v>-0.1476411</v>
      </c>
      <c r="H24" s="16">
        <v>0.47926009999999997</v>
      </c>
      <c r="I24" s="17">
        <v>-8.1309999999999998E-4</v>
      </c>
      <c r="J24" s="16">
        <v>0.99769009999999991</v>
      </c>
      <c r="L24" s="8">
        <f t="shared" si="5"/>
        <v>0</v>
      </c>
      <c r="M24" s="8">
        <f t="shared" si="6"/>
        <v>0</v>
      </c>
      <c r="N24" s="8">
        <f t="shared" si="7"/>
        <v>0</v>
      </c>
      <c r="O24" s="8">
        <f t="shared" si="8"/>
        <v>0</v>
      </c>
      <c r="P24">
        <f t="shared" si="9"/>
        <v>0</v>
      </c>
      <c r="Q24" s="15" t="s">
        <v>23</v>
      </c>
      <c r="R24" s="14" t="s">
        <v>30</v>
      </c>
    </row>
    <row r="25" spans="1:18">
      <c r="B25" t="s">
        <v>24</v>
      </c>
      <c r="C25" s="5">
        <v>-8.5355099999999989E-2</v>
      </c>
      <c r="D25" s="5">
        <v>0.23000009999999999</v>
      </c>
      <c r="E25" s="6">
        <v>-0.1156041</v>
      </c>
      <c r="F25" s="7">
        <v>0.36064009999999996</v>
      </c>
      <c r="G25" s="5">
        <v>-0.22158809999999998</v>
      </c>
      <c r="H25" s="5">
        <v>0.28329009999999999</v>
      </c>
      <c r="I25" s="6">
        <v>-0.1662131</v>
      </c>
      <c r="J25" s="5">
        <v>0.48770009999999997</v>
      </c>
      <c r="L25" s="8">
        <f t="shared" si="5"/>
        <v>0</v>
      </c>
      <c r="M25" s="8">
        <f t="shared" si="6"/>
        <v>0</v>
      </c>
      <c r="N25" s="8">
        <f t="shared" si="7"/>
        <v>0</v>
      </c>
      <c r="O25" s="8">
        <f t="shared" si="8"/>
        <v>0</v>
      </c>
      <c r="P25">
        <f t="shared" si="9"/>
        <v>0</v>
      </c>
      <c r="Q25" t="s">
        <v>24</v>
      </c>
      <c r="R25" s="1" t="s">
        <v>30</v>
      </c>
    </row>
    <row r="26" spans="1:18">
      <c r="B26" t="s">
        <v>25</v>
      </c>
      <c r="C26" s="5">
        <v>-4.9977099999999997E-2</v>
      </c>
      <c r="D26" s="5">
        <v>0.57177009999999995</v>
      </c>
      <c r="E26" s="6">
        <v>8.6122099999999993E-2</v>
      </c>
      <c r="F26" s="7">
        <v>0.52660010000000002</v>
      </c>
      <c r="G26" s="5">
        <v>7.1112099999999998E-2</v>
      </c>
      <c r="H26" s="5">
        <v>0.76339009999999996</v>
      </c>
      <c r="I26" s="6">
        <v>3.9921000000000002E-3</v>
      </c>
      <c r="J26" s="5">
        <v>0.98674010000000001</v>
      </c>
      <c r="L26" s="8">
        <f t="shared" si="5"/>
        <v>0</v>
      </c>
      <c r="M26" s="8">
        <f t="shared" si="6"/>
        <v>0</v>
      </c>
      <c r="N26" s="8">
        <f t="shared" si="7"/>
        <v>0</v>
      </c>
      <c r="O26" s="8">
        <f t="shared" si="8"/>
        <v>0</v>
      </c>
      <c r="P26">
        <f t="shared" si="9"/>
        <v>0</v>
      </c>
      <c r="Q26" t="s">
        <v>25</v>
      </c>
      <c r="R26" s="1" t="s">
        <v>30</v>
      </c>
    </row>
    <row r="27" spans="1:18">
      <c r="B27" t="s">
        <v>26</v>
      </c>
      <c r="C27" s="5">
        <v>-4.7315099999999999E-2</v>
      </c>
      <c r="D27" s="5">
        <v>0.6138401</v>
      </c>
      <c r="E27" s="6">
        <v>0.1230251</v>
      </c>
      <c r="F27" s="7">
        <v>0.31883010000000001</v>
      </c>
      <c r="G27" s="5">
        <v>7.1635099999999993E-2</v>
      </c>
      <c r="H27" s="5">
        <v>0.76416010000000001</v>
      </c>
      <c r="I27" s="6">
        <v>3.9300099999999998E-2</v>
      </c>
      <c r="J27" s="5">
        <v>0.8723301</v>
      </c>
      <c r="L27" s="8">
        <f t="shared" si="5"/>
        <v>0</v>
      </c>
      <c r="M27" s="8">
        <f t="shared" si="6"/>
        <v>0</v>
      </c>
      <c r="N27" s="8">
        <f t="shared" si="7"/>
        <v>0</v>
      </c>
      <c r="O27" s="8">
        <f t="shared" si="8"/>
        <v>0</v>
      </c>
      <c r="P27">
        <f t="shared" si="9"/>
        <v>0</v>
      </c>
      <c r="Q27" t="s">
        <v>26</v>
      </c>
      <c r="R27" s="1" t="s">
        <v>30</v>
      </c>
    </row>
    <row r="28" spans="1:18">
      <c r="B28" t="s">
        <v>27</v>
      </c>
      <c r="C28" s="5">
        <v>-7.40981E-2</v>
      </c>
      <c r="D28" s="5">
        <v>0.28655009999999997</v>
      </c>
      <c r="E28" s="6">
        <v>-0.1147411</v>
      </c>
      <c r="F28" s="7">
        <v>0.3443601</v>
      </c>
      <c r="G28" s="5">
        <v>-0.1886861</v>
      </c>
      <c r="H28" s="5">
        <v>0.36059009999999997</v>
      </c>
      <c r="I28" s="6">
        <v>-8.8028099999999998E-2</v>
      </c>
      <c r="J28" s="5">
        <v>0.72133009999999997</v>
      </c>
      <c r="L28" s="8">
        <f t="shared" si="5"/>
        <v>0</v>
      </c>
      <c r="M28" s="8">
        <f t="shared" si="6"/>
        <v>0</v>
      </c>
      <c r="N28" s="8">
        <f t="shared" si="7"/>
        <v>0</v>
      </c>
      <c r="O28" s="8">
        <f t="shared" si="8"/>
        <v>0</v>
      </c>
      <c r="P28">
        <f t="shared" si="9"/>
        <v>0</v>
      </c>
      <c r="Q28" t="s">
        <v>27</v>
      </c>
      <c r="R28" s="1" t="s">
        <v>30</v>
      </c>
    </row>
    <row r="29" spans="1:18">
      <c r="B29" t="s">
        <v>28</v>
      </c>
      <c r="C29" s="5">
        <v>-4.9757099999999999E-2</v>
      </c>
      <c r="D29" s="5">
        <v>0.57325009999999998</v>
      </c>
      <c r="E29" s="6">
        <v>0.10458909999999999</v>
      </c>
      <c r="F29" s="7">
        <v>0.4210101</v>
      </c>
      <c r="G29" s="5">
        <v>7.253409999999999E-2</v>
      </c>
      <c r="H29" s="5">
        <v>0.75837009999999994</v>
      </c>
      <c r="I29" s="6">
        <v>2.0206099999999998E-2</v>
      </c>
      <c r="J29" s="5">
        <v>0.9404901</v>
      </c>
      <c r="L29" s="8">
        <f t="shared" si="5"/>
        <v>0</v>
      </c>
      <c r="M29" s="8">
        <f t="shared" si="6"/>
        <v>0</v>
      </c>
      <c r="N29" s="8">
        <f t="shared" si="7"/>
        <v>0</v>
      </c>
      <c r="O29" s="8">
        <f t="shared" si="8"/>
        <v>0</v>
      </c>
      <c r="P29">
        <f t="shared" si="9"/>
        <v>0</v>
      </c>
      <c r="Q29" t="s">
        <v>28</v>
      </c>
      <c r="R29" s="1" t="s">
        <v>30</v>
      </c>
    </row>
    <row r="30" spans="1:18">
      <c r="B30" t="s">
        <v>29</v>
      </c>
      <c r="C30" s="5">
        <v>-7.2039099999999995E-2</v>
      </c>
      <c r="D30" s="5">
        <v>0.39355009999999996</v>
      </c>
      <c r="E30" s="6">
        <v>-7.4741E-3</v>
      </c>
      <c r="F30" s="7">
        <v>0.95979009999999998</v>
      </c>
      <c r="G30" s="5">
        <v>-5.9416099999999999E-2</v>
      </c>
      <c r="H30" s="5">
        <v>0.78460009999999991</v>
      </c>
      <c r="I30" s="6">
        <v>-3.3959099999999999E-2</v>
      </c>
      <c r="J30" s="5">
        <v>0.89251009999999997</v>
      </c>
      <c r="L30" s="8">
        <f t="shared" si="5"/>
        <v>0</v>
      </c>
      <c r="M30" s="8">
        <f t="shared" si="6"/>
        <v>0</v>
      </c>
      <c r="N30" s="8">
        <f t="shared" si="7"/>
        <v>0</v>
      </c>
      <c r="O30" s="8">
        <f t="shared" si="8"/>
        <v>0</v>
      </c>
      <c r="P30">
        <f t="shared" si="9"/>
        <v>0</v>
      </c>
      <c r="Q30" t="s">
        <v>29</v>
      </c>
      <c r="R30" s="1" t="s">
        <v>30</v>
      </c>
    </row>
    <row r="31" spans="1:18">
      <c r="C31" s="5"/>
      <c r="D31" s="5"/>
      <c r="E31" s="6"/>
      <c r="F31" s="7"/>
      <c r="G31" s="5"/>
      <c r="H31" s="5"/>
      <c r="I31" s="6"/>
      <c r="J31" s="5"/>
      <c r="L31" s="8"/>
      <c r="M31" s="8"/>
      <c r="N31" s="8"/>
      <c r="O31" s="8"/>
      <c r="R31" s="1"/>
    </row>
    <row r="32" spans="1:18">
      <c r="A32" s="1" t="s">
        <v>59</v>
      </c>
      <c r="B32" t="s">
        <v>16</v>
      </c>
      <c r="C32" s="5">
        <v>-4.1195099999999998E-2</v>
      </c>
      <c r="D32" s="5">
        <v>0.66449009999999997</v>
      </c>
      <c r="E32" s="6">
        <v>-0.15078510000000001</v>
      </c>
      <c r="F32" s="7">
        <v>0.28104010000000001</v>
      </c>
      <c r="G32" s="5">
        <v>-0.19014709999999999</v>
      </c>
      <c r="H32" s="5">
        <v>0.29852010000000001</v>
      </c>
      <c r="I32" s="6">
        <v>-0.23707709999999999</v>
      </c>
      <c r="J32" s="5">
        <v>0.27729009999999998</v>
      </c>
      <c r="L32" s="8">
        <f t="shared" ref="L32:L45" si="10">IF(D32&gt;0.05,0,$K$1)</f>
        <v>0</v>
      </c>
      <c r="M32" s="8">
        <f t="shared" ref="M32:M45" si="11">IF(F32&gt;0.05,0,$K$1)</f>
        <v>0</v>
      </c>
      <c r="N32" s="8">
        <f t="shared" ref="N32:N45" si="12">IF(H32&gt;0.05,0,$K$1)</f>
        <v>0</v>
      </c>
      <c r="O32" s="8">
        <f t="shared" ref="O32:O45" si="13">IF(J32&gt;0.05,0,$K$1)</f>
        <v>0</v>
      </c>
      <c r="P32">
        <f t="shared" ref="P32:P45" si="14">SUM(L32:O32)</f>
        <v>0</v>
      </c>
      <c r="Q32" t="s">
        <v>16</v>
      </c>
      <c r="R32" s="1" t="s">
        <v>31</v>
      </c>
    </row>
    <row r="33" spans="1:18">
      <c r="B33" t="s">
        <v>17</v>
      </c>
      <c r="C33" s="5">
        <v>-2.5331099999999999E-2</v>
      </c>
      <c r="D33" s="5">
        <v>0.79097010000000001</v>
      </c>
      <c r="E33" s="6">
        <v>-0.11985309999999999</v>
      </c>
      <c r="F33" s="7">
        <v>0.35894009999999998</v>
      </c>
      <c r="G33" s="5">
        <v>-0.12069009999999999</v>
      </c>
      <c r="H33" s="5">
        <v>0.4978901</v>
      </c>
      <c r="I33" s="6">
        <v>-0.18270309999999998</v>
      </c>
      <c r="J33" s="5">
        <v>0.36921009999999999</v>
      </c>
      <c r="L33" s="8">
        <f t="shared" si="10"/>
        <v>0</v>
      </c>
      <c r="M33" s="8">
        <f t="shared" si="11"/>
        <v>0</v>
      </c>
      <c r="N33" s="8">
        <f t="shared" si="12"/>
        <v>0</v>
      </c>
      <c r="O33" s="8">
        <f t="shared" si="13"/>
        <v>0</v>
      </c>
      <c r="P33">
        <f t="shared" si="14"/>
        <v>0</v>
      </c>
      <c r="Q33" t="s">
        <v>17</v>
      </c>
      <c r="R33" s="1" t="s">
        <v>31</v>
      </c>
    </row>
    <row r="34" spans="1:18">
      <c r="B34" t="s">
        <v>18</v>
      </c>
      <c r="C34" s="5">
        <v>0.31604909999999997</v>
      </c>
      <c r="D34" s="5">
        <v>1.31401E-2</v>
      </c>
      <c r="E34" s="6">
        <v>0.30453409999999997</v>
      </c>
      <c r="F34" s="7">
        <v>3.7860100000000001E-2</v>
      </c>
      <c r="G34" s="5">
        <v>0.4253461</v>
      </c>
      <c r="H34" s="5">
        <v>4.6970100000000001E-2</v>
      </c>
      <c r="I34" s="6">
        <v>0.32419409999999999</v>
      </c>
      <c r="J34" s="5">
        <v>0.1206501</v>
      </c>
      <c r="L34" s="8">
        <f t="shared" si="10"/>
        <v>111111</v>
      </c>
      <c r="M34" s="8">
        <f t="shared" si="11"/>
        <v>111111</v>
      </c>
      <c r="N34" s="8">
        <f t="shared" si="12"/>
        <v>111111</v>
      </c>
      <c r="O34" s="8">
        <f t="shared" si="13"/>
        <v>0</v>
      </c>
      <c r="P34" s="23">
        <f t="shared" si="14"/>
        <v>333333</v>
      </c>
      <c r="Q34" t="s">
        <v>18</v>
      </c>
      <c r="R34" s="1" t="s">
        <v>31</v>
      </c>
    </row>
    <row r="35" spans="1:18">
      <c r="B35" t="s">
        <v>19</v>
      </c>
      <c r="C35" s="5">
        <v>7.6000100000000001E-2</v>
      </c>
      <c r="D35" s="5">
        <v>0.41282009999999997</v>
      </c>
      <c r="E35" s="6">
        <v>4.9572100000000001E-2</v>
      </c>
      <c r="F35" s="7">
        <v>0.73676009999999992</v>
      </c>
      <c r="G35" s="5">
        <v>0.19916709999999999</v>
      </c>
      <c r="H35" s="5">
        <v>0.2767501</v>
      </c>
      <c r="I35" s="6">
        <v>7.0583099999999996E-2</v>
      </c>
      <c r="J35" s="5">
        <v>0.75093009999999993</v>
      </c>
      <c r="L35" s="8">
        <f t="shared" si="10"/>
        <v>0</v>
      </c>
      <c r="M35" s="8">
        <f t="shared" si="11"/>
        <v>0</v>
      </c>
      <c r="N35" s="8">
        <f t="shared" si="12"/>
        <v>0</v>
      </c>
      <c r="O35" s="8">
        <f t="shared" si="13"/>
        <v>0</v>
      </c>
      <c r="P35">
        <f t="shared" si="14"/>
        <v>0</v>
      </c>
      <c r="Q35" t="s">
        <v>19</v>
      </c>
      <c r="R35" s="1" t="s">
        <v>31</v>
      </c>
    </row>
    <row r="36" spans="1:18">
      <c r="B36" t="s">
        <v>20</v>
      </c>
      <c r="C36" s="5">
        <v>-3.4592100000000001E-2</v>
      </c>
      <c r="D36" s="5">
        <v>0.71546009999999993</v>
      </c>
      <c r="E36" s="6">
        <v>-0.14105909999999999</v>
      </c>
      <c r="F36" s="7">
        <v>0.28549009999999997</v>
      </c>
      <c r="G36" s="5">
        <v>-0.1567171</v>
      </c>
      <c r="H36" s="5">
        <v>0.36472009999999999</v>
      </c>
      <c r="I36" s="6">
        <v>-0.2133951</v>
      </c>
      <c r="J36" s="5">
        <v>0.28532009999999997</v>
      </c>
      <c r="L36" s="8">
        <f t="shared" si="10"/>
        <v>0</v>
      </c>
      <c r="M36" s="8">
        <f t="shared" si="11"/>
        <v>0</v>
      </c>
      <c r="N36" s="8">
        <f t="shared" si="12"/>
        <v>0</v>
      </c>
      <c r="O36" s="8">
        <f t="shared" si="13"/>
        <v>0</v>
      </c>
      <c r="P36">
        <f t="shared" si="14"/>
        <v>0</v>
      </c>
      <c r="Q36" t="s">
        <v>20</v>
      </c>
      <c r="R36" s="1" t="s">
        <v>31</v>
      </c>
    </row>
    <row r="37" spans="1:18">
      <c r="B37" t="s">
        <v>21</v>
      </c>
      <c r="C37" s="5">
        <v>0.21062009999999998</v>
      </c>
      <c r="D37" s="5">
        <v>4.1680099999999998E-2</v>
      </c>
      <c r="E37" s="6">
        <v>0.19203509999999999</v>
      </c>
      <c r="F37" s="7">
        <v>0.13808009999999998</v>
      </c>
      <c r="G37" s="5">
        <v>0.33460809999999996</v>
      </c>
      <c r="H37" s="5">
        <v>8.1390099999999993E-2</v>
      </c>
      <c r="I37" s="6">
        <v>0.20768909999999999</v>
      </c>
      <c r="J37" s="5">
        <v>0.34454009999999996</v>
      </c>
      <c r="L37" s="8">
        <f t="shared" si="10"/>
        <v>111111</v>
      </c>
      <c r="M37" s="8">
        <f t="shared" si="11"/>
        <v>0</v>
      </c>
      <c r="N37" s="8">
        <f t="shared" si="12"/>
        <v>0</v>
      </c>
      <c r="O37" s="8">
        <f t="shared" si="13"/>
        <v>0</v>
      </c>
      <c r="P37">
        <f t="shared" si="14"/>
        <v>111111</v>
      </c>
      <c r="Q37" t="s">
        <v>21</v>
      </c>
      <c r="R37" s="1" t="s">
        <v>31</v>
      </c>
    </row>
    <row r="38" spans="1:18" ht="13.5" thickBot="1">
      <c r="A38" s="9"/>
      <c r="B38" s="10" t="s">
        <v>22</v>
      </c>
      <c r="C38" s="11">
        <v>7.691909999999999E-2</v>
      </c>
      <c r="D38" s="11">
        <v>0.3987501</v>
      </c>
      <c r="E38" s="12">
        <v>1.3807099999999999E-2</v>
      </c>
      <c r="F38" s="13">
        <v>0.92378009999999999</v>
      </c>
      <c r="G38" s="11">
        <v>7.5629099999999991E-2</v>
      </c>
      <c r="H38" s="11">
        <v>0.69544010000000001</v>
      </c>
      <c r="I38" s="12">
        <v>-3.23291E-2</v>
      </c>
      <c r="J38" s="11">
        <v>0.88339009999999996</v>
      </c>
      <c r="L38" s="8">
        <f t="shared" si="10"/>
        <v>0</v>
      </c>
      <c r="M38" s="8">
        <f t="shared" si="11"/>
        <v>0</v>
      </c>
      <c r="N38" s="8">
        <f t="shared" si="12"/>
        <v>0</v>
      </c>
      <c r="O38" s="8">
        <f t="shared" si="13"/>
        <v>0</v>
      </c>
      <c r="P38">
        <f t="shared" si="14"/>
        <v>0</v>
      </c>
      <c r="Q38" s="10" t="s">
        <v>22</v>
      </c>
      <c r="R38" s="9" t="s">
        <v>31</v>
      </c>
    </row>
    <row r="39" spans="1:18">
      <c r="A39" s="1" t="s">
        <v>59</v>
      </c>
      <c r="B39" s="15" t="s">
        <v>23</v>
      </c>
      <c r="C39" s="16">
        <v>-4.1194099999999997E-2</v>
      </c>
      <c r="D39" s="16">
        <v>0.6634101</v>
      </c>
      <c r="E39" s="17">
        <v>-0.15078510000000001</v>
      </c>
      <c r="F39" s="18">
        <v>0.28163009999999999</v>
      </c>
      <c r="G39" s="16">
        <v>-0.19014709999999999</v>
      </c>
      <c r="H39" s="16">
        <v>0.29796010000000001</v>
      </c>
      <c r="I39" s="17">
        <v>-0.23707709999999999</v>
      </c>
      <c r="J39" s="16">
        <v>0.27812009999999998</v>
      </c>
      <c r="L39" s="8">
        <f t="shared" si="10"/>
        <v>0</v>
      </c>
      <c r="M39" s="8">
        <f t="shared" si="11"/>
        <v>0</v>
      </c>
      <c r="N39" s="8">
        <f t="shared" si="12"/>
        <v>0</v>
      </c>
      <c r="O39" s="8">
        <f t="shared" si="13"/>
        <v>0</v>
      </c>
      <c r="P39">
        <f t="shared" si="14"/>
        <v>0</v>
      </c>
      <c r="Q39" s="15" t="s">
        <v>23</v>
      </c>
      <c r="R39" s="14" t="s">
        <v>31</v>
      </c>
    </row>
    <row r="40" spans="1:18">
      <c r="B40" t="s">
        <v>24</v>
      </c>
      <c r="C40" s="5">
        <v>-2.5330099999999998E-2</v>
      </c>
      <c r="D40" s="5">
        <v>0.79141010000000001</v>
      </c>
      <c r="E40" s="6">
        <v>-0.11985309999999999</v>
      </c>
      <c r="F40" s="7">
        <v>0.3652801</v>
      </c>
      <c r="G40" s="5">
        <v>-0.1206911</v>
      </c>
      <c r="H40" s="5">
        <v>0.49856009999999995</v>
      </c>
      <c r="I40" s="6">
        <v>-0.18270309999999998</v>
      </c>
      <c r="J40" s="5">
        <v>0.36647009999999997</v>
      </c>
      <c r="L40" s="8">
        <f t="shared" si="10"/>
        <v>0</v>
      </c>
      <c r="M40" s="8">
        <f t="shared" si="11"/>
        <v>0</v>
      </c>
      <c r="N40" s="8">
        <f t="shared" si="12"/>
        <v>0</v>
      </c>
      <c r="O40" s="8">
        <f t="shared" si="13"/>
        <v>0</v>
      </c>
      <c r="P40">
        <f t="shared" si="14"/>
        <v>0</v>
      </c>
      <c r="Q40" t="s">
        <v>24</v>
      </c>
      <c r="R40" s="1" t="s">
        <v>31</v>
      </c>
    </row>
    <row r="41" spans="1:18">
      <c r="B41" t="s">
        <v>25</v>
      </c>
      <c r="C41" s="5">
        <v>0.31604909999999997</v>
      </c>
      <c r="D41" s="5">
        <v>1.26701E-2</v>
      </c>
      <c r="E41" s="6">
        <v>0.30453409999999997</v>
      </c>
      <c r="F41" s="7">
        <v>3.8540100000000001E-2</v>
      </c>
      <c r="G41" s="5">
        <v>0.4253461</v>
      </c>
      <c r="H41" s="5">
        <v>4.6390099999999997E-2</v>
      </c>
      <c r="I41" s="6">
        <v>0.32419409999999999</v>
      </c>
      <c r="J41" s="5">
        <v>0.1212901</v>
      </c>
      <c r="L41" s="8">
        <f t="shared" si="10"/>
        <v>111111</v>
      </c>
      <c r="M41" s="8">
        <f t="shared" si="11"/>
        <v>111111</v>
      </c>
      <c r="N41" s="8">
        <f t="shared" si="12"/>
        <v>111111</v>
      </c>
      <c r="O41" s="8">
        <f t="shared" si="13"/>
        <v>0</v>
      </c>
      <c r="P41" s="23">
        <f t="shared" si="14"/>
        <v>333333</v>
      </c>
      <c r="Q41" t="s">
        <v>25</v>
      </c>
      <c r="R41" s="1" t="s">
        <v>31</v>
      </c>
    </row>
    <row r="42" spans="1:18">
      <c r="B42" t="s">
        <v>26</v>
      </c>
      <c r="C42" s="5">
        <v>7.6000100000000001E-2</v>
      </c>
      <c r="D42" s="5">
        <v>0.41353009999999996</v>
      </c>
      <c r="E42" s="6">
        <v>4.9572100000000001E-2</v>
      </c>
      <c r="F42" s="7">
        <v>0.73405009999999993</v>
      </c>
      <c r="G42" s="5">
        <v>0.19916609999999998</v>
      </c>
      <c r="H42" s="5">
        <v>0.27407009999999998</v>
      </c>
      <c r="I42" s="6">
        <v>7.0583099999999996E-2</v>
      </c>
      <c r="J42" s="5">
        <v>0.75323010000000001</v>
      </c>
      <c r="L42" s="8">
        <f t="shared" si="10"/>
        <v>0</v>
      </c>
      <c r="M42" s="8">
        <f t="shared" si="11"/>
        <v>0</v>
      </c>
      <c r="N42" s="8">
        <f t="shared" si="12"/>
        <v>0</v>
      </c>
      <c r="O42" s="8">
        <f t="shared" si="13"/>
        <v>0</v>
      </c>
      <c r="P42">
        <f t="shared" si="14"/>
        <v>0</v>
      </c>
      <c r="Q42" t="s">
        <v>26</v>
      </c>
      <c r="R42" s="1" t="s">
        <v>31</v>
      </c>
    </row>
    <row r="43" spans="1:18">
      <c r="B43" t="s">
        <v>27</v>
      </c>
      <c r="C43" s="5">
        <v>-3.4592100000000001E-2</v>
      </c>
      <c r="D43" s="5">
        <v>0.71148009999999995</v>
      </c>
      <c r="E43" s="6">
        <v>-0.14105909999999999</v>
      </c>
      <c r="F43" s="7">
        <v>0.28792010000000001</v>
      </c>
      <c r="G43" s="5">
        <v>-0.1567171</v>
      </c>
      <c r="H43" s="5">
        <v>0.36120009999999997</v>
      </c>
      <c r="I43" s="6">
        <v>-0.2133951</v>
      </c>
      <c r="J43" s="5">
        <v>0.28900009999999998</v>
      </c>
      <c r="L43" s="8">
        <f t="shared" si="10"/>
        <v>0</v>
      </c>
      <c r="M43" s="8">
        <f t="shared" si="11"/>
        <v>0</v>
      </c>
      <c r="N43" s="8">
        <f t="shared" si="12"/>
        <v>0</v>
      </c>
      <c r="O43" s="8">
        <f t="shared" si="13"/>
        <v>0</v>
      </c>
      <c r="P43">
        <f t="shared" si="14"/>
        <v>0</v>
      </c>
      <c r="Q43" t="s">
        <v>27</v>
      </c>
      <c r="R43" s="1" t="s">
        <v>31</v>
      </c>
    </row>
    <row r="44" spans="1:18">
      <c r="B44" t="s">
        <v>28</v>
      </c>
      <c r="C44" s="5">
        <v>0.21062009999999998</v>
      </c>
      <c r="D44" s="5">
        <v>4.0410099999999997E-2</v>
      </c>
      <c r="E44" s="6">
        <v>0.19203509999999999</v>
      </c>
      <c r="F44" s="7">
        <v>0.13883009999999998</v>
      </c>
      <c r="G44" s="5">
        <v>0.33460909999999999</v>
      </c>
      <c r="H44" s="5">
        <v>7.9810099999999995E-2</v>
      </c>
      <c r="I44" s="6">
        <v>0.20768909999999999</v>
      </c>
      <c r="J44" s="5">
        <v>0.33828009999999997</v>
      </c>
      <c r="L44" s="8">
        <f t="shared" si="10"/>
        <v>111111</v>
      </c>
      <c r="M44" s="8">
        <f t="shared" si="11"/>
        <v>0</v>
      </c>
      <c r="N44" s="8">
        <f t="shared" si="12"/>
        <v>0</v>
      </c>
      <c r="O44" s="8">
        <f t="shared" si="13"/>
        <v>0</v>
      </c>
      <c r="P44">
        <f t="shared" si="14"/>
        <v>111111</v>
      </c>
      <c r="Q44" t="s">
        <v>28</v>
      </c>
      <c r="R44" s="1" t="s">
        <v>31</v>
      </c>
    </row>
    <row r="45" spans="1:18">
      <c r="B45" t="s">
        <v>29</v>
      </c>
      <c r="C45" s="5">
        <v>7.6920099999999991E-2</v>
      </c>
      <c r="D45" s="5">
        <v>0.3995301</v>
      </c>
      <c r="E45" s="6">
        <v>1.38081E-2</v>
      </c>
      <c r="F45" s="7">
        <v>0.92365009999999992</v>
      </c>
      <c r="G45" s="5">
        <v>7.5629099999999991E-2</v>
      </c>
      <c r="H45" s="5">
        <v>0.69745009999999996</v>
      </c>
      <c r="I45" s="6">
        <v>-3.23291E-2</v>
      </c>
      <c r="J45" s="5">
        <v>0.8848201</v>
      </c>
      <c r="L45" s="8">
        <f t="shared" si="10"/>
        <v>0</v>
      </c>
      <c r="M45" s="8">
        <f t="shared" si="11"/>
        <v>0</v>
      </c>
      <c r="N45" s="8">
        <f t="shared" si="12"/>
        <v>0</v>
      </c>
      <c r="O45" s="8">
        <f t="shared" si="13"/>
        <v>0</v>
      </c>
      <c r="P45">
        <f t="shared" si="14"/>
        <v>0</v>
      </c>
      <c r="Q45" t="s">
        <v>29</v>
      </c>
      <c r="R45" s="1" t="s">
        <v>31</v>
      </c>
    </row>
    <row r="46" spans="1:18">
      <c r="C46" s="5"/>
      <c r="D46" s="5"/>
      <c r="E46" s="6"/>
      <c r="F46" s="7"/>
      <c r="G46" s="5"/>
      <c r="H46" s="5"/>
      <c r="I46" s="6"/>
      <c r="J46" s="5"/>
      <c r="L46" s="8"/>
      <c r="M46" s="8"/>
      <c r="N46" s="8"/>
      <c r="O46" s="8"/>
      <c r="R46" s="1"/>
    </row>
    <row r="47" spans="1:18">
      <c r="A47" s="1" t="s">
        <v>61</v>
      </c>
      <c r="B47" t="s">
        <v>16</v>
      </c>
      <c r="C47" s="5">
        <v>-1.8940999999999999E-3</v>
      </c>
      <c r="D47" s="5">
        <v>0.9868401</v>
      </c>
      <c r="E47" s="6">
        <v>5.4385099999999999E-2</v>
      </c>
      <c r="F47" s="7">
        <v>0.76108009999999993</v>
      </c>
      <c r="G47" s="5">
        <v>0.22202809999999998</v>
      </c>
      <c r="H47" s="5">
        <v>0.2612601</v>
      </c>
      <c r="I47" s="6">
        <v>-0.1783371</v>
      </c>
      <c r="J47" s="5">
        <v>0.47472009999999998</v>
      </c>
      <c r="L47" s="8">
        <f t="shared" ref="L47:L60" si="15">IF(D47&gt;0.05,0,$K$1)</f>
        <v>0</v>
      </c>
      <c r="M47" s="8">
        <f t="shared" ref="M47:M60" si="16">IF(F47&gt;0.05,0,$K$1)</f>
        <v>0</v>
      </c>
      <c r="N47" s="8">
        <f t="shared" ref="N47:N60" si="17">IF(H47&gt;0.05,0,$K$1)</f>
        <v>0</v>
      </c>
      <c r="O47" s="8">
        <f t="shared" ref="O47:O60" si="18">IF(J47&gt;0.05,0,$K$1)</f>
        <v>0</v>
      </c>
      <c r="P47">
        <f t="shared" ref="P47:P60" si="19">SUM(L47:O47)</f>
        <v>0</v>
      </c>
      <c r="Q47" t="s">
        <v>16</v>
      </c>
      <c r="R47" s="1" t="s">
        <v>32</v>
      </c>
    </row>
    <row r="48" spans="1:18">
      <c r="B48" t="s">
        <v>17</v>
      </c>
      <c r="C48" s="5">
        <v>1.8766100000000001E-2</v>
      </c>
      <c r="D48" s="5">
        <v>0.85237009999999991</v>
      </c>
      <c r="E48" s="6">
        <v>0.10631309999999999</v>
      </c>
      <c r="F48" s="7">
        <v>0.42288009999999998</v>
      </c>
      <c r="G48" s="5">
        <v>0.24673909999999999</v>
      </c>
      <c r="H48" s="5">
        <v>0.22561009999999998</v>
      </c>
      <c r="I48" s="6">
        <v>-8.8203099999999993E-2</v>
      </c>
      <c r="J48" s="5">
        <v>0.72363009999999994</v>
      </c>
      <c r="L48" s="8">
        <f t="shared" si="15"/>
        <v>0</v>
      </c>
      <c r="M48" s="8">
        <f t="shared" si="16"/>
        <v>0</v>
      </c>
      <c r="N48" s="8">
        <f t="shared" si="17"/>
        <v>0</v>
      </c>
      <c r="O48" s="8">
        <f t="shared" si="18"/>
        <v>0</v>
      </c>
      <c r="P48">
        <f t="shared" si="19"/>
        <v>0</v>
      </c>
      <c r="Q48" t="s">
        <v>17</v>
      </c>
      <c r="R48" s="1" t="s">
        <v>32</v>
      </c>
    </row>
    <row r="49" spans="1:18">
      <c r="B49" t="s">
        <v>18</v>
      </c>
      <c r="C49" s="5">
        <v>1.4820099999999999E-2</v>
      </c>
      <c r="D49" s="5">
        <v>0.87390009999999996</v>
      </c>
      <c r="E49" s="6">
        <v>3.2216099999999998E-2</v>
      </c>
      <c r="F49" s="7">
        <v>0.83083010000000002</v>
      </c>
      <c r="G49" s="5">
        <v>0.42564809999999997</v>
      </c>
      <c r="H49" s="5">
        <v>4.2470099999999997E-2</v>
      </c>
      <c r="I49" s="6">
        <v>9.1294099999999989E-2</v>
      </c>
      <c r="J49" s="5">
        <v>0.7206901</v>
      </c>
      <c r="L49" s="8">
        <f t="shared" si="15"/>
        <v>0</v>
      </c>
      <c r="M49" s="8">
        <f t="shared" si="16"/>
        <v>0</v>
      </c>
      <c r="N49" s="8">
        <f t="shared" si="17"/>
        <v>111111</v>
      </c>
      <c r="O49" s="8">
        <f t="shared" si="18"/>
        <v>0</v>
      </c>
      <c r="P49">
        <f t="shared" si="19"/>
        <v>111111</v>
      </c>
      <c r="Q49" t="s">
        <v>18</v>
      </c>
      <c r="R49" s="1" t="s">
        <v>32</v>
      </c>
    </row>
    <row r="50" spans="1:18">
      <c r="B50" t="s">
        <v>19</v>
      </c>
      <c r="C50" s="5">
        <v>-1.82901E-2</v>
      </c>
      <c r="D50" s="5">
        <v>0.88631009999999999</v>
      </c>
      <c r="E50" s="6">
        <v>5.8320999999999998E-3</v>
      </c>
      <c r="F50" s="7">
        <v>0.97325010000000001</v>
      </c>
      <c r="G50" s="5">
        <v>0.28101709999999996</v>
      </c>
      <c r="H50" s="5">
        <v>0.15807009999999999</v>
      </c>
      <c r="I50" s="6">
        <v>-1.2813099999999999E-2</v>
      </c>
      <c r="J50" s="5">
        <v>0.9612501</v>
      </c>
      <c r="L50" s="8">
        <f t="shared" si="15"/>
        <v>0</v>
      </c>
      <c r="M50" s="8">
        <f t="shared" si="16"/>
        <v>0</v>
      </c>
      <c r="N50" s="8">
        <f t="shared" si="17"/>
        <v>0</v>
      </c>
      <c r="O50" s="8">
        <f t="shared" si="18"/>
        <v>0</v>
      </c>
      <c r="P50">
        <f t="shared" si="19"/>
        <v>0</v>
      </c>
      <c r="Q50" t="s">
        <v>19</v>
      </c>
      <c r="R50" s="1" t="s">
        <v>32</v>
      </c>
    </row>
    <row r="51" spans="1:18">
      <c r="B51" t="s">
        <v>20</v>
      </c>
      <c r="C51" s="5">
        <v>8.4080999999999999E-3</v>
      </c>
      <c r="D51" s="5">
        <v>0.94117010000000001</v>
      </c>
      <c r="E51" s="6">
        <v>8.1519099999999997E-2</v>
      </c>
      <c r="F51" s="7">
        <v>0.60406009999999999</v>
      </c>
      <c r="G51" s="5">
        <v>0.24023809999999998</v>
      </c>
      <c r="H51" s="5">
        <v>0.23608009999999999</v>
      </c>
      <c r="I51" s="6">
        <v>-0.13613409999999998</v>
      </c>
      <c r="J51" s="5">
        <v>0.58723009999999998</v>
      </c>
      <c r="L51" s="8">
        <f t="shared" si="15"/>
        <v>0</v>
      </c>
      <c r="M51" s="8">
        <f t="shared" si="16"/>
        <v>0</v>
      </c>
      <c r="N51" s="8">
        <f t="shared" si="17"/>
        <v>0</v>
      </c>
      <c r="O51" s="8">
        <f t="shared" si="18"/>
        <v>0</v>
      </c>
      <c r="P51">
        <f t="shared" si="19"/>
        <v>0</v>
      </c>
      <c r="Q51" t="s">
        <v>20</v>
      </c>
      <c r="R51" s="1" t="s">
        <v>32</v>
      </c>
    </row>
    <row r="52" spans="1:18">
      <c r="B52" t="s">
        <v>21</v>
      </c>
      <c r="C52" s="5">
        <v>-1.6210999999999999E-3</v>
      </c>
      <c r="D52" s="5">
        <v>0.98958009999999996</v>
      </c>
      <c r="E52" s="6">
        <v>1.96011E-2</v>
      </c>
      <c r="F52" s="7">
        <v>0.90137009999999995</v>
      </c>
      <c r="G52" s="5">
        <v>0.37248609999999999</v>
      </c>
      <c r="H52" s="5">
        <v>5.4510099999999999E-2</v>
      </c>
      <c r="I52" s="6">
        <v>3.9808099999999999E-2</v>
      </c>
      <c r="J52" s="5">
        <v>0.85597009999999996</v>
      </c>
      <c r="L52" s="8">
        <f t="shared" si="15"/>
        <v>0</v>
      </c>
      <c r="M52" s="8">
        <f t="shared" si="16"/>
        <v>0</v>
      </c>
      <c r="N52" s="8">
        <f t="shared" si="17"/>
        <v>0</v>
      </c>
      <c r="O52" s="8">
        <f t="shared" si="18"/>
        <v>0</v>
      </c>
      <c r="P52">
        <f t="shared" si="19"/>
        <v>0</v>
      </c>
      <c r="Q52" t="s">
        <v>21</v>
      </c>
      <c r="R52" s="1" t="s">
        <v>32</v>
      </c>
    </row>
    <row r="53" spans="1:18" ht="13.5" thickBot="1">
      <c r="A53" s="9"/>
      <c r="B53" s="10" t="s">
        <v>22</v>
      </c>
      <c r="C53" s="11">
        <v>4.1560999999999994E-3</v>
      </c>
      <c r="D53" s="11">
        <v>0.96780009999999994</v>
      </c>
      <c r="E53" s="12">
        <v>5.4895099999999995E-2</v>
      </c>
      <c r="F53" s="13">
        <v>0.73356009999999994</v>
      </c>
      <c r="G53" s="11">
        <v>0.3133551</v>
      </c>
      <c r="H53" s="11">
        <v>9.6250099999999991E-2</v>
      </c>
      <c r="I53" s="12">
        <v>-5.0787099999999995E-2</v>
      </c>
      <c r="J53" s="11">
        <v>0.83937010000000001</v>
      </c>
      <c r="L53" s="8">
        <f t="shared" si="15"/>
        <v>0</v>
      </c>
      <c r="M53" s="8">
        <f t="shared" si="16"/>
        <v>0</v>
      </c>
      <c r="N53" s="8">
        <f t="shared" si="17"/>
        <v>0</v>
      </c>
      <c r="O53" s="8">
        <f t="shared" si="18"/>
        <v>0</v>
      </c>
      <c r="P53">
        <f t="shared" si="19"/>
        <v>0</v>
      </c>
      <c r="Q53" s="10" t="s">
        <v>22</v>
      </c>
      <c r="R53" s="9" t="s">
        <v>32</v>
      </c>
    </row>
    <row r="54" spans="1:18">
      <c r="A54" s="1" t="s">
        <v>61</v>
      </c>
      <c r="B54" s="15" t="s">
        <v>23</v>
      </c>
      <c r="C54" s="16">
        <v>-1.8931E-3</v>
      </c>
      <c r="D54" s="16">
        <v>0.98667009999999999</v>
      </c>
      <c r="E54" s="17">
        <v>5.4385099999999999E-2</v>
      </c>
      <c r="F54" s="18">
        <v>0.76178009999999996</v>
      </c>
      <c r="G54" s="16">
        <v>0.22202809999999998</v>
      </c>
      <c r="H54" s="16">
        <v>0.25868009999999997</v>
      </c>
      <c r="I54" s="17">
        <v>-0.1783371</v>
      </c>
      <c r="J54" s="16">
        <v>0.4721901</v>
      </c>
      <c r="L54" s="8">
        <f t="shared" si="15"/>
        <v>0</v>
      </c>
      <c r="M54" s="8">
        <f t="shared" si="16"/>
        <v>0</v>
      </c>
      <c r="N54" s="8">
        <f t="shared" si="17"/>
        <v>0</v>
      </c>
      <c r="O54" s="8">
        <f t="shared" si="18"/>
        <v>0</v>
      </c>
      <c r="P54">
        <f t="shared" si="19"/>
        <v>0</v>
      </c>
      <c r="Q54" s="15" t="s">
        <v>23</v>
      </c>
      <c r="R54" s="14" t="s">
        <v>32</v>
      </c>
    </row>
    <row r="55" spans="1:18">
      <c r="B55" t="s">
        <v>24</v>
      </c>
      <c r="C55" s="5">
        <v>1.8766100000000001E-2</v>
      </c>
      <c r="D55" s="5">
        <v>0.85164010000000001</v>
      </c>
      <c r="E55" s="6">
        <v>0.10631309999999999</v>
      </c>
      <c r="F55" s="7">
        <v>0.42126009999999997</v>
      </c>
      <c r="G55" s="5">
        <v>0.24673909999999999</v>
      </c>
      <c r="H55" s="5">
        <v>0.22614009999999998</v>
      </c>
      <c r="I55" s="6">
        <v>-8.8203099999999993E-2</v>
      </c>
      <c r="J55" s="5">
        <v>0.7253001</v>
      </c>
      <c r="L55" s="8">
        <f t="shared" si="15"/>
        <v>0</v>
      </c>
      <c r="M55" s="8">
        <f t="shared" si="16"/>
        <v>0</v>
      </c>
      <c r="N55" s="8">
        <f t="shared" si="17"/>
        <v>0</v>
      </c>
      <c r="O55" s="8">
        <f t="shared" si="18"/>
        <v>0</v>
      </c>
      <c r="P55">
        <f t="shared" si="19"/>
        <v>0</v>
      </c>
      <c r="Q55" t="s">
        <v>24</v>
      </c>
      <c r="R55" s="1" t="s">
        <v>32</v>
      </c>
    </row>
    <row r="56" spans="1:18">
      <c r="B56" t="s">
        <v>25</v>
      </c>
      <c r="C56" s="5">
        <v>1.4820099999999999E-2</v>
      </c>
      <c r="D56" s="5">
        <v>0.87710009999999994</v>
      </c>
      <c r="E56" s="6">
        <v>3.2216099999999998E-2</v>
      </c>
      <c r="F56" s="7">
        <v>0.83112009999999992</v>
      </c>
      <c r="G56" s="5">
        <v>0.42564809999999997</v>
      </c>
      <c r="H56" s="5">
        <v>4.2930099999999999E-2</v>
      </c>
      <c r="I56" s="6">
        <v>9.1294099999999989E-2</v>
      </c>
      <c r="J56" s="5">
        <v>0.72183009999999992</v>
      </c>
      <c r="L56" s="8">
        <f t="shared" si="15"/>
        <v>0</v>
      </c>
      <c r="M56" s="8">
        <f t="shared" si="16"/>
        <v>0</v>
      </c>
      <c r="N56" s="8">
        <f t="shared" si="17"/>
        <v>111111</v>
      </c>
      <c r="O56" s="8">
        <f t="shared" si="18"/>
        <v>0</v>
      </c>
      <c r="P56">
        <f t="shared" si="19"/>
        <v>111111</v>
      </c>
      <c r="Q56" t="s">
        <v>25</v>
      </c>
      <c r="R56" s="1" t="s">
        <v>32</v>
      </c>
    </row>
    <row r="57" spans="1:18">
      <c r="B57" t="s">
        <v>26</v>
      </c>
      <c r="C57" s="5">
        <v>-1.82901E-2</v>
      </c>
      <c r="D57" s="5">
        <v>0.88606009999999991</v>
      </c>
      <c r="E57" s="6">
        <v>5.8320999999999998E-3</v>
      </c>
      <c r="F57" s="7">
        <v>0.97231009999999995</v>
      </c>
      <c r="G57" s="5">
        <v>0.28101709999999996</v>
      </c>
      <c r="H57" s="5">
        <v>0.16031009999999998</v>
      </c>
      <c r="I57" s="6">
        <v>-1.2813099999999999E-2</v>
      </c>
      <c r="J57" s="5">
        <v>0.96091009999999999</v>
      </c>
      <c r="L57" s="8">
        <f t="shared" si="15"/>
        <v>0</v>
      </c>
      <c r="M57" s="8">
        <f t="shared" si="16"/>
        <v>0</v>
      </c>
      <c r="N57" s="8">
        <f t="shared" si="17"/>
        <v>0</v>
      </c>
      <c r="O57" s="8">
        <f t="shared" si="18"/>
        <v>0</v>
      </c>
      <c r="P57">
        <f t="shared" si="19"/>
        <v>0</v>
      </c>
      <c r="Q57" t="s">
        <v>26</v>
      </c>
      <c r="R57" s="1" t="s">
        <v>32</v>
      </c>
    </row>
    <row r="58" spans="1:18">
      <c r="B58" t="s">
        <v>27</v>
      </c>
      <c r="C58" s="5">
        <v>8.4080999999999999E-3</v>
      </c>
      <c r="D58" s="5">
        <v>0.9405100999999999</v>
      </c>
      <c r="E58" s="6">
        <v>8.1519099999999997E-2</v>
      </c>
      <c r="F58" s="7">
        <v>0.59848009999999996</v>
      </c>
      <c r="G58" s="5">
        <v>0.24023809999999998</v>
      </c>
      <c r="H58" s="5">
        <v>0.23750009999999999</v>
      </c>
      <c r="I58" s="6">
        <v>-0.13613409999999998</v>
      </c>
      <c r="J58" s="5">
        <v>0.58557009999999998</v>
      </c>
      <c r="L58" s="8">
        <f t="shared" si="15"/>
        <v>0</v>
      </c>
      <c r="M58" s="8">
        <f t="shared" si="16"/>
        <v>0</v>
      </c>
      <c r="N58" s="8">
        <f t="shared" si="17"/>
        <v>0</v>
      </c>
      <c r="O58" s="8">
        <f t="shared" si="18"/>
        <v>0</v>
      </c>
      <c r="P58">
        <f t="shared" si="19"/>
        <v>0</v>
      </c>
      <c r="Q58" t="s">
        <v>27</v>
      </c>
      <c r="R58" s="1" t="s">
        <v>32</v>
      </c>
    </row>
    <row r="59" spans="1:18">
      <c r="B59" t="s">
        <v>28</v>
      </c>
      <c r="C59" s="5">
        <v>-1.6210999999999999E-3</v>
      </c>
      <c r="D59" s="5">
        <v>0.9894501</v>
      </c>
      <c r="E59" s="6">
        <v>1.9602100000000001E-2</v>
      </c>
      <c r="F59" s="7">
        <v>0.90078009999999997</v>
      </c>
      <c r="G59" s="5">
        <v>0.37248609999999999</v>
      </c>
      <c r="H59" s="5">
        <v>5.5260099999999999E-2</v>
      </c>
      <c r="I59" s="6">
        <v>3.98091E-2</v>
      </c>
      <c r="J59" s="5">
        <v>0.85545009999999999</v>
      </c>
      <c r="L59" s="8">
        <f t="shared" si="15"/>
        <v>0</v>
      </c>
      <c r="M59" s="8">
        <f t="shared" si="16"/>
        <v>0</v>
      </c>
      <c r="N59" s="8">
        <f t="shared" si="17"/>
        <v>0</v>
      </c>
      <c r="O59" s="8">
        <f t="shared" si="18"/>
        <v>0</v>
      </c>
      <c r="P59">
        <f t="shared" si="19"/>
        <v>0</v>
      </c>
      <c r="Q59" t="s">
        <v>28</v>
      </c>
      <c r="R59" s="1" t="s">
        <v>32</v>
      </c>
    </row>
    <row r="60" spans="1:18">
      <c r="B60" t="s">
        <v>29</v>
      </c>
      <c r="C60" s="5">
        <v>4.1560999999999994E-3</v>
      </c>
      <c r="D60" s="5">
        <v>0.96849009999999991</v>
      </c>
      <c r="E60" s="6">
        <v>5.4895099999999995E-2</v>
      </c>
      <c r="F60" s="7">
        <v>0.73022009999999993</v>
      </c>
      <c r="G60" s="5">
        <v>0.3133551</v>
      </c>
      <c r="H60" s="5">
        <v>9.5150100000000001E-2</v>
      </c>
      <c r="I60" s="6">
        <v>-5.0787099999999995E-2</v>
      </c>
      <c r="J60" s="5">
        <v>0.84011009999999997</v>
      </c>
      <c r="L60" s="8">
        <f t="shared" si="15"/>
        <v>0</v>
      </c>
      <c r="M60" s="8">
        <f t="shared" si="16"/>
        <v>0</v>
      </c>
      <c r="N60" s="8">
        <f t="shared" si="17"/>
        <v>0</v>
      </c>
      <c r="O60" s="8">
        <f t="shared" si="18"/>
        <v>0</v>
      </c>
      <c r="P60">
        <f t="shared" si="19"/>
        <v>0</v>
      </c>
      <c r="Q60" t="s">
        <v>29</v>
      </c>
      <c r="R60" s="1" t="s">
        <v>32</v>
      </c>
    </row>
    <row r="61" spans="1:18">
      <c r="C61" s="5"/>
      <c r="D61" s="5"/>
      <c r="E61" s="6"/>
      <c r="F61" s="7"/>
      <c r="G61" s="5"/>
      <c r="H61" s="5"/>
      <c r="I61" s="6"/>
      <c r="J61" s="5"/>
      <c r="L61" s="8"/>
      <c r="M61" s="8"/>
      <c r="N61" s="8"/>
      <c r="O61" s="8"/>
      <c r="R61" s="1"/>
    </row>
    <row r="62" spans="1:18">
      <c r="A62" s="1" t="s">
        <v>63</v>
      </c>
      <c r="B62" t="s">
        <v>16</v>
      </c>
      <c r="C62" s="5">
        <v>-7.0613099999999998E-2</v>
      </c>
      <c r="D62" s="5">
        <v>0.41599009999999997</v>
      </c>
      <c r="E62" s="6">
        <v>-0.1407351</v>
      </c>
      <c r="F62" s="7">
        <v>0.26533010000000001</v>
      </c>
      <c r="G62" s="5">
        <v>-0.10281609999999999</v>
      </c>
      <c r="H62" s="5">
        <v>0.61450009999999999</v>
      </c>
      <c r="I62" s="6">
        <v>-0.27138609999999996</v>
      </c>
      <c r="J62" s="5">
        <v>0.21118009999999998</v>
      </c>
      <c r="L62" s="8">
        <f t="shared" ref="L62:L75" si="20">IF(D62&gt;0.05,0,$K$1)</f>
        <v>0</v>
      </c>
      <c r="M62" s="8">
        <f t="shared" ref="M62:M75" si="21">IF(F62&gt;0.05,0,$K$1)</f>
        <v>0</v>
      </c>
      <c r="N62" s="8">
        <f t="shared" ref="N62:N75" si="22">IF(H62&gt;0.05,0,$K$1)</f>
        <v>0</v>
      </c>
      <c r="O62" s="8">
        <f t="shared" ref="O62:O75" si="23">IF(J62&gt;0.05,0,$K$1)</f>
        <v>0</v>
      </c>
      <c r="P62">
        <f t="shared" ref="P62:P75" si="24">SUM(L62:O62)</f>
        <v>0</v>
      </c>
      <c r="Q62" t="s">
        <v>16</v>
      </c>
      <c r="R62" s="1" t="s">
        <v>33</v>
      </c>
    </row>
    <row r="63" spans="1:18">
      <c r="B63" t="s">
        <v>17</v>
      </c>
      <c r="C63" s="5">
        <v>-7.3944099999999999E-2</v>
      </c>
      <c r="D63" s="5">
        <v>0.37937009999999999</v>
      </c>
      <c r="E63" s="6">
        <v>-0.1677111</v>
      </c>
      <c r="F63" s="7">
        <v>0.16612009999999999</v>
      </c>
      <c r="G63" s="5">
        <v>-0.19972209999999999</v>
      </c>
      <c r="H63" s="5">
        <v>0.31110009999999999</v>
      </c>
      <c r="I63" s="6">
        <v>-0.37390609999999996</v>
      </c>
      <c r="J63" s="5">
        <v>9.7340099999999999E-2</v>
      </c>
      <c r="L63" s="8">
        <f t="shared" si="20"/>
        <v>0</v>
      </c>
      <c r="M63" s="8">
        <f t="shared" si="21"/>
        <v>0</v>
      </c>
      <c r="N63" s="8">
        <f t="shared" si="22"/>
        <v>0</v>
      </c>
      <c r="O63" s="8">
        <f t="shared" si="23"/>
        <v>0</v>
      </c>
      <c r="P63">
        <f t="shared" si="24"/>
        <v>0</v>
      </c>
      <c r="Q63" t="s">
        <v>17</v>
      </c>
      <c r="R63" s="1" t="s">
        <v>33</v>
      </c>
    </row>
    <row r="64" spans="1:18">
      <c r="B64" t="s">
        <v>18</v>
      </c>
      <c r="C64" s="5">
        <v>3.1942100000000001E-2</v>
      </c>
      <c r="D64" s="5">
        <v>0.70027010000000001</v>
      </c>
      <c r="E64" s="6">
        <v>-4.07321E-2</v>
      </c>
      <c r="F64" s="7">
        <v>0.71390009999999993</v>
      </c>
      <c r="G64" s="5">
        <v>-1.3429099999999999E-2</v>
      </c>
      <c r="H64" s="5">
        <v>0.94660009999999994</v>
      </c>
      <c r="I64" s="6">
        <v>-0.1704591</v>
      </c>
      <c r="J64" s="5">
        <v>0.4560901</v>
      </c>
      <c r="L64" s="8">
        <f t="shared" si="20"/>
        <v>0</v>
      </c>
      <c r="M64" s="8">
        <f t="shared" si="21"/>
        <v>0</v>
      </c>
      <c r="N64" s="8">
        <f t="shared" si="22"/>
        <v>0</v>
      </c>
      <c r="O64" s="8">
        <f t="shared" si="23"/>
        <v>0</v>
      </c>
      <c r="P64">
        <f t="shared" si="24"/>
        <v>0</v>
      </c>
      <c r="Q64" t="s">
        <v>18</v>
      </c>
      <c r="R64" s="1" t="s">
        <v>33</v>
      </c>
    </row>
    <row r="65" spans="1:18">
      <c r="B65" t="s">
        <v>19</v>
      </c>
      <c r="C65" s="5">
        <v>2.2409099999999998E-2</v>
      </c>
      <c r="D65" s="5">
        <v>0.79413009999999995</v>
      </c>
      <c r="E65" s="6">
        <v>-5.6184100000000001E-2</v>
      </c>
      <c r="F65" s="7">
        <v>0.61965009999999998</v>
      </c>
      <c r="G65" s="5">
        <v>-6.2019100000000001E-2</v>
      </c>
      <c r="H65" s="5">
        <v>0.74636009999999997</v>
      </c>
      <c r="I65" s="6">
        <v>-0.2118961</v>
      </c>
      <c r="J65" s="5">
        <v>0.35965009999999997</v>
      </c>
      <c r="L65" s="8">
        <f t="shared" si="20"/>
        <v>0</v>
      </c>
      <c r="M65" s="8">
        <f t="shared" si="21"/>
        <v>0</v>
      </c>
      <c r="N65" s="8">
        <f t="shared" si="22"/>
        <v>0</v>
      </c>
      <c r="O65" s="8">
        <f t="shared" si="23"/>
        <v>0</v>
      </c>
      <c r="P65">
        <f t="shared" si="24"/>
        <v>0</v>
      </c>
      <c r="Q65" t="s">
        <v>19</v>
      </c>
      <c r="R65" s="1" t="s">
        <v>33</v>
      </c>
    </row>
    <row r="66" spans="1:18">
      <c r="B66" t="s">
        <v>20</v>
      </c>
      <c r="C66" s="5">
        <v>-7.954109999999999E-2</v>
      </c>
      <c r="D66" s="5">
        <v>0.35963010000000001</v>
      </c>
      <c r="E66" s="6">
        <v>-0.17066209999999998</v>
      </c>
      <c r="F66" s="7">
        <v>0.20860009999999998</v>
      </c>
      <c r="G66" s="5">
        <v>-0.16913909999999999</v>
      </c>
      <c r="H66" s="5">
        <v>0.46157009999999998</v>
      </c>
      <c r="I66" s="6">
        <v>-0.35036909999999999</v>
      </c>
      <c r="J66" s="5">
        <v>0.12993009999999999</v>
      </c>
      <c r="L66" s="8">
        <f t="shared" si="20"/>
        <v>0</v>
      </c>
      <c r="M66" s="8">
        <f t="shared" si="21"/>
        <v>0</v>
      </c>
      <c r="N66" s="8">
        <f t="shared" si="22"/>
        <v>0</v>
      </c>
      <c r="O66" s="8">
        <f t="shared" si="23"/>
        <v>0</v>
      </c>
      <c r="P66">
        <f t="shared" si="24"/>
        <v>0</v>
      </c>
      <c r="Q66" t="s">
        <v>20</v>
      </c>
      <c r="R66" s="1" t="s">
        <v>33</v>
      </c>
    </row>
    <row r="67" spans="1:18">
      <c r="B67" t="s">
        <v>21</v>
      </c>
      <c r="C67" s="5">
        <v>2.7149099999999999E-2</v>
      </c>
      <c r="D67" s="5">
        <v>0.74524009999999996</v>
      </c>
      <c r="E67" s="6">
        <v>-4.9192099999999996E-2</v>
      </c>
      <c r="F67" s="7">
        <v>0.6614601</v>
      </c>
      <c r="G67" s="5">
        <v>-3.9435100000000001E-2</v>
      </c>
      <c r="H67" s="5">
        <v>0.83895009999999992</v>
      </c>
      <c r="I67" s="6">
        <v>-0.19342909999999999</v>
      </c>
      <c r="J67" s="5">
        <v>0.40224009999999999</v>
      </c>
      <c r="L67" s="8">
        <f t="shared" si="20"/>
        <v>0</v>
      </c>
      <c r="M67" s="8">
        <f t="shared" si="21"/>
        <v>0</v>
      </c>
      <c r="N67" s="8">
        <f t="shared" si="22"/>
        <v>0</v>
      </c>
      <c r="O67" s="8">
        <f t="shared" si="23"/>
        <v>0</v>
      </c>
      <c r="P67">
        <f t="shared" si="24"/>
        <v>0</v>
      </c>
      <c r="Q67" t="s">
        <v>21</v>
      </c>
      <c r="R67" s="1" t="s">
        <v>33</v>
      </c>
    </row>
    <row r="68" spans="1:18" ht="13.5" thickBot="1">
      <c r="A68" s="9"/>
      <c r="B68" s="10" t="s">
        <v>22</v>
      </c>
      <c r="C68" s="11">
        <v>-7.8940999999999994E-3</v>
      </c>
      <c r="D68" s="11">
        <v>0.92961009999999999</v>
      </c>
      <c r="E68" s="12">
        <v>-9.5655099999999993E-2</v>
      </c>
      <c r="F68" s="13">
        <v>0.41941010000000001</v>
      </c>
      <c r="G68" s="11">
        <v>-8.8060100000000002E-2</v>
      </c>
      <c r="H68" s="11">
        <v>0.65469009999999994</v>
      </c>
      <c r="I68" s="12">
        <v>-0.25919409999999998</v>
      </c>
      <c r="J68" s="11">
        <v>0.2379801</v>
      </c>
      <c r="L68" s="8">
        <f t="shared" si="20"/>
        <v>0</v>
      </c>
      <c r="M68" s="8">
        <f t="shared" si="21"/>
        <v>0</v>
      </c>
      <c r="N68" s="8">
        <f t="shared" si="22"/>
        <v>0</v>
      </c>
      <c r="O68" s="8">
        <f t="shared" si="23"/>
        <v>0</v>
      </c>
      <c r="P68">
        <f t="shared" si="24"/>
        <v>0</v>
      </c>
      <c r="Q68" s="10" t="s">
        <v>22</v>
      </c>
      <c r="R68" s="9" t="s">
        <v>33</v>
      </c>
    </row>
    <row r="69" spans="1:18">
      <c r="A69" s="1" t="s">
        <v>63</v>
      </c>
      <c r="B69" s="15" t="s">
        <v>23</v>
      </c>
      <c r="C69" s="16">
        <v>-7.0613099999999998E-2</v>
      </c>
      <c r="D69" s="16">
        <v>0.4151301</v>
      </c>
      <c r="E69" s="17">
        <v>-0.1407351</v>
      </c>
      <c r="F69" s="18">
        <v>0.2656501</v>
      </c>
      <c r="G69" s="16">
        <v>-0.10281609999999999</v>
      </c>
      <c r="H69" s="16">
        <v>0.61635010000000001</v>
      </c>
      <c r="I69" s="17">
        <v>-0.27138709999999999</v>
      </c>
      <c r="J69" s="16">
        <v>0.21277009999999999</v>
      </c>
      <c r="L69" s="8">
        <f t="shared" si="20"/>
        <v>0</v>
      </c>
      <c r="M69" s="8">
        <f t="shared" si="21"/>
        <v>0</v>
      </c>
      <c r="N69" s="8">
        <f t="shared" si="22"/>
        <v>0</v>
      </c>
      <c r="O69" s="8">
        <f t="shared" si="23"/>
        <v>0</v>
      </c>
      <c r="P69">
        <f t="shared" si="24"/>
        <v>0</v>
      </c>
      <c r="Q69" s="15" t="s">
        <v>23</v>
      </c>
      <c r="R69" s="14" t="s">
        <v>33</v>
      </c>
    </row>
    <row r="70" spans="1:18">
      <c r="B70" t="s">
        <v>24</v>
      </c>
      <c r="C70" s="5">
        <v>-7.3944099999999999E-2</v>
      </c>
      <c r="D70" s="5">
        <v>0.37978010000000001</v>
      </c>
      <c r="E70" s="6">
        <v>-0.1677111</v>
      </c>
      <c r="F70" s="7">
        <v>0.16573009999999999</v>
      </c>
      <c r="G70" s="5">
        <v>-0.19972209999999999</v>
      </c>
      <c r="H70" s="5">
        <v>0.31204009999999999</v>
      </c>
      <c r="I70" s="6">
        <v>-0.37390709999999999</v>
      </c>
      <c r="J70" s="5">
        <v>9.9030099999999996E-2</v>
      </c>
      <c r="L70" s="8">
        <f t="shared" si="20"/>
        <v>0</v>
      </c>
      <c r="M70" s="8">
        <f t="shared" si="21"/>
        <v>0</v>
      </c>
      <c r="N70" s="8">
        <f t="shared" si="22"/>
        <v>0</v>
      </c>
      <c r="O70" s="8">
        <f t="shared" si="23"/>
        <v>0</v>
      </c>
      <c r="P70">
        <f t="shared" si="24"/>
        <v>0</v>
      </c>
      <c r="Q70" t="s">
        <v>24</v>
      </c>
      <c r="R70" s="1" t="s">
        <v>33</v>
      </c>
    </row>
    <row r="71" spans="1:18">
      <c r="B71" t="s">
        <v>25</v>
      </c>
      <c r="C71" s="5">
        <v>3.1942100000000001E-2</v>
      </c>
      <c r="D71" s="5">
        <v>0.69783010000000001</v>
      </c>
      <c r="E71" s="6">
        <v>-4.07321E-2</v>
      </c>
      <c r="F71" s="7">
        <v>0.7176401</v>
      </c>
      <c r="G71" s="5">
        <v>-1.3429099999999999E-2</v>
      </c>
      <c r="H71" s="5">
        <v>0.94568009999999991</v>
      </c>
      <c r="I71" s="6">
        <v>-0.1704591</v>
      </c>
      <c r="J71" s="5">
        <v>0.46027009999999996</v>
      </c>
      <c r="L71" s="8">
        <f t="shared" si="20"/>
        <v>0</v>
      </c>
      <c r="M71" s="8">
        <f t="shared" si="21"/>
        <v>0</v>
      </c>
      <c r="N71" s="8">
        <f t="shared" si="22"/>
        <v>0</v>
      </c>
      <c r="O71" s="8">
        <f t="shared" si="23"/>
        <v>0</v>
      </c>
      <c r="P71">
        <f t="shared" si="24"/>
        <v>0</v>
      </c>
      <c r="Q71" t="s">
        <v>25</v>
      </c>
      <c r="R71" s="1" t="s">
        <v>33</v>
      </c>
    </row>
    <row r="72" spans="1:18">
      <c r="B72" t="s">
        <v>26</v>
      </c>
      <c r="C72" s="5">
        <v>2.2409099999999998E-2</v>
      </c>
      <c r="D72" s="5">
        <v>0.7945101</v>
      </c>
      <c r="E72" s="6">
        <v>-5.6184100000000001E-2</v>
      </c>
      <c r="F72" s="7">
        <v>0.61768009999999995</v>
      </c>
      <c r="G72" s="5">
        <v>-6.2019100000000001E-2</v>
      </c>
      <c r="H72" s="5">
        <v>0.74646009999999996</v>
      </c>
      <c r="I72" s="6">
        <v>-0.2118961</v>
      </c>
      <c r="J72" s="5">
        <v>0.3604001</v>
      </c>
      <c r="L72" s="8">
        <f t="shared" si="20"/>
        <v>0</v>
      </c>
      <c r="M72" s="8">
        <f t="shared" si="21"/>
        <v>0</v>
      </c>
      <c r="N72" s="8">
        <f t="shared" si="22"/>
        <v>0</v>
      </c>
      <c r="O72" s="8">
        <f t="shared" si="23"/>
        <v>0</v>
      </c>
      <c r="P72">
        <f t="shared" si="24"/>
        <v>0</v>
      </c>
      <c r="Q72" t="s">
        <v>26</v>
      </c>
      <c r="R72" s="1" t="s">
        <v>33</v>
      </c>
    </row>
    <row r="73" spans="1:18">
      <c r="B73" t="s">
        <v>27</v>
      </c>
      <c r="C73" s="5">
        <v>-7.954109999999999E-2</v>
      </c>
      <c r="D73" s="5">
        <v>0.36342009999999997</v>
      </c>
      <c r="E73" s="6">
        <v>-0.17066209999999998</v>
      </c>
      <c r="F73" s="7">
        <v>0.20891009999999999</v>
      </c>
      <c r="G73" s="5">
        <v>-0.16913909999999999</v>
      </c>
      <c r="H73" s="5">
        <v>0.46354009999999995</v>
      </c>
      <c r="I73" s="6">
        <v>-0.35036909999999999</v>
      </c>
      <c r="J73" s="5">
        <v>0.12951009999999999</v>
      </c>
      <c r="L73" s="8">
        <f t="shared" si="20"/>
        <v>0</v>
      </c>
      <c r="M73" s="8">
        <f t="shared" si="21"/>
        <v>0</v>
      </c>
      <c r="N73" s="8">
        <f t="shared" si="22"/>
        <v>0</v>
      </c>
      <c r="O73" s="8">
        <f t="shared" si="23"/>
        <v>0</v>
      </c>
      <c r="P73">
        <f t="shared" si="24"/>
        <v>0</v>
      </c>
      <c r="Q73" t="s">
        <v>27</v>
      </c>
      <c r="R73" s="1" t="s">
        <v>33</v>
      </c>
    </row>
    <row r="74" spans="1:18">
      <c r="B74" t="s">
        <v>28</v>
      </c>
      <c r="C74" s="5">
        <v>2.7148099999999998E-2</v>
      </c>
      <c r="D74" s="5">
        <v>0.74517009999999995</v>
      </c>
      <c r="E74" s="6">
        <v>-4.9192099999999996E-2</v>
      </c>
      <c r="F74" s="7">
        <v>0.66129009999999999</v>
      </c>
      <c r="G74" s="5">
        <v>-3.9435100000000001E-2</v>
      </c>
      <c r="H74" s="5">
        <v>0.8404701</v>
      </c>
      <c r="I74" s="6">
        <v>-0.19342909999999999</v>
      </c>
      <c r="J74" s="5">
        <v>0.40022009999999997</v>
      </c>
      <c r="L74" s="8">
        <f t="shared" si="20"/>
        <v>0</v>
      </c>
      <c r="M74" s="8">
        <f t="shared" si="21"/>
        <v>0</v>
      </c>
      <c r="N74" s="8">
        <f t="shared" si="22"/>
        <v>0</v>
      </c>
      <c r="O74" s="8">
        <f t="shared" si="23"/>
        <v>0</v>
      </c>
      <c r="P74">
        <f t="shared" si="24"/>
        <v>0</v>
      </c>
      <c r="Q74" t="s">
        <v>28</v>
      </c>
      <c r="R74" s="1" t="s">
        <v>33</v>
      </c>
    </row>
    <row r="75" spans="1:18">
      <c r="B75" t="s">
        <v>29</v>
      </c>
      <c r="C75" s="5">
        <v>-7.8940999999999994E-3</v>
      </c>
      <c r="D75" s="5">
        <v>0.92844009999999999</v>
      </c>
      <c r="E75" s="6">
        <v>-9.5655099999999993E-2</v>
      </c>
      <c r="F75" s="7">
        <v>0.41714009999999996</v>
      </c>
      <c r="G75" s="5">
        <v>-8.8059100000000001E-2</v>
      </c>
      <c r="H75" s="5">
        <v>0.65245009999999992</v>
      </c>
      <c r="I75" s="6">
        <v>-0.25919409999999998</v>
      </c>
      <c r="J75" s="5">
        <v>0.23829009999999998</v>
      </c>
      <c r="L75" s="8">
        <f t="shared" si="20"/>
        <v>0</v>
      </c>
      <c r="M75" s="8">
        <f t="shared" si="21"/>
        <v>0</v>
      </c>
      <c r="N75" s="8">
        <f t="shared" si="22"/>
        <v>0</v>
      </c>
      <c r="O75" s="8">
        <f t="shared" si="23"/>
        <v>0</v>
      </c>
      <c r="P75">
        <f t="shared" si="24"/>
        <v>0</v>
      </c>
      <c r="Q75" t="s">
        <v>29</v>
      </c>
      <c r="R75" s="1" t="s">
        <v>33</v>
      </c>
    </row>
    <row r="76" spans="1:18">
      <c r="C76" s="5"/>
      <c r="D76" s="5"/>
      <c r="E76" s="6"/>
      <c r="F76" s="7"/>
      <c r="G76" s="5"/>
      <c r="H76" s="5"/>
      <c r="I76" s="6"/>
      <c r="J76" s="5"/>
      <c r="L76" s="8"/>
      <c r="M76" s="8"/>
      <c r="N76" s="8"/>
      <c r="O76" s="8"/>
      <c r="R76" s="1"/>
    </row>
    <row r="77" spans="1:18">
      <c r="A77" s="1" t="s">
        <v>65</v>
      </c>
      <c r="B77" t="s">
        <v>16</v>
      </c>
      <c r="C77" s="5">
        <v>-7.4511099999999997E-2</v>
      </c>
      <c r="D77" s="5">
        <v>0.45322009999999996</v>
      </c>
      <c r="E77" s="6">
        <v>-8.7010099999999993E-2</v>
      </c>
      <c r="F77" s="7">
        <v>0.53738010000000003</v>
      </c>
      <c r="G77" s="5">
        <v>-6.7281099999999996E-2</v>
      </c>
      <c r="H77" s="5">
        <v>0.75006010000000001</v>
      </c>
      <c r="I77" s="6">
        <v>-0.1361511</v>
      </c>
      <c r="J77" s="5">
        <v>0.56355009999999994</v>
      </c>
      <c r="L77" s="8">
        <f t="shared" ref="L77:L90" si="25">IF(D77&gt;0.05,0,$K$1)</f>
        <v>0</v>
      </c>
      <c r="M77" s="8">
        <f t="shared" ref="M77:M90" si="26">IF(F77&gt;0.05,0,$K$1)</f>
        <v>0</v>
      </c>
      <c r="N77" s="8">
        <f t="shared" ref="N77:N90" si="27">IF(H77&gt;0.05,0,$K$1)</f>
        <v>0</v>
      </c>
      <c r="O77" s="8">
        <f t="shared" ref="O77:O90" si="28">IF(J77&gt;0.05,0,$K$1)</f>
        <v>0</v>
      </c>
      <c r="P77">
        <f t="shared" ref="P77:P90" si="29">SUM(L77:O77)</f>
        <v>0</v>
      </c>
      <c r="Q77" t="s">
        <v>16</v>
      </c>
      <c r="R77" s="1" t="s">
        <v>34</v>
      </c>
    </row>
    <row r="78" spans="1:18">
      <c r="B78" t="s">
        <v>17</v>
      </c>
      <c r="C78" s="5">
        <v>6.9099999999999999E-5</v>
      </c>
      <c r="D78" s="5">
        <v>0.99930009999999991</v>
      </c>
      <c r="E78" s="6">
        <v>-4.1454100000000001E-2</v>
      </c>
      <c r="F78" s="7">
        <v>0.76525009999999993</v>
      </c>
      <c r="G78" s="5">
        <v>3.8018099999999999E-2</v>
      </c>
      <c r="H78" s="5">
        <v>0.85688009999999992</v>
      </c>
      <c r="I78" s="6">
        <v>-0.12967509999999999</v>
      </c>
      <c r="J78" s="5">
        <v>0.58898010000000001</v>
      </c>
      <c r="L78" s="8">
        <f t="shared" si="25"/>
        <v>0</v>
      </c>
      <c r="M78" s="8">
        <f t="shared" si="26"/>
        <v>0</v>
      </c>
      <c r="N78" s="8">
        <f t="shared" si="27"/>
        <v>0</v>
      </c>
      <c r="O78" s="8">
        <f t="shared" si="28"/>
        <v>0</v>
      </c>
      <c r="P78">
        <f t="shared" si="29"/>
        <v>0</v>
      </c>
      <c r="Q78" t="s">
        <v>17</v>
      </c>
      <c r="R78" s="1" t="s">
        <v>34</v>
      </c>
    </row>
    <row r="79" spans="1:18">
      <c r="B79" t="s">
        <v>18</v>
      </c>
      <c r="C79" s="5">
        <v>-3.46751E-2</v>
      </c>
      <c r="D79" s="5">
        <v>0.7843601</v>
      </c>
      <c r="E79" s="6">
        <v>-7.7665100000000001E-2</v>
      </c>
      <c r="F79" s="7">
        <v>0.60070009999999996</v>
      </c>
      <c r="G79" s="5">
        <v>-2.79411E-2</v>
      </c>
      <c r="H79" s="5">
        <v>0.90112009999999998</v>
      </c>
      <c r="I79" s="6">
        <v>-5.2761099999999998E-2</v>
      </c>
      <c r="J79" s="5">
        <v>0.83594009999999996</v>
      </c>
      <c r="L79" s="8">
        <f t="shared" si="25"/>
        <v>0</v>
      </c>
      <c r="M79" s="8">
        <f t="shared" si="26"/>
        <v>0</v>
      </c>
      <c r="N79" s="8">
        <f t="shared" si="27"/>
        <v>0</v>
      </c>
      <c r="O79" s="8">
        <f t="shared" si="28"/>
        <v>0</v>
      </c>
      <c r="P79">
        <f t="shared" si="29"/>
        <v>0</v>
      </c>
      <c r="Q79" t="s">
        <v>18</v>
      </c>
      <c r="R79" s="1" t="s">
        <v>34</v>
      </c>
    </row>
    <row r="80" spans="1:18">
      <c r="B80" t="s">
        <v>19</v>
      </c>
      <c r="C80" s="5">
        <v>-9.0243099999999993E-2</v>
      </c>
      <c r="D80" s="5">
        <v>0.35997009999999996</v>
      </c>
      <c r="E80" s="6">
        <v>-0.13385810000000001</v>
      </c>
      <c r="F80" s="7">
        <v>0.34917009999999998</v>
      </c>
      <c r="G80" s="5">
        <v>-6.7989099999999997E-2</v>
      </c>
      <c r="H80" s="5">
        <v>0.75729009999999997</v>
      </c>
      <c r="I80" s="6">
        <v>8.9484099999999997E-2</v>
      </c>
      <c r="J80" s="5">
        <v>0.71606009999999998</v>
      </c>
      <c r="L80" s="8">
        <f t="shared" si="25"/>
        <v>0</v>
      </c>
      <c r="M80" s="8">
        <f t="shared" si="26"/>
        <v>0</v>
      </c>
      <c r="N80" s="8">
        <f t="shared" si="27"/>
        <v>0</v>
      </c>
      <c r="O80" s="8">
        <f t="shared" si="28"/>
        <v>0</v>
      </c>
      <c r="P80">
        <f t="shared" si="29"/>
        <v>0</v>
      </c>
      <c r="Q80" t="s">
        <v>19</v>
      </c>
      <c r="R80" s="1" t="s">
        <v>34</v>
      </c>
    </row>
    <row r="81" spans="1:18">
      <c r="B81" t="s">
        <v>20</v>
      </c>
      <c r="C81" s="5">
        <v>-3.0627099999999997E-2</v>
      </c>
      <c r="D81" s="5">
        <v>0.73882009999999998</v>
      </c>
      <c r="E81" s="6">
        <v>-6.3927100000000001E-2</v>
      </c>
      <c r="F81" s="7">
        <v>0.64455010000000001</v>
      </c>
      <c r="G81" s="5">
        <v>-1.0364099999999999E-2</v>
      </c>
      <c r="H81" s="5">
        <v>0.96056009999999992</v>
      </c>
      <c r="I81" s="6">
        <v>-0.1433931</v>
      </c>
      <c r="J81" s="5">
        <v>0.55158010000000002</v>
      </c>
      <c r="L81" s="8">
        <f t="shared" si="25"/>
        <v>0</v>
      </c>
      <c r="M81" s="8">
        <f t="shared" si="26"/>
        <v>0</v>
      </c>
      <c r="N81" s="8">
        <f t="shared" si="27"/>
        <v>0</v>
      </c>
      <c r="O81" s="8">
        <f t="shared" si="28"/>
        <v>0</v>
      </c>
      <c r="P81">
        <f t="shared" si="29"/>
        <v>0</v>
      </c>
      <c r="Q81" t="s">
        <v>20</v>
      </c>
      <c r="R81" s="1" t="s">
        <v>34</v>
      </c>
    </row>
    <row r="82" spans="1:18">
      <c r="B82" t="s">
        <v>21</v>
      </c>
      <c r="C82" s="5">
        <v>-6.8826100000000001E-2</v>
      </c>
      <c r="D82" s="5">
        <v>0.51312009999999997</v>
      </c>
      <c r="E82" s="6">
        <v>-0.11467709999999999</v>
      </c>
      <c r="F82" s="7">
        <v>0.42511009999999999</v>
      </c>
      <c r="G82" s="5">
        <v>-5.4115099999999999E-2</v>
      </c>
      <c r="H82" s="5">
        <v>0.80326009999999992</v>
      </c>
      <c r="I82" s="6">
        <v>3.0821099999999997E-2</v>
      </c>
      <c r="J82" s="5">
        <v>0.90318009999999993</v>
      </c>
      <c r="L82" s="8">
        <f t="shared" si="25"/>
        <v>0</v>
      </c>
      <c r="M82" s="8">
        <f t="shared" si="26"/>
        <v>0</v>
      </c>
      <c r="N82" s="8">
        <f t="shared" si="27"/>
        <v>0</v>
      </c>
      <c r="O82" s="8">
        <f t="shared" si="28"/>
        <v>0</v>
      </c>
      <c r="P82">
        <f t="shared" si="29"/>
        <v>0</v>
      </c>
      <c r="Q82" t="s">
        <v>21</v>
      </c>
      <c r="R82" s="1" t="s">
        <v>34</v>
      </c>
    </row>
    <row r="83" spans="1:18" ht="13.5" thickBot="1">
      <c r="A83" s="9"/>
      <c r="B83" s="10" t="s">
        <v>22</v>
      </c>
      <c r="C83" s="11">
        <v>-6.4294099999999993E-2</v>
      </c>
      <c r="D83" s="11">
        <v>0.54033009999999992</v>
      </c>
      <c r="E83" s="12">
        <v>-0.1126761</v>
      </c>
      <c r="F83" s="13">
        <v>0.43101010000000001</v>
      </c>
      <c r="G83" s="11">
        <v>-4.9268099999999995E-2</v>
      </c>
      <c r="H83" s="11">
        <v>0.82156010000000002</v>
      </c>
      <c r="I83" s="12">
        <v>-2.61471E-2</v>
      </c>
      <c r="J83" s="11">
        <v>0.9160701</v>
      </c>
      <c r="L83" s="8">
        <f t="shared" si="25"/>
        <v>0</v>
      </c>
      <c r="M83" s="8">
        <f t="shared" si="26"/>
        <v>0</v>
      </c>
      <c r="N83" s="8">
        <f t="shared" si="27"/>
        <v>0</v>
      </c>
      <c r="O83" s="8">
        <f t="shared" si="28"/>
        <v>0</v>
      </c>
      <c r="P83">
        <f t="shared" si="29"/>
        <v>0</v>
      </c>
      <c r="Q83" s="10" t="s">
        <v>22</v>
      </c>
      <c r="R83" s="9" t="s">
        <v>34</v>
      </c>
    </row>
    <row r="84" spans="1:18">
      <c r="A84" s="1" t="s">
        <v>65</v>
      </c>
      <c r="B84" s="15" t="s">
        <v>23</v>
      </c>
      <c r="C84" s="16">
        <v>-7.4511099999999997E-2</v>
      </c>
      <c r="D84" s="16">
        <v>0.45157009999999997</v>
      </c>
      <c r="E84" s="17">
        <v>-8.7010099999999993E-2</v>
      </c>
      <c r="F84" s="18">
        <v>0.5349701</v>
      </c>
      <c r="G84" s="16">
        <v>-6.7282099999999997E-2</v>
      </c>
      <c r="H84" s="16">
        <v>0.74754009999999993</v>
      </c>
      <c r="I84" s="17">
        <v>-0.1361521</v>
      </c>
      <c r="J84" s="16">
        <v>0.56515009999999999</v>
      </c>
      <c r="L84" s="8">
        <f t="shared" si="25"/>
        <v>0</v>
      </c>
      <c r="M84" s="8">
        <f t="shared" si="26"/>
        <v>0</v>
      </c>
      <c r="N84" s="8">
        <f t="shared" si="27"/>
        <v>0</v>
      </c>
      <c r="O84" s="8">
        <f t="shared" si="28"/>
        <v>0</v>
      </c>
      <c r="P84">
        <f t="shared" si="29"/>
        <v>0</v>
      </c>
      <c r="Q84" s="15" t="s">
        <v>23</v>
      </c>
      <c r="R84" s="14" t="s">
        <v>34</v>
      </c>
    </row>
    <row r="85" spans="1:18">
      <c r="B85" t="s">
        <v>24</v>
      </c>
      <c r="C85" s="5">
        <v>6.9099999999999999E-5</v>
      </c>
      <c r="D85" s="5">
        <v>0.99938009999999999</v>
      </c>
      <c r="E85" s="6">
        <v>-4.1454100000000001E-2</v>
      </c>
      <c r="F85" s="7">
        <v>0.76319009999999998</v>
      </c>
      <c r="G85" s="5">
        <v>3.8018099999999999E-2</v>
      </c>
      <c r="H85" s="5">
        <v>0.85741009999999995</v>
      </c>
      <c r="I85" s="6">
        <v>-0.12967409999999999</v>
      </c>
      <c r="J85" s="5">
        <v>0.58673009999999992</v>
      </c>
      <c r="L85" s="8">
        <f t="shared" si="25"/>
        <v>0</v>
      </c>
      <c r="M85" s="8">
        <f t="shared" si="26"/>
        <v>0</v>
      </c>
      <c r="N85" s="8">
        <f t="shared" si="27"/>
        <v>0</v>
      </c>
      <c r="O85" s="8">
        <f t="shared" si="28"/>
        <v>0</v>
      </c>
      <c r="P85">
        <f t="shared" si="29"/>
        <v>0</v>
      </c>
      <c r="Q85" t="s">
        <v>24</v>
      </c>
      <c r="R85" s="1" t="s">
        <v>34</v>
      </c>
    </row>
    <row r="86" spans="1:18">
      <c r="B86" t="s">
        <v>25</v>
      </c>
      <c r="C86" s="5">
        <v>-3.46751E-2</v>
      </c>
      <c r="D86" s="5">
        <v>0.78378009999999998</v>
      </c>
      <c r="E86" s="6">
        <v>-7.7665100000000001E-2</v>
      </c>
      <c r="F86" s="7">
        <v>0.60047010000000001</v>
      </c>
      <c r="G86" s="5">
        <v>-2.79411E-2</v>
      </c>
      <c r="H86" s="5">
        <v>0.9021401</v>
      </c>
      <c r="I86" s="6">
        <v>-5.2761099999999998E-2</v>
      </c>
      <c r="J86" s="5">
        <v>0.83575009999999994</v>
      </c>
      <c r="L86" s="8">
        <f t="shared" si="25"/>
        <v>0</v>
      </c>
      <c r="M86" s="8">
        <f t="shared" si="26"/>
        <v>0</v>
      </c>
      <c r="N86" s="8">
        <f t="shared" si="27"/>
        <v>0</v>
      </c>
      <c r="O86" s="8">
        <f t="shared" si="28"/>
        <v>0</v>
      </c>
      <c r="P86">
        <f t="shared" si="29"/>
        <v>0</v>
      </c>
      <c r="Q86" t="s">
        <v>25</v>
      </c>
      <c r="R86" s="1" t="s">
        <v>34</v>
      </c>
    </row>
    <row r="87" spans="1:18">
      <c r="B87" t="s">
        <v>26</v>
      </c>
      <c r="C87" s="5">
        <v>-9.0243099999999993E-2</v>
      </c>
      <c r="D87" s="5">
        <v>0.36327009999999998</v>
      </c>
      <c r="E87" s="6">
        <v>-0.13385710000000001</v>
      </c>
      <c r="F87" s="7">
        <v>0.34794009999999997</v>
      </c>
      <c r="G87" s="5">
        <v>-6.7989099999999997E-2</v>
      </c>
      <c r="H87" s="5">
        <v>0.75569009999999992</v>
      </c>
      <c r="I87" s="6">
        <v>8.9484099999999997E-2</v>
      </c>
      <c r="J87" s="5">
        <v>0.71766010000000002</v>
      </c>
      <c r="L87" s="8">
        <f t="shared" si="25"/>
        <v>0</v>
      </c>
      <c r="M87" s="8">
        <f t="shared" si="26"/>
        <v>0</v>
      </c>
      <c r="N87" s="8">
        <f t="shared" si="27"/>
        <v>0</v>
      </c>
      <c r="O87" s="8">
        <f t="shared" si="28"/>
        <v>0</v>
      </c>
      <c r="P87">
        <f t="shared" si="29"/>
        <v>0</v>
      </c>
      <c r="Q87" t="s">
        <v>26</v>
      </c>
      <c r="R87" s="1" t="s">
        <v>34</v>
      </c>
    </row>
    <row r="88" spans="1:18">
      <c r="B88" t="s">
        <v>27</v>
      </c>
      <c r="C88" s="5">
        <v>-3.0627099999999997E-2</v>
      </c>
      <c r="D88" s="5">
        <v>0.73663009999999995</v>
      </c>
      <c r="E88" s="6">
        <v>-6.3927100000000001E-2</v>
      </c>
      <c r="F88" s="7">
        <v>0.64491009999999993</v>
      </c>
      <c r="G88" s="5">
        <v>-1.03651E-2</v>
      </c>
      <c r="H88" s="5">
        <v>0.96061009999999991</v>
      </c>
      <c r="I88" s="6">
        <v>-0.14339209999999999</v>
      </c>
      <c r="J88" s="5">
        <v>0.54960009999999992</v>
      </c>
      <c r="L88" s="8">
        <f t="shared" si="25"/>
        <v>0</v>
      </c>
      <c r="M88" s="8">
        <f t="shared" si="26"/>
        <v>0</v>
      </c>
      <c r="N88" s="8">
        <f t="shared" si="27"/>
        <v>0</v>
      </c>
      <c r="O88" s="8">
        <f t="shared" si="28"/>
        <v>0</v>
      </c>
      <c r="P88">
        <f t="shared" si="29"/>
        <v>0</v>
      </c>
      <c r="Q88" t="s">
        <v>27</v>
      </c>
      <c r="R88" s="1" t="s">
        <v>34</v>
      </c>
    </row>
    <row r="89" spans="1:18">
      <c r="B89" t="s">
        <v>28</v>
      </c>
      <c r="C89" s="5">
        <v>-6.88251E-2</v>
      </c>
      <c r="D89" s="5">
        <v>0.50832009999999994</v>
      </c>
      <c r="E89" s="6">
        <v>-0.11467709999999999</v>
      </c>
      <c r="F89" s="7">
        <v>0.42879010000000001</v>
      </c>
      <c r="G89" s="5">
        <v>-5.4115099999999999E-2</v>
      </c>
      <c r="H89" s="5">
        <v>0.80343009999999992</v>
      </c>
      <c r="I89" s="6">
        <v>3.0821099999999997E-2</v>
      </c>
      <c r="J89" s="5">
        <v>0.90370010000000001</v>
      </c>
      <c r="L89" s="8">
        <f t="shared" si="25"/>
        <v>0</v>
      </c>
      <c r="M89" s="8">
        <f t="shared" si="26"/>
        <v>0</v>
      </c>
      <c r="N89" s="8">
        <f t="shared" si="27"/>
        <v>0</v>
      </c>
      <c r="O89" s="8">
        <f t="shared" si="28"/>
        <v>0</v>
      </c>
      <c r="P89">
        <f t="shared" si="29"/>
        <v>0</v>
      </c>
      <c r="Q89" t="s">
        <v>28</v>
      </c>
      <c r="R89" s="1" t="s">
        <v>34</v>
      </c>
    </row>
    <row r="90" spans="1:18">
      <c r="B90" t="s">
        <v>29</v>
      </c>
      <c r="C90" s="5">
        <v>-6.4293099999999992E-2</v>
      </c>
      <c r="D90" s="5">
        <v>0.54123009999999994</v>
      </c>
      <c r="E90" s="6">
        <v>-0.1126761</v>
      </c>
      <c r="F90" s="7">
        <v>0.43042009999999997</v>
      </c>
      <c r="G90" s="5">
        <v>-4.9267100000000001E-2</v>
      </c>
      <c r="H90" s="5">
        <v>0.81896009999999997</v>
      </c>
      <c r="I90" s="6">
        <v>-2.6148100000000001E-2</v>
      </c>
      <c r="J90" s="5">
        <v>0.91701009999999994</v>
      </c>
      <c r="L90" s="8">
        <f t="shared" si="25"/>
        <v>0</v>
      </c>
      <c r="M90" s="8">
        <f t="shared" si="26"/>
        <v>0</v>
      </c>
      <c r="N90" s="8">
        <f t="shared" si="27"/>
        <v>0</v>
      </c>
      <c r="O90" s="8">
        <f t="shared" si="28"/>
        <v>0</v>
      </c>
      <c r="P90">
        <f t="shared" si="29"/>
        <v>0</v>
      </c>
      <c r="Q90" t="s">
        <v>29</v>
      </c>
      <c r="R90" s="1" t="s">
        <v>34</v>
      </c>
    </row>
    <row r="91" spans="1:18">
      <c r="C91" s="5"/>
      <c r="D91" s="5"/>
      <c r="E91" s="6"/>
      <c r="F91" s="7"/>
      <c r="G91" s="5"/>
      <c r="H91" s="5"/>
      <c r="I91" s="6"/>
      <c r="J91" s="5"/>
      <c r="L91" s="8"/>
      <c r="M91" s="8"/>
      <c r="N91" s="8"/>
      <c r="O91" s="8"/>
      <c r="R91" s="1"/>
    </row>
    <row r="92" spans="1:18">
      <c r="A92" s="1" t="s">
        <v>67</v>
      </c>
      <c r="B92" t="s">
        <v>16</v>
      </c>
      <c r="C92" s="5">
        <v>-2.4661099999999998E-2</v>
      </c>
      <c r="D92" s="5">
        <v>0.81294009999999994</v>
      </c>
      <c r="E92" s="6">
        <v>-6.9915099999999994E-2</v>
      </c>
      <c r="F92" s="7">
        <v>0.65348010000000001</v>
      </c>
      <c r="G92" s="5">
        <v>-0.11016809999999999</v>
      </c>
      <c r="H92" s="5">
        <v>0.56552009999999997</v>
      </c>
      <c r="I92" s="6">
        <v>-0.1394871</v>
      </c>
      <c r="J92" s="5">
        <v>0.57094009999999995</v>
      </c>
      <c r="L92" s="8">
        <f t="shared" ref="L92:L105" si="30">IF(D92&gt;0.05,0,$K$1)</f>
        <v>0</v>
      </c>
      <c r="M92" s="8">
        <f t="shared" ref="M92:M105" si="31">IF(F92&gt;0.05,0,$K$1)</f>
        <v>0</v>
      </c>
      <c r="N92" s="8">
        <f t="shared" ref="N92:N105" si="32">IF(H92&gt;0.05,0,$K$1)</f>
        <v>0</v>
      </c>
      <c r="O92" s="8">
        <f t="shared" ref="O92:O105" si="33">IF(J92&gt;0.05,0,$K$1)</f>
        <v>0</v>
      </c>
      <c r="P92">
        <f t="shared" ref="P92:P105" si="34">SUM(L92:O92)</f>
        <v>0</v>
      </c>
      <c r="Q92" t="s">
        <v>16</v>
      </c>
      <c r="R92" s="1" t="s">
        <v>35</v>
      </c>
    </row>
    <row r="93" spans="1:18">
      <c r="B93" t="s">
        <v>17</v>
      </c>
      <c r="C93" s="5">
        <v>-1.4110099999999999E-2</v>
      </c>
      <c r="D93" s="5">
        <v>0.88790009999999997</v>
      </c>
      <c r="E93" s="6">
        <v>-2.8834099999999998E-2</v>
      </c>
      <c r="F93" s="7">
        <v>0.85193009999999991</v>
      </c>
      <c r="G93" s="5">
        <v>-3.0173099999999998E-2</v>
      </c>
      <c r="H93" s="5">
        <v>0.87284010000000001</v>
      </c>
      <c r="I93" s="6">
        <v>-4.5492100000000001E-2</v>
      </c>
      <c r="J93" s="5">
        <v>0.88578009999999996</v>
      </c>
      <c r="L93" s="8">
        <f t="shared" si="30"/>
        <v>0</v>
      </c>
      <c r="M93" s="8">
        <f t="shared" si="31"/>
        <v>0</v>
      </c>
      <c r="N93" s="8">
        <f t="shared" si="32"/>
        <v>0</v>
      </c>
      <c r="O93" s="8">
        <f t="shared" si="33"/>
        <v>0</v>
      </c>
      <c r="P93">
        <f t="shared" si="34"/>
        <v>0</v>
      </c>
      <c r="Q93" t="s">
        <v>17</v>
      </c>
      <c r="R93" s="1" t="s">
        <v>35</v>
      </c>
    </row>
    <row r="94" spans="1:18">
      <c r="B94" t="s">
        <v>18</v>
      </c>
      <c r="C94" s="5">
        <v>2.6119099999999999E-2</v>
      </c>
      <c r="D94" s="5">
        <v>0.74329009999999995</v>
      </c>
      <c r="E94" s="6">
        <v>2.49091E-2</v>
      </c>
      <c r="F94" s="7">
        <v>0.82086009999999998</v>
      </c>
      <c r="G94" s="5">
        <v>-4.28551E-2</v>
      </c>
      <c r="H94" s="5">
        <v>0.77227009999999996</v>
      </c>
      <c r="I94" s="6">
        <v>-9.73691E-2</v>
      </c>
      <c r="J94" s="5">
        <v>0.59680009999999994</v>
      </c>
      <c r="L94" s="8">
        <f t="shared" si="30"/>
        <v>0</v>
      </c>
      <c r="M94" s="8">
        <f t="shared" si="31"/>
        <v>0</v>
      </c>
      <c r="N94" s="8">
        <f t="shared" si="32"/>
        <v>0</v>
      </c>
      <c r="O94" s="8">
        <f t="shared" si="33"/>
        <v>0</v>
      </c>
      <c r="P94">
        <f t="shared" si="34"/>
        <v>0</v>
      </c>
      <c r="Q94" t="s">
        <v>18</v>
      </c>
      <c r="R94" s="1" t="s">
        <v>35</v>
      </c>
    </row>
    <row r="95" spans="1:18">
      <c r="B95" t="s">
        <v>19</v>
      </c>
      <c r="C95" s="5">
        <v>-4.2303099999999996E-2</v>
      </c>
      <c r="D95" s="5">
        <v>0.62406010000000001</v>
      </c>
      <c r="E95" s="6">
        <v>-8.3852099999999999E-2</v>
      </c>
      <c r="F95" s="7">
        <v>0.45740009999999998</v>
      </c>
      <c r="G95" s="5">
        <v>-0.1709321</v>
      </c>
      <c r="H95" s="5">
        <v>0.27949009999999996</v>
      </c>
      <c r="I95" s="6">
        <v>-0.23152909999999999</v>
      </c>
      <c r="J95" s="5">
        <v>0.28092010000000001</v>
      </c>
      <c r="L95" s="8">
        <f t="shared" si="30"/>
        <v>0</v>
      </c>
      <c r="M95" s="8">
        <f t="shared" si="31"/>
        <v>0</v>
      </c>
      <c r="N95" s="8">
        <f t="shared" si="32"/>
        <v>0</v>
      </c>
      <c r="O95" s="8">
        <f t="shared" si="33"/>
        <v>0</v>
      </c>
      <c r="P95">
        <f t="shared" si="34"/>
        <v>0</v>
      </c>
      <c r="Q95" t="s">
        <v>19</v>
      </c>
      <c r="R95" s="1" t="s">
        <v>35</v>
      </c>
    </row>
    <row r="96" spans="1:18">
      <c r="B96" t="s">
        <v>20</v>
      </c>
      <c r="C96" s="5">
        <v>-2.10441E-2</v>
      </c>
      <c r="D96" s="5">
        <v>0.83602009999999993</v>
      </c>
      <c r="E96" s="6">
        <v>-5.4323099999999999E-2</v>
      </c>
      <c r="F96" s="7">
        <v>0.75104009999999999</v>
      </c>
      <c r="G96" s="5">
        <v>-7.6810099999999992E-2</v>
      </c>
      <c r="H96" s="5">
        <v>0.71352009999999999</v>
      </c>
      <c r="I96" s="6">
        <v>-0.1025031</v>
      </c>
      <c r="J96" s="5">
        <v>0.71487009999999995</v>
      </c>
      <c r="L96" s="8">
        <f t="shared" si="30"/>
        <v>0</v>
      </c>
      <c r="M96" s="8">
        <f t="shared" si="31"/>
        <v>0</v>
      </c>
      <c r="N96" s="8">
        <f t="shared" si="32"/>
        <v>0</v>
      </c>
      <c r="O96" s="8">
        <f t="shared" si="33"/>
        <v>0</v>
      </c>
      <c r="P96">
        <f t="shared" si="34"/>
        <v>0</v>
      </c>
      <c r="Q96" t="s">
        <v>20</v>
      </c>
      <c r="R96" s="1" t="s">
        <v>35</v>
      </c>
    </row>
    <row r="97" spans="1:18">
      <c r="B97" t="s">
        <v>21</v>
      </c>
      <c r="C97" s="5">
        <v>-6.1081E-3</v>
      </c>
      <c r="D97" s="5">
        <v>0.94064009999999998</v>
      </c>
      <c r="E97" s="6">
        <v>-2.60751E-2</v>
      </c>
      <c r="F97" s="7">
        <v>0.81764009999999998</v>
      </c>
      <c r="G97" s="5">
        <v>-0.10865509999999999</v>
      </c>
      <c r="H97" s="5">
        <v>0.4888401</v>
      </c>
      <c r="I97" s="6">
        <v>-0.16849809999999998</v>
      </c>
      <c r="J97" s="5">
        <v>0.38764009999999999</v>
      </c>
      <c r="L97" s="8">
        <f t="shared" si="30"/>
        <v>0</v>
      </c>
      <c r="M97" s="8">
        <f t="shared" si="31"/>
        <v>0</v>
      </c>
      <c r="N97" s="8">
        <f t="shared" si="32"/>
        <v>0</v>
      </c>
      <c r="O97" s="8">
        <f t="shared" si="33"/>
        <v>0</v>
      </c>
      <c r="P97">
        <f t="shared" si="34"/>
        <v>0</v>
      </c>
      <c r="Q97" t="s">
        <v>21</v>
      </c>
      <c r="R97" s="1" t="s">
        <v>35</v>
      </c>
    </row>
    <row r="98" spans="1:18" ht="13.5" thickBot="1">
      <c r="A98" s="9"/>
      <c r="B98" s="10" t="s">
        <v>22</v>
      </c>
      <c r="C98" s="11">
        <v>-1.6246099999999999E-2</v>
      </c>
      <c r="D98" s="11">
        <v>0.86382009999999998</v>
      </c>
      <c r="E98" s="12">
        <v>-4.5728100000000001E-2</v>
      </c>
      <c r="F98" s="13">
        <v>0.75147009999999992</v>
      </c>
      <c r="G98" s="11">
        <v>-9.58701E-2</v>
      </c>
      <c r="H98" s="11">
        <v>0.56780010000000003</v>
      </c>
      <c r="I98" s="12">
        <v>-0.1377401</v>
      </c>
      <c r="J98" s="11">
        <v>0.53242009999999995</v>
      </c>
      <c r="L98" s="8">
        <f t="shared" si="30"/>
        <v>0</v>
      </c>
      <c r="M98" s="8">
        <f t="shared" si="31"/>
        <v>0</v>
      </c>
      <c r="N98" s="8">
        <f t="shared" si="32"/>
        <v>0</v>
      </c>
      <c r="O98" s="8">
        <f t="shared" si="33"/>
        <v>0</v>
      </c>
      <c r="P98">
        <f t="shared" si="34"/>
        <v>0</v>
      </c>
      <c r="Q98" s="10" t="s">
        <v>22</v>
      </c>
      <c r="R98" s="9" t="s">
        <v>35</v>
      </c>
    </row>
    <row r="99" spans="1:18">
      <c r="A99" s="1" t="s">
        <v>67</v>
      </c>
      <c r="B99" s="15" t="s">
        <v>23</v>
      </c>
      <c r="C99" s="16">
        <v>-2.4661099999999998E-2</v>
      </c>
      <c r="D99" s="16">
        <v>0.81051010000000001</v>
      </c>
      <c r="E99" s="17">
        <v>-6.9915099999999994E-2</v>
      </c>
      <c r="F99" s="18">
        <v>0.65103009999999994</v>
      </c>
      <c r="G99" s="16">
        <v>-0.11016809999999999</v>
      </c>
      <c r="H99" s="16">
        <v>0.56687009999999993</v>
      </c>
      <c r="I99" s="17">
        <v>-0.1394881</v>
      </c>
      <c r="J99" s="16">
        <v>0.57034010000000002</v>
      </c>
      <c r="L99" s="8">
        <f t="shared" si="30"/>
        <v>0</v>
      </c>
      <c r="M99" s="8">
        <f t="shared" si="31"/>
        <v>0</v>
      </c>
      <c r="N99" s="8">
        <f t="shared" si="32"/>
        <v>0</v>
      </c>
      <c r="O99" s="8">
        <f t="shared" si="33"/>
        <v>0</v>
      </c>
      <c r="P99">
        <f t="shared" si="34"/>
        <v>0</v>
      </c>
      <c r="Q99" s="15" t="s">
        <v>23</v>
      </c>
      <c r="R99" s="14" t="s">
        <v>35</v>
      </c>
    </row>
    <row r="100" spans="1:18">
      <c r="B100" t="s">
        <v>24</v>
      </c>
      <c r="C100" s="5">
        <v>-1.4110099999999999E-2</v>
      </c>
      <c r="D100" s="5">
        <v>0.88824009999999998</v>
      </c>
      <c r="E100" s="6">
        <v>-2.88331E-2</v>
      </c>
      <c r="F100" s="7">
        <v>0.85162009999999999</v>
      </c>
      <c r="G100" s="5">
        <v>-3.0173099999999998E-2</v>
      </c>
      <c r="H100" s="5">
        <v>0.87456009999999995</v>
      </c>
      <c r="I100" s="6">
        <v>-4.5492100000000001E-2</v>
      </c>
      <c r="J100" s="5">
        <v>0.88623009999999991</v>
      </c>
      <c r="L100" s="8">
        <f t="shared" si="30"/>
        <v>0</v>
      </c>
      <c r="M100" s="8">
        <f t="shared" si="31"/>
        <v>0</v>
      </c>
      <c r="N100" s="8">
        <f t="shared" si="32"/>
        <v>0</v>
      </c>
      <c r="O100" s="8">
        <f t="shared" si="33"/>
        <v>0</v>
      </c>
      <c r="P100">
        <f t="shared" si="34"/>
        <v>0</v>
      </c>
      <c r="Q100" t="s">
        <v>24</v>
      </c>
      <c r="R100" s="1" t="s">
        <v>35</v>
      </c>
    </row>
    <row r="101" spans="1:18">
      <c r="B101" t="s">
        <v>25</v>
      </c>
      <c r="C101" s="5">
        <v>2.61201E-2</v>
      </c>
      <c r="D101" s="5">
        <v>0.74076009999999992</v>
      </c>
      <c r="E101" s="6">
        <v>2.4908099999999999E-2</v>
      </c>
      <c r="F101" s="7">
        <v>0.81941009999999992</v>
      </c>
      <c r="G101" s="5">
        <v>-4.28551E-2</v>
      </c>
      <c r="H101" s="5">
        <v>0.77268009999999998</v>
      </c>
      <c r="I101" s="6">
        <v>-9.73691E-2</v>
      </c>
      <c r="J101" s="5">
        <v>0.59433009999999997</v>
      </c>
      <c r="L101" s="8">
        <f t="shared" si="30"/>
        <v>0</v>
      </c>
      <c r="M101" s="8">
        <f t="shared" si="31"/>
        <v>0</v>
      </c>
      <c r="N101" s="8">
        <f t="shared" si="32"/>
        <v>0</v>
      </c>
      <c r="O101" s="8">
        <f t="shared" si="33"/>
        <v>0</v>
      </c>
      <c r="P101">
        <f t="shared" si="34"/>
        <v>0</v>
      </c>
      <c r="Q101" t="s">
        <v>25</v>
      </c>
      <c r="R101" s="1" t="s">
        <v>35</v>
      </c>
    </row>
    <row r="102" spans="1:18">
      <c r="B102" t="s">
        <v>26</v>
      </c>
      <c r="C102" s="5">
        <v>-4.2304099999999997E-2</v>
      </c>
      <c r="D102" s="5">
        <v>0.62301010000000001</v>
      </c>
      <c r="E102" s="6">
        <v>-8.38531E-2</v>
      </c>
      <c r="F102" s="7">
        <v>0.45636009999999999</v>
      </c>
      <c r="G102" s="5">
        <v>-0.1709321</v>
      </c>
      <c r="H102" s="5">
        <v>0.28028009999999998</v>
      </c>
      <c r="I102" s="6">
        <v>-0.23153009999999999</v>
      </c>
      <c r="J102" s="5">
        <v>0.28026010000000001</v>
      </c>
      <c r="L102" s="8">
        <f t="shared" si="30"/>
        <v>0</v>
      </c>
      <c r="M102" s="8">
        <f t="shared" si="31"/>
        <v>0</v>
      </c>
      <c r="N102" s="8">
        <f t="shared" si="32"/>
        <v>0</v>
      </c>
      <c r="O102" s="8">
        <f t="shared" si="33"/>
        <v>0</v>
      </c>
      <c r="P102">
        <f t="shared" si="34"/>
        <v>0</v>
      </c>
      <c r="Q102" t="s">
        <v>26</v>
      </c>
      <c r="R102" s="1" t="s">
        <v>35</v>
      </c>
    </row>
    <row r="103" spans="1:18">
      <c r="B103" t="s">
        <v>27</v>
      </c>
      <c r="C103" s="5">
        <v>-2.1043099999999999E-2</v>
      </c>
      <c r="D103" s="5">
        <v>0.83395009999999992</v>
      </c>
      <c r="E103" s="6">
        <v>-5.4323099999999999E-2</v>
      </c>
      <c r="F103" s="7">
        <v>0.7487201</v>
      </c>
      <c r="G103" s="5">
        <v>-7.6810099999999992E-2</v>
      </c>
      <c r="H103" s="5">
        <v>0.7095901</v>
      </c>
      <c r="I103" s="6">
        <v>-0.1025031</v>
      </c>
      <c r="J103" s="5">
        <v>0.7176401</v>
      </c>
      <c r="L103" s="8">
        <f t="shared" si="30"/>
        <v>0</v>
      </c>
      <c r="M103" s="8">
        <f t="shared" si="31"/>
        <v>0</v>
      </c>
      <c r="N103" s="8">
        <f t="shared" si="32"/>
        <v>0</v>
      </c>
      <c r="O103" s="8">
        <f t="shared" si="33"/>
        <v>0</v>
      </c>
      <c r="P103">
        <f t="shared" si="34"/>
        <v>0</v>
      </c>
      <c r="Q103" t="s">
        <v>27</v>
      </c>
      <c r="R103" s="1" t="s">
        <v>35</v>
      </c>
    </row>
    <row r="104" spans="1:18">
      <c r="B104" t="s">
        <v>28</v>
      </c>
      <c r="C104" s="5">
        <v>-6.1081E-3</v>
      </c>
      <c r="D104" s="5">
        <v>0.94190009999999991</v>
      </c>
      <c r="E104" s="6">
        <v>-2.6074099999999999E-2</v>
      </c>
      <c r="F104" s="7">
        <v>0.81895010000000001</v>
      </c>
      <c r="G104" s="5">
        <v>-0.10865509999999999</v>
      </c>
      <c r="H104" s="5">
        <v>0.49318009999999995</v>
      </c>
      <c r="I104" s="6">
        <v>-0.16849809999999998</v>
      </c>
      <c r="J104" s="5">
        <v>0.3896001</v>
      </c>
      <c r="L104" s="8">
        <f t="shared" si="30"/>
        <v>0</v>
      </c>
      <c r="M104" s="8">
        <f t="shared" si="31"/>
        <v>0</v>
      </c>
      <c r="N104" s="8">
        <f t="shared" si="32"/>
        <v>0</v>
      </c>
      <c r="O104" s="8">
        <f t="shared" si="33"/>
        <v>0</v>
      </c>
      <c r="P104">
        <f t="shared" si="34"/>
        <v>0</v>
      </c>
      <c r="Q104" t="s">
        <v>28</v>
      </c>
      <c r="R104" s="1" t="s">
        <v>35</v>
      </c>
    </row>
    <row r="105" spans="1:18">
      <c r="B105" t="s">
        <v>29</v>
      </c>
      <c r="C105" s="5">
        <v>-1.62471E-2</v>
      </c>
      <c r="D105" s="5">
        <v>0.8636201</v>
      </c>
      <c r="E105" s="6">
        <v>-4.5728100000000001E-2</v>
      </c>
      <c r="F105" s="7">
        <v>0.74942009999999992</v>
      </c>
      <c r="G105" s="5">
        <v>-9.58701E-2</v>
      </c>
      <c r="H105" s="5">
        <v>0.56756010000000001</v>
      </c>
      <c r="I105" s="6">
        <v>-0.1377391</v>
      </c>
      <c r="J105" s="5">
        <v>0.53392010000000001</v>
      </c>
      <c r="L105" s="8">
        <f t="shared" si="30"/>
        <v>0</v>
      </c>
      <c r="M105" s="8">
        <f t="shared" si="31"/>
        <v>0</v>
      </c>
      <c r="N105" s="8">
        <f t="shared" si="32"/>
        <v>0</v>
      </c>
      <c r="O105" s="8">
        <f t="shared" si="33"/>
        <v>0</v>
      </c>
      <c r="P105">
        <f t="shared" si="34"/>
        <v>0</v>
      </c>
      <c r="Q105" t="s">
        <v>29</v>
      </c>
      <c r="R105" s="1" t="s">
        <v>35</v>
      </c>
    </row>
    <row r="106" spans="1:18">
      <c r="C106" s="5"/>
      <c r="D106" s="5"/>
      <c r="E106" s="6"/>
      <c r="F106" s="7"/>
      <c r="G106" s="5"/>
      <c r="H106" s="5"/>
      <c r="I106" s="6"/>
      <c r="J106" s="5"/>
      <c r="L106" s="8"/>
      <c r="M106" s="8"/>
      <c r="N106" s="8"/>
      <c r="O106" s="8"/>
      <c r="R106" s="1"/>
    </row>
    <row r="107" spans="1:18">
      <c r="A107" s="1" t="s">
        <v>69</v>
      </c>
      <c r="B107" t="s">
        <v>16</v>
      </c>
      <c r="C107" s="5">
        <v>-9.5205100000000001E-2</v>
      </c>
      <c r="D107" s="5">
        <v>0.32169009999999998</v>
      </c>
      <c r="E107" s="6">
        <v>-0.1637391</v>
      </c>
      <c r="F107" s="7">
        <v>0.21227009999999999</v>
      </c>
      <c r="G107" s="5">
        <v>-0.30086209999999997</v>
      </c>
      <c r="H107" s="5">
        <v>0.13694009999999998</v>
      </c>
      <c r="I107" s="6">
        <v>-0.33773809999999999</v>
      </c>
      <c r="J107" s="5">
        <v>0.1384001</v>
      </c>
      <c r="L107" s="8">
        <f t="shared" ref="L107:L120" si="35">IF(D107&gt;0.05,0,$K$1)</f>
        <v>0</v>
      </c>
      <c r="M107" s="8">
        <f t="shared" ref="M107:M120" si="36">IF(F107&gt;0.05,0,$K$1)</f>
        <v>0</v>
      </c>
      <c r="N107" s="8">
        <f t="shared" ref="N107:N120" si="37">IF(H107&gt;0.05,0,$K$1)</f>
        <v>0</v>
      </c>
      <c r="O107" s="8">
        <f t="shared" ref="O107:O120" si="38">IF(J107&gt;0.05,0,$K$1)</f>
        <v>0</v>
      </c>
      <c r="P107">
        <f t="shared" ref="P107:P120" si="39">SUM(L107:O107)</f>
        <v>0</v>
      </c>
      <c r="Q107" t="s">
        <v>16</v>
      </c>
      <c r="R107" s="1" t="s">
        <v>36</v>
      </c>
    </row>
    <row r="108" spans="1:18">
      <c r="B108" t="s">
        <v>17</v>
      </c>
      <c r="C108" s="5">
        <v>-7.90931E-2</v>
      </c>
      <c r="D108" s="5">
        <v>0.43558009999999997</v>
      </c>
      <c r="E108" s="6">
        <v>-7.5950099999999993E-2</v>
      </c>
      <c r="F108" s="7">
        <v>0.5949101</v>
      </c>
      <c r="G108" s="5">
        <v>-0.1642121</v>
      </c>
      <c r="H108" s="5">
        <v>0.43038009999999999</v>
      </c>
      <c r="I108" s="6">
        <v>-0.16827010000000001</v>
      </c>
      <c r="J108" s="5">
        <v>0.4769101</v>
      </c>
      <c r="L108" s="8">
        <f t="shared" si="35"/>
        <v>0</v>
      </c>
      <c r="M108" s="8">
        <f t="shared" si="36"/>
        <v>0</v>
      </c>
      <c r="N108" s="8">
        <f t="shared" si="37"/>
        <v>0</v>
      </c>
      <c r="O108" s="8">
        <f t="shared" si="38"/>
        <v>0</v>
      </c>
      <c r="P108">
        <f t="shared" si="39"/>
        <v>0</v>
      </c>
      <c r="Q108" t="s">
        <v>17</v>
      </c>
      <c r="R108" s="1" t="s">
        <v>36</v>
      </c>
    </row>
    <row r="109" spans="1:18">
      <c r="B109" t="s">
        <v>18</v>
      </c>
      <c r="C109" s="5">
        <v>-2.8530099999999999E-2</v>
      </c>
      <c r="D109" s="5">
        <v>0.78773009999999999</v>
      </c>
      <c r="E109" s="6">
        <v>-4.45341E-2</v>
      </c>
      <c r="F109" s="7">
        <v>0.75456009999999996</v>
      </c>
      <c r="G109" s="5">
        <v>-0.1034761</v>
      </c>
      <c r="H109" s="5">
        <v>0.64154009999999995</v>
      </c>
      <c r="I109" s="6">
        <v>-0.27829909999999997</v>
      </c>
      <c r="J109" s="5">
        <v>0.22892009999999999</v>
      </c>
      <c r="L109" s="8">
        <f t="shared" si="35"/>
        <v>0</v>
      </c>
      <c r="M109" s="8">
        <f t="shared" si="36"/>
        <v>0</v>
      </c>
      <c r="N109" s="8">
        <f t="shared" si="37"/>
        <v>0</v>
      </c>
      <c r="O109" s="8">
        <f t="shared" si="38"/>
        <v>0</v>
      </c>
      <c r="P109">
        <f t="shared" si="39"/>
        <v>0</v>
      </c>
      <c r="Q109" t="s">
        <v>18</v>
      </c>
      <c r="R109" s="1" t="s">
        <v>36</v>
      </c>
    </row>
    <row r="110" spans="1:18">
      <c r="B110" t="s">
        <v>19</v>
      </c>
      <c r="C110" s="5">
        <v>2.57971E-2</v>
      </c>
      <c r="D110" s="5">
        <v>0.8056101</v>
      </c>
      <c r="E110" s="6">
        <v>1.1802099999999999E-2</v>
      </c>
      <c r="F110" s="7">
        <v>0.9328301</v>
      </c>
      <c r="G110" s="5">
        <v>-8.0129099999999995E-2</v>
      </c>
      <c r="H110" s="5">
        <v>0.71371010000000001</v>
      </c>
      <c r="I110" s="6">
        <v>-0.21141309999999999</v>
      </c>
      <c r="J110" s="5">
        <v>0.37034010000000001</v>
      </c>
      <c r="L110" s="8">
        <f t="shared" si="35"/>
        <v>0</v>
      </c>
      <c r="M110" s="8">
        <f t="shared" si="36"/>
        <v>0</v>
      </c>
      <c r="N110" s="8">
        <f t="shared" si="37"/>
        <v>0</v>
      </c>
      <c r="O110" s="8">
        <f t="shared" si="38"/>
        <v>0</v>
      </c>
      <c r="P110">
        <f t="shared" si="39"/>
        <v>0</v>
      </c>
      <c r="Q110" t="s">
        <v>19</v>
      </c>
      <c r="R110" s="1" t="s">
        <v>36</v>
      </c>
    </row>
    <row r="111" spans="1:18">
      <c r="B111" t="s">
        <v>20</v>
      </c>
      <c r="C111" s="5">
        <v>-9.7162100000000001E-2</v>
      </c>
      <c r="D111" s="5">
        <v>0.31610009999999999</v>
      </c>
      <c r="E111" s="6">
        <v>-0.1377381</v>
      </c>
      <c r="F111" s="7">
        <v>0.31217010000000001</v>
      </c>
      <c r="G111" s="5">
        <v>-0.24543209999999999</v>
      </c>
      <c r="H111" s="5">
        <v>0.23305009999999998</v>
      </c>
      <c r="I111" s="6">
        <v>-0.28399209999999997</v>
      </c>
      <c r="J111" s="5">
        <v>0.22151009999999999</v>
      </c>
      <c r="L111" s="8">
        <f t="shared" si="35"/>
        <v>0</v>
      </c>
      <c r="M111" s="8">
        <f t="shared" si="36"/>
        <v>0</v>
      </c>
      <c r="N111" s="8">
        <f t="shared" si="37"/>
        <v>0</v>
      </c>
      <c r="O111" s="8">
        <f t="shared" si="38"/>
        <v>0</v>
      </c>
      <c r="P111">
        <f t="shared" si="39"/>
        <v>0</v>
      </c>
      <c r="Q111" t="s">
        <v>20</v>
      </c>
      <c r="R111" s="1" t="s">
        <v>36</v>
      </c>
    </row>
    <row r="112" spans="1:18">
      <c r="B112" t="s">
        <v>21</v>
      </c>
      <c r="C112" s="5">
        <v>-1.9630999999999997E-3</v>
      </c>
      <c r="D112" s="5">
        <v>0.98548009999999997</v>
      </c>
      <c r="E112" s="6">
        <v>-1.80231E-2</v>
      </c>
      <c r="F112" s="7">
        <v>0.89862009999999992</v>
      </c>
      <c r="G112" s="5">
        <v>-9.5255099999999995E-2</v>
      </c>
      <c r="H112" s="5">
        <v>0.66470010000000002</v>
      </c>
      <c r="I112" s="6">
        <v>-0.2524111</v>
      </c>
      <c r="J112" s="5">
        <v>0.2759701</v>
      </c>
      <c r="L112" s="8">
        <f t="shared" si="35"/>
        <v>0</v>
      </c>
      <c r="M112" s="8">
        <f t="shared" si="36"/>
        <v>0</v>
      </c>
      <c r="N112" s="8">
        <f t="shared" si="37"/>
        <v>0</v>
      </c>
      <c r="O112" s="8">
        <f t="shared" si="38"/>
        <v>0</v>
      </c>
      <c r="P112">
        <f t="shared" si="39"/>
        <v>0</v>
      </c>
      <c r="Q112" t="s">
        <v>21</v>
      </c>
      <c r="R112" s="1" t="s">
        <v>36</v>
      </c>
    </row>
    <row r="113" spans="1:18" ht="13.5" thickBot="1">
      <c r="A113" s="9"/>
      <c r="B113" s="10" t="s">
        <v>22</v>
      </c>
      <c r="C113" s="11">
        <v>-6.72011E-2</v>
      </c>
      <c r="D113" s="11">
        <v>0.50912009999999996</v>
      </c>
      <c r="E113" s="12">
        <v>-0.10447709999999999</v>
      </c>
      <c r="F113" s="13">
        <v>0.46899009999999997</v>
      </c>
      <c r="G113" s="11">
        <v>-0.21334209999999998</v>
      </c>
      <c r="H113" s="11">
        <v>0.3065601</v>
      </c>
      <c r="I113" s="12">
        <v>-0.31389509999999998</v>
      </c>
      <c r="J113" s="11">
        <v>0.17419009999999999</v>
      </c>
      <c r="L113" s="8">
        <f t="shared" si="35"/>
        <v>0</v>
      </c>
      <c r="M113" s="8">
        <f t="shared" si="36"/>
        <v>0</v>
      </c>
      <c r="N113" s="8">
        <f t="shared" si="37"/>
        <v>0</v>
      </c>
      <c r="O113" s="8">
        <f t="shared" si="38"/>
        <v>0</v>
      </c>
      <c r="P113">
        <f t="shared" si="39"/>
        <v>0</v>
      </c>
      <c r="Q113" s="10" t="s">
        <v>22</v>
      </c>
      <c r="R113" s="9" t="s">
        <v>36</v>
      </c>
    </row>
    <row r="114" spans="1:18">
      <c r="A114" s="1" t="s">
        <v>69</v>
      </c>
      <c r="B114" s="15" t="s">
        <v>23</v>
      </c>
      <c r="C114" s="16">
        <v>-9.5205100000000001E-2</v>
      </c>
      <c r="D114" s="16">
        <v>0.31834009999999996</v>
      </c>
      <c r="E114" s="17">
        <v>-0.1637391</v>
      </c>
      <c r="F114" s="18">
        <v>0.21080009999999999</v>
      </c>
      <c r="G114" s="16">
        <v>-0.30086209999999997</v>
      </c>
      <c r="H114" s="16">
        <v>0.13647009999999998</v>
      </c>
      <c r="I114" s="17">
        <v>-0.33773710000000001</v>
      </c>
      <c r="J114" s="16">
        <v>0.13695009999999999</v>
      </c>
      <c r="L114" s="8">
        <f t="shared" si="35"/>
        <v>0</v>
      </c>
      <c r="M114" s="8">
        <f t="shared" si="36"/>
        <v>0</v>
      </c>
      <c r="N114" s="8">
        <f t="shared" si="37"/>
        <v>0</v>
      </c>
      <c r="O114" s="8">
        <f t="shared" si="38"/>
        <v>0</v>
      </c>
      <c r="P114">
        <f t="shared" si="39"/>
        <v>0</v>
      </c>
      <c r="Q114" s="15" t="s">
        <v>23</v>
      </c>
      <c r="R114" s="14" t="s">
        <v>36</v>
      </c>
    </row>
    <row r="115" spans="1:18">
      <c r="B115" t="s">
        <v>24</v>
      </c>
      <c r="C115" s="5">
        <v>-7.90931E-2</v>
      </c>
      <c r="D115" s="5">
        <v>0.42940010000000001</v>
      </c>
      <c r="E115" s="6">
        <v>-7.5951099999999994E-2</v>
      </c>
      <c r="F115" s="7">
        <v>0.59697009999999995</v>
      </c>
      <c r="G115" s="5">
        <v>-0.1642121</v>
      </c>
      <c r="H115" s="5">
        <v>0.43032009999999998</v>
      </c>
      <c r="I115" s="6">
        <v>-0.16827010000000001</v>
      </c>
      <c r="J115" s="5">
        <v>0.47699009999999997</v>
      </c>
      <c r="L115" s="8">
        <f t="shared" si="35"/>
        <v>0</v>
      </c>
      <c r="M115" s="8">
        <f t="shared" si="36"/>
        <v>0</v>
      </c>
      <c r="N115" s="8">
        <f t="shared" si="37"/>
        <v>0</v>
      </c>
      <c r="O115" s="8">
        <f t="shared" si="38"/>
        <v>0</v>
      </c>
      <c r="P115">
        <f t="shared" si="39"/>
        <v>0</v>
      </c>
      <c r="Q115" t="s">
        <v>24</v>
      </c>
      <c r="R115" s="1" t="s">
        <v>36</v>
      </c>
    </row>
    <row r="116" spans="1:18">
      <c r="B116" t="s">
        <v>25</v>
      </c>
      <c r="C116" s="5">
        <v>-2.8530099999999999E-2</v>
      </c>
      <c r="D116" s="5">
        <v>0.78808009999999995</v>
      </c>
      <c r="E116" s="6">
        <v>-4.45341E-2</v>
      </c>
      <c r="F116" s="7">
        <v>0.75501010000000002</v>
      </c>
      <c r="G116" s="5">
        <v>-0.1034761</v>
      </c>
      <c r="H116" s="5">
        <v>0.64423009999999992</v>
      </c>
      <c r="I116" s="6">
        <v>-0.27830009999999999</v>
      </c>
      <c r="J116" s="5">
        <v>0.22944009999999998</v>
      </c>
      <c r="L116" s="8">
        <f t="shared" si="35"/>
        <v>0</v>
      </c>
      <c r="M116" s="8">
        <f t="shared" si="36"/>
        <v>0</v>
      </c>
      <c r="N116" s="8">
        <f t="shared" si="37"/>
        <v>0</v>
      </c>
      <c r="O116" s="8">
        <f t="shared" si="38"/>
        <v>0</v>
      </c>
      <c r="P116">
        <f t="shared" si="39"/>
        <v>0</v>
      </c>
      <c r="Q116" t="s">
        <v>25</v>
      </c>
      <c r="R116" s="1" t="s">
        <v>36</v>
      </c>
    </row>
    <row r="117" spans="1:18">
      <c r="B117" t="s">
        <v>26</v>
      </c>
      <c r="C117" s="5">
        <v>2.5796099999999999E-2</v>
      </c>
      <c r="D117" s="5">
        <v>0.80545009999999995</v>
      </c>
      <c r="E117" s="6">
        <v>1.1802099999999999E-2</v>
      </c>
      <c r="F117" s="7">
        <v>0.9317801</v>
      </c>
      <c r="G117" s="5">
        <v>-8.0129099999999995E-2</v>
      </c>
      <c r="H117" s="5">
        <v>0.71287009999999995</v>
      </c>
      <c r="I117" s="6">
        <v>-0.21141409999999999</v>
      </c>
      <c r="J117" s="5">
        <v>0.37281009999999998</v>
      </c>
      <c r="L117" s="8">
        <f t="shared" si="35"/>
        <v>0</v>
      </c>
      <c r="M117" s="8">
        <f t="shared" si="36"/>
        <v>0</v>
      </c>
      <c r="N117" s="8">
        <f t="shared" si="37"/>
        <v>0</v>
      </c>
      <c r="O117" s="8">
        <f t="shared" si="38"/>
        <v>0</v>
      </c>
      <c r="P117">
        <f t="shared" si="39"/>
        <v>0</v>
      </c>
      <c r="Q117" t="s">
        <v>26</v>
      </c>
      <c r="R117" s="1" t="s">
        <v>36</v>
      </c>
    </row>
    <row r="118" spans="1:18">
      <c r="B118" t="s">
        <v>27</v>
      </c>
      <c r="C118" s="5">
        <v>-9.7162100000000001E-2</v>
      </c>
      <c r="D118" s="5">
        <v>0.3151601</v>
      </c>
      <c r="E118" s="6">
        <v>-0.1377381</v>
      </c>
      <c r="F118" s="7">
        <v>0.3136601</v>
      </c>
      <c r="G118" s="5">
        <v>-0.24543209999999999</v>
      </c>
      <c r="H118" s="5">
        <v>0.23203009999999999</v>
      </c>
      <c r="I118" s="6">
        <v>-0.28399209999999997</v>
      </c>
      <c r="J118" s="5">
        <v>0.22298009999999999</v>
      </c>
      <c r="L118" s="8">
        <f t="shared" si="35"/>
        <v>0</v>
      </c>
      <c r="M118" s="8">
        <f t="shared" si="36"/>
        <v>0</v>
      </c>
      <c r="N118" s="8">
        <f t="shared" si="37"/>
        <v>0</v>
      </c>
      <c r="O118" s="8">
        <f t="shared" si="38"/>
        <v>0</v>
      </c>
      <c r="P118">
        <f t="shared" si="39"/>
        <v>0</v>
      </c>
      <c r="Q118" t="s">
        <v>27</v>
      </c>
      <c r="R118" s="1" t="s">
        <v>36</v>
      </c>
    </row>
    <row r="119" spans="1:18">
      <c r="B119" t="s">
        <v>28</v>
      </c>
      <c r="C119" s="5">
        <v>-1.9630999999999997E-3</v>
      </c>
      <c r="D119" s="5">
        <v>0.98524009999999995</v>
      </c>
      <c r="E119" s="6">
        <v>-1.80231E-2</v>
      </c>
      <c r="F119" s="7">
        <v>0.89884009999999992</v>
      </c>
      <c r="G119" s="5">
        <v>-9.5256099999999996E-2</v>
      </c>
      <c r="H119" s="5">
        <v>0.66913009999999995</v>
      </c>
      <c r="I119" s="6">
        <v>-0.2524111</v>
      </c>
      <c r="J119" s="5">
        <v>0.27623009999999998</v>
      </c>
      <c r="L119" s="8">
        <f t="shared" si="35"/>
        <v>0</v>
      </c>
      <c r="M119" s="8">
        <f t="shared" si="36"/>
        <v>0</v>
      </c>
      <c r="N119" s="8">
        <f t="shared" si="37"/>
        <v>0</v>
      </c>
      <c r="O119" s="8">
        <f t="shared" si="38"/>
        <v>0</v>
      </c>
      <c r="P119">
        <f t="shared" si="39"/>
        <v>0</v>
      </c>
      <c r="Q119" t="s">
        <v>28</v>
      </c>
      <c r="R119" s="1" t="s">
        <v>36</v>
      </c>
    </row>
    <row r="120" spans="1:18">
      <c r="B120" t="s">
        <v>29</v>
      </c>
      <c r="C120" s="5">
        <v>-6.7202100000000001E-2</v>
      </c>
      <c r="D120" s="5">
        <v>0.51406010000000002</v>
      </c>
      <c r="E120" s="6">
        <v>-0.10447709999999999</v>
      </c>
      <c r="F120" s="7">
        <v>0.46906009999999998</v>
      </c>
      <c r="G120" s="5">
        <v>-0.21334209999999998</v>
      </c>
      <c r="H120" s="5">
        <v>0.30518010000000001</v>
      </c>
      <c r="I120" s="6">
        <v>-0.31389509999999998</v>
      </c>
      <c r="J120" s="5">
        <v>0.17261009999999999</v>
      </c>
      <c r="L120" s="8">
        <f t="shared" si="35"/>
        <v>0</v>
      </c>
      <c r="M120" s="8">
        <f t="shared" si="36"/>
        <v>0</v>
      </c>
      <c r="N120" s="8">
        <f t="shared" si="37"/>
        <v>0</v>
      </c>
      <c r="O120" s="8">
        <f t="shared" si="38"/>
        <v>0</v>
      </c>
      <c r="P120">
        <f t="shared" si="39"/>
        <v>0</v>
      </c>
      <c r="Q120" t="s">
        <v>29</v>
      </c>
      <c r="R120" s="1" t="s">
        <v>36</v>
      </c>
    </row>
    <row r="121" spans="1:18">
      <c r="C121" s="5"/>
      <c r="D121" s="5"/>
      <c r="E121" s="6"/>
      <c r="F121" s="7"/>
      <c r="G121" s="5"/>
      <c r="H121" s="5"/>
      <c r="I121" s="6"/>
      <c r="J121" s="5"/>
      <c r="L121" s="8"/>
      <c r="M121" s="8"/>
      <c r="N121" s="8"/>
      <c r="O121" s="8"/>
      <c r="R121" s="1"/>
    </row>
    <row r="122" spans="1:18">
      <c r="A122" s="1" t="s">
        <v>71</v>
      </c>
      <c r="B122" t="s">
        <v>16</v>
      </c>
      <c r="C122" s="5">
        <v>8.0122100000000002E-2</v>
      </c>
      <c r="D122" s="5">
        <v>0.44497009999999998</v>
      </c>
      <c r="E122" s="6">
        <v>0.14660609999999999</v>
      </c>
      <c r="F122" s="7">
        <v>0.3167201</v>
      </c>
      <c r="G122" s="5">
        <v>8.3782099999999998E-2</v>
      </c>
      <c r="H122" s="5">
        <v>0.68901009999999996</v>
      </c>
      <c r="I122" s="6">
        <v>7.5182100000000002E-2</v>
      </c>
      <c r="J122" s="5">
        <v>0.74963009999999997</v>
      </c>
      <c r="L122" s="8">
        <f t="shared" ref="L122:L135" si="40">IF(D122&gt;0.05,0,$K$1)</f>
        <v>0</v>
      </c>
      <c r="M122" s="8">
        <f t="shared" ref="M122:M135" si="41">IF(F122&gt;0.05,0,$K$1)</f>
        <v>0</v>
      </c>
      <c r="N122" s="8">
        <f t="shared" ref="N122:N135" si="42">IF(H122&gt;0.05,0,$K$1)</f>
        <v>0</v>
      </c>
      <c r="O122" s="8">
        <f t="shared" ref="O122:O135" si="43">IF(J122&gt;0.05,0,$K$1)</f>
        <v>0</v>
      </c>
      <c r="P122">
        <f t="shared" ref="P122:P135" si="44">SUM(L122:O122)</f>
        <v>0</v>
      </c>
      <c r="Q122" t="s">
        <v>16</v>
      </c>
      <c r="R122" s="1" t="s">
        <v>37</v>
      </c>
    </row>
    <row r="123" spans="1:18">
      <c r="B123" t="s">
        <v>17</v>
      </c>
      <c r="C123" s="5">
        <v>0.1140311</v>
      </c>
      <c r="D123" s="5">
        <v>0.24434009999999998</v>
      </c>
      <c r="E123" s="6">
        <v>0.13535610000000001</v>
      </c>
      <c r="F123" s="7">
        <v>0.3666201</v>
      </c>
      <c r="G123" s="5">
        <v>1.3071099999999999E-2</v>
      </c>
      <c r="H123" s="5">
        <v>0.94972009999999996</v>
      </c>
      <c r="I123" s="6">
        <v>0.14455209999999999</v>
      </c>
      <c r="J123" s="5">
        <v>0.53253010000000001</v>
      </c>
      <c r="L123" s="8">
        <f t="shared" si="40"/>
        <v>0</v>
      </c>
      <c r="M123" s="8">
        <f t="shared" si="41"/>
        <v>0</v>
      </c>
      <c r="N123" s="8">
        <f t="shared" si="42"/>
        <v>0</v>
      </c>
      <c r="O123" s="8">
        <f t="shared" si="43"/>
        <v>0</v>
      </c>
      <c r="P123">
        <f t="shared" si="44"/>
        <v>0</v>
      </c>
      <c r="Q123" t="s">
        <v>17</v>
      </c>
      <c r="R123" s="1" t="s">
        <v>37</v>
      </c>
    </row>
    <row r="124" spans="1:18">
      <c r="B124" t="s">
        <v>18</v>
      </c>
      <c r="C124" s="5">
        <v>2.8651099999999999E-2</v>
      </c>
      <c r="D124" s="5">
        <v>0.78645009999999993</v>
      </c>
      <c r="E124" s="6">
        <v>-3.2754100000000001E-2</v>
      </c>
      <c r="F124" s="7">
        <v>0.8344201</v>
      </c>
      <c r="G124" s="5">
        <v>9.9510999999999992E-3</v>
      </c>
      <c r="H124" s="5">
        <v>0.96121009999999996</v>
      </c>
      <c r="I124" s="6">
        <v>-5.5423099999999996E-2</v>
      </c>
      <c r="J124" s="5">
        <v>0.81329010000000002</v>
      </c>
      <c r="L124" s="8">
        <f t="shared" si="40"/>
        <v>0</v>
      </c>
      <c r="M124" s="8">
        <f t="shared" si="41"/>
        <v>0</v>
      </c>
      <c r="N124" s="8">
        <f t="shared" si="42"/>
        <v>0</v>
      </c>
      <c r="O124" s="8">
        <f t="shared" si="43"/>
        <v>0</v>
      </c>
      <c r="P124">
        <f t="shared" si="44"/>
        <v>0</v>
      </c>
      <c r="Q124" t="s">
        <v>18</v>
      </c>
      <c r="R124" s="1" t="s">
        <v>37</v>
      </c>
    </row>
    <row r="125" spans="1:18">
      <c r="B125" t="s">
        <v>19</v>
      </c>
      <c r="C125" s="5">
        <v>0.1098951</v>
      </c>
      <c r="D125" s="5">
        <v>0.2451101</v>
      </c>
      <c r="E125" s="6">
        <v>4.3707099999999999E-2</v>
      </c>
      <c r="F125" s="7">
        <v>0.79076009999999997</v>
      </c>
      <c r="G125" s="5">
        <v>2.1700999999999999E-3</v>
      </c>
      <c r="H125" s="5">
        <v>0.99127009999999993</v>
      </c>
      <c r="I125" s="6">
        <v>0.16594609999999999</v>
      </c>
      <c r="J125" s="5">
        <v>0.46119009999999999</v>
      </c>
      <c r="L125" s="8">
        <f t="shared" si="40"/>
        <v>0</v>
      </c>
      <c r="M125" s="8">
        <f t="shared" si="41"/>
        <v>0</v>
      </c>
      <c r="N125" s="8">
        <f t="shared" si="42"/>
        <v>0</v>
      </c>
      <c r="O125" s="8">
        <f t="shared" si="43"/>
        <v>0</v>
      </c>
      <c r="P125">
        <f t="shared" si="44"/>
        <v>0</v>
      </c>
      <c r="Q125" t="s">
        <v>19</v>
      </c>
      <c r="R125" s="1" t="s">
        <v>37</v>
      </c>
    </row>
    <row r="126" spans="1:18">
      <c r="B126" t="s">
        <v>20</v>
      </c>
      <c r="C126" s="5">
        <v>0.1004201</v>
      </c>
      <c r="D126" s="5">
        <v>0.32124009999999997</v>
      </c>
      <c r="E126" s="6">
        <v>0.14660209999999999</v>
      </c>
      <c r="F126" s="7">
        <v>0.32104009999999999</v>
      </c>
      <c r="G126" s="5">
        <v>5.04661E-2</v>
      </c>
      <c r="H126" s="5">
        <v>0.80804009999999993</v>
      </c>
      <c r="I126" s="6">
        <v>0.11741309999999999</v>
      </c>
      <c r="J126" s="5">
        <v>0.61456009999999994</v>
      </c>
      <c r="L126" s="8">
        <f t="shared" si="40"/>
        <v>0</v>
      </c>
      <c r="M126" s="8">
        <f t="shared" si="41"/>
        <v>0</v>
      </c>
      <c r="N126" s="8">
        <f t="shared" si="42"/>
        <v>0</v>
      </c>
      <c r="O126" s="8">
        <f t="shared" si="43"/>
        <v>0</v>
      </c>
      <c r="P126">
        <f t="shared" si="44"/>
        <v>0</v>
      </c>
      <c r="Q126" t="s">
        <v>20</v>
      </c>
      <c r="R126" s="1" t="s">
        <v>37</v>
      </c>
    </row>
    <row r="127" spans="1:18">
      <c r="B127" t="s">
        <v>21</v>
      </c>
      <c r="C127" s="5">
        <v>8.641009999999999E-2</v>
      </c>
      <c r="D127" s="5">
        <v>0.39828009999999997</v>
      </c>
      <c r="E127" s="6">
        <v>1.71551E-2</v>
      </c>
      <c r="F127" s="7">
        <v>0.91339009999999998</v>
      </c>
      <c r="G127" s="5">
        <v>5.1211E-3</v>
      </c>
      <c r="H127" s="5">
        <v>0.98008010000000001</v>
      </c>
      <c r="I127" s="6">
        <v>9.8668099999999995E-2</v>
      </c>
      <c r="J127" s="5">
        <v>0.67952009999999996</v>
      </c>
      <c r="L127" s="8">
        <f t="shared" si="40"/>
        <v>0</v>
      </c>
      <c r="M127" s="8">
        <f t="shared" si="41"/>
        <v>0</v>
      </c>
      <c r="N127" s="8">
        <f t="shared" si="42"/>
        <v>0</v>
      </c>
      <c r="O127" s="8">
        <f t="shared" si="43"/>
        <v>0</v>
      </c>
      <c r="P127">
        <f t="shared" si="44"/>
        <v>0</v>
      </c>
      <c r="Q127" t="s">
        <v>21</v>
      </c>
      <c r="R127" s="1" t="s">
        <v>37</v>
      </c>
    </row>
    <row r="128" spans="1:18" ht="13.5" thickBot="1">
      <c r="A128" s="9"/>
      <c r="B128" s="10" t="s">
        <v>22</v>
      </c>
      <c r="C128" s="11">
        <v>0.1000621</v>
      </c>
      <c r="D128" s="11">
        <v>0.3151601</v>
      </c>
      <c r="E128" s="12">
        <v>9.9390099999999995E-2</v>
      </c>
      <c r="F128" s="13">
        <v>0.51438010000000001</v>
      </c>
      <c r="G128" s="11">
        <v>3.5069099999999999E-2</v>
      </c>
      <c r="H128" s="11">
        <v>0.86313010000000001</v>
      </c>
      <c r="I128" s="12">
        <v>0.11540109999999999</v>
      </c>
      <c r="J128" s="11">
        <v>0.62275009999999997</v>
      </c>
      <c r="L128" s="8">
        <f t="shared" si="40"/>
        <v>0</v>
      </c>
      <c r="M128" s="8">
        <f t="shared" si="41"/>
        <v>0</v>
      </c>
      <c r="N128" s="8">
        <f t="shared" si="42"/>
        <v>0</v>
      </c>
      <c r="O128" s="8">
        <f t="shared" si="43"/>
        <v>0</v>
      </c>
      <c r="P128">
        <f t="shared" si="44"/>
        <v>0</v>
      </c>
      <c r="Q128" s="10" t="s">
        <v>22</v>
      </c>
      <c r="R128" s="9" t="s">
        <v>37</v>
      </c>
    </row>
    <row r="129" spans="1:18">
      <c r="A129" s="1" t="s">
        <v>71</v>
      </c>
      <c r="B129" s="15" t="s">
        <v>23</v>
      </c>
      <c r="C129" s="16">
        <v>8.0122100000000002E-2</v>
      </c>
      <c r="D129" s="16">
        <v>0.45107009999999997</v>
      </c>
      <c r="E129" s="17">
        <v>0.14660609999999999</v>
      </c>
      <c r="F129" s="18">
        <v>0.32133010000000001</v>
      </c>
      <c r="G129" s="16">
        <v>8.3782099999999998E-2</v>
      </c>
      <c r="H129" s="16">
        <v>0.68726009999999993</v>
      </c>
      <c r="I129" s="17">
        <v>7.5182100000000002E-2</v>
      </c>
      <c r="J129" s="16">
        <v>0.75045010000000001</v>
      </c>
      <c r="L129" s="8">
        <f t="shared" si="40"/>
        <v>0</v>
      </c>
      <c r="M129" s="8">
        <f t="shared" si="41"/>
        <v>0</v>
      </c>
      <c r="N129" s="8">
        <f t="shared" si="42"/>
        <v>0</v>
      </c>
      <c r="O129" s="8">
        <f t="shared" si="43"/>
        <v>0</v>
      </c>
      <c r="P129">
        <f t="shared" si="44"/>
        <v>0</v>
      </c>
      <c r="Q129" s="15" t="s">
        <v>23</v>
      </c>
      <c r="R129" s="14" t="s">
        <v>37</v>
      </c>
    </row>
    <row r="130" spans="1:18">
      <c r="B130" t="s">
        <v>24</v>
      </c>
      <c r="C130" s="5">
        <v>0.1140311</v>
      </c>
      <c r="D130" s="5">
        <v>0.24770009999999998</v>
      </c>
      <c r="E130" s="6">
        <v>0.13535510000000001</v>
      </c>
      <c r="F130" s="7">
        <v>0.36421009999999998</v>
      </c>
      <c r="G130" s="5">
        <v>1.3071099999999999E-2</v>
      </c>
      <c r="H130" s="5">
        <v>0.9489301</v>
      </c>
      <c r="I130" s="6">
        <v>0.14455209999999999</v>
      </c>
      <c r="J130" s="5">
        <v>0.53517009999999998</v>
      </c>
      <c r="L130" s="8">
        <f t="shared" si="40"/>
        <v>0</v>
      </c>
      <c r="M130" s="8">
        <f t="shared" si="41"/>
        <v>0</v>
      </c>
      <c r="N130" s="8">
        <f t="shared" si="42"/>
        <v>0</v>
      </c>
      <c r="O130" s="8">
        <f t="shared" si="43"/>
        <v>0</v>
      </c>
      <c r="P130">
        <f t="shared" si="44"/>
        <v>0</v>
      </c>
      <c r="Q130" t="s">
        <v>24</v>
      </c>
      <c r="R130" s="1" t="s">
        <v>37</v>
      </c>
    </row>
    <row r="131" spans="1:18">
      <c r="B131" t="s">
        <v>25</v>
      </c>
      <c r="C131" s="5">
        <v>2.8651099999999999E-2</v>
      </c>
      <c r="D131" s="5">
        <v>0.78674009999999994</v>
      </c>
      <c r="E131" s="6">
        <v>-3.2754100000000001E-2</v>
      </c>
      <c r="F131" s="7">
        <v>0.83451009999999992</v>
      </c>
      <c r="G131" s="5">
        <v>9.9510999999999992E-3</v>
      </c>
      <c r="H131" s="5">
        <v>0.96147009999999999</v>
      </c>
      <c r="I131" s="6">
        <v>-5.5423099999999996E-2</v>
      </c>
      <c r="J131" s="5">
        <v>0.81254009999999999</v>
      </c>
      <c r="L131" s="8">
        <f t="shared" si="40"/>
        <v>0</v>
      </c>
      <c r="M131" s="8">
        <f t="shared" si="41"/>
        <v>0</v>
      </c>
      <c r="N131" s="8">
        <f t="shared" si="42"/>
        <v>0</v>
      </c>
      <c r="O131" s="8">
        <f t="shared" si="43"/>
        <v>0</v>
      </c>
      <c r="P131">
        <f t="shared" si="44"/>
        <v>0</v>
      </c>
      <c r="Q131" t="s">
        <v>25</v>
      </c>
      <c r="R131" s="1" t="s">
        <v>37</v>
      </c>
    </row>
    <row r="132" spans="1:18">
      <c r="B132" t="s">
        <v>26</v>
      </c>
      <c r="C132" s="5">
        <v>0.1098951</v>
      </c>
      <c r="D132" s="5">
        <v>0.2435301</v>
      </c>
      <c r="E132" s="6">
        <v>4.3707099999999999E-2</v>
      </c>
      <c r="F132" s="7">
        <v>0.78929009999999999</v>
      </c>
      <c r="G132" s="5">
        <v>2.1700999999999999E-3</v>
      </c>
      <c r="H132" s="5">
        <v>0.99114009999999997</v>
      </c>
      <c r="I132" s="6">
        <v>0.16594609999999999</v>
      </c>
      <c r="J132" s="5">
        <v>0.46079009999999998</v>
      </c>
      <c r="L132" s="8">
        <f t="shared" si="40"/>
        <v>0</v>
      </c>
      <c r="M132" s="8">
        <f t="shared" si="41"/>
        <v>0</v>
      </c>
      <c r="N132" s="8">
        <f t="shared" si="42"/>
        <v>0</v>
      </c>
      <c r="O132" s="8">
        <f t="shared" si="43"/>
        <v>0</v>
      </c>
      <c r="P132">
        <f t="shared" si="44"/>
        <v>0</v>
      </c>
      <c r="Q132" t="s">
        <v>26</v>
      </c>
      <c r="R132" s="1" t="s">
        <v>37</v>
      </c>
    </row>
    <row r="133" spans="1:18">
      <c r="B133" t="s">
        <v>27</v>
      </c>
      <c r="C133" s="5">
        <v>0.1004201</v>
      </c>
      <c r="D133" s="5">
        <v>0.32023009999999996</v>
      </c>
      <c r="E133" s="6">
        <v>0.14660209999999999</v>
      </c>
      <c r="F133" s="7">
        <v>0.32245009999999996</v>
      </c>
      <c r="G133" s="5">
        <v>5.04661E-2</v>
      </c>
      <c r="H133" s="5">
        <v>0.80666009999999999</v>
      </c>
      <c r="I133" s="6">
        <v>0.11741309999999999</v>
      </c>
      <c r="J133" s="5">
        <v>0.61526009999999998</v>
      </c>
      <c r="L133" s="8">
        <f t="shared" si="40"/>
        <v>0</v>
      </c>
      <c r="M133" s="8">
        <f t="shared" si="41"/>
        <v>0</v>
      </c>
      <c r="N133" s="8">
        <f t="shared" si="42"/>
        <v>0</v>
      </c>
      <c r="O133" s="8">
        <f t="shared" si="43"/>
        <v>0</v>
      </c>
      <c r="P133">
        <f t="shared" si="44"/>
        <v>0</v>
      </c>
      <c r="Q133" t="s">
        <v>27</v>
      </c>
      <c r="R133" s="1" t="s">
        <v>37</v>
      </c>
    </row>
    <row r="134" spans="1:18">
      <c r="B134" t="s">
        <v>28</v>
      </c>
      <c r="C134" s="5">
        <v>8.641009999999999E-2</v>
      </c>
      <c r="D134" s="5">
        <v>0.39733009999999996</v>
      </c>
      <c r="E134" s="6">
        <v>1.71551E-2</v>
      </c>
      <c r="F134" s="7">
        <v>0.91406009999999993</v>
      </c>
      <c r="G134" s="5">
        <v>5.1211E-3</v>
      </c>
      <c r="H134" s="5">
        <v>0.9802500999999999</v>
      </c>
      <c r="I134" s="6">
        <v>9.8668099999999995E-2</v>
      </c>
      <c r="J134" s="5">
        <v>0.67948009999999992</v>
      </c>
      <c r="L134" s="8">
        <f t="shared" si="40"/>
        <v>0</v>
      </c>
      <c r="M134" s="8">
        <f t="shared" si="41"/>
        <v>0</v>
      </c>
      <c r="N134" s="8">
        <f t="shared" si="42"/>
        <v>0</v>
      </c>
      <c r="O134" s="8">
        <f t="shared" si="43"/>
        <v>0</v>
      </c>
      <c r="P134">
        <f t="shared" si="44"/>
        <v>0</v>
      </c>
      <c r="Q134" t="s">
        <v>28</v>
      </c>
      <c r="R134" s="1" t="s">
        <v>37</v>
      </c>
    </row>
    <row r="135" spans="1:18">
      <c r="B135" t="s">
        <v>29</v>
      </c>
      <c r="C135" s="5">
        <v>0.1000621</v>
      </c>
      <c r="D135" s="5">
        <v>0.3169401</v>
      </c>
      <c r="E135" s="6">
        <v>9.9390099999999995E-2</v>
      </c>
      <c r="F135" s="7">
        <v>0.51620009999999994</v>
      </c>
      <c r="G135" s="5">
        <v>3.50701E-2</v>
      </c>
      <c r="H135" s="5">
        <v>0.86187009999999997</v>
      </c>
      <c r="I135" s="6">
        <v>0.11540009999999999</v>
      </c>
      <c r="J135" s="5">
        <v>0.62384010000000001</v>
      </c>
      <c r="L135" s="8">
        <f t="shared" si="40"/>
        <v>0</v>
      </c>
      <c r="M135" s="8">
        <f t="shared" si="41"/>
        <v>0</v>
      </c>
      <c r="N135" s="8">
        <f t="shared" si="42"/>
        <v>0</v>
      </c>
      <c r="O135" s="8">
        <f t="shared" si="43"/>
        <v>0</v>
      </c>
      <c r="P135">
        <f t="shared" si="44"/>
        <v>0</v>
      </c>
      <c r="Q135" t="s">
        <v>29</v>
      </c>
      <c r="R135" s="1" t="s">
        <v>37</v>
      </c>
    </row>
    <row r="136" spans="1:18">
      <c r="C136" s="5"/>
      <c r="D136" s="5"/>
      <c r="E136" s="6"/>
      <c r="F136" s="7"/>
      <c r="G136" s="5"/>
      <c r="H136" s="5"/>
      <c r="I136" s="6"/>
      <c r="J136" s="5"/>
      <c r="L136" s="8"/>
      <c r="M136" s="8"/>
      <c r="N136" s="8"/>
      <c r="O136" s="8"/>
      <c r="R136" s="1"/>
    </row>
    <row r="137" spans="1:18">
      <c r="A137" s="1" t="s">
        <v>73</v>
      </c>
      <c r="B137" t="s">
        <v>16</v>
      </c>
      <c r="C137" s="5">
        <v>-2.7419099999999998E-2</v>
      </c>
      <c r="D137" s="5">
        <v>0.78700009999999998</v>
      </c>
      <c r="E137" s="6">
        <v>-8.9777099999999999E-2</v>
      </c>
      <c r="F137" s="7">
        <v>0.53888009999999997</v>
      </c>
      <c r="G137" s="5">
        <v>-0.1105241</v>
      </c>
      <c r="H137" s="5">
        <v>0.59519009999999994</v>
      </c>
      <c r="I137" s="6">
        <v>-0.32029809999999997</v>
      </c>
      <c r="J137" s="5">
        <v>0.16247010000000001</v>
      </c>
      <c r="L137" s="8">
        <f t="shared" ref="L137:L150" si="45">IF(D137&gt;0.05,0,$K$1)</f>
        <v>0</v>
      </c>
      <c r="M137" s="8">
        <f t="shared" ref="M137:M150" si="46">IF(F137&gt;0.05,0,$K$1)</f>
        <v>0</v>
      </c>
      <c r="N137" s="8">
        <f t="shared" ref="N137:N150" si="47">IF(H137&gt;0.05,0,$K$1)</f>
        <v>0</v>
      </c>
      <c r="O137" s="8">
        <f t="shared" ref="O137:O150" si="48">IF(J137&gt;0.05,0,$K$1)</f>
        <v>0</v>
      </c>
      <c r="P137">
        <f t="shared" ref="P137:P150" si="49">SUM(L137:O137)</f>
        <v>0</v>
      </c>
      <c r="Q137" t="s">
        <v>16</v>
      </c>
      <c r="R137" s="1" t="s">
        <v>38</v>
      </c>
    </row>
    <row r="138" spans="1:18">
      <c r="B138" t="s">
        <v>17</v>
      </c>
      <c r="C138" s="5">
        <v>-0.13985309999999998</v>
      </c>
      <c r="D138" s="5">
        <v>0.15829009999999999</v>
      </c>
      <c r="E138" s="6">
        <v>-0.2014571</v>
      </c>
      <c r="F138" s="7">
        <v>0.15925010000000001</v>
      </c>
      <c r="G138" s="5">
        <v>-0.32360810000000001</v>
      </c>
      <c r="H138" s="5">
        <v>0.1144201</v>
      </c>
      <c r="I138" s="6">
        <v>-0.44380809999999998</v>
      </c>
      <c r="J138" s="5">
        <v>4.1150099999999995E-2</v>
      </c>
      <c r="L138" s="8">
        <f t="shared" si="45"/>
        <v>0</v>
      </c>
      <c r="M138" s="8">
        <f t="shared" si="46"/>
        <v>0</v>
      </c>
      <c r="N138" s="8">
        <f t="shared" si="47"/>
        <v>0</v>
      </c>
      <c r="O138" s="8">
        <f t="shared" si="48"/>
        <v>111111</v>
      </c>
      <c r="P138">
        <f t="shared" si="49"/>
        <v>111111</v>
      </c>
      <c r="Q138" t="s">
        <v>17</v>
      </c>
      <c r="R138" s="1" t="s">
        <v>38</v>
      </c>
    </row>
    <row r="139" spans="1:18">
      <c r="B139" t="s">
        <v>18</v>
      </c>
      <c r="C139" s="5">
        <v>-3.2547099999999995E-2</v>
      </c>
      <c r="D139" s="5">
        <v>0.75360009999999999</v>
      </c>
      <c r="E139" s="6">
        <v>-0.15439709999999998</v>
      </c>
      <c r="F139" s="7">
        <v>0.29159009999999996</v>
      </c>
      <c r="G139" s="5">
        <v>-0.1291651</v>
      </c>
      <c r="H139" s="5">
        <v>0.54431010000000002</v>
      </c>
      <c r="I139" s="6">
        <v>-0.28032609999999997</v>
      </c>
      <c r="J139" s="5">
        <v>0.2299001</v>
      </c>
      <c r="L139" s="8">
        <f t="shared" si="45"/>
        <v>0</v>
      </c>
      <c r="M139" s="8">
        <f t="shared" si="46"/>
        <v>0</v>
      </c>
      <c r="N139" s="8">
        <f t="shared" si="47"/>
        <v>0</v>
      </c>
      <c r="O139" s="8">
        <f t="shared" si="48"/>
        <v>0</v>
      </c>
      <c r="P139">
        <f t="shared" si="49"/>
        <v>0</v>
      </c>
      <c r="Q139" t="s">
        <v>18</v>
      </c>
      <c r="R139" s="1" t="s">
        <v>38</v>
      </c>
    </row>
    <row r="140" spans="1:18">
      <c r="B140" t="s">
        <v>19</v>
      </c>
      <c r="C140" s="5">
        <v>-7.7107099999999998E-2</v>
      </c>
      <c r="D140" s="5">
        <v>0.45707009999999998</v>
      </c>
      <c r="E140" s="6">
        <v>-0.20024809999999998</v>
      </c>
      <c r="F140" s="7">
        <v>0.16833009999999998</v>
      </c>
      <c r="G140" s="5">
        <v>-9.8718099999999989E-2</v>
      </c>
      <c r="H140" s="5">
        <v>0.64555010000000002</v>
      </c>
      <c r="I140" s="6">
        <v>-0.1726771</v>
      </c>
      <c r="J140" s="5">
        <v>0.42943009999999998</v>
      </c>
      <c r="L140" s="8">
        <f t="shared" si="45"/>
        <v>0</v>
      </c>
      <c r="M140" s="8">
        <f t="shared" si="46"/>
        <v>0</v>
      </c>
      <c r="N140" s="8">
        <f t="shared" si="47"/>
        <v>0</v>
      </c>
      <c r="O140" s="8">
        <f t="shared" si="48"/>
        <v>0</v>
      </c>
      <c r="P140">
        <f t="shared" si="49"/>
        <v>0</v>
      </c>
      <c r="Q140" t="s">
        <v>19</v>
      </c>
      <c r="R140" s="1" t="s">
        <v>38</v>
      </c>
    </row>
    <row r="141" spans="1:18">
      <c r="B141" t="s">
        <v>20</v>
      </c>
      <c r="C141" s="5">
        <v>-9.1096099999999999E-2</v>
      </c>
      <c r="D141" s="5">
        <v>0.3663901</v>
      </c>
      <c r="E141" s="6">
        <v>-0.1559691</v>
      </c>
      <c r="F141" s="7">
        <v>0.2794201</v>
      </c>
      <c r="G141" s="5">
        <v>-0.2238811</v>
      </c>
      <c r="H141" s="5">
        <v>0.27904010000000001</v>
      </c>
      <c r="I141" s="6">
        <v>-0.38945109999999999</v>
      </c>
      <c r="J141" s="5">
        <v>8.333009999999999E-2</v>
      </c>
      <c r="L141" s="8">
        <f t="shared" si="45"/>
        <v>0</v>
      </c>
      <c r="M141" s="8">
        <f t="shared" si="46"/>
        <v>0</v>
      </c>
      <c r="N141" s="8">
        <f t="shared" si="47"/>
        <v>0</v>
      </c>
      <c r="O141" s="8">
        <f t="shared" si="48"/>
        <v>0</v>
      </c>
      <c r="P141">
        <f t="shared" si="49"/>
        <v>0</v>
      </c>
      <c r="Q141" t="s">
        <v>20</v>
      </c>
      <c r="R141" s="1" t="s">
        <v>38</v>
      </c>
    </row>
    <row r="142" spans="1:18">
      <c r="B142" t="s">
        <v>21</v>
      </c>
      <c r="C142" s="5">
        <v>-5.9789099999999998E-2</v>
      </c>
      <c r="D142" s="5">
        <v>0.56629010000000002</v>
      </c>
      <c r="E142" s="6">
        <v>-0.1903241</v>
      </c>
      <c r="F142" s="7">
        <v>0.18982009999999999</v>
      </c>
      <c r="G142" s="5">
        <v>-0.1201401</v>
      </c>
      <c r="H142" s="5">
        <v>0.57560009999999995</v>
      </c>
      <c r="I142" s="6">
        <v>-0.2322891</v>
      </c>
      <c r="J142" s="5">
        <v>0.30898009999999998</v>
      </c>
      <c r="L142" s="8">
        <f t="shared" si="45"/>
        <v>0</v>
      </c>
      <c r="M142" s="8">
        <f t="shared" si="46"/>
        <v>0</v>
      </c>
      <c r="N142" s="8">
        <f t="shared" si="47"/>
        <v>0</v>
      </c>
      <c r="O142" s="8">
        <f t="shared" si="48"/>
        <v>0</v>
      </c>
      <c r="P142">
        <f t="shared" si="49"/>
        <v>0</v>
      </c>
      <c r="Q142" t="s">
        <v>21</v>
      </c>
      <c r="R142" s="1" t="s">
        <v>38</v>
      </c>
    </row>
    <row r="143" spans="1:18" ht="13.5" thickBot="1">
      <c r="A143" s="9"/>
      <c r="B143" s="10" t="s">
        <v>22</v>
      </c>
      <c r="C143" s="11">
        <v>-8.3670099999999997E-2</v>
      </c>
      <c r="D143" s="11">
        <v>0.41214009999999995</v>
      </c>
      <c r="E143" s="12">
        <v>-0.20056009999999999</v>
      </c>
      <c r="F143" s="13">
        <v>0.16470009999999999</v>
      </c>
      <c r="G143" s="11">
        <v>-0.20563709999999999</v>
      </c>
      <c r="H143" s="11">
        <v>0.32568009999999997</v>
      </c>
      <c r="I143" s="12">
        <v>-0.3728051</v>
      </c>
      <c r="J143" s="11">
        <v>0.1039001</v>
      </c>
      <c r="L143" s="8">
        <f t="shared" si="45"/>
        <v>0</v>
      </c>
      <c r="M143" s="8">
        <f t="shared" si="46"/>
        <v>0</v>
      </c>
      <c r="N143" s="8">
        <f t="shared" si="47"/>
        <v>0</v>
      </c>
      <c r="O143" s="8">
        <f t="shared" si="48"/>
        <v>0</v>
      </c>
      <c r="P143">
        <f t="shared" si="49"/>
        <v>0</v>
      </c>
      <c r="Q143" s="10" t="s">
        <v>22</v>
      </c>
      <c r="R143" s="9" t="s">
        <v>38</v>
      </c>
    </row>
    <row r="144" spans="1:18">
      <c r="A144" s="1" t="s">
        <v>73</v>
      </c>
      <c r="B144" s="15" t="s">
        <v>23</v>
      </c>
      <c r="C144" s="16">
        <v>-2.7419099999999998E-2</v>
      </c>
      <c r="D144" s="16">
        <v>0.78787010000000002</v>
      </c>
      <c r="E144" s="17">
        <v>-8.9777099999999999E-2</v>
      </c>
      <c r="F144" s="18">
        <v>0.53786009999999995</v>
      </c>
      <c r="G144" s="16">
        <v>-0.1105241</v>
      </c>
      <c r="H144" s="16">
        <v>0.5926901</v>
      </c>
      <c r="I144" s="17">
        <v>-0.32029809999999997</v>
      </c>
      <c r="J144" s="16">
        <v>0.16195009999999999</v>
      </c>
      <c r="L144" s="8">
        <f t="shared" si="45"/>
        <v>0</v>
      </c>
      <c r="M144" s="8">
        <f t="shared" si="46"/>
        <v>0</v>
      </c>
      <c r="N144" s="8">
        <f t="shared" si="47"/>
        <v>0</v>
      </c>
      <c r="O144" s="8">
        <f t="shared" si="48"/>
        <v>0</v>
      </c>
      <c r="P144">
        <f t="shared" si="49"/>
        <v>0</v>
      </c>
      <c r="Q144" s="15" t="s">
        <v>23</v>
      </c>
      <c r="R144" s="14" t="s">
        <v>38</v>
      </c>
    </row>
    <row r="145" spans="1:18">
      <c r="B145" t="s">
        <v>24</v>
      </c>
      <c r="C145" s="5">
        <v>-0.13985309999999998</v>
      </c>
      <c r="D145" s="5">
        <v>0.15651009999999999</v>
      </c>
      <c r="E145" s="6">
        <v>-0.2014571</v>
      </c>
      <c r="F145" s="7">
        <v>0.16173009999999999</v>
      </c>
      <c r="G145" s="5">
        <v>-0.32360810000000001</v>
      </c>
      <c r="H145" s="5">
        <v>0.1124401</v>
      </c>
      <c r="I145" s="6">
        <v>-0.44380809999999998</v>
      </c>
      <c r="J145" s="5">
        <v>4.25501E-2</v>
      </c>
      <c r="L145" s="8">
        <f t="shared" si="45"/>
        <v>0</v>
      </c>
      <c r="M145" s="8">
        <f t="shared" si="46"/>
        <v>0</v>
      </c>
      <c r="N145" s="8">
        <f t="shared" si="47"/>
        <v>0</v>
      </c>
      <c r="O145" s="8">
        <f t="shared" si="48"/>
        <v>111111</v>
      </c>
      <c r="P145">
        <f t="shared" si="49"/>
        <v>111111</v>
      </c>
      <c r="Q145" t="s">
        <v>24</v>
      </c>
      <c r="R145" s="1" t="s">
        <v>38</v>
      </c>
    </row>
    <row r="146" spans="1:18">
      <c r="B146" t="s">
        <v>25</v>
      </c>
      <c r="C146" s="5">
        <v>-3.2547099999999995E-2</v>
      </c>
      <c r="D146" s="5">
        <v>0.75353009999999998</v>
      </c>
      <c r="E146" s="6">
        <v>-0.15439709999999998</v>
      </c>
      <c r="F146" s="7">
        <v>0.29092009999999996</v>
      </c>
      <c r="G146" s="5">
        <v>-0.12916610000000001</v>
      </c>
      <c r="H146" s="5">
        <v>0.54327009999999998</v>
      </c>
      <c r="I146" s="6">
        <v>-0.28032609999999997</v>
      </c>
      <c r="J146" s="5">
        <v>0.22994009999999998</v>
      </c>
      <c r="L146" s="8">
        <f t="shared" si="45"/>
        <v>0</v>
      </c>
      <c r="M146" s="8">
        <f t="shared" si="46"/>
        <v>0</v>
      </c>
      <c r="N146" s="8">
        <f t="shared" si="47"/>
        <v>0</v>
      </c>
      <c r="O146" s="8">
        <f t="shared" si="48"/>
        <v>0</v>
      </c>
      <c r="P146">
        <f t="shared" si="49"/>
        <v>0</v>
      </c>
      <c r="Q146" t="s">
        <v>25</v>
      </c>
      <c r="R146" s="1" t="s">
        <v>38</v>
      </c>
    </row>
    <row r="147" spans="1:18">
      <c r="B147" t="s">
        <v>26</v>
      </c>
      <c r="C147" s="5">
        <v>-7.7107099999999998E-2</v>
      </c>
      <c r="D147" s="5">
        <v>0.45484009999999997</v>
      </c>
      <c r="E147" s="6">
        <v>-0.20024809999999998</v>
      </c>
      <c r="F147" s="7">
        <v>0.1657401</v>
      </c>
      <c r="G147" s="5">
        <v>-9.8717100000000002E-2</v>
      </c>
      <c r="H147" s="5">
        <v>0.64312009999999997</v>
      </c>
      <c r="I147" s="6">
        <v>-0.1726771</v>
      </c>
      <c r="J147" s="5">
        <v>0.42805009999999999</v>
      </c>
      <c r="L147" s="8">
        <f t="shared" si="45"/>
        <v>0</v>
      </c>
      <c r="M147" s="8">
        <f t="shared" si="46"/>
        <v>0</v>
      </c>
      <c r="N147" s="8">
        <f t="shared" si="47"/>
        <v>0</v>
      </c>
      <c r="O147" s="8">
        <f t="shared" si="48"/>
        <v>0</v>
      </c>
      <c r="P147">
        <f t="shared" si="49"/>
        <v>0</v>
      </c>
      <c r="Q147" t="s">
        <v>26</v>
      </c>
      <c r="R147" s="1" t="s">
        <v>38</v>
      </c>
    </row>
    <row r="148" spans="1:18">
      <c r="B148" t="s">
        <v>27</v>
      </c>
      <c r="C148" s="5">
        <v>-9.1096099999999999E-2</v>
      </c>
      <c r="D148" s="5">
        <v>0.36737009999999998</v>
      </c>
      <c r="E148" s="6">
        <v>-0.1559691</v>
      </c>
      <c r="F148" s="7">
        <v>0.28140009999999999</v>
      </c>
      <c r="G148" s="5">
        <v>-0.2238801</v>
      </c>
      <c r="H148" s="5">
        <v>0.28273009999999998</v>
      </c>
      <c r="I148" s="6">
        <v>-0.38945109999999999</v>
      </c>
      <c r="J148" s="5">
        <v>8.2550100000000001E-2</v>
      </c>
      <c r="L148" s="8">
        <f t="shared" si="45"/>
        <v>0</v>
      </c>
      <c r="M148" s="8">
        <f t="shared" si="46"/>
        <v>0</v>
      </c>
      <c r="N148" s="8">
        <f t="shared" si="47"/>
        <v>0</v>
      </c>
      <c r="O148" s="8">
        <f t="shared" si="48"/>
        <v>0</v>
      </c>
      <c r="P148">
        <f t="shared" si="49"/>
        <v>0</v>
      </c>
      <c r="Q148" t="s">
        <v>27</v>
      </c>
      <c r="R148" s="1" t="s">
        <v>38</v>
      </c>
    </row>
    <row r="149" spans="1:18">
      <c r="B149" t="s">
        <v>28</v>
      </c>
      <c r="C149" s="5">
        <v>-5.9789099999999998E-2</v>
      </c>
      <c r="D149" s="5">
        <v>0.56487009999999993</v>
      </c>
      <c r="E149" s="6">
        <v>-0.1903241</v>
      </c>
      <c r="F149" s="7">
        <v>0.1880001</v>
      </c>
      <c r="G149" s="5">
        <v>-0.1201401</v>
      </c>
      <c r="H149" s="5">
        <v>0.57623009999999997</v>
      </c>
      <c r="I149" s="6">
        <v>-0.2322901</v>
      </c>
      <c r="J149" s="5">
        <v>0.30780009999999997</v>
      </c>
      <c r="L149" s="8">
        <f t="shared" si="45"/>
        <v>0</v>
      </c>
      <c r="M149" s="8">
        <f t="shared" si="46"/>
        <v>0</v>
      </c>
      <c r="N149" s="8">
        <f t="shared" si="47"/>
        <v>0</v>
      </c>
      <c r="O149" s="8">
        <f t="shared" si="48"/>
        <v>0</v>
      </c>
      <c r="P149">
        <f t="shared" si="49"/>
        <v>0</v>
      </c>
      <c r="Q149" t="s">
        <v>28</v>
      </c>
      <c r="R149" s="1" t="s">
        <v>38</v>
      </c>
    </row>
    <row r="150" spans="1:18">
      <c r="B150" t="s">
        <v>29</v>
      </c>
      <c r="C150" s="5">
        <v>-8.3670099999999997E-2</v>
      </c>
      <c r="D150" s="5">
        <v>0.4114601</v>
      </c>
      <c r="E150" s="6">
        <v>-0.20056009999999999</v>
      </c>
      <c r="F150" s="7">
        <v>0.16492009999999999</v>
      </c>
      <c r="G150" s="5">
        <v>-0.20563709999999999</v>
      </c>
      <c r="H150" s="5">
        <v>0.3289801</v>
      </c>
      <c r="I150" s="6">
        <v>-0.3728051</v>
      </c>
      <c r="J150" s="5">
        <v>0.10383009999999999</v>
      </c>
      <c r="L150" s="8">
        <f t="shared" si="45"/>
        <v>0</v>
      </c>
      <c r="M150" s="8">
        <f t="shared" si="46"/>
        <v>0</v>
      </c>
      <c r="N150" s="8">
        <f t="shared" si="47"/>
        <v>0</v>
      </c>
      <c r="O150" s="8">
        <f t="shared" si="48"/>
        <v>0</v>
      </c>
      <c r="P150">
        <f t="shared" si="49"/>
        <v>0</v>
      </c>
      <c r="Q150" t="s">
        <v>29</v>
      </c>
      <c r="R150" s="1" t="s">
        <v>38</v>
      </c>
    </row>
    <row r="151" spans="1:18">
      <c r="C151" s="5"/>
      <c r="D151" s="5"/>
      <c r="E151" s="6"/>
      <c r="F151" s="7"/>
      <c r="G151" s="5"/>
      <c r="H151" s="5"/>
      <c r="I151" s="6"/>
      <c r="J151" s="5"/>
      <c r="L151" s="8"/>
      <c r="M151" s="8"/>
      <c r="N151" s="8"/>
      <c r="O151" s="8"/>
      <c r="R151" s="1"/>
    </row>
    <row r="152" spans="1:18">
      <c r="A152" s="1" t="s">
        <v>74</v>
      </c>
      <c r="B152" t="s">
        <v>16</v>
      </c>
      <c r="C152" s="5">
        <v>4.7019100000000001E-2</v>
      </c>
      <c r="D152" s="5">
        <v>0.71556009999999992</v>
      </c>
      <c r="E152" s="6">
        <v>-1.98651E-2</v>
      </c>
      <c r="F152" s="7">
        <v>0.89135009999999992</v>
      </c>
      <c r="G152" s="5">
        <v>-0.13558509999999999</v>
      </c>
      <c r="H152" s="5">
        <v>0.52201009999999992</v>
      </c>
      <c r="I152" s="6">
        <v>3.0509099999999997E-2</v>
      </c>
      <c r="J152" s="5">
        <v>0.90450009999999992</v>
      </c>
      <c r="L152" s="8">
        <f t="shared" ref="L152:L165" si="50">IF(D152&gt;0.05,0,$K$1)</f>
        <v>0</v>
      </c>
      <c r="M152" s="8">
        <f t="shared" ref="M152:M165" si="51">IF(F152&gt;0.05,0,$K$1)</f>
        <v>0</v>
      </c>
      <c r="N152" s="8">
        <f t="shared" ref="N152:N165" si="52">IF(H152&gt;0.05,0,$K$1)</f>
        <v>0</v>
      </c>
      <c r="O152" s="8">
        <f t="shared" ref="O152:O165" si="53">IF(J152&gt;0.05,0,$K$1)</f>
        <v>0</v>
      </c>
      <c r="P152">
        <f t="shared" ref="P152:P165" si="54">SUM(L152:O152)</f>
        <v>0</v>
      </c>
      <c r="Q152" t="s">
        <v>16</v>
      </c>
      <c r="R152" s="1" t="s">
        <v>39</v>
      </c>
    </row>
    <row r="153" spans="1:18">
      <c r="B153" t="s">
        <v>17</v>
      </c>
      <c r="C153" s="5">
        <v>0.1524421</v>
      </c>
      <c r="D153" s="5">
        <v>7.8370099999999998E-2</v>
      </c>
      <c r="E153" s="6">
        <v>5.2868099999999994E-2</v>
      </c>
      <c r="F153" s="7">
        <v>0.71972009999999997</v>
      </c>
      <c r="G153" s="5">
        <v>-1.1729099999999999E-2</v>
      </c>
      <c r="H153" s="5">
        <v>0.95696009999999998</v>
      </c>
      <c r="I153" s="6">
        <v>2.8641099999999999E-2</v>
      </c>
      <c r="J153" s="5">
        <v>0.89955009999999991</v>
      </c>
      <c r="L153" s="8">
        <f t="shared" si="50"/>
        <v>0</v>
      </c>
      <c r="M153" s="8">
        <f t="shared" si="51"/>
        <v>0</v>
      </c>
      <c r="N153" s="8">
        <f t="shared" si="52"/>
        <v>0</v>
      </c>
      <c r="O153" s="8">
        <f t="shared" si="53"/>
        <v>0</v>
      </c>
      <c r="P153">
        <f t="shared" si="54"/>
        <v>0</v>
      </c>
      <c r="Q153" t="s">
        <v>17</v>
      </c>
      <c r="R153" s="1" t="s">
        <v>39</v>
      </c>
    </row>
    <row r="154" spans="1:18">
      <c r="B154" t="s">
        <v>18</v>
      </c>
      <c r="C154" s="5">
        <v>0.21222009999999999</v>
      </c>
      <c r="D154" s="5">
        <v>3.38001E-2</v>
      </c>
      <c r="E154" s="6">
        <v>0.10820909999999999</v>
      </c>
      <c r="F154" s="7">
        <v>0.46801009999999998</v>
      </c>
      <c r="G154" s="5">
        <v>0.19894709999999999</v>
      </c>
      <c r="H154" s="5">
        <v>0.34490009999999999</v>
      </c>
      <c r="I154" s="6">
        <v>0.23395009999999999</v>
      </c>
      <c r="J154" s="5">
        <v>0.32822009999999996</v>
      </c>
      <c r="L154" s="8">
        <f t="shared" si="50"/>
        <v>111111</v>
      </c>
      <c r="M154" s="8">
        <f t="shared" si="51"/>
        <v>0</v>
      </c>
      <c r="N154" s="8">
        <f t="shared" si="52"/>
        <v>0</v>
      </c>
      <c r="O154" s="8">
        <f t="shared" si="53"/>
        <v>0</v>
      </c>
      <c r="P154">
        <f t="shared" si="54"/>
        <v>111111</v>
      </c>
      <c r="Q154" t="s">
        <v>18</v>
      </c>
      <c r="R154" s="1" t="s">
        <v>39</v>
      </c>
    </row>
    <row r="155" spans="1:18">
      <c r="B155" t="s">
        <v>19</v>
      </c>
      <c r="C155" s="5">
        <v>0.10316409999999999</v>
      </c>
      <c r="D155" s="5">
        <v>0.30446010000000001</v>
      </c>
      <c r="E155" s="6">
        <v>7.5310999999999998E-3</v>
      </c>
      <c r="F155" s="7">
        <v>0.96124009999999993</v>
      </c>
      <c r="G155" s="5">
        <v>-6.5059099999999995E-2</v>
      </c>
      <c r="H155" s="5">
        <v>0.75914009999999998</v>
      </c>
      <c r="I155" s="6">
        <v>8.2506099999999999E-2</v>
      </c>
      <c r="J155" s="5">
        <v>0.74157010000000001</v>
      </c>
      <c r="L155" s="8">
        <f t="shared" si="50"/>
        <v>0</v>
      </c>
      <c r="M155" s="8">
        <f t="shared" si="51"/>
        <v>0</v>
      </c>
      <c r="N155" s="8">
        <f t="shared" si="52"/>
        <v>0</v>
      </c>
      <c r="O155" s="8">
        <f t="shared" si="53"/>
        <v>0</v>
      </c>
      <c r="P155">
        <f t="shared" si="54"/>
        <v>0</v>
      </c>
      <c r="Q155" t="s">
        <v>19</v>
      </c>
      <c r="R155" s="1" t="s">
        <v>39</v>
      </c>
    </row>
    <row r="156" spans="1:18">
      <c r="B156" t="s">
        <v>20</v>
      </c>
      <c r="C156" s="5">
        <v>0.1095961</v>
      </c>
      <c r="D156" s="5">
        <v>0.26078010000000001</v>
      </c>
      <c r="E156" s="6">
        <v>1.9162099999999998E-2</v>
      </c>
      <c r="F156" s="7">
        <v>0.8981401</v>
      </c>
      <c r="G156" s="5">
        <v>-7.26691E-2</v>
      </c>
      <c r="H156" s="5">
        <v>0.73956009999999994</v>
      </c>
      <c r="I156" s="6">
        <v>3.0260099999999998E-2</v>
      </c>
      <c r="J156" s="5">
        <v>0.90346009999999999</v>
      </c>
      <c r="L156" s="8">
        <f t="shared" si="50"/>
        <v>0</v>
      </c>
      <c r="M156" s="8">
        <f t="shared" si="51"/>
        <v>0</v>
      </c>
      <c r="N156" s="8">
        <f t="shared" si="52"/>
        <v>0</v>
      </c>
      <c r="O156" s="8">
        <f t="shared" si="53"/>
        <v>0</v>
      </c>
      <c r="P156">
        <f t="shared" si="54"/>
        <v>0</v>
      </c>
      <c r="Q156" t="s">
        <v>20</v>
      </c>
      <c r="R156" s="1" t="s">
        <v>39</v>
      </c>
    </row>
    <row r="157" spans="1:18">
      <c r="B157" t="s">
        <v>21</v>
      </c>
      <c r="C157" s="5">
        <v>0.1597481</v>
      </c>
      <c r="D157" s="5">
        <v>8.2200099999999998E-2</v>
      </c>
      <c r="E157" s="6">
        <v>5.76681E-2</v>
      </c>
      <c r="F157" s="7">
        <v>0.70549010000000001</v>
      </c>
      <c r="G157" s="5">
        <v>6.38851E-2</v>
      </c>
      <c r="H157" s="5">
        <v>0.76147009999999993</v>
      </c>
      <c r="I157" s="6">
        <v>0.1557511</v>
      </c>
      <c r="J157" s="5">
        <v>0.52481009999999995</v>
      </c>
      <c r="L157" s="8">
        <f t="shared" si="50"/>
        <v>0</v>
      </c>
      <c r="M157" s="8">
        <f t="shared" si="51"/>
        <v>0</v>
      </c>
      <c r="N157" s="8">
        <f t="shared" si="52"/>
        <v>0</v>
      </c>
      <c r="O157" s="8">
        <f t="shared" si="53"/>
        <v>0</v>
      </c>
      <c r="P157">
        <f t="shared" si="54"/>
        <v>0</v>
      </c>
      <c r="Q157" t="s">
        <v>21</v>
      </c>
      <c r="R157" s="1" t="s">
        <v>39</v>
      </c>
    </row>
    <row r="158" spans="1:18" ht="13.5" thickBot="1">
      <c r="A158" s="9"/>
      <c r="B158" s="10" t="s">
        <v>22</v>
      </c>
      <c r="C158" s="11">
        <v>0.14730509999999999</v>
      </c>
      <c r="D158" s="11">
        <v>0.1084301</v>
      </c>
      <c r="E158" s="12">
        <v>4.4115099999999997E-2</v>
      </c>
      <c r="F158" s="13">
        <v>0.77230009999999993</v>
      </c>
      <c r="G158" s="11">
        <v>-1.121E-4</v>
      </c>
      <c r="H158" s="11">
        <v>0.99968009999999996</v>
      </c>
      <c r="I158" s="12">
        <v>0.10127709999999999</v>
      </c>
      <c r="J158" s="11">
        <v>0.68671009999999999</v>
      </c>
      <c r="L158" s="8">
        <f t="shared" si="50"/>
        <v>0</v>
      </c>
      <c r="M158" s="8">
        <f t="shared" si="51"/>
        <v>0</v>
      </c>
      <c r="N158" s="8">
        <f t="shared" si="52"/>
        <v>0</v>
      </c>
      <c r="O158" s="8">
        <f t="shared" si="53"/>
        <v>0</v>
      </c>
      <c r="P158">
        <f t="shared" si="54"/>
        <v>0</v>
      </c>
      <c r="Q158" s="10" t="s">
        <v>22</v>
      </c>
      <c r="R158" s="9" t="s">
        <v>39</v>
      </c>
    </row>
    <row r="159" spans="1:18">
      <c r="A159" s="1" t="s">
        <v>74</v>
      </c>
      <c r="B159" s="15" t="s">
        <v>23</v>
      </c>
      <c r="C159" s="16">
        <v>4.7019100000000001E-2</v>
      </c>
      <c r="D159" s="16">
        <v>0.71509009999999995</v>
      </c>
      <c r="E159" s="17">
        <v>-1.98651E-2</v>
      </c>
      <c r="F159" s="18">
        <v>0.89132009999999995</v>
      </c>
      <c r="G159" s="16">
        <v>-0.13558509999999999</v>
      </c>
      <c r="H159" s="16">
        <v>0.52258009999999999</v>
      </c>
      <c r="I159" s="17">
        <v>3.0509099999999997E-2</v>
      </c>
      <c r="J159" s="16">
        <v>0.90391009999999994</v>
      </c>
      <c r="L159" s="8">
        <f t="shared" si="50"/>
        <v>0</v>
      </c>
      <c r="M159" s="8">
        <f t="shared" si="51"/>
        <v>0</v>
      </c>
      <c r="N159" s="8">
        <f t="shared" si="52"/>
        <v>0</v>
      </c>
      <c r="O159" s="8">
        <f t="shared" si="53"/>
        <v>0</v>
      </c>
      <c r="P159">
        <f t="shared" si="54"/>
        <v>0</v>
      </c>
      <c r="Q159" s="15" t="s">
        <v>23</v>
      </c>
      <c r="R159" s="14" t="s">
        <v>39</v>
      </c>
    </row>
    <row r="160" spans="1:18">
      <c r="B160" t="s">
        <v>24</v>
      </c>
      <c r="C160" s="5">
        <v>0.1524421</v>
      </c>
      <c r="D160" s="5">
        <v>7.7160099999999995E-2</v>
      </c>
      <c r="E160" s="6">
        <v>5.2868099999999994E-2</v>
      </c>
      <c r="F160" s="7">
        <v>0.71881010000000001</v>
      </c>
      <c r="G160" s="5">
        <v>-1.1729099999999999E-2</v>
      </c>
      <c r="H160" s="5">
        <v>0.95603009999999999</v>
      </c>
      <c r="I160" s="6">
        <v>2.8641099999999999E-2</v>
      </c>
      <c r="J160" s="5">
        <v>0.89987010000000001</v>
      </c>
      <c r="L160" s="8">
        <f t="shared" si="50"/>
        <v>0</v>
      </c>
      <c r="M160" s="8">
        <f t="shared" si="51"/>
        <v>0</v>
      </c>
      <c r="N160" s="8">
        <f t="shared" si="52"/>
        <v>0</v>
      </c>
      <c r="O160" s="8">
        <f t="shared" si="53"/>
        <v>0</v>
      </c>
      <c r="P160">
        <f t="shared" si="54"/>
        <v>0</v>
      </c>
      <c r="Q160" t="s">
        <v>24</v>
      </c>
      <c r="R160" s="1" t="s">
        <v>39</v>
      </c>
    </row>
    <row r="161" spans="1:18">
      <c r="B161" t="s">
        <v>25</v>
      </c>
      <c r="C161" s="5">
        <v>0.21222009999999999</v>
      </c>
      <c r="D161" s="5">
        <v>3.4660099999999999E-2</v>
      </c>
      <c r="E161" s="6">
        <v>0.10820909999999999</v>
      </c>
      <c r="F161" s="7">
        <v>0.4686401</v>
      </c>
      <c r="G161" s="5">
        <v>0.19894709999999999</v>
      </c>
      <c r="H161" s="5">
        <v>0.34842010000000001</v>
      </c>
      <c r="I161" s="6">
        <v>0.23395009999999999</v>
      </c>
      <c r="J161" s="5">
        <v>0.32747009999999999</v>
      </c>
      <c r="L161" s="8">
        <f t="shared" si="50"/>
        <v>111111</v>
      </c>
      <c r="M161" s="8">
        <f t="shared" si="51"/>
        <v>0</v>
      </c>
      <c r="N161" s="8">
        <f t="shared" si="52"/>
        <v>0</v>
      </c>
      <c r="O161" s="8">
        <f t="shared" si="53"/>
        <v>0</v>
      </c>
      <c r="P161">
        <f t="shared" si="54"/>
        <v>111111</v>
      </c>
      <c r="Q161" t="s">
        <v>25</v>
      </c>
      <c r="R161" s="1" t="s">
        <v>39</v>
      </c>
    </row>
    <row r="162" spans="1:18">
      <c r="B162" t="s">
        <v>26</v>
      </c>
      <c r="C162" s="5">
        <v>0.10316409999999999</v>
      </c>
      <c r="D162" s="5">
        <v>0.30546010000000001</v>
      </c>
      <c r="E162" s="6">
        <v>7.5310999999999998E-3</v>
      </c>
      <c r="F162" s="7">
        <v>0.96108009999999999</v>
      </c>
      <c r="G162" s="5">
        <v>-6.5059099999999995E-2</v>
      </c>
      <c r="H162" s="5">
        <v>0.76029009999999997</v>
      </c>
      <c r="I162" s="6">
        <v>8.2506099999999999E-2</v>
      </c>
      <c r="J162" s="5">
        <v>0.73897009999999996</v>
      </c>
      <c r="L162" s="8">
        <f t="shared" si="50"/>
        <v>0</v>
      </c>
      <c r="M162" s="8">
        <f t="shared" si="51"/>
        <v>0</v>
      </c>
      <c r="N162" s="8">
        <f t="shared" si="52"/>
        <v>0</v>
      </c>
      <c r="O162" s="8">
        <f t="shared" si="53"/>
        <v>0</v>
      </c>
      <c r="P162">
        <f t="shared" si="54"/>
        <v>0</v>
      </c>
      <c r="Q162" t="s">
        <v>26</v>
      </c>
      <c r="R162" s="1" t="s">
        <v>39</v>
      </c>
    </row>
    <row r="163" spans="1:18">
      <c r="B163" t="s">
        <v>27</v>
      </c>
      <c r="C163" s="5">
        <v>0.1095961</v>
      </c>
      <c r="D163" s="5">
        <v>0.25994010000000001</v>
      </c>
      <c r="E163" s="6">
        <v>1.9162099999999998E-2</v>
      </c>
      <c r="F163" s="7">
        <v>0.89869009999999994</v>
      </c>
      <c r="G163" s="5">
        <v>-7.26691E-2</v>
      </c>
      <c r="H163" s="5">
        <v>0.73968009999999995</v>
      </c>
      <c r="I163" s="6">
        <v>3.0260099999999998E-2</v>
      </c>
      <c r="J163" s="5">
        <v>0.90539009999999998</v>
      </c>
      <c r="L163" s="8">
        <f t="shared" si="50"/>
        <v>0</v>
      </c>
      <c r="M163" s="8">
        <f t="shared" si="51"/>
        <v>0</v>
      </c>
      <c r="N163" s="8">
        <f t="shared" si="52"/>
        <v>0</v>
      </c>
      <c r="O163" s="8">
        <f t="shared" si="53"/>
        <v>0</v>
      </c>
      <c r="P163">
        <f t="shared" si="54"/>
        <v>0</v>
      </c>
      <c r="Q163" t="s">
        <v>27</v>
      </c>
      <c r="R163" s="1" t="s">
        <v>39</v>
      </c>
    </row>
    <row r="164" spans="1:18">
      <c r="B164" t="s">
        <v>28</v>
      </c>
      <c r="C164" s="5">
        <v>0.1597481</v>
      </c>
      <c r="D164" s="5">
        <v>7.99401E-2</v>
      </c>
      <c r="E164" s="6">
        <v>5.76681E-2</v>
      </c>
      <c r="F164" s="7">
        <v>0.70462009999999997</v>
      </c>
      <c r="G164" s="5">
        <v>6.38851E-2</v>
      </c>
      <c r="H164" s="5">
        <v>0.76310009999999995</v>
      </c>
      <c r="I164" s="6">
        <v>0.1557511</v>
      </c>
      <c r="J164" s="5">
        <v>0.52749009999999996</v>
      </c>
      <c r="L164" s="8">
        <f t="shared" si="50"/>
        <v>0</v>
      </c>
      <c r="M164" s="8">
        <f t="shared" si="51"/>
        <v>0</v>
      </c>
      <c r="N164" s="8">
        <f t="shared" si="52"/>
        <v>0</v>
      </c>
      <c r="O164" s="8">
        <f t="shared" si="53"/>
        <v>0</v>
      </c>
      <c r="P164">
        <f t="shared" si="54"/>
        <v>0</v>
      </c>
      <c r="Q164" t="s">
        <v>28</v>
      </c>
      <c r="R164" s="1" t="s">
        <v>39</v>
      </c>
    </row>
    <row r="165" spans="1:18">
      <c r="B165" t="s">
        <v>29</v>
      </c>
      <c r="C165" s="5">
        <v>0.14730509999999999</v>
      </c>
      <c r="D165" s="5">
        <v>0.1070101</v>
      </c>
      <c r="E165" s="6">
        <v>4.4115099999999997E-2</v>
      </c>
      <c r="F165" s="7">
        <v>0.76679009999999992</v>
      </c>
      <c r="G165" s="5">
        <v>-1.121E-4</v>
      </c>
      <c r="H165" s="5">
        <v>0.9995001</v>
      </c>
      <c r="I165" s="6">
        <v>0.10127709999999999</v>
      </c>
      <c r="J165" s="5">
        <v>0.68660009999999994</v>
      </c>
      <c r="L165" s="8">
        <f t="shared" si="50"/>
        <v>0</v>
      </c>
      <c r="M165" s="8">
        <f t="shared" si="51"/>
        <v>0</v>
      </c>
      <c r="N165" s="8">
        <f t="shared" si="52"/>
        <v>0</v>
      </c>
      <c r="O165" s="8">
        <f t="shared" si="53"/>
        <v>0</v>
      </c>
      <c r="P165">
        <f t="shared" si="54"/>
        <v>0</v>
      </c>
      <c r="Q165" t="s">
        <v>29</v>
      </c>
      <c r="R165" s="1" t="s">
        <v>39</v>
      </c>
    </row>
    <row r="166" spans="1:18">
      <c r="C166" s="5"/>
      <c r="D166" s="5"/>
      <c r="E166" s="6"/>
      <c r="F166" s="7"/>
      <c r="G166" s="5"/>
      <c r="H166" s="5"/>
      <c r="I166" s="6"/>
      <c r="J166" s="5"/>
      <c r="L166" s="8"/>
      <c r="M166" s="8"/>
      <c r="N166" s="8"/>
      <c r="O166" s="8"/>
      <c r="R166" s="1"/>
    </row>
    <row r="167" spans="1:18">
      <c r="A167" s="1" t="s">
        <v>75</v>
      </c>
      <c r="B167" t="s">
        <v>16</v>
      </c>
      <c r="C167" s="5">
        <v>-3.2900100000000002E-2</v>
      </c>
      <c r="D167" s="5">
        <v>0.73466009999999993</v>
      </c>
      <c r="E167" s="6">
        <v>-0.1049441</v>
      </c>
      <c r="F167" s="7">
        <v>0.43053009999999997</v>
      </c>
      <c r="G167" s="5">
        <v>3.3857100000000001E-2</v>
      </c>
      <c r="H167" s="5">
        <v>0.87608009999999992</v>
      </c>
      <c r="I167" s="6">
        <v>0.25739309999999999</v>
      </c>
      <c r="J167" s="5">
        <v>0.29586009999999996</v>
      </c>
      <c r="L167" s="8">
        <f t="shared" ref="L167:L180" si="55">IF(D167&gt;0.05,0,$K$1)</f>
        <v>0</v>
      </c>
      <c r="M167" s="8">
        <f t="shared" ref="M167:M180" si="56">IF(F167&gt;0.05,0,$K$1)</f>
        <v>0</v>
      </c>
      <c r="N167" s="8">
        <f t="shared" ref="N167:N180" si="57">IF(H167&gt;0.05,0,$K$1)</f>
        <v>0</v>
      </c>
      <c r="O167" s="8">
        <f t="shared" ref="O167:O180" si="58">IF(J167&gt;0.05,0,$K$1)</f>
        <v>0</v>
      </c>
      <c r="P167">
        <f t="shared" ref="P167:P180" si="59">SUM(L167:O167)</f>
        <v>0</v>
      </c>
      <c r="Q167" t="s">
        <v>16</v>
      </c>
      <c r="R167" s="1" t="s">
        <v>40</v>
      </c>
    </row>
    <row r="168" spans="1:18">
      <c r="B168" t="s">
        <v>17</v>
      </c>
      <c r="C168" s="5">
        <v>-2.8904099999999999E-2</v>
      </c>
      <c r="D168" s="5">
        <v>0.76384009999999991</v>
      </c>
      <c r="E168" s="6">
        <v>-0.14921009999999998</v>
      </c>
      <c r="F168" s="7">
        <v>0.24768009999999999</v>
      </c>
      <c r="G168" s="5">
        <v>-3.8568100000000001E-2</v>
      </c>
      <c r="H168" s="5">
        <v>0.8575701</v>
      </c>
      <c r="I168" s="6">
        <v>0.18684709999999999</v>
      </c>
      <c r="J168" s="5">
        <v>0.46107009999999998</v>
      </c>
      <c r="L168" s="8">
        <f t="shared" si="55"/>
        <v>0</v>
      </c>
      <c r="M168" s="8">
        <f t="shared" si="56"/>
        <v>0</v>
      </c>
      <c r="N168" s="8">
        <f t="shared" si="57"/>
        <v>0</v>
      </c>
      <c r="O168" s="8">
        <f t="shared" si="58"/>
        <v>0</v>
      </c>
      <c r="P168">
        <f t="shared" si="59"/>
        <v>0</v>
      </c>
      <c r="Q168" t="s">
        <v>17</v>
      </c>
      <c r="R168" s="1" t="s">
        <v>40</v>
      </c>
    </row>
    <row r="169" spans="1:18">
      <c r="B169" t="s">
        <v>18</v>
      </c>
      <c r="C169" s="5">
        <v>-6.1163099999999998E-2</v>
      </c>
      <c r="D169" s="5">
        <v>0.5326301</v>
      </c>
      <c r="E169" s="6">
        <v>-0.22469209999999998</v>
      </c>
      <c r="F169" s="7">
        <v>0.12854009999999999</v>
      </c>
      <c r="G169" s="5">
        <v>-7.4387099999999998E-2</v>
      </c>
      <c r="H169" s="5">
        <v>0.73185009999999995</v>
      </c>
      <c r="I169" s="6">
        <v>2.07431E-2</v>
      </c>
      <c r="J169" s="5">
        <v>0.93211009999999994</v>
      </c>
      <c r="L169" s="8">
        <f t="shared" si="55"/>
        <v>0</v>
      </c>
      <c r="M169" s="8">
        <f t="shared" si="56"/>
        <v>0</v>
      </c>
      <c r="N169" s="8">
        <f t="shared" si="57"/>
        <v>0</v>
      </c>
      <c r="O169" s="8">
        <f t="shared" si="58"/>
        <v>0</v>
      </c>
      <c r="P169">
        <f t="shared" si="59"/>
        <v>0</v>
      </c>
      <c r="Q169" t="s">
        <v>18</v>
      </c>
      <c r="R169" s="1" t="s">
        <v>40</v>
      </c>
    </row>
    <row r="170" spans="1:18">
      <c r="B170" t="s">
        <v>19</v>
      </c>
      <c r="C170" s="5">
        <v>2.4154099999999998E-2</v>
      </c>
      <c r="D170" s="5">
        <v>0.80602010000000002</v>
      </c>
      <c r="E170" s="6">
        <v>-6.5420099999999995E-2</v>
      </c>
      <c r="F170" s="7">
        <v>0.65516010000000002</v>
      </c>
      <c r="G170" s="5">
        <v>0.16164809999999999</v>
      </c>
      <c r="H170" s="5">
        <v>0.47089009999999998</v>
      </c>
      <c r="I170" s="6">
        <v>0.2809971</v>
      </c>
      <c r="J170" s="5">
        <v>0.2670901</v>
      </c>
      <c r="L170" s="8">
        <f t="shared" si="55"/>
        <v>0</v>
      </c>
      <c r="M170" s="8">
        <f t="shared" si="56"/>
        <v>0</v>
      </c>
      <c r="N170" s="8">
        <f t="shared" si="57"/>
        <v>0</v>
      </c>
      <c r="O170" s="8">
        <f t="shared" si="58"/>
        <v>0</v>
      </c>
      <c r="P170">
        <f t="shared" si="59"/>
        <v>0</v>
      </c>
      <c r="Q170" t="s">
        <v>19</v>
      </c>
      <c r="R170" s="1" t="s">
        <v>40</v>
      </c>
    </row>
    <row r="171" spans="1:18">
      <c r="B171" t="s">
        <v>20</v>
      </c>
      <c r="C171" s="5">
        <v>-3.1829099999999999E-2</v>
      </c>
      <c r="D171" s="5">
        <v>0.73982009999999998</v>
      </c>
      <c r="E171" s="6">
        <v>-0.1323201</v>
      </c>
      <c r="F171" s="7">
        <v>0.3084501</v>
      </c>
      <c r="G171" s="5">
        <v>-4.5040999999999996E-3</v>
      </c>
      <c r="H171" s="5">
        <v>0.98266009999999993</v>
      </c>
      <c r="I171" s="6">
        <v>0.23569809999999999</v>
      </c>
      <c r="J171" s="5">
        <v>0.34224009999999999</v>
      </c>
      <c r="L171" s="8">
        <f t="shared" si="55"/>
        <v>0</v>
      </c>
      <c r="M171" s="8">
        <f t="shared" si="56"/>
        <v>0</v>
      </c>
      <c r="N171" s="8">
        <f t="shared" si="57"/>
        <v>0</v>
      </c>
      <c r="O171" s="8">
        <f t="shared" si="58"/>
        <v>0</v>
      </c>
      <c r="P171">
        <f t="shared" si="59"/>
        <v>0</v>
      </c>
      <c r="Q171" t="s">
        <v>20</v>
      </c>
      <c r="R171" s="1" t="s">
        <v>40</v>
      </c>
    </row>
    <row r="172" spans="1:18">
      <c r="B172" t="s">
        <v>21</v>
      </c>
      <c r="C172" s="5">
        <v>-2.1127099999999999E-2</v>
      </c>
      <c r="D172" s="5">
        <v>0.83224009999999993</v>
      </c>
      <c r="E172" s="6">
        <v>-0.15340509999999999</v>
      </c>
      <c r="F172" s="7">
        <v>0.29208010000000001</v>
      </c>
      <c r="G172" s="5">
        <v>4.41871E-2</v>
      </c>
      <c r="H172" s="5">
        <v>0.84119009999999994</v>
      </c>
      <c r="I172" s="6">
        <v>0.1562481</v>
      </c>
      <c r="J172" s="5">
        <v>0.53839009999999998</v>
      </c>
      <c r="L172" s="8">
        <f t="shared" si="55"/>
        <v>0</v>
      </c>
      <c r="M172" s="8">
        <f t="shared" si="56"/>
        <v>0</v>
      </c>
      <c r="N172" s="8">
        <f t="shared" si="57"/>
        <v>0</v>
      </c>
      <c r="O172" s="8">
        <f t="shared" si="58"/>
        <v>0</v>
      </c>
      <c r="P172">
        <f t="shared" si="59"/>
        <v>0</v>
      </c>
      <c r="Q172" t="s">
        <v>21</v>
      </c>
      <c r="R172" s="1" t="s">
        <v>40</v>
      </c>
    </row>
    <row r="173" spans="1:18" ht="13.5" thickBot="1">
      <c r="A173" s="9"/>
      <c r="B173" s="10" t="s">
        <v>22</v>
      </c>
      <c r="C173" s="11">
        <v>-2.6039099999999999E-2</v>
      </c>
      <c r="D173" s="11">
        <v>0.7878501</v>
      </c>
      <c r="E173" s="12">
        <v>-0.1523361</v>
      </c>
      <c r="F173" s="13">
        <v>0.27840009999999998</v>
      </c>
      <c r="G173" s="11">
        <v>2.87841E-2</v>
      </c>
      <c r="H173" s="11">
        <v>0.89847009999999994</v>
      </c>
      <c r="I173" s="12">
        <v>0.18793409999999999</v>
      </c>
      <c r="J173" s="11">
        <v>0.46723009999999998</v>
      </c>
      <c r="L173" s="8">
        <f t="shared" si="55"/>
        <v>0</v>
      </c>
      <c r="M173" s="8">
        <f t="shared" si="56"/>
        <v>0</v>
      </c>
      <c r="N173" s="8">
        <f t="shared" si="57"/>
        <v>0</v>
      </c>
      <c r="O173" s="8">
        <f t="shared" si="58"/>
        <v>0</v>
      </c>
      <c r="P173">
        <f t="shared" si="59"/>
        <v>0</v>
      </c>
      <c r="Q173" s="10" t="s">
        <v>22</v>
      </c>
      <c r="R173" s="9" t="s">
        <v>40</v>
      </c>
    </row>
    <row r="174" spans="1:18">
      <c r="A174" s="1" t="s">
        <v>75</v>
      </c>
      <c r="B174" s="15" t="s">
        <v>23</v>
      </c>
      <c r="C174" s="16">
        <v>-3.2900100000000002E-2</v>
      </c>
      <c r="D174" s="16">
        <v>0.73855009999999999</v>
      </c>
      <c r="E174" s="17">
        <v>-0.1049441</v>
      </c>
      <c r="F174" s="18">
        <v>0.43212010000000001</v>
      </c>
      <c r="G174" s="16">
        <v>3.3857100000000001E-2</v>
      </c>
      <c r="H174" s="16">
        <v>0.87558009999999997</v>
      </c>
      <c r="I174" s="17">
        <v>0.25739309999999999</v>
      </c>
      <c r="J174" s="16">
        <v>0.29892009999999997</v>
      </c>
      <c r="L174" s="8">
        <f t="shared" si="55"/>
        <v>0</v>
      </c>
      <c r="M174" s="8">
        <f t="shared" si="56"/>
        <v>0</v>
      </c>
      <c r="N174" s="8">
        <f t="shared" si="57"/>
        <v>0</v>
      </c>
      <c r="O174" s="8">
        <f t="shared" si="58"/>
        <v>0</v>
      </c>
      <c r="P174">
        <f t="shared" si="59"/>
        <v>0</v>
      </c>
      <c r="Q174" s="15" t="s">
        <v>23</v>
      </c>
      <c r="R174" s="14" t="s">
        <v>40</v>
      </c>
    </row>
    <row r="175" spans="1:18">
      <c r="B175" t="s">
        <v>24</v>
      </c>
      <c r="C175" s="5">
        <v>-2.8903099999999998E-2</v>
      </c>
      <c r="D175" s="5">
        <v>0.76398009999999994</v>
      </c>
      <c r="E175" s="6">
        <v>-0.14921009999999998</v>
      </c>
      <c r="F175" s="7">
        <v>0.24815009999999998</v>
      </c>
      <c r="G175" s="5">
        <v>-3.8568100000000001E-2</v>
      </c>
      <c r="H175" s="5">
        <v>0.85773009999999994</v>
      </c>
      <c r="I175" s="6">
        <v>0.18684709999999999</v>
      </c>
      <c r="J175" s="5">
        <v>0.46224009999999999</v>
      </c>
      <c r="L175" s="8">
        <f t="shared" si="55"/>
        <v>0</v>
      </c>
      <c r="M175" s="8">
        <f t="shared" si="56"/>
        <v>0</v>
      </c>
      <c r="N175" s="8">
        <f t="shared" si="57"/>
        <v>0</v>
      </c>
      <c r="O175" s="8">
        <f t="shared" si="58"/>
        <v>0</v>
      </c>
      <c r="P175">
        <f t="shared" si="59"/>
        <v>0</v>
      </c>
      <c r="Q175" t="s">
        <v>24</v>
      </c>
      <c r="R175" s="1" t="s">
        <v>40</v>
      </c>
    </row>
    <row r="176" spans="1:18">
      <c r="B176" t="s">
        <v>25</v>
      </c>
      <c r="C176" s="5">
        <v>-6.1163099999999998E-2</v>
      </c>
      <c r="D176" s="5">
        <v>0.53118009999999993</v>
      </c>
      <c r="E176" s="6">
        <v>-0.22469309999999998</v>
      </c>
      <c r="F176" s="7">
        <v>0.12859009999999998</v>
      </c>
      <c r="G176" s="5">
        <v>-7.4387099999999998E-2</v>
      </c>
      <c r="H176" s="5">
        <v>0.73038009999999998</v>
      </c>
      <c r="I176" s="6">
        <v>2.07431E-2</v>
      </c>
      <c r="J176" s="5">
        <v>0.93250009999999994</v>
      </c>
      <c r="L176" s="8">
        <f t="shared" si="55"/>
        <v>0</v>
      </c>
      <c r="M176" s="8">
        <f t="shared" si="56"/>
        <v>0</v>
      </c>
      <c r="N176" s="8">
        <f t="shared" si="57"/>
        <v>0</v>
      </c>
      <c r="O176" s="8">
        <f t="shared" si="58"/>
        <v>0</v>
      </c>
      <c r="P176">
        <f t="shared" si="59"/>
        <v>0</v>
      </c>
      <c r="Q176" t="s">
        <v>25</v>
      </c>
      <c r="R176" s="1" t="s">
        <v>40</v>
      </c>
    </row>
    <row r="177" spans="1:18">
      <c r="B177" t="s">
        <v>26</v>
      </c>
      <c r="C177" s="5">
        <v>2.4155099999999999E-2</v>
      </c>
      <c r="D177" s="5">
        <v>0.80847009999999997</v>
      </c>
      <c r="E177" s="6">
        <v>-6.5420099999999995E-2</v>
      </c>
      <c r="F177" s="7">
        <v>0.6573601</v>
      </c>
      <c r="G177" s="5">
        <v>0.16164809999999999</v>
      </c>
      <c r="H177" s="5">
        <v>0.4719701</v>
      </c>
      <c r="I177" s="6">
        <v>0.2809971</v>
      </c>
      <c r="J177" s="5">
        <v>0.26932010000000001</v>
      </c>
      <c r="L177" s="8">
        <f t="shared" si="55"/>
        <v>0</v>
      </c>
      <c r="M177" s="8">
        <f t="shared" si="56"/>
        <v>0</v>
      </c>
      <c r="N177" s="8">
        <f t="shared" si="57"/>
        <v>0</v>
      </c>
      <c r="O177" s="8">
        <f t="shared" si="58"/>
        <v>0</v>
      </c>
      <c r="P177">
        <f t="shared" si="59"/>
        <v>0</v>
      </c>
      <c r="Q177" t="s">
        <v>26</v>
      </c>
      <c r="R177" s="1" t="s">
        <v>40</v>
      </c>
    </row>
    <row r="178" spans="1:18">
      <c r="B178" t="s">
        <v>27</v>
      </c>
      <c r="C178" s="5">
        <v>-3.18301E-2</v>
      </c>
      <c r="D178" s="5">
        <v>0.73868009999999995</v>
      </c>
      <c r="E178" s="6">
        <v>-0.1323201</v>
      </c>
      <c r="F178" s="7">
        <v>0.30733009999999999</v>
      </c>
      <c r="G178" s="5">
        <v>-4.5040999999999996E-3</v>
      </c>
      <c r="H178" s="5">
        <v>0.9830101</v>
      </c>
      <c r="I178" s="6">
        <v>0.23569809999999999</v>
      </c>
      <c r="J178" s="5">
        <v>0.3458601</v>
      </c>
      <c r="L178" s="8">
        <f t="shared" si="55"/>
        <v>0</v>
      </c>
      <c r="M178" s="8">
        <f t="shared" si="56"/>
        <v>0</v>
      </c>
      <c r="N178" s="8">
        <f t="shared" si="57"/>
        <v>0</v>
      </c>
      <c r="O178" s="8">
        <f t="shared" si="58"/>
        <v>0</v>
      </c>
      <c r="P178">
        <f t="shared" si="59"/>
        <v>0</v>
      </c>
      <c r="Q178" t="s">
        <v>27</v>
      </c>
      <c r="R178" s="1" t="s">
        <v>40</v>
      </c>
    </row>
    <row r="179" spans="1:18">
      <c r="B179" t="s">
        <v>28</v>
      </c>
      <c r="C179" s="5">
        <v>-2.1127099999999999E-2</v>
      </c>
      <c r="D179" s="5">
        <v>0.83163009999999993</v>
      </c>
      <c r="E179" s="6">
        <v>-0.15340509999999999</v>
      </c>
      <c r="F179" s="7">
        <v>0.2910701</v>
      </c>
      <c r="G179" s="5">
        <v>4.41871E-2</v>
      </c>
      <c r="H179" s="5">
        <v>0.84275009999999995</v>
      </c>
      <c r="I179" s="6">
        <v>0.1562481</v>
      </c>
      <c r="J179" s="5">
        <v>0.53535009999999994</v>
      </c>
      <c r="L179" s="8">
        <f t="shared" si="55"/>
        <v>0</v>
      </c>
      <c r="M179" s="8">
        <f t="shared" si="56"/>
        <v>0</v>
      </c>
      <c r="N179" s="8">
        <f t="shared" si="57"/>
        <v>0</v>
      </c>
      <c r="O179" s="8">
        <f t="shared" si="58"/>
        <v>0</v>
      </c>
      <c r="P179">
        <f t="shared" si="59"/>
        <v>0</v>
      </c>
      <c r="Q179" t="s">
        <v>28</v>
      </c>
      <c r="R179" s="1" t="s">
        <v>40</v>
      </c>
    </row>
    <row r="180" spans="1:18">
      <c r="B180" t="s">
        <v>29</v>
      </c>
      <c r="C180" s="5">
        <v>-2.60401E-2</v>
      </c>
      <c r="D180" s="5">
        <v>0.78634009999999999</v>
      </c>
      <c r="E180" s="6">
        <v>-0.1523361</v>
      </c>
      <c r="F180" s="7">
        <v>0.28007009999999999</v>
      </c>
      <c r="G180" s="5">
        <v>2.87841E-2</v>
      </c>
      <c r="H180" s="5">
        <v>0.89798009999999995</v>
      </c>
      <c r="I180" s="6">
        <v>0.18793409999999999</v>
      </c>
      <c r="J180" s="5">
        <v>0.46557009999999999</v>
      </c>
      <c r="L180" s="8">
        <f t="shared" si="55"/>
        <v>0</v>
      </c>
      <c r="M180" s="8">
        <f t="shared" si="56"/>
        <v>0</v>
      </c>
      <c r="N180" s="8">
        <f t="shared" si="57"/>
        <v>0</v>
      </c>
      <c r="O180" s="8">
        <f t="shared" si="58"/>
        <v>0</v>
      </c>
      <c r="P180">
        <f t="shared" si="59"/>
        <v>0</v>
      </c>
      <c r="Q180" t="s">
        <v>29</v>
      </c>
      <c r="R180" s="1" t="s">
        <v>40</v>
      </c>
    </row>
    <row r="181" spans="1:18" ht="13.5" thickBot="1">
      <c r="C181" s="5"/>
      <c r="D181" s="5"/>
      <c r="E181" s="6"/>
      <c r="F181" s="7"/>
      <c r="G181" s="5"/>
      <c r="H181" s="5"/>
      <c r="I181" s="6"/>
      <c r="J181" s="5"/>
      <c r="L181" s="8"/>
      <c r="M181" s="8"/>
      <c r="N181" s="8"/>
      <c r="O181" s="8"/>
      <c r="R181" s="1"/>
    </row>
    <row r="182" spans="1:18">
      <c r="A182" s="14" t="s">
        <v>57</v>
      </c>
      <c r="B182" t="s">
        <v>16</v>
      </c>
      <c r="C182" s="5">
        <v>8.05231E-2</v>
      </c>
      <c r="D182" s="5">
        <v>0.45340009999999997</v>
      </c>
      <c r="E182" s="6">
        <v>9.6446099999999993E-2</v>
      </c>
      <c r="F182" s="7">
        <v>0.53567009999999993</v>
      </c>
      <c r="G182" s="5">
        <v>0.17662809999999998</v>
      </c>
      <c r="H182" s="5">
        <v>0.43559009999999998</v>
      </c>
      <c r="I182" s="6">
        <v>-7.9189099999999998E-2</v>
      </c>
      <c r="J182" s="5">
        <v>0.75909009999999999</v>
      </c>
      <c r="L182" s="8">
        <f t="shared" ref="L182:L195" si="60">IF(D182&gt;0.05,0,$K$1)</f>
        <v>0</v>
      </c>
      <c r="M182" s="8">
        <f t="shared" ref="M182:M195" si="61">IF(F182&gt;0.05,0,$K$1)</f>
        <v>0</v>
      </c>
      <c r="N182" s="8">
        <f t="shared" ref="N182:N195" si="62">IF(H182&gt;0.05,0,$K$1)</f>
        <v>0</v>
      </c>
      <c r="O182" s="8">
        <f t="shared" ref="O182:O195" si="63">IF(J182&gt;0.05,0,$K$1)</f>
        <v>0</v>
      </c>
      <c r="P182">
        <f t="shared" ref="P182:P195" si="64">SUM(L182:O182)</f>
        <v>0</v>
      </c>
      <c r="Q182" t="s">
        <v>16</v>
      </c>
      <c r="R182" s="1" t="s">
        <v>41</v>
      </c>
    </row>
    <row r="183" spans="1:18">
      <c r="B183" t="s">
        <v>17</v>
      </c>
      <c r="C183" s="5">
        <v>0.13070309999999999</v>
      </c>
      <c r="D183" s="5">
        <v>0.18183009999999999</v>
      </c>
      <c r="E183" s="6">
        <v>0.1088831</v>
      </c>
      <c r="F183" s="7">
        <v>0.46939009999999998</v>
      </c>
      <c r="G183" s="5">
        <v>5.2275099999999998E-2</v>
      </c>
      <c r="H183" s="5">
        <v>0.80991009999999997</v>
      </c>
      <c r="I183" s="6">
        <v>-0.19936109999999999</v>
      </c>
      <c r="J183" s="5">
        <v>0.44224009999999997</v>
      </c>
      <c r="L183" s="8">
        <f t="shared" si="60"/>
        <v>0</v>
      </c>
      <c r="M183" s="8">
        <f t="shared" si="61"/>
        <v>0</v>
      </c>
      <c r="N183" s="8">
        <f t="shared" si="62"/>
        <v>0</v>
      </c>
      <c r="O183" s="8">
        <f t="shared" si="63"/>
        <v>0</v>
      </c>
      <c r="P183">
        <f t="shared" si="64"/>
        <v>0</v>
      </c>
      <c r="Q183" t="s">
        <v>17</v>
      </c>
      <c r="R183" s="1" t="s">
        <v>41</v>
      </c>
    </row>
    <row r="184" spans="1:18">
      <c r="B184" t="s">
        <v>18</v>
      </c>
      <c r="C184" s="5">
        <v>0.1398691</v>
      </c>
      <c r="D184" s="5">
        <v>0.15579009999999999</v>
      </c>
      <c r="E184" s="6">
        <v>0.24401009999999998</v>
      </c>
      <c r="F184" s="7">
        <v>8.2990099999999997E-2</v>
      </c>
      <c r="G184" s="5">
        <v>0.1816401</v>
      </c>
      <c r="H184" s="5">
        <v>0.42343009999999998</v>
      </c>
      <c r="I184" s="6">
        <v>0.22267909999999999</v>
      </c>
      <c r="J184" s="5">
        <v>0.37857009999999996</v>
      </c>
      <c r="L184" s="8">
        <f t="shared" si="60"/>
        <v>0</v>
      </c>
      <c r="M184" s="8">
        <f t="shared" si="61"/>
        <v>0</v>
      </c>
      <c r="N184" s="8">
        <f t="shared" si="62"/>
        <v>0</v>
      </c>
      <c r="O184" s="8">
        <f t="shared" si="63"/>
        <v>0</v>
      </c>
      <c r="P184">
        <f t="shared" si="64"/>
        <v>0</v>
      </c>
      <c r="Q184" t="s">
        <v>18</v>
      </c>
      <c r="R184" s="1" t="s">
        <v>41</v>
      </c>
    </row>
    <row r="185" spans="1:18">
      <c r="B185" t="s">
        <v>19</v>
      </c>
      <c r="C185" s="5">
        <v>0.14025109999999999</v>
      </c>
      <c r="D185" s="5">
        <v>0.1480901</v>
      </c>
      <c r="E185" s="6">
        <v>0.17951809999999999</v>
      </c>
      <c r="F185" s="7">
        <v>0.20124009999999998</v>
      </c>
      <c r="G185" s="5">
        <v>2.9219099999999998E-2</v>
      </c>
      <c r="H185" s="5">
        <v>0.90468009999999999</v>
      </c>
      <c r="I185" s="6">
        <v>-8.9900999999999991E-3</v>
      </c>
      <c r="J185" s="5">
        <v>0.97066009999999991</v>
      </c>
      <c r="L185" s="8">
        <f t="shared" si="60"/>
        <v>0</v>
      </c>
      <c r="M185" s="8">
        <f t="shared" si="61"/>
        <v>0</v>
      </c>
      <c r="N185" s="8">
        <f t="shared" si="62"/>
        <v>0</v>
      </c>
      <c r="O185" s="8">
        <f t="shared" si="63"/>
        <v>0</v>
      </c>
      <c r="P185">
        <f t="shared" si="64"/>
        <v>0</v>
      </c>
      <c r="Q185" t="s">
        <v>19</v>
      </c>
      <c r="R185" s="1" t="s">
        <v>41</v>
      </c>
    </row>
    <row r="186" spans="1:18">
      <c r="B186" t="s">
        <v>20</v>
      </c>
      <c r="C186" s="5">
        <v>0.1138831</v>
      </c>
      <c r="D186" s="5">
        <v>0.2610401</v>
      </c>
      <c r="E186" s="6">
        <v>0.10661909999999999</v>
      </c>
      <c r="F186" s="7">
        <v>0.48681009999999997</v>
      </c>
      <c r="G186" s="5">
        <v>0.10736709999999999</v>
      </c>
      <c r="H186" s="5">
        <v>0.62897009999999998</v>
      </c>
      <c r="I186" s="6">
        <v>-0.15145909999999999</v>
      </c>
      <c r="J186" s="5">
        <v>0.56922010000000001</v>
      </c>
      <c r="L186" s="8">
        <f t="shared" si="60"/>
        <v>0</v>
      </c>
      <c r="M186" s="8">
        <f t="shared" si="61"/>
        <v>0</v>
      </c>
      <c r="N186" s="8">
        <f t="shared" si="62"/>
        <v>0</v>
      </c>
      <c r="O186" s="8">
        <f t="shared" si="63"/>
        <v>0</v>
      </c>
      <c r="P186">
        <f t="shared" si="64"/>
        <v>0</v>
      </c>
      <c r="Q186" t="s">
        <v>20</v>
      </c>
      <c r="R186" s="1" t="s">
        <v>41</v>
      </c>
    </row>
    <row r="187" spans="1:18">
      <c r="B187" t="s">
        <v>21</v>
      </c>
      <c r="C187" s="5">
        <v>0.15501109999999999</v>
      </c>
      <c r="D187" s="5">
        <v>0.1179601</v>
      </c>
      <c r="E187" s="6">
        <v>0.2275721</v>
      </c>
      <c r="F187" s="7">
        <v>9.3930100000000002E-2</v>
      </c>
      <c r="G187" s="5">
        <v>0.1249521</v>
      </c>
      <c r="H187" s="5">
        <v>0.59922009999999992</v>
      </c>
      <c r="I187" s="6">
        <v>0.1293561</v>
      </c>
      <c r="J187" s="5">
        <v>0.60766009999999993</v>
      </c>
      <c r="L187" s="8">
        <f t="shared" si="60"/>
        <v>0</v>
      </c>
      <c r="M187" s="8">
        <f t="shared" si="61"/>
        <v>0</v>
      </c>
      <c r="N187" s="8">
        <f t="shared" si="62"/>
        <v>0</v>
      </c>
      <c r="O187" s="8">
        <f t="shared" si="63"/>
        <v>0</v>
      </c>
      <c r="P187">
        <f t="shared" si="64"/>
        <v>0</v>
      </c>
      <c r="Q187" t="s">
        <v>21</v>
      </c>
      <c r="R187" s="1" t="s">
        <v>41</v>
      </c>
    </row>
    <row r="188" spans="1:18" ht="13.5" thickBot="1">
      <c r="A188" s="9"/>
      <c r="B188" s="10" t="s">
        <v>22</v>
      </c>
      <c r="C188" s="11">
        <v>0.13633709999999999</v>
      </c>
      <c r="D188" s="11">
        <v>0.1773901</v>
      </c>
      <c r="E188" s="12">
        <v>0.16039109999999998</v>
      </c>
      <c r="F188" s="13">
        <v>0.28140009999999999</v>
      </c>
      <c r="G188" s="11">
        <v>0.12036509999999999</v>
      </c>
      <c r="H188" s="11">
        <v>0.61130010000000001</v>
      </c>
      <c r="I188" s="12">
        <v>-7.66511E-2</v>
      </c>
      <c r="J188" s="11">
        <v>0.76347009999999993</v>
      </c>
      <c r="L188" s="8">
        <f t="shared" si="60"/>
        <v>0</v>
      </c>
      <c r="M188" s="8">
        <f t="shared" si="61"/>
        <v>0</v>
      </c>
      <c r="N188" s="8">
        <f t="shared" si="62"/>
        <v>0</v>
      </c>
      <c r="O188" s="8">
        <f t="shared" si="63"/>
        <v>0</v>
      </c>
      <c r="P188">
        <f t="shared" si="64"/>
        <v>0</v>
      </c>
      <c r="Q188" s="10" t="s">
        <v>22</v>
      </c>
      <c r="R188" s="9" t="s">
        <v>41</v>
      </c>
    </row>
    <row r="189" spans="1:18">
      <c r="A189" s="14" t="s">
        <v>57</v>
      </c>
      <c r="B189" s="15" t="s">
        <v>23</v>
      </c>
      <c r="C189" s="16">
        <v>8.05231E-2</v>
      </c>
      <c r="D189" s="16">
        <v>0.45595009999999997</v>
      </c>
      <c r="E189" s="17">
        <v>9.6446099999999993E-2</v>
      </c>
      <c r="F189" s="18">
        <v>0.5388001</v>
      </c>
      <c r="G189" s="16">
        <v>0.17662809999999998</v>
      </c>
      <c r="H189" s="16">
        <v>0.43354009999999998</v>
      </c>
      <c r="I189" s="17">
        <v>-7.9189099999999998E-2</v>
      </c>
      <c r="J189" s="16">
        <v>0.76130009999999992</v>
      </c>
      <c r="L189" s="8">
        <f t="shared" si="60"/>
        <v>0</v>
      </c>
      <c r="M189" s="8">
        <f t="shared" si="61"/>
        <v>0</v>
      </c>
      <c r="N189" s="8">
        <f t="shared" si="62"/>
        <v>0</v>
      </c>
      <c r="O189" s="8">
        <f t="shared" si="63"/>
        <v>0</v>
      </c>
      <c r="P189">
        <f t="shared" si="64"/>
        <v>0</v>
      </c>
      <c r="Q189" s="15" t="s">
        <v>23</v>
      </c>
      <c r="R189" s="14" t="s">
        <v>41</v>
      </c>
    </row>
    <row r="190" spans="1:18">
      <c r="B190" t="s">
        <v>24</v>
      </c>
      <c r="C190" s="5">
        <v>0.13070309999999999</v>
      </c>
      <c r="D190" s="5">
        <v>0.18183009999999999</v>
      </c>
      <c r="E190" s="6">
        <v>0.1088831</v>
      </c>
      <c r="F190" s="7">
        <v>0.4732401</v>
      </c>
      <c r="G190" s="5">
        <v>5.2275099999999998E-2</v>
      </c>
      <c r="H190" s="5">
        <v>0.81077009999999994</v>
      </c>
      <c r="I190" s="6">
        <v>-0.19936109999999999</v>
      </c>
      <c r="J190" s="5">
        <v>0.44262009999999996</v>
      </c>
      <c r="L190" s="8">
        <f t="shared" si="60"/>
        <v>0</v>
      </c>
      <c r="M190" s="8">
        <f t="shared" si="61"/>
        <v>0</v>
      </c>
      <c r="N190" s="8">
        <f t="shared" si="62"/>
        <v>0</v>
      </c>
      <c r="O190" s="8">
        <f t="shared" si="63"/>
        <v>0</v>
      </c>
      <c r="P190">
        <f t="shared" si="64"/>
        <v>0</v>
      </c>
      <c r="Q190" t="s">
        <v>24</v>
      </c>
      <c r="R190" s="1" t="s">
        <v>41</v>
      </c>
    </row>
    <row r="191" spans="1:18">
      <c r="B191" t="s">
        <v>25</v>
      </c>
      <c r="C191" s="5">
        <v>0.1398691</v>
      </c>
      <c r="D191" s="5">
        <v>0.15604009999999999</v>
      </c>
      <c r="E191" s="6">
        <v>0.24401009999999998</v>
      </c>
      <c r="F191" s="7">
        <v>8.0540099999999989E-2</v>
      </c>
      <c r="G191" s="5">
        <v>0.1816401</v>
      </c>
      <c r="H191" s="5">
        <v>0.4256701</v>
      </c>
      <c r="I191" s="6">
        <v>0.22267809999999999</v>
      </c>
      <c r="J191" s="5">
        <v>0.3737201</v>
      </c>
      <c r="L191" s="8">
        <f t="shared" si="60"/>
        <v>0</v>
      </c>
      <c r="M191" s="8">
        <f t="shared" si="61"/>
        <v>0</v>
      </c>
      <c r="N191" s="8">
        <f t="shared" si="62"/>
        <v>0</v>
      </c>
      <c r="O191" s="8">
        <f t="shared" si="63"/>
        <v>0</v>
      </c>
      <c r="P191">
        <f t="shared" si="64"/>
        <v>0</v>
      </c>
      <c r="Q191" t="s">
        <v>25</v>
      </c>
      <c r="R191" s="1" t="s">
        <v>41</v>
      </c>
    </row>
    <row r="192" spans="1:18">
      <c r="B192" t="s">
        <v>26</v>
      </c>
      <c r="C192" s="5">
        <v>0.14025109999999999</v>
      </c>
      <c r="D192" s="5">
        <v>0.14700009999999999</v>
      </c>
      <c r="E192" s="6">
        <v>0.17951909999999999</v>
      </c>
      <c r="F192" s="7">
        <v>0.20013009999999998</v>
      </c>
      <c r="G192" s="5">
        <v>2.9220099999999999E-2</v>
      </c>
      <c r="H192" s="5">
        <v>0.90408009999999994</v>
      </c>
      <c r="I192" s="6">
        <v>-8.9900999999999991E-3</v>
      </c>
      <c r="J192" s="5">
        <v>0.97254009999999991</v>
      </c>
      <c r="L192" s="8">
        <f t="shared" si="60"/>
        <v>0</v>
      </c>
      <c r="M192" s="8">
        <f t="shared" si="61"/>
        <v>0</v>
      </c>
      <c r="N192" s="8">
        <f t="shared" si="62"/>
        <v>0</v>
      </c>
      <c r="O192" s="8">
        <f t="shared" si="63"/>
        <v>0</v>
      </c>
      <c r="P192">
        <f t="shared" si="64"/>
        <v>0</v>
      </c>
      <c r="Q192" t="s">
        <v>26</v>
      </c>
      <c r="R192" s="1" t="s">
        <v>41</v>
      </c>
    </row>
    <row r="193" spans="1:18">
      <c r="B193" t="s">
        <v>27</v>
      </c>
      <c r="C193" s="5">
        <v>0.1138831</v>
      </c>
      <c r="D193" s="5">
        <v>0.26175009999999999</v>
      </c>
      <c r="E193" s="6">
        <v>0.10661909999999999</v>
      </c>
      <c r="F193" s="7">
        <v>0.48450009999999999</v>
      </c>
      <c r="G193" s="5">
        <v>0.10736709999999999</v>
      </c>
      <c r="H193" s="5">
        <v>0.62904009999999999</v>
      </c>
      <c r="I193" s="6">
        <v>-0.15145909999999999</v>
      </c>
      <c r="J193" s="5">
        <v>0.56973010000000002</v>
      </c>
      <c r="L193" s="8">
        <f t="shared" si="60"/>
        <v>0</v>
      </c>
      <c r="M193" s="8">
        <f t="shared" si="61"/>
        <v>0</v>
      </c>
      <c r="N193" s="8">
        <f t="shared" si="62"/>
        <v>0</v>
      </c>
      <c r="O193" s="8">
        <f t="shared" si="63"/>
        <v>0</v>
      </c>
      <c r="P193">
        <f t="shared" si="64"/>
        <v>0</v>
      </c>
      <c r="Q193" t="s">
        <v>27</v>
      </c>
      <c r="R193" s="1" t="s">
        <v>41</v>
      </c>
    </row>
    <row r="194" spans="1:18">
      <c r="B194" t="s">
        <v>28</v>
      </c>
      <c r="C194" s="5">
        <v>0.15501009999999998</v>
      </c>
      <c r="D194" s="5">
        <v>0.1197801</v>
      </c>
      <c r="E194" s="6">
        <v>0.2275721</v>
      </c>
      <c r="F194" s="7">
        <v>9.2390099999999989E-2</v>
      </c>
      <c r="G194" s="5">
        <v>0.1249531</v>
      </c>
      <c r="H194" s="5">
        <v>0.60011009999999998</v>
      </c>
      <c r="I194" s="6">
        <v>0.1293561</v>
      </c>
      <c r="J194" s="5">
        <v>0.60983009999999993</v>
      </c>
      <c r="L194" s="8">
        <f t="shared" si="60"/>
        <v>0</v>
      </c>
      <c r="M194" s="8">
        <f t="shared" si="61"/>
        <v>0</v>
      </c>
      <c r="N194" s="8">
        <f t="shared" si="62"/>
        <v>0</v>
      </c>
      <c r="O194" s="8">
        <f t="shared" si="63"/>
        <v>0</v>
      </c>
      <c r="P194">
        <f t="shared" si="64"/>
        <v>0</v>
      </c>
      <c r="Q194" t="s">
        <v>28</v>
      </c>
      <c r="R194" s="1" t="s">
        <v>41</v>
      </c>
    </row>
    <row r="195" spans="1:18" ht="13.5" thickBot="1">
      <c r="A195" s="9"/>
      <c r="B195" t="s">
        <v>29</v>
      </c>
      <c r="C195" s="5">
        <v>0.13633809999999999</v>
      </c>
      <c r="D195" s="5">
        <v>0.17546009999999998</v>
      </c>
      <c r="E195" s="6">
        <v>0.16039109999999998</v>
      </c>
      <c r="F195" s="7">
        <v>0.28184009999999998</v>
      </c>
      <c r="G195" s="5">
        <v>0.12036509999999999</v>
      </c>
      <c r="H195" s="5">
        <v>0.61096010000000001</v>
      </c>
      <c r="I195" s="6">
        <v>-7.66511E-2</v>
      </c>
      <c r="J195" s="5">
        <v>0.76818009999999992</v>
      </c>
      <c r="L195" s="8">
        <f t="shared" si="60"/>
        <v>0</v>
      </c>
      <c r="M195" s="8">
        <f t="shared" si="61"/>
        <v>0</v>
      </c>
      <c r="N195" s="8">
        <f t="shared" si="62"/>
        <v>0</v>
      </c>
      <c r="O195" s="8">
        <f t="shared" si="63"/>
        <v>0</v>
      </c>
      <c r="P195">
        <f t="shared" si="64"/>
        <v>0</v>
      </c>
      <c r="Q195" t="s">
        <v>29</v>
      </c>
      <c r="R195" s="1" t="s">
        <v>41</v>
      </c>
    </row>
    <row r="196" spans="1:18" ht="13.5" thickBot="1">
      <c r="C196" s="5"/>
      <c r="D196" s="5"/>
      <c r="E196" s="6"/>
      <c r="F196" s="7"/>
      <c r="G196" s="5"/>
      <c r="H196" s="5"/>
      <c r="I196" s="6"/>
      <c r="J196" s="5"/>
      <c r="L196" s="8"/>
      <c r="M196" s="8"/>
      <c r="N196" s="8"/>
      <c r="O196" s="8"/>
      <c r="R196" s="1"/>
    </row>
    <row r="197" spans="1:18">
      <c r="A197" s="14" t="s">
        <v>58</v>
      </c>
      <c r="B197" t="s">
        <v>16</v>
      </c>
      <c r="C197" s="5">
        <v>1.7700999999999999E-3</v>
      </c>
      <c r="D197" s="5">
        <v>0.98361009999999993</v>
      </c>
      <c r="E197" s="6">
        <v>-3.1087099999999999E-2</v>
      </c>
      <c r="F197" s="7">
        <v>0.82196009999999997</v>
      </c>
      <c r="G197" s="5">
        <v>-4.7207099999999995E-2</v>
      </c>
      <c r="H197" s="5">
        <v>0.82099009999999994</v>
      </c>
      <c r="I197" s="6">
        <v>4.6378099999999998E-2</v>
      </c>
      <c r="J197" s="5">
        <v>0.84450009999999998</v>
      </c>
      <c r="L197" s="8">
        <f t="shared" ref="L197:L210" si="65">IF(D197&gt;0.05,0,$K$1)</f>
        <v>0</v>
      </c>
      <c r="M197" s="8">
        <f t="shared" ref="M197:M210" si="66">IF(F197&gt;0.05,0,$K$1)</f>
        <v>0</v>
      </c>
      <c r="N197" s="8">
        <f t="shared" ref="N197:N210" si="67">IF(H197&gt;0.05,0,$K$1)</f>
        <v>0</v>
      </c>
      <c r="O197" s="8">
        <f t="shared" ref="O197:O210" si="68">IF(J197&gt;0.05,0,$K$1)</f>
        <v>0</v>
      </c>
      <c r="P197">
        <f t="shared" ref="P197:P210" si="69">SUM(L197:O197)</f>
        <v>0</v>
      </c>
      <c r="Q197" t="s">
        <v>16</v>
      </c>
      <c r="R197" s="1" t="s">
        <v>42</v>
      </c>
    </row>
    <row r="198" spans="1:18">
      <c r="B198" t="s">
        <v>17</v>
      </c>
      <c r="C198" s="5">
        <v>-6.9030999999999997E-3</v>
      </c>
      <c r="D198" s="5">
        <v>0.94054009999999999</v>
      </c>
      <c r="E198" s="6">
        <v>-2.3586099999999999E-2</v>
      </c>
      <c r="F198" s="7">
        <v>0.86997009999999997</v>
      </c>
      <c r="G198" s="5">
        <v>-0.11603809999999999</v>
      </c>
      <c r="H198" s="5">
        <v>0.58124009999999993</v>
      </c>
      <c r="I198" s="6">
        <v>-7.8444100000000003E-2</v>
      </c>
      <c r="J198" s="5">
        <v>0.74120009999999992</v>
      </c>
      <c r="L198" s="8">
        <f t="shared" si="65"/>
        <v>0</v>
      </c>
      <c r="M198" s="8">
        <f t="shared" si="66"/>
        <v>0</v>
      </c>
      <c r="N198" s="8">
        <f t="shared" si="67"/>
        <v>0</v>
      </c>
      <c r="O198" s="8">
        <f t="shared" si="68"/>
        <v>0</v>
      </c>
      <c r="P198">
        <f t="shared" si="69"/>
        <v>0</v>
      </c>
      <c r="Q198" t="s">
        <v>17</v>
      </c>
      <c r="R198" s="1" t="s">
        <v>42</v>
      </c>
    </row>
    <row r="199" spans="1:18">
      <c r="B199" t="s">
        <v>18</v>
      </c>
      <c r="C199" s="5">
        <v>-3.8549099999999996E-2</v>
      </c>
      <c r="D199" s="5">
        <v>0.65154009999999996</v>
      </c>
      <c r="E199" s="6">
        <v>0.15240809999999999</v>
      </c>
      <c r="F199" s="7">
        <v>0.1372101</v>
      </c>
      <c r="G199" s="5">
        <v>0.17521809999999999</v>
      </c>
      <c r="H199" s="5">
        <v>0.34105009999999997</v>
      </c>
      <c r="I199" s="6">
        <v>0.10195309999999999</v>
      </c>
      <c r="J199" s="5">
        <v>0.73519009999999996</v>
      </c>
      <c r="L199" s="8">
        <f t="shared" si="65"/>
        <v>0</v>
      </c>
      <c r="M199" s="8">
        <f t="shared" si="66"/>
        <v>0</v>
      </c>
      <c r="N199" s="8">
        <f t="shared" si="67"/>
        <v>0</v>
      </c>
      <c r="O199" s="8">
        <f t="shared" si="68"/>
        <v>0</v>
      </c>
      <c r="P199">
        <f t="shared" si="69"/>
        <v>0</v>
      </c>
      <c r="Q199" t="s">
        <v>18</v>
      </c>
      <c r="R199" s="1" t="s">
        <v>42</v>
      </c>
    </row>
    <row r="200" spans="1:18">
      <c r="B200" t="s">
        <v>19</v>
      </c>
      <c r="C200" s="5">
        <v>1.3411E-3</v>
      </c>
      <c r="D200" s="5">
        <v>0.99014009999999997</v>
      </c>
      <c r="E200" s="6">
        <v>0.1899091</v>
      </c>
      <c r="F200" s="7">
        <v>0.11010009999999999</v>
      </c>
      <c r="G200" s="5">
        <v>0.17450009999999999</v>
      </c>
      <c r="H200" s="5">
        <v>0.38689009999999996</v>
      </c>
      <c r="I200" s="6">
        <v>9.8905099999999996E-2</v>
      </c>
      <c r="J200" s="5">
        <v>0.70860009999999996</v>
      </c>
      <c r="L200" s="8">
        <f t="shared" si="65"/>
        <v>0</v>
      </c>
      <c r="M200" s="8">
        <f t="shared" si="66"/>
        <v>0</v>
      </c>
      <c r="N200" s="8">
        <f t="shared" si="67"/>
        <v>0</v>
      </c>
      <c r="O200" s="8">
        <f t="shared" si="68"/>
        <v>0</v>
      </c>
      <c r="P200">
        <f t="shared" si="69"/>
        <v>0</v>
      </c>
      <c r="Q200" t="s">
        <v>19</v>
      </c>
      <c r="R200" s="1" t="s">
        <v>42</v>
      </c>
    </row>
    <row r="201" spans="1:18">
      <c r="B201" t="s">
        <v>20</v>
      </c>
      <c r="C201" s="5">
        <v>-2.7261E-3</v>
      </c>
      <c r="D201" s="5">
        <v>0.97567009999999998</v>
      </c>
      <c r="E201" s="6">
        <v>-2.7498099999999998E-2</v>
      </c>
      <c r="F201" s="7">
        <v>0.84409009999999995</v>
      </c>
      <c r="G201" s="5">
        <v>-8.39921E-2</v>
      </c>
      <c r="H201" s="5">
        <v>0.69080009999999992</v>
      </c>
      <c r="I201" s="6">
        <v>-1.87621E-2</v>
      </c>
      <c r="J201" s="5">
        <v>0.93741009999999991</v>
      </c>
      <c r="L201" s="8">
        <f t="shared" si="65"/>
        <v>0</v>
      </c>
      <c r="M201" s="8">
        <f t="shared" si="66"/>
        <v>0</v>
      </c>
      <c r="N201" s="8">
        <f t="shared" si="67"/>
        <v>0</v>
      </c>
      <c r="O201" s="8">
        <f t="shared" si="68"/>
        <v>0</v>
      </c>
      <c r="P201">
        <f t="shared" si="69"/>
        <v>0</v>
      </c>
      <c r="Q201" t="s">
        <v>20</v>
      </c>
      <c r="R201" s="1" t="s">
        <v>42</v>
      </c>
    </row>
    <row r="202" spans="1:18">
      <c r="B202" t="s">
        <v>21</v>
      </c>
      <c r="C202" s="5">
        <v>-2.1292099999999998E-2</v>
      </c>
      <c r="D202" s="5">
        <v>0.82200010000000001</v>
      </c>
      <c r="E202" s="6">
        <v>0.1716231</v>
      </c>
      <c r="F202" s="7">
        <v>0.11429009999999999</v>
      </c>
      <c r="G202" s="5">
        <v>0.17633109999999999</v>
      </c>
      <c r="H202" s="5">
        <v>0.35409009999999996</v>
      </c>
      <c r="I202" s="6">
        <v>0.10123509999999999</v>
      </c>
      <c r="J202" s="5">
        <v>0.71683009999999991</v>
      </c>
      <c r="L202" s="8">
        <f t="shared" si="65"/>
        <v>0</v>
      </c>
      <c r="M202" s="8">
        <f t="shared" si="66"/>
        <v>0</v>
      </c>
      <c r="N202" s="8">
        <f t="shared" si="67"/>
        <v>0</v>
      </c>
      <c r="O202" s="8">
        <f t="shared" si="68"/>
        <v>0</v>
      </c>
      <c r="P202">
        <f t="shared" si="69"/>
        <v>0</v>
      </c>
      <c r="Q202" t="s">
        <v>21</v>
      </c>
      <c r="R202" s="1" t="s">
        <v>42</v>
      </c>
    </row>
    <row r="203" spans="1:18" ht="13.5" thickBot="1">
      <c r="A203" s="9"/>
      <c r="B203" s="10" t="s">
        <v>22</v>
      </c>
      <c r="C203" s="11">
        <v>-1.31401E-2</v>
      </c>
      <c r="D203" s="11">
        <v>0.90540009999999993</v>
      </c>
      <c r="E203" s="12">
        <v>8.0269099999999996E-2</v>
      </c>
      <c r="F203" s="13">
        <v>0.57133009999999995</v>
      </c>
      <c r="G203" s="11">
        <v>6.1848099999999996E-2</v>
      </c>
      <c r="H203" s="11">
        <v>0.77334009999999997</v>
      </c>
      <c r="I203" s="12">
        <v>5.7448099999999995E-2</v>
      </c>
      <c r="J203" s="11">
        <v>0.81260009999999994</v>
      </c>
      <c r="L203" s="8">
        <f t="shared" si="65"/>
        <v>0</v>
      </c>
      <c r="M203" s="8">
        <f t="shared" si="66"/>
        <v>0</v>
      </c>
      <c r="N203" s="8">
        <f t="shared" si="67"/>
        <v>0</v>
      </c>
      <c r="O203" s="8">
        <f t="shared" si="68"/>
        <v>0</v>
      </c>
      <c r="P203">
        <f t="shared" si="69"/>
        <v>0</v>
      </c>
      <c r="Q203" s="10" t="s">
        <v>22</v>
      </c>
      <c r="R203" s="9" t="s">
        <v>42</v>
      </c>
    </row>
    <row r="204" spans="1:18">
      <c r="A204" s="14" t="s">
        <v>58</v>
      </c>
      <c r="B204" s="15" t="s">
        <v>23</v>
      </c>
      <c r="C204" s="16">
        <v>1.7700999999999999E-3</v>
      </c>
      <c r="D204" s="16">
        <v>0.98349009999999992</v>
      </c>
      <c r="E204" s="17">
        <v>-3.1087099999999999E-2</v>
      </c>
      <c r="F204" s="18">
        <v>0.81968009999999991</v>
      </c>
      <c r="G204" s="16">
        <v>-4.7207099999999995E-2</v>
      </c>
      <c r="H204" s="16">
        <v>0.82335009999999997</v>
      </c>
      <c r="I204" s="17">
        <v>4.6377099999999997E-2</v>
      </c>
      <c r="J204" s="16">
        <v>0.84295009999999992</v>
      </c>
      <c r="L204" s="8">
        <f t="shared" si="65"/>
        <v>0</v>
      </c>
      <c r="M204" s="8">
        <f t="shared" si="66"/>
        <v>0</v>
      </c>
      <c r="N204" s="8">
        <f t="shared" si="67"/>
        <v>0</v>
      </c>
      <c r="O204" s="8">
        <f t="shared" si="68"/>
        <v>0</v>
      </c>
      <c r="P204">
        <f t="shared" si="69"/>
        <v>0</v>
      </c>
      <c r="Q204" s="15" t="s">
        <v>23</v>
      </c>
      <c r="R204" s="14" t="s">
        <v>42</v>
      </c>
    </row>
    <row r="205" spans="1:18">
      <c r="B205" t="s">
        <v>24</v>
      </c>
      <c r="C205" s="5">
        <v>-6.9030999999999997E-3</v>
      </c>
      <c r="D205" s="5">
        <v>0.94160009999999994</v>
      </c>
      <c r="E205" s="6">
        <v>-2.3586099999999999E-2</v>
      </c>
      <c r="F205" s="7">
        <v>0.86963009999999996</v>
      </c>
      <c r="G205" s="5">
        <v>-0.11603809999999999</v>
      </c>
      <c r="H205" s="5">
        <v>0.58043009999999995</v>
      </c>
      <c r="I205" s="6">
        <v>-7.8443100000000002E-2</v>
      </c>
      <c r="J205" s="5">
        <v>0.74131009999999997</v>
      </c>
      <c r="L205" s="8">
        <f t="shared" si="65"/>
        <v>0</v>
      </c>
      <c r="M205" s="8">
        <f t="shared" si="66"/>
        <v>0</v>
      </c>
      <c r="N205" s="8">
        <f t="shared" si="67"/>
        <v>0</v>
      </c>
      <c r="O205" s="8">
        <f t="shared" si="68"/>
        <v>0</v>
      </c>
      <c r="P205">
        <f t="shared" si="69"/>
        <v>0</v>
      </c>
      <c r="Q205" t="s">
        <v>24</v>
      </c>
      <c r="R205" s="1" t="s">
        <v>42</v>
      </c>
    </row>
    <row r="206" spans="1:18">
      <c r="B206" t="s">
        <v>25</v>
      </c>
      <c r="C206" s="5">
        <v>-3.8549099999999996E-2</v>
      </c>
      <c r="D206" s="5">
        <v>0.65566009999999997</v>
      </c>
      <c r="E206" s="6">
        <v>0.15240809999999999</v>
      </c>
      <c r="F206" s="7">
        <v>0.1361801</v>
      </c>
      <c r="G206" s="5">
        <v>0.17521809999999999</v>
      </c>
      <c r="H206" s="5">
        <v>0.33995009999999998</v>
      </c>
      <c r="I206" s="6">
        <v>0.10195309999999999</v>
      </c>
      <c r="J206" s="5">
        <v>0.73580009999999996</v>
      </c>
      <c r="L206" s="8">
        <f t="shared" si="65"/>
        <v>0</v>
      </c>
      <c r="M206" s="8">
        <f t="shared" si="66"/>
        <v>0</v>
      </c>
      <c r="N206" s="8">
        <f t="shared" si="67"/>
        <v>0</v>
      </c>
      <c r="O206" s="8">
        <f t="shared" si="68"/>
        <v>0</v>
      </c>
      <c r="P206">
        <f t="shared" si="69"/>
        <v>0</v>
      </c>
      <c r="Q206" t="s">
        <v>25</v>
      </c>
      <c r="R206" s="1" t="s">
        <v>42</v>
      </c>
    </row>
    <row r="207" spans="1:18">
      <c r="B207" t="s">
        <v>26</v>
      </c>
      <c r="C207" s="5">
        <v>1.3411E-3</v>
      </c>
      <c r="D207" s="5">
        <v>0.99018010000000001</v>
      </c>
      <c r="E207" s="6">
        <v>0.1899091</v>
      </c>
      <c r="F207" s="7">
        <v>0.10638009999999999</v>
      </c>
      <c r="G207" s="5">
        <v>0.17450009999999999</v>
      </c>
      <c r="H207" s="5">
        <v>0.38563009999999998</v>
      </c>
      <c r="I207" s="6">
        <v>9.8905099999999996E-2</v>
      </c>
      <c r="J207" s="5">
        <v>0.70726009999999995</v>
      </c>
      <c r="L207" s="8">
        <f t="shared" si="65"/>
        <v>0</v>
      </c>
      <c r="M207" s="8">
        <f t="shared" si="66"/>
        <v>0</v>
      </c>
      <c r="N207" s="8">
        <f t="shared" si="67"/>
        <v>0</v>
      </c>
      <c r="O207" s="8">
        <f t="shared" si="68"/>
        <v>0</v>
      </c>
      <c r="P207">
        <f t="shared" si="69"/>
        <v>0</v>
      </c>
      <c r="Q207" t="s">
        <v>26</v>
      </c>
      <c r="R207" s="1" t="s">
        <v>42</v>
      </c>
    </row>
    <row r="208" spans="1:18">
      <c r="B208" t="s">
        <v>27</v>
      </c>
      <c r="C208" s="5">
        <v>-2.7261E-3</v>
      </c>
      <c r="D208" s="5">
        <v>0.97543009999999997</v>
      </c>
      <c r="E208" s="6">
        <v>-2.7498099999999998E-2</v>
      </c>
      <c r="F208" s="7">
        <v>0.84554010000000002</v>
      </c>
      <c r="G208" s="5">
        <v>-8.39921E-2</v>
      </c>
      <c r="H208" s="5">
        <v>0.69011009999999995</v>
      </c>
      <c r="I208" s="6">
        <v>-1.87621E-2</v>
      </c>
      <c r="J208" s="5">
        <v>0.93737009999999998</v>
      </c>
      <c r="L208" s="8">
        <f t="shared" si="65"/>
        <v>0</v>
      </c>
      <c r="M208" s="8">
        <f t="shared" si="66"/>
        <v>0</v>
      </c>
      <c r="N208" s="8">
        <f t="shared" si="67"/>
        <v>0</v>
      </c>
      <c r="O208" s="8">
        <f t="shared" si="68"/>
        <v>0</v>
      </c>
      <c r="P208">
        <f t="shared" si="69"/>
        <v>0</v>
      </c>
      <c r="Q208" t="s">
        <v>27</v>
      </c>
      <c r="R208" s="1" t="s">
        <v>42</v>
      </c>
    </row>
    <row r="209" spans="1:18">
      <c r="B209" t="s">
        <v>28</v>
      </c>
      <c r="C209" s="5">
        <v>-2.1292099999999998E-2</v>
      </c>
      <c r="D209" s="5">
        <v>0.82002009999999992</v>
      </c>
      <c r="E209" s="6">
        <v>0.1716231</v>
      </c>
      <c r="F209" s="7">
        <v>0.1128001</v>
      </c>
      <c r="G209" s="5">
        <v>0.17633109999999999</v>
      </c>
      <c r="H209" s="5">
        <v>0.3573501</v>
      </c>
      <c r="I209" s="6">
        <v>0.10123509999999999</v>
      </c>
      <c r="J209" s="5">
        <v>0.71691009999999999</v>
      </c>
      <c r="L209" s="8">
        <f t="shared" si="65"/>
        <v>0</v>
      </c>
      <c r="M209" s="8">
        <f t="shared" si="66"/>
        <v>0</v>
      </c>
      <c r="N209" s="8">
        <f t="shared" si="67"/>
        <v>0</v>
      </c>
      <c r="O209" s="8">
        <f t="shared" si="68"/>
        <v>0</v>
      </c>
      <c r="P209">
        <f t="shared" si="69"/>
        <v>0</v>
      </c>
      <c r="Q209" t="s">
        <v>28</v>
      </c>
      <c r="R209" s="1" t="s">
        <v>42</v>
      </c>
    </row>
    <row r="210" spans="1:18">
      <c r="B210" t="s">
        <v>29</v>
      </c>
      <c r="C210" s="5">
        <v>-1.31401E-2</v>
      </c>
      <c r="D210" s="5">
        <v>0.90624009999999999</v>
      </c>
      <c r="E210" s="6">
        <v>8.0269099999999996E-2</v>
      </c>
      <c r="F210" s="7">
        <v>0.57225009999999998</v>
      </c>
      <c r="G210" s="5">
        <v>6.1848099999999996E-2</v>
      </c>
      <c r="H210" s="5">
        <v>0.7712601</v>
      </c>
      <c r="I210" s="6">
        <v>5.7448099999999995E-2</v>
      </c>
      <c r="J210" s="5">
        <v>0.81625009999999998</v>
      </c>
      <c r="L210" s="8">
        <f t="shared" si="65"/>
        <v>0</v>
      </c>
      <c r="M210" s="8">
        <f t="shared" si="66"/>
        <v>0</v>
      </c>
      <c r="N210" s="8">
        <f t="shared" si="67"/>
        <v>0</v>
      </c>
      <c r="O210" s="8">
        <f t="shared" si="68"/>
        <v>0</v>
      </c>
      <c r="P210">
        <f t="shared" si="69"/>
        <v>0</v>
      </c>
      <c r="Q210" t="s">
        <v>29</v>
      </c>
      <c r="R210" s="1" t="s">
        <v>42</v>
      </c>
    </row>
    <row r="211" spans="1:18" ht="13.5" thickBot="1">
      <c r="C211" s="5"/>
      <c r="D211" s="5"/>
      <c r="E211" s="6"/>
      <c r="F211" s="7"/>
      <c r="G211" s="5"/>
      <c r="H211" s="5"/>
      <c r="I211" s="6"/>
      <c r="J211" s="5"/>
      <c r="L211" s="8"/>
      <c r="M211" s="8"/>
      <c r="N211" s="8"/>
      <c r="O211" s="8"/>
      <c r="R211" s="1"/>
    </row>
    <row r="212" spans="1:18">
      <c r="A212" s="14" t="s">
        <v>60</v>
      </c>
      <c r="B212" t="s">
        <v>16</v>
      </c>
      <c r="C212" s="5">
        <v>-2.8781099999999997E-2</v>
      </c>
      <c r="D212" s="5">
        <v>0.75730009999999992</v>
      </c>
      <c r="E212" s="6">
        <v>-0.13988309999999998</v>
      </c>
      <c r="F212" s="7">
        <v>0.3037801</v>
      </c>
      <c r="G212" s="5">
        <v>-0.1904111</v>
      </c>
      <c r="H212" s="5">
        <v>0.28387010000000001</v>
      </c>
      <c r="I212" s="6">
        <v>-0.1778401</v>
      </c>
      <c r="J212" s="5">
        <v>0.41382009999999997</v>
      </c>
      <c r="L212" s="8">
        <f t="shared" ref="L212:L225" si="70">IF(D212&gt;0.05,0,$K$1)</f>
        <v>0</v>
      </c>
      <c r="M212" s="8">
        <f t="shared" ref="M212:M225" si="71">IF(F212&gt;0.05,0,$K$1)</f>
        <v>0</v>
      </c>
      <c r="N212" s="8">
        <f t="shared" ref="N212:N225" si="72">IF(H212&gt;0.05,0,$K$1)</f>
        <v>0</v>
      </c>
      <c r="O212" s="8">
        <f t="shared" ref="O212:O225" si="73">IF(J212&gt;0.05,0,$K$1)</f>
        <v>0</v>
      </c>
      <c r="P212">
        <f t="shared" ref="P212:P225" si="74">SUM(L212:O212)</f>
        <v>0</v>
      </c>
      <c r="Q212" t="s">
        <v>16</v>
      </c>
      <c r="R212" s="1" t="s">
        <v>43</v>
      </c>
    </row>
    <row r="213" spans="1:18">
      <c r="B213" t="s">
        <v>17</v>
      </c>
      <c r="C213" s="5">
        <v>-8.3891E-3</v>
      </c>
      <c r="D213" s="5">
        <v>0.9327801</v>
      </c>
      <c r="E213" s="6">
        <v>-0.10206209999999999</v>
      </c>
      <c r="F213" s="7">
        <v>0.4115801</v>
      </c>
      <c r="G213" s="5">
        <v>-0.12965409999999999</v>
      </c>
      <c r="H213" s="5">
        <v>0.42336009999999996</v>
      </c>
      <c r="I213" s="6">
        <v>-0.1615451</v>
      </c>
      <c r="J213" s="5">
        <v>0.40926009999999996</v>
      </c>
      <c r="L213" s="8">
        <f t="shared" si="70"/>
        <v>0</v>
      </c>
      <c r="M213" s="8">
        <f t="shared" si="71"/>
        <v>0</v>
      </c>
      <c r="N213" s="8">
        <f t="shared" si="72"/>
        <v>0</v>
      </c>
      <c r="O213" s="8">
        <f t="shared" si="73"/>
        <v>0</v>
      </c>
      <c r="P213">
        <f t="shared" si="74"/>
        <v>0</v>
      </c>
      <c r="Q213" t="s">
        <v>17</v>
      </c>
      <c r="R213" s="1" t="s">
        <v>43</v>
      </c>
    </row>
    <row r="214" spans="1:18">
      <c r="B214" t="s">
        <v>18</v>
      </c>
      <c r="C214" s="5">
        <v>0.30801509999999999</v>
      </c>
      <c r="D214" s="5">
        <v>1.50201E-2</v>
      </c>
      <c r="E214" s="6">
        <v>0.27426010000000001</v>
      </c>
      <c r="F214" s="7">
        <v>5.5690099999999999E-2</v>
      </c>
      <c r="G214" s="5">
        <v>0.35229709999999997</v>
      </c>
      <c r="H214" s="5">
        <v>7.4890100000000001E-2</v>
      </c>
      <c r="I214" s="6">
        <v>0.27252209999999999</v>
      </c>
      <c r="J214" s="5">
        <v>0.17907009999999998</v>
      </c>
      <c r="L214" s="8">
        <f t="shared" si="70"/>
        <v>111111</v>
      </c>
      <c r="M214" s="8">
        <f t="shared" si="71"/>
        <v>0</v>
      </c>
      <c r="N214" s="8">
        <f t="shared" si="72"/>
        <v>0</v>
      </c>
      <c r="O214" s="8">
        <f t="shared" si="73"/>
        <v>0</v>
      </c>
      <c r="P214">
        <f t="shared" si="74"/>
        <v>111111</v>
      </c>
      <c r="Q214" t="s">
        <v>18</v>
      </c>
      <c r="R214" s="1" t="s">
        <v>43</v>
      </c>
    </row>
    <row r="215" spans="1:18">
      <c r="B215" t="s">
        <v>19</v>
      </c>
      <c r="C215" s="5">
        <v>7.6155100000000003E-2</v>
      </c>
      <c r="D215" s="5">
        <v>0.39988009999999996</v>
      </c>
      <c r="E215" s="6">
        <v>5.5660099999999997E-2</v>
      </c>
      <c r="F215" s="7">
        <v>0.68364009999999997</v>
      </c>
      <c r="G215" s="5">
        <v>0.20354509999999998</v>
      </c>
      <c r="H215" s="5">
        <v>0.23280009999999998</v>
      </c>
      <c r="I215" s="6">
        <v>0.13516509999999998</v>
      </c>
      <c r="J215" s="5">
        <v>0.51651009999999997</v>
      </c>
      <c r="L215" s="8">
        <f t="shared" si="70"/>
        <v>0</v>
      </c>
      <c r="M215" s="8">
        <f t="shared" si="71"/>
        <v>0</v>
      </c>
      <c r="N215" s="8">
        <f t="shared" si="72"/>
        <v>0</v>
      </c>
      <c r="O215" s="8">
        <f t="shared" si="73"/>
        <v>0</v>
      </c>
      <c r="P215">
        <f t="shared" si="74"/>
        <v>0</v>
      </c>
      <c r="Q215" t="s">
        <v>19</v>
      </c>
      <c r="R215" s="1" t="s">
        <v>43</v>
      </c>
    </row>
    <row r="216" spans="1:18">
      <c r="B216" t="s">
        <v>20</v>
      </c>
      <c r="C216" s="5">
        <v>-1.9277099999999998E-2</v>
      </c>
      <c r="D216" s="5">
        <v>0.83934009999999992</v>
      </c>
      <c r="E216" s="6">
        <v>-0.1258571</v>
      </c>
      <c r="F216" s="7">
        <v>0.3199901</v>
      </c>
      <c r="G216" s="5">
        <v>-0.16172110000000001</v>
      </c>
      <c r="H216" s="5">
        <v>0.3204901</v>
      </c>
      <c r="I216" s="6">
        <v>-0.1739561</v>
      </c>
      <c r="J216" s="5">
        <v>0.38570009999999999</v>
      </c>
      <c r="L216" s="8">
        <f t="shared" si="70"/>
        <v>0</v>
      </c>
      <c r="M216" s="8">
        <f t="shared" si="71"/>
        <v>0</v>
      </c>
      <c r="N216" s="8">
        <f t="shared" si="72"/>
        <v>0</v>
      </c>
      <c r="O216" s="8">
        <f t="shared" si="73"/>
        <v>0</v>
      </c>
      <c r="P216">
        <f t="shared" si="74"/>
        <v>0</v>
      </c>
      <c r="Q216" t="s">
        <v>20</v>
      </c>
      <c r="R216" s="1" t="s">
        <v>43</v>
      </c>
    </row>
    <row r="217" spans="1:18">
      <c r="B217" t="s">
        <v>21</v>
      </c>
      <c r="C217" s="5">
        <v>0.2189101</v>
      </c>
      <c r="D217" s="5">
        <v>4.0410099999999997E-2</v>
      </c>
      <c r="E217" s="6">
        <v>0.19373409999999999</v>
      </c>
      <c r="F217" s="7">
        <v>0.1389601</v>
      </c>
      <c r="G217" s="5">
        <v>0.32570009999999999</v>
      </c>
      <c r="H217" s="5">
        <v>0.1043201</v>
      </c>
      <c r="I217" s="6">
        <v>0.24504009999999998</v>
      </c>
      <c r="J217" s="5">
        <v>0.28022009999999997</v>
      </c>
      <c r="L217" s="8">
        <f t="shared" si="70"/>
        <v>111111</v>
      </c>
      <c r="M217" s="8">
        <f t="shared" si="71"/>
        <v>0</v>
      </c>
      <c r="N217" s="8">
        <f t="shared" si="72"/>
        <v>0</v>
      </c>
      <c r="O217" s="8">
        <f t="shared" si="73"/>
        <v>0</v>
      </c>
      <c r="P217">
        <f t="shared" si="74"/>
        <v>111111</v>
      </c>
      <c r="Q217" t="s">
        <v>21</v>
      </c>
      <c r="R217" s="1" t="s">
        <v>43</v>
      </c>
    </row>
    <row r="218" spans="1:18" ht="13.5" thickBot="1">
      <c r="A218" s="9"/>
      <c r="B218" s="10" t="s">
        <v>22</v>
      </c>
      <c r="C218" s="11">
        <v>8.7176099999999992E-2</v>
      </c>
      <c r="D218" s="11">
        <v>0.3231001</v>
      </c>
      <c r="E218" s="12">
        <v>1.3550099999999999E-2</v>
      </c>
      <c r="F218" s="13">
        <v>0.91921009999999992</v>
      </c>
      <c r="G218" s="11">
        <v>5.22011E-2</v>
      </c>
      <c r="H218" s="11">
        <v>0.7753601</v>
      </c>
      <c r="I218" s="12">
        <v>-8.6061000000000002E-3</v>
      </c>
      <c r="J218" s="11">
        <v>0.96800009999999992</v>
      </c>
      <c r="L218" s="8">
        <f t="shared" si="70"/>
        <v>0</v>
      </c>
      <c r="M218" s="8">
        <f t="shared" si="71"/>
        <v>0</v>
      </c>
      <c r="N218" s="8">
        <f t="shared" si="72"/>
        <v>0</v>
      </c>
      <c r="O218" s="8">
        <f t="shared" si="73"/>
        <v>0</v>
      </c>
      <c r="P218">
        <f t="shared" si="74"/>
        <v>0</v>
      </c>
      <c r="Q218" s="10" t="s">
        <v>22</v>
      </c>
      <c r="R218" s="9" t="s">
        <v>43</v>
      </c>
    </row>
    <row r="219" spans="1:18">
      <c r="A219" s="14" t="s">
        <v>60</v>
      </c>
      <c r="B219" s="15" t="s">
        <v>23</v>
      </c>
      <c r="C219" s="16">
        <v>-2.8781099999999997E-2</v>
      </c>
      <c r="D219" s="16">
        <v>0.75939009999999996</v>
      </c>
      <c r="E219" s="17">
        <v>-0.13988309999999998</v>
      </c>
      <c r="F219" s="18">
        <v>0.30268010000000001</v>
      </c>
      <c r="G219" s="16">
        <v>-0.1904101</v>
      </c>
      <c r="H219" s="16">
        <v>0.28761009999999998</v>
      </c>
      <c r="I219" s="17">
        <v>-0.1778401</v>
      </c>
      <c r="J219" s="16">
        <v>0.41412009999999999</v>
      </c>
      <c r="L219" s="8">
        <f t="shared" si="70"/>
        <v>0</v>
      </c>
      <c r="M219" s="8">
        <f t="shared" si="71"/>
        <v>0</v>
      </c>
      <c r="N219" s="8">
        <f t="shared" si="72"/>
        <v>0</v>
      </c>
      <c r="O219" s="8">
        <f t="shared" si="73"/>
        <v>0</v>
      </c>
      <c r="P219">
        <f t="shared" si="74"/>
        <v>0</v>
      </c>
      <c r="Q219" s="15" t="s">
        <v>23</v>
      </c>
      <c r="R219" s="14" t="s">
        <v>43</v>
      </c>
    </row>
    <row r="220" spans="1:18">
      <c r="B220" t="s">
        <v>24</v>
      </c>
      <c r="C220" s="5">
        <v>-8.3891E-3</v>
      </c>
      <c r="D220" s="5">
        <v>0.93286009999999997</v>
      </c>
      <c r="E220" s="6">
        <v>-0.10206209999999999</v>
      </c>
      <c r="F220" s="7">
        <v>0.41051009999999999</v>
      </c>
      <c r="G220" s="5">
        <v>-0.12965409999999999</v>
      </c>
      <c r="H220" s="5">
        <v>0.41913010000000001</v>
      </c>
      <c r="I220" s="6">
        <v>-0.1615461</v>
      </c>
      <c r="J220" s="5">
        <v>0.40731010000000001</v>
      </c>
      <c r="L220" s="8">
        <f t="shared" si="70"/>
        <v>0</v>
      </c>
      <c r="M220" s="8">
        <f t="shared" si="71"/>
        <v>0</v>
      </c>
      <c r="N220" s="8">
        <f t="shared" si="72"/>
        <v>0</v>
      </c>
      <c r="O220" s="8">
        <f t="shared" si="73"/>
        <v>0</v>
      </c>
      <c r="P220">
        <f t="shared" si="74"/>
        <v>0</v>
      </c>
      <c r="Q220" t="s">
        <v>24</v>
      </c>
      <c r="R220" s="1" t="s">
        <v>43</v>
      </c>
    </row>
    <row r="221" spans="1:18">
      <c r="B221" t="s">
        <v>25</v>
      </c>
      <c r="C221" s="5">
        <v>0.30801410000000001</v>
      </c>
      <c r="D221" s="5">
        <v>1.4740099999999999E-2</v>
      </c>
      <c r="E221" s="6">
        <v>0.27426010000000001</v>
      </c>
      <c r="F221" s="7">
        <v>5.4550099999999997E-2</v>
      </c>
      <c r="G221" s="5">
        <v>0.35229709999999997</v>
      </c>
      <c r="H221" s="5">
        <v>7.5210100000000002E-2</v>
      </c>
      <c r="I221" s="6">
        <v>0.27252209999999999</v>
      </c>
      <c r="J221" s="5">
        <v>0.17905009999999999</v>
      </c>
      <c r="L221" s="8">
        <f t="shared" si="70"/>
        <v>111111</v>
      </c>
      <c r="M221" s="8">
        <f t="shared" si="71"/>
        <v>0</v>
      </c>
      <c r="N221" s="8">
        <f t="shared" si="72"/>
        <v>0</v>
      </c>
      <c r="O221" s="8">
        <f t="shared" si="73"/>
        <v>0</v>
      </c>
      <c r="P221">
        <f t="shared" si="74"/>
        <v>111111</v>
      </c>
      <c r="Q221" t="s">
        <v>25</v>
      </c>
      <c r="R221" s="1" t="s">
        <v>43</v>
      </c>
    </row>
    <row r="222" spans="1:18">
      <c r="B222" t="s">
        <v>26</v>
      </c>
      <c r="C222" s="5">
        <v>7.6155100000000003E-2</v>
      </c>
      <c r="D222" s="5">
        <v>0.39874009999999999</v>
      </c>
      <c r="E222" s="6">
        <v>5.5660099999999997E-2</v>
      </c>
      <c r="F222" s="7">
        <v>0.68169009999999997</v>
      </c>
      <c r="G222" s="5">
        <v>0.20354509999999998</v>
      </c>
      <c r="H222" s="5">
        <v>0.23319009999999998</v>
      </c>
      <c r="I222" s="6">
        <v>0.13516509999999998</v>
      </c>
      <c r="J222" s="5">
        <v>0.51854009999999995</v>
      </c>
      <c r="L222" s="8">
        <f t="shared" si="70"/>
        <v>0</v>
      </c>
      <c r="M222" s="8">
        <f t="shared" si="71"/>
        <v>0</v>
      </c>
      <c r="N222" s="8">
        <f t="shared" si="72"/>
        <v>0</v>
      </c>
      <c r="O222" s="8">
        <f t="shared" si="73"/>
        <v>0</v>
      </c>
      <c r="P222">
        <f t="shared" si="74"/>
        <v>0</v>
      </c>
      <c r="Q222" t="s">
        <v>26</v>
      </c>
      <c r="R222" s="1" t="s">
        <v>43</v>
      </c>
    </row>
    <row r="223" spans="1:18">
      <c r="B223" t="s">
        <v>27</v>
      </c>
      <c r="C223" s="5">
        <v>-1.9278099999999999E-2</v>
      </c>
      <c r="D223" s="5">
        <v>0.84028009999999997</v>
      </c>
      <c r="E223" s="6">
        <v>-0.1258571</v>
      </c>
      <c r="F223" s="7">
        <v>0.31876009999999999</v>
      </c>
      <c r="G223" s="5">
        <v>-0.16172110000000001</v>
      </c>
      <c r="H223" s="5">
        <v>0.32096009999999997</v>
      </c>
      <c r="I223" s="6">
        <v>-0.1739561</v>
      </c>
      <c r="J223" s="5">
        <v>0.38426009999999999</v>
      </c>
      <c r="L223" s="8">
        <f t="shared" si="70"/>
        <v>0</v>
      </c>
      <c r="M223" s="8">
        <f t="shared" si="71"/>
        <v>0</v>
      </c>
      <c r="N223" s="8">
        <f t="shared" si="72"/>
        <v>0</v>
      </c>
      <c r="O223" s="8">
        <f t="shared" si="73"/>
        <v>0</v>
      </c>
      <c r="P223">
        <f t="shared" si="74"/>
        <v>0</v>
      </c>
      <c r="Q223" t="s">
        <v>27</v>
      </c>
      <c r="R223" s="1" t="s">
        <v>43</v>
      </c>
    </row>
    <row r="224" spans="1:18">
      <c r="B224" t="s">
        <v>28</v>
      </c>
      <c r="C224" s="5">
        <v>0.2189101</v>
      </c>
      <c r="D224" s="5">
        <v>4.1090099999999997E-2</v>
      </c>
      <c r="E224" s="6">
        <v>0.19373409999999999</v>
      </c>
      <c r="F224" s="7">
        <v>0.13834009999999999</v>
      </c>
      <c r="G224" s="5">
        <v>0.32570009999999999</v>
      </c>
      <c r="H224" s="5">
        <v>0.1054001</v>
      </c>
      <c r="I224" s="6">
        <v>0.24504109999999998</v>
      </c>
      <c r="J224" s="5">
        <v>0.28335009999999999</v>
      </c>
      <c r="L224" s="8">
        <f t="shared" si="70"/>
        <v>111111</v>
      </c>
      <c r="M224" s="8">
        <f t="shared" si="71"/>
        <v>0</v>
      </c>
      <c r="N224" s="8">
        <f t="shared" si="72"/>
        <v>0</v>
      </c>
      <c r="O224" s="8">
        <f t="shared" si="73"/>
        <v>0</v>
      </c>
      <c r="P224">
        <f t="shared" si="74"/>
        <v>111111</v>
      </c>
      <c r="Q224" t="s">
        <v>28</v>
      </c>
      <c r="R224" s="1" t="s">
        <v>43</v>
      </c>
    </row>
    <row r="225" spans="1:18">
      <c r="B225" t="s">
        <v>29</v>
      </c>
      <c r="C225" s="5">
        <v>8.7176099999999992E-2</v>
      </c>
      <c r="D225" s="5">
        <v>0.31845009999999996</v>
      </c>
      <c r="E225" s="6">
        <v>1.3550099999999999E-2</v>
      </c>
      <c r="F225" s="7">
        <v>0.91792009999999991</v>
      </c>
      <c r="G225" s="5">
        <v>5.22011E-2</v>
      </c>
      <c r="H225" s="5">
        <v>0.77622009999999997</v>
      </c>
      <c r="I225" s="6">
        <v>-8.6061000000000002E-3</v>
      </c>
      <c r="J225" s="5">
        <v>0.9695400999999999</v>
      </c>
      <c r="L225" s="8">
        <f t="shared" si="70"/>
        <v>0</v>
      </c>
      <c r="M225" s="8">
        <f t="shared" si="71"/>
        <v>0</v>
      </c>
      <c r="N225" s="8">
        <f t="shared" si="72"/>
        <v>0</v>
      </c>
      <c r="O225" s="8">
        <f t="shared" si="73"/>
        <v>0</v>
      </c>
      <c r="P225">
        <f t="shared" si="74"/>
        <v>0</v>
      </c>
      <c r="Q225" t="s">
        <v>29</v>
      </c>
      <c r="R225" s="1" t="s">
        <v>43</v>
      </c>
    </row>
    <row r="226" spans="1:18" ht="13.5" thickBot="1">
      <c r="C226" s="5"/>
      <c r="D226" s="5"/>
      <c r="E226" s="6"/>
      <c r="F226" s="7"/>
      <c r="G226" s="5"/>
      <c r="H226" s="5"/>
      <c r="I226" s="6"/>
      <c r="J226" s="5"/>
      <c r="L226" s="8"/>
      <c r="M226" s="8"/>
      <c r="N226" s="8"/>
      <c r="O226" s="8"/>
      <c r="R226" s="1"/>
    </row>
    <row r="227" spans="1:18">
      <c r="A227" s="14" t="s">
        <v>62</v>
      </c>
      <c r="B227" t="s">
        <v>16</v>
      </c>
      <c r="C227" s="5">
        <v>-2.7586099999999999E-2</v>
      </c>
      <c r="D227" s="5">
        <v>0.79974009999999995</v>
      </c>
      <c r="E227" s="6">
        <v>-1.4063099999999999E-2</v>
      </c>
      <c r="F227" s="7">
        <v>0.92992009999999992</v>
      </c>
      <c r="G227" s="5">
        <v>7.3017100000000001E-2</v>
      </c>
      <c r="H227" s="5">
        <v>0.73321009999999998</v>
      </c>
      <c r="I227" s="6">
        <v>-0.25328610000000001</v>
      </c>
      <c r="J227" s="5">
        <v>0.2692001</v>
      </c>
      <c r="L227" s="8">
        <f t="shared" ref="L227:L240" si="75">IF(D227&gt;0.05,0,$K$1)</f>
        <v>0</v>
      </c>
      <c r="M227" s="8">
        <f t="shared" ref="M227:M240" si="76">IF(F227&gt;0.05,0,$K$1)</f>
        <v>0</v>
      </c>
      <c r="N227" s="8">
        <f t="shared" ref="N227:N240" si="77">IF(H227&gt;0.05,0,$K$1)</f>
        <v>0</v>
      </c>
      <c r="O227" s="8">
        <f t="shared" ref="O227:O240" si="78">IF(J227&gt;0.05,0,$K$1)</f>
        <v>0</v>
      </c>
      <c r="P227">
        <f t="shared" ref="P227:P240" si="79">SUM(L227:O227)</f>
        <v>0</v>
      </c>
      <c r="Q227" t="s">
        <v>16</v>
      </c>
      <c r="R227" s="1" t="s">
        <v>44</v>
      </c>
    </row>
    <row r="228" spans="1:18">
      <c r="B228" t="s">
        <v>17</v>
      </c>
      <c r="C228" s="5">
        <v>-2.5652099999999997E-2</v>
      </c>
      <c r="D228" s="5">
        <v>0.80851010000000001</v>
      </c>
      <c r="E228" s="6">
        <v>5.4850999999999997E-3</v>
      </c>
      <c r="F228" s="7">
        <v>0.96989009999999998</v>
      </c>
      <c r="G228" s="5">
        <v>9.1314099999999995E-2</v>
      </c>
      <c r="H228" s="5">
        <v>0.67375010000000002</v>
      </c>
      <c r="I228" s="6">
        <v>-0.17910209999999999</v>
      </c>
      <c r="J228" s="5">
        <v>0.4444401</v>
      </c>
      <c r="L228" s="8">
        <f t="shared" si="75"/>
        <v>0</v>
      </c>
      <c r="M228" s="8">
        <f t="shared" si="76"/>
        <v>0</v>
      </c>
      <c r="N228" s="8">
        <f t="shared" si="77"/>
        <v>0</v>
      </c>
      <c r="O228" s="8">
        <f t="shared" si="78"/>
        <v>0</v>
      </c>
      <c r="P228">
        <f t="shared" si="79"/>
        <v>0</v>
      </c>
      <c r="Q228" t="s">
        <v>17</v>
      </c>
      <c r="R228" s="1" t="s">
        <v>44</v>
      </c>
    </row>
    <row r="229" spans="1:18">
      <c r="B229" t="s">
        <v>18</v>
      </c>
      <c r="C229" s="5">
        <v>3.6351E-3</v>
      </c>
      <c r="D229" s="5">
        <v>0.97096009999999999</v>
      </c>
      <c r="E229" s="6">
        <v>1.0402099999999999E-2</v>
      </c>
      <c r="F229" s="7">
        <v>0.94292009999999993</v>
      </c>
      <c r="G229" s="5">
        <v>0.27703909999999998</v>
      </c>
      <c r="H229" s="5">
        <v>0.1589401</v>
      </c>
      <c r="I229" s="6">
        <v>1.2249099999999999E-2</v>
      </c>
      <c r="J229" s="5">
        <v>0.96070009999999995</v>
      </c>
      <c r="L229" s="8">
        <f t="shared" si="75"/>
        <v>0</v>
      </c>
      <c r="M229" s="8">
        <f t="shared" si="76"/>
        <v>0</v>
      </c>
      <c r="N229" s="8">
        <f t="shared" si="77"/>
        <v>0</v>
      </c>
      <c r="O229" s="8">
        <f t="shared" si="78"/>
        <v>0</v>
      </c>
      <c r="P229">
        <f t="shared" si="79"/>
        <v>0</v>
      </c>
      <c r="Q229" t="s">
        <v>18</v>
      </c>
      <c r="R229" s="1" t="s">
        <v>44</v>
      </c>
    </row>
    <row r="230" spans="1:18">
      <c r="B230" t="s">
        <v>19</v>
      </c>
      <c r="C230" s="5">
        <v>-2.55201E-2</v>
      </c>
      <c r="D230" s="5">
        <v>0.81582009999999994</v>
      </c>
      <c r="E230" s="6">
        <v>-2.24461E-2</v>
      </c>
      <c r="F230" s="7">
        <v>0.88250010000000001</v>
      </c>
      <c r="G230" s="5">
        <v>0.17321309999999998</v>
      </c>
      <c r="H230" s="5">
        <v>0.42999009999999999</v>
      </c>
      <c r="I230" s="6">
        <v>-8.19801E-2</v>
      </c>
      <c r="J230" s="5">
        <v>0.74878009999999995</v>
      </c>
      <c r="L230" s="8">
        <f t="shared" si="75"/>
        <v>0</v>
      </c>
      <c r="M230" s="8">
        <f t="shared" si="76"/>
        <v>0</v>
      </c>
      <c r="N230" s="8">
        <f t="shared" si="77"/>
        <v>0</v>
      </c>
      <c r="O230" s="8">
        <f t="shared" si="78"/>
        <v>0</v>
      </c>
      <c r="P230">
        <f t="shared" si="79"/>
        <v>0</v>
      </c>
      <c r="Q230" t="s">
        <v>19</v>
      </c>
      <c r="R230" s="1" t="s">
        <v>44</v>
      </c>
    </row>
    <row r="231" spans="1:18">
      <c r="B231" t="s">
        <v>20</v>
      </c>
      <c r="C231" s="5">
        <v>-2.7489099999999999E-2</v>
      </c>
      <c r="D231" s="5">
        <v>0.81068010000000001</v>
      </c>
      <c r="E231" s="6">
        <v>-4.8060999999999998E-3</v>
      </c>
      <c r="F231" s="7">
        <v>0.9755701</v>
      </c>
      <c r="G231" s="5">
        <v>8.4140099999999995E-2</v>
      </c>
      <c r="H231" s="5">
        <v>0.69835009999999997</v>
      </c>
      <c r="I231" s="6">
        <v>-0.22111609999999998</v>
      </c>
      <c r="J231" s="5">
        <v>0.34873009999999999</v>
      </c>
      <c r="L231" s="8">
        <f t="shared" si="75"/>
        <v>0</v>
      </c>
      <c r="M231" s="8">
        <f t="shared" si="76"/>
        <v>0</v>
      </c>
      <c r="N231" s="8">
        <f t="shared" si="77"/>
        <v>0</v>
      </c>
      <c r="O231" s="8">
        <f t="shared" si="78"/>
        <v>0</v>
      </c>
      <c r="P231">
        <f t="shared" si="79"/>
        <v>0</v>
      </c>
      <c r="Q231" t="s">
        <v>20</v>
      </c>
      <c r="R231" s="1" t="s">
        <v>44</v>
      </c>
    </row>
    <row r="232" spans="1:18">
      <c r="B232" t="s">
        <v>21</v>
      </c>
      <c r="C232" s="5">
        <v>-1.11611E-2</v>
      </c>
      <c r="D232" s="5">
        <v>0.91597010000000001</v>
      </c>
      <c r="E232" s="6">
        <v>-6.4890999999999994E-3</v>
      </c>
      <c r="F232" s="7">
        <v>0.96679009999999999</v>
      </c>
      <c r="G232" s="5">
        <v>0.2379541</v>
      </c>
      <c r="H232" s="5">
        <v>0.2531601</v>
      </c>
      <c r="I232" s="6">
        <v>-3.6831099999999999E-2</v>
      </c>
      <c r="J232" s="5">
        <v>0.88766009999999995</v>
      </c>
      <c r="L232" s="8">
        <f t="shared" si="75"/>
        <v>0</v>
      </c>
      <c r="M232" s="8">
        <f t="shared" si="76"/>
        <v>0</v>
      </c>
      <c r="N232" s="8">
        <f t="shared" si="77"/>
        <v>0</v>
      </c>
      <c r="O232" s="8">
        <f t="shared" si="78"/>
        <v>0</v>
      </c>
      <c r="P232">
        <f t="shared" si="79"/>
        <v>0</v>
      </c>
      <c r="Q232" t="s">
        <v>21</v>
      </c>
      <c r="R232" s="1" t="s">
        <v>44</v>
      </c>
    </row>
    <row r="233" spans="1:18" ht="13.5" thickBot="1">
      <c r="A233" s="9"/>
      <c r="B233" s="10" t="s">
        <v>22</v>
      </c>
      <c r="C233" s="11">
        <v>-2.1019099999999999E-2</v>
      </c>
      <c r="D233" s="11">
        <v>0.84481010000000001</v>
      </c>
      <c r="E233" s="12">
        <v>-5.7850999999999996E-3</v>
      </c>
      <c r="F233" s="13">
        <v>0.96778009999999992</v>
      </c>
      <c r="G233" s="11">
        <v>0.16564809999999999</v>
      </c>
      <c r="H233" s="11">
        <v>0.43229009999999995</v>
      </c>
      <c r="I233" s="12">
        <v>-0.13369309999999998</v>
      </c>
      <c r="J233" s="11">
        <v>0.5949101</v>
      </c>
      <c r="L233" s="8">
        <f t="shared" si="75"/>
        <v>0</v>
      </c>
      <c r="M233" s="8">
        <f t="shared" si="76"/>
        <v>0</v>
      </c>
      <c r="N233" s="8">
        <f t="shared" si="77"/>
        <v>0</v>
      </c>
      <c r="O233" s="8">
        <f t="shared" si="78"/>
        <v>0</v>
      </c>
      <c r="P233">
        <f t="shared" si="79"/>
        <v>0</v>
      </c>
      <c r="Q233" s="10" t="s">
        <v>22</v>
      </c>
      <c r="R233" s="9" t="s">
        <v>44</v>
      </c>
    </row>
    <row r="234" spans="1:18">
      <c r="A234" s="14" t="s">
        <v>62</v>
      </c>
      <c r="B234" s="15" t="s">
        <v>23</v>
      </c>
      <c r="C234" s="16">
        <v>-2.7586099999999999E-2</v>
      </c>
      <c r="D234" s="16">
        <v>0.80108009999999996</v>
      </c>
      <c r="E234" s="17">
        <v>-1.4063099999999999E-2</v>
      </c>
      <c r="F234" s="18">
        <v>0.92981009999999997</v>
      </c>
      <c r="G234" s="16">
        <v>7.3017100000000001E-2</v>
      </c>
      <c r="H234" s="16">
        <v>0.73161009999999993</v>
      </c>
      <c r="I234" s="17">
        <v>-0.25328610000000001</v>
      </c>
      <c r="J234" s="16">
        <v>0.26863009999999998</v>
      </c>
      <c r="L234" s="8">
        <f t="shared" si="75"/>
        <v>0</v>
      </c>
      <c r="M234" s="8">
        <f t="shared" si="76"/>
        <v>0</v>
      </c>
      <c r="N234" s="8">
        <f t="shared" si="77"/>
        <v>0</v>
      </c>
      <c r="O234" s="8">
        <f t="shared" si="78"/>
        <v>0</v>
      </c>
      <c r="P234">
        <f t="shared" si="79"/>
        <v>0</v>
      </c>
      <c r="Q234" s="15" t="s">
        <v>23</v>
      </c>
      <c r="R234" s="14" t="s">
        <v>44</v>
      </c>
    </row>
    <row r="235" spans="1:18">
      <c r="B235" t="s">
        <v>24</v>
      </c>
      <c r="C235" s="5">
        <v>-2.5652099999999997E-2</v>
      </c>
      <c r="D235" s="5">
        <v>0.80785010000000002</v>
      </c>
      <c r="E235" s="6">
        <v>5.4850999999999997E-3</v>
      </c>
      <c r="F235" s="7">
        <v>0.96918009999999999</v>
      </c>
      <c r="G235" s="5">
        <v>9.1314099999999995E-2</v>
      </c>
      <c r="H235" s="5">
        <v>0.67383009999999999</v>
      </c>
      <c r="I235" s="6">
        <v>-0.17910209999999999</v>
      </c>
      <c r="J235" s="5">
        <v>0.44769009999999998</v>
      </c>
      <c r="L235" s="8">
        <f t="shared" si="75"/>
        <v>0</v>
      </c>
      <c r="M235" s="8">
        <f t="shared" si="76"/>
        <v>0</v>
      </c>
      <c r="N235" s="8">
        <f t="shared" si="77"/>
        <v>0</v>
      </c>
      <c r="O235" s="8">
        <f t="shared" si="78"/>
        <v>0</v>
      </c>
      <c r="P235">
        <f t="shared" si="79"/>
        <v>0</v>
      </c>
      <c r="Q235" t="s">
        <v>24</v>
      </c>
      <c r="R235" s="1" t="s">
        <v>44</v>
      </c>
    </row>
    <row r="236" spans="1:18">
      <c r="B236" t="s">
        <v>25</v>
      </c>
      <c r="C236" s="5">
        <v>3.6351E-3</v>
      </c>
      <c r="D236" s="5">
        <v>0.97067009999999998</v>
      </c>
      <c r="E236" s="6">
        <v>1.0402099999999999E-2</v>
      </c>
      <c r="F236" s="7">
        <v>0.94192009999999993</v>
      </c>
      <c r="G236" s="5">
        <v>0.27703909999999998</v>
      </c>
      <c r="H236" s="5">
        <v>0.15979009999999999</v>
      </c>
      <c r="I236" s="6">
        <v>1.2249099999999999E-2</v>
      </c>
      <c r="J236" s="5">
        <v>0.96197009999999994</v>
      </c>
      <c r="L236" s="8">
        <f t="shared" si="75"/>
        <v>0</v>
      </c>
      <c r="M236" s="8">
        <f t="shared" si="76"/>
        <v>0</v>
      </c>
      <c r="N236" s="8">
        <f t="shared" si="77"/>
        <v>0</v>
      </c>
      <c r="O236" s="8">
        <f t="shared" si="78"/>
        <v>0</v>
      </c>
      <c r="P236">
        <f t="shared" si="79"/>
        <v>0</v>
      </c>
      <c r="Q236" t="s">
        <v>25</v>
      </c>
      <c r="R236" s="1" t="s">
        <v>44</v>
      </c>
    </row>
    <row r="237" spans="1:18">
      <c r="B237" t="s">
        <v>26</v>
      </c>
      <c r="C237" s="5">
        <v>-2.55201E-2</v>
      </c>
      <c r="D237" s="5">
        <v>0.81493009999999999</v>
      </c>
      <c r="E237" s="6">
        <v>-2.2447099999999998E-2</v>
      </c>
      <c r="F237" s="7">
        <v>0.88251009999999996</v>
      </c>
      <c r="G237" s="5">
        <v>0.17321309999999998</v>
      </c>
      <c r="H237" s="5">
        <v>0.43351009999999995</v>
      </c>
      <c r="I237" s="6">
        <v>-8.19801E-2</v>
      </c>
      <c r="J237" s="5">
        <v>0.74723010000000001</v>
      </c>
      <c r="L237" s="8">
        <f t="shared" si="75"/>
        <v>0</v>
      </c>
      <c r="M237" s="8">
        <f t="shared" si="76"/>
        <v>0</v>
      </c>
      <c r="N237" s="8">
        <f t="shared" si="77"/>
        <v>0</v>
      </c>
      <c r="O237" s="8">
        <f t="shared" si="78"/>
        <v>0</v>
      </c>
      <c r="P237">
        <f t="shared" si="79"/>
        <v>0</v>
      </c>
      <c r="Q237" t="s">
        <v>26</v>
      </c>
      <c r="R237" s="1" t="s">
        <v>44</v>
      </c>
    </row>
    <row r="238" spans="1:18">
      <c r="B238" t="s">
        <v>27</v>
      </c>
      <c r="C238" s="5">
        <v>-2.7489099999999999E-2</v>
      </c>
      <c r="D238" s="5">
        <v>0.81302009999999991</v>
      </c>
      <c r="E238" s="6">
        <v>-4.8060999999999998E-3</v>
      </c>
      <c r="F238" s="7">
        <v>0.9764200999999999</v>
      </c>
      <c r="G238" s="5">
        <v>8.4140099999999995E-2</v>
      </c>
      <c r="H238" s="5">
        <v>0.70021009999999995</v>
      </c>
      <c r="I238" s="6">
        <v>-0.22111609999999998</v>
      </c>
      <c r="J238" s="5">
        <v>0.34709009999999996</v>
      </c>
      <c r="L238" s="8">
        <f t="shared" si="75"/>
        <v>0</v>
      </c>
      <c r="M238" s="8">
        <f t="shared" si="76"/>
        <v>0</v>
      </c>
      <c r="N238" s="8">
        <f t="shared" si="77"/>
        <v>0</v>
      </c>
      <c r="O238" s="8">
        <f t="shared" si="78"/>
        <v>0</v>
      </c>
      <c r="P238">
        <f t="shared" si="79"/>
        <v>0</v>
      </c>
      <c r="Q238" t="s">
        <v>27</v>
      </c>
      <c r="R238" s="1" t="s">
        <v>44</v>
      </c>
    </row>
    <row r="239" spans="1:18">
      <c r="B239" t="s">
        <v>28</v>
      </c>
      <c r="C239" s="5">
        <v>-1.11611E-2</v>
      </c>
      <c r="D239" s="5">
        <v>0.91472009999999992</v>
      </c>
      <c r="E239" s="6">
        <v>-6.4890999999999994E-3</v>
      </c>
      <c r="F239" s="7">
        <v>0.96726009999999996</v>
      </c>
      <c r="G239" s="5">
        <v>0.2379541</v>
      </c>
      <c r="H239" s="5">
        <v>0.25418009999999996</v>
      </c>
      <c r="I239" s="6">
        <v>-3.6831099999999999E-2</v>
      </c>
      <c r="J239" s="5">
        <v>0.88737009999999994</v>
      </c>
      <c r="L239" s="8">
        <f t="shared" si="75"/>
        <v>0</v>
      </c>
      <c r="M239" s="8">
        <f t="shared" si="76"/>
        <v>0</v>
      </c>
      <c r="N239" s="8">
        <f t="shared" si="77"/>
        <v>0</v>
      </c>
      <c r="O239" s="8">
        <f t="shared" si="78"/>
        <v>0</v>
      </c>
      <c r="P239">
        <f t="shared" si="79"/>
        <v>0</v>
      </c>
      <c r="Q239" t="s">
        <v>28</v>
      </c>
      <c r="R239" s="1" t="s">
        <v>44</v>
      </c>
    </row>
    <row r="240" spans="1:18">
      <c r="B240" t="s">
        <v>29</v>
      </c>
      <c r="C240" s="5">
        <v>-2.1019099999999999E-2</v>
      </c>
      <c r="D240" s="5">
        <v>0.84445009999999998</v>
      </c>
      <c r="E240" s="6">
        <v>-5.7850999999999996E-3</v>
      </c>
      <c r="F240" s="7">
        <v>0.96823009999999998</v>
      </c>
      <c r="G240" s="5">
        <v>0.16564809999999999</v>
      </c>
      <c r="H240" s="5">
        <v>0.43398009999999998</v>
      </c>
      <c r="I240" s="6">
        <v>-0.13369309999999998</v>
      </c>
      <c r="J240" s="5">
        <v>0.5923001</v>
      </c>
      <c r="L240" s="8">
        <f t="shared" si="75"/>
        <v>0</v>
      </c>
      <c r="M240" s="8">
        <f t="shared" si="76"/>
        <v>0</v>
      </c>
      <c r="N240" s="8">
        <f t="shared" si="77"/>
        <v>0</v>
      </c>
      <c r="O240" s="8">
        <f t="shared" si="78"/>
        <v>0</v>
      </c>
      <c r="P240">
        <f t="shared" si="79"/>
        <v>0</v>
      </c>
      <c r="Q240" t="s">
        <v>29</v>
      </c>
      <c r="R240" s="1" t="s">
        <v>44</v>
      </c>
    </row>
    <row r="241" spans="1:18" ht="13.5" thickBot="1">
      <c r="C241" s="5"/>
      <c r="D241" s="5"/>
      <c r="E241" s="6"/>
      <c r="F241" s="7"/>
      <c r="G241" s="5"/>
      <c r="H241" s="5"/>
      <c r="I241" s="6"/>
      <c r="J241" s="5"/>
      <c r="L241" s="8"/>
      <c r="M241" s="8"/>
      <c r="N241" s="8"/>
      <c r="O241" s="8"/>
      <c r="R241" s="1"/>
    </row>
    <row r="242" spans="1:18">
      <c r="A242" s="14" t="s">
        <v>64</v>
      </c>
      <c r="B242" t="s">
        <v>16</v>
      </c>
      <c r="C242" s="5">
        <v>-5.8179099999999997E-2</v>
      </c>
      <c r="D242" s="5">
        <v>0.50763009999999997</v>
      </c>
      <c r="E242" s="6">
        <v>-0.11533109999999999</v>
      </c>
      <c r="F242" s="7">
        <v>0.37149009999999999</v>
      </c>
      <c r="G242" s="5">
        <v>-4.5055100000000001E-2</v>
      </c>
      <c r="H242" s="5">
        <v>0.84043009999999996</v>
      </c>
      <c r="I242" s="6">
        <v>-0.2054221</v>
      </c>
      <c r="J242" s="5">
        <v>0.35467009999999999</v>
      </c>
      <c r="L242" s="8">
        <f t="shared" ref="L242:L255" si="80">IF(D242&gt;0.05,0,$K$1)</f>
        <v>0</v>
      </c>
      <c r="M242" s="8">
        <f t="shared" ref="M242:M255" si="81">IF(F242&gt;0.05,0,$K$1)</f>
        <v>0</v>
      </c>
      <c r="N242" s="8">
        <f t="shared" ref="N242:N255" si="82">IF(H242&gt;0.05,0,$K$1)</f>
        <v>0</v>
      </c>
      <c r="O242" s="8">
        <f t="shared" ref="O242:O255" si="83">IF(J242&gt;0.05,0,$K$1)</f>
        <v>0</v>
      </c>
      <c r="P242">
        <f t="shared" ref="P242:P255" si="84">SUM(L242:O242)</f>
        <v>0</v>
      </c>
      <c r="Q242" t="s">
        <v>16</v>
      </c>
      <c r="R242" s="1" t="s">
        <v>45</v>
      </c>
    </row>
    <row r="243" spans="1:18">
      <c r="B243" t="s">
        <v>17</v>
      </c>
      <c r="C243" s="5">
        <v>-5.85281E-2</v>
      </c>
      <c r="D243" s="5">
        <v>0.48438009999999998</v>
      </c>
      <c r="E243" s="6">
        <v>-0.13650209999999999</v>
      </c>
      <c r="F243" s="7">
        <v>0.24401009999999998</v>
      </c>
      <c r="G243" s="5">
        <v>-0.12781109999999998</v>
      </c>
      <c r="H243" s="5">
        <v>0.51323010000000002</v>
      </c>
      <c r="I243" s="6">
        <v>-0.26196009999999997</v>
      </c>
      <c r="J243" s="5">
        <v>0.28092010000000001</v>
      </c>
      <c r="L243" s="8">
        <f t="shared" si="80"/>
        <v>0</v>
      </c>
      <c r="M243" s="8">
        <f t="shared" si="81"/>
        <v>0</v>
      </c>
      <c r="N243" s="8">
        <f t="shared" si="82"/>
        <v>0</v>
      </c>
      <c r="O243" s="8">
        <f t="shared" si="83"/>
        <v>0</v>
      </c>
      <c r="P243">
        <f t="shared" si="84"/>
        <v>0</v>
      </c>
      <c r="Q243" t="s">
        <v>17</v>
      </c>
      <c r="R243" s="1" t="s">
        <v>45</v>
      </c>
    </row>
    <row r="244" spans="1:18">
      <c r="B244" t="s">
        <v>18</v>
      </c>
      <c r="C244" s="5">
        <v>5.41851E-2</v>
      </c>
      <c r="D244" s="5">
        <v>0.50424009999999997</v>
      </c>
      <c r="E244" s="6">
        <v>-1.0348099999999999E-2</v>
      </c>
      <c r="F244" s="7">
        <v>0.92599009999999993</v>
      </c>
      <c r="G244" s="5">
        <v>4.7949099999999995E-2</v>
      </c>
      <c r="H244" s="5">
        <v>0.79567009999999994</v>
      </c>
      <c r="I244" s="6">
        <v>-9.5197099999999993E-2</v>
      </c>
      <c r="J244" s="5">
        <v>0.67698009999999997</v>
      </c>
      <c r="L244" s="8">
        <f t="shared" si="80"/>
        <v>0</v>
      </c>
      <c r="M244" s="8">
        <f t="shared" si="81"/>
        <v>0</v>
      </c>
      <c r="N244" s="8">
        <f t="shared" si="82"/>
        <v>0</v>
      </c>
      <c r="O244" s="8">
        <f t="shared" si="83"/>
        <v>0</v>
      </c>
      <c r="P244">
        <f t="shared" si="84"/>
        <v>0</v>
      </c>
      <c r="Q244" t="s">
        <v>18</v>
      </c>
      <c r="R244" s="1" t="s">
        <v>45</v>
      </c>
    </row>
    <row r="245" spans="1:18">
      <c r="B245" t="s">
        <v>19</v>
      </c>
      <c r="C245" s="5">
        <v>4.1832099999999997E-2</v>
      </c>
      <c r="D245" s="5">
        <v>0.61070009999999997</v>
      </c>
      <c r="E245" s="6">
        <v>-3.0436099999999997E-2</v>
      </c>
      <c r="F245" s="7">
        <v>0.78162009999999993</v>
      </c>
      <c r="G245" s="5">
        <v>-4.0790999999999996E-3</v>
      </c>
      <c r="H245" s="5">
        <v>0.98288009999999992</v>
      </c>
      <c r="I245" s="6">
        <v>-0.1418981</v>
      </c>
      <c r="J245" s="5">
        <v>0.53334009999999998</v>
      </c>
      <c r="L245" s="8">
        <f t="shared" si="80"/>
        <v>0</v>
      </c>
      <c r="M245" s="8">
        <f t="shared" si="81"/>
        <v>0</v>
      </c>
      <c r="N245" s="8">
        <f t="shared" si="82"/>
        <v>0</v>
      </c>
      <c r="O245" s="8">
        <f t="shared" si="83"/>
        <v>0</v>
      </c>
      <c r="P245">
        <f t="shared" si="84"/>
        <v>0</v>
      </c>
      <c r="Q245" t="s">
        <v>19</v>
      </c>
      <c r="R245" s="1" t="s">
        <v>45</v>
      </c>
    </row>
    <row r="246" spans="1:18">
      <c r="B246" t="s">
        <v>20</v>
      </c>
      <c r="C246" s="5">
        <v>-6.3798099999999996E-2</v>
      </c>
      <c r="D246" s="5">
        <v>0.46716009999999997</v>
      </c>
      <c r="E246" s="6">
        <v>-0.1379291</v>
      </c>
      <c r="F246" s="7">
        <v>0.30623010000000001</v>
      </c>
      <c r="G246" s="5">
        <v>-9.58981E-2</v>
      </c>
      <c r="H246" s="5">
        <v>0.68948009999999993</v>
      </c>
      <c r="I246" s="6">
        <v>-0.24963109999999999</v>
      </c>
      <c r="J246" s="5">
        <v>0.2889101</v>
      </c>
      <c r="L246" s="8">
        <f t="shared" si="80"/>
        <v>0</v>
      </c>
      <c r="M246" s="8">
        <f t="shared" si="81"/>
        <v>0</v>
      </c>
      <c r="N246" s="8">
        <f t="shared" si="82"/>
        <v>0</v>
      </c>
      <c r="O246" s="8">
        <f t="shared" si="83"/>
        <v>0</v>
      </c>
      <c r="P246">
        <f t="shared" si="84"/>
        <v>0</v>
      </c>
      <c r="Q246" t="s">
        <v>20</v>
      </c>
      <c r="R246" s="1" t="s">
        <v>45</v>
      </c>
    </row>
    <row r="247" spans="1:18">
      <c r="B247" t="s">
        <v>21</v>
      </c>
      <c r="C247" s="5">
        <v>4.80591E-2</v>
      </c>
      <c r="D247" s="5">
        <v>0.55891009999999997</v>
      </c>
      <c r="E247" s="6">
        <v>-2.1066099999999997E-2</v>
      </c>
      <c r="F247" s="7">
        <v>0.84977009999999997</v>
      </c>
      <c r="G247" s="5">
        <v>2.0342099999999998E-2</v>
      </c>
      <c r="H247" s="5">
        <v>0.91392010000000001</v>
      </c>
      <c r="I247" s="6">
        <v>-0.1203491</v>
      </c>
      <c r="J247" s="5">
        <v>0.59773009999999993</v>
      </c>
      <c r="L247" s="8">
        <f t="shared" si="80"/>
        <v>0</v>
      </c>
      <c r="M247" s="8">
        <f t="shared" si="81"/>
        <v>0</v>
      </c>
      <c r="N247" s="8">
        <f t="shared" si="82"/>
        <v>0</v>
      </c>
      <c r="O247" s="8">
        <f t="shared" si="83"/>
        <v>0</v>
      </c>
      <c r="P247">
        <f t="shared" si="84"/>
        <v>0</v>
      </c>
      <c r="Q247" t="s">
        <v>21</v>
      </c>
      <c r="R247" s="1" t="s">
        <v>45</v>
      </c>
    </row>
    <row r="248" spans="1:18" ht="13.5" thickBot="1">
      <c r="A248" s="9"/>
      <c r="B248" s="10" t="s">
        <v>22</v>
      </c>
      <c r="C248" s="11">
        <v>1.3269099999999999E-2</v>
      </c>
      <c r="D248" s="11">
        <v>0.88208009999999992</v>
      </c>
      <c r="E248" s="12">
        <v>-6.3495099999999999E-2</v>
      </c>
      <c r="F248" s="13">
        <v>0.59220010000000001</v>
      </c>
      <c r="G248" s="11">
        <v>-1.77761E-2</v>
      </c>
      <c r="H248" s="11">
        <v>0.92918009999999995</v>
      </c>
      <c r="I248" s="12">
        <v>-0.17272109999999999</v>
      </c>
      <c r="J248" s="11">
        <v>0.43886009999999998</v>
      </c>
      <c r="L248" s="8">
        <f t="shared" si="80"/>
        <v>0</v>
      </c>
      <c r="M248" s="8">
        <f t="shared" si="81"/>
        <v>0</v>
      </c>
      <c r="N248" s="8">
        <f t="shared" si="82"/>
        <v>0</v>
      </c>
      <c r="O248" s="8">
        <f t="shared" si="83"/>
        <v>0</v>
      </c>
      <c r="P248">
        <f t="shared" si="84"/>
        <v>0</v>
      </c>
      <c r="Q248" s="10" t="s">
        <v>22</v>
      </c>
      <c r="R248" s="9" t="s">
        <v>45</v>
      </c>
    </row>
    <row r="249" spans="1:18">
      <c r="A249" s="14" t="s">
        <v>64</v>
      </c>
      <c r="B249" s="15" t="s">
        <v>23</v>
      </c>
      <c r="C249" s="16">
        <v>-5.8179099999999997E-2</v>
      </c>
      <c r="D249" s="16">
        <v>0.50903009999999993</v>
      </c>
      <c r="E249" s="17">
        <v>-0.11533109999999999</v>
      </c>
      <c r="F249" s="18">
        <v>0.3721101</v>
      </c>
      <c r="G249" s="16">
        <v>-4.5055100000000001E-2</v>
      </c>
      <c r="H249" s="16">
        <v>0.83924009999999993</v>
      </c>
      <c r="I249" s="17">
        <v>-0.2054231</v>
      </c>
      <c r="J249" s="16">
        <v>0.35494009999999998</v>
      </c>
      <c r="L249" s="8">
        <f t="shared" si="80"/>
        <v>0</v>
      </c>
      <c r="M249" s="8">
        <f t="shared" si="81"/>
        <v>0</v>
      </c>
      <c r="N249" s="8">
        <f t="shared" si="82"/>
        <v>0</v>
      </c>
      <c r="O249" s="8">
        <f t="shared" si="83"/>
        <v>0</v>
      </c>
      <c r="P249">
        <f t="shared" si="84"/>
        <v>0</v>
      </c>
      <c r="Q249" s="15" t="s">
        <v>23</v>
      </c>
      <c r="R249" s="14" t="s">
        <v>45</v>
      </c>
    </row>
    <row r="250" spans="1:18">
      <c r="B250" t="s">
        <v>24</v>
      </c>
      <c r="C250" s="5">
        <v>-5.8529100000000001E-2</v>
      </c>
      <c r="D250" s="5">
        <v>0.48561009999999999</v>
      </c>
      <c r="E250" s="6">
        <v>-0.13650209999999999</v>
      </c>
      <c r="F250" s="7">
        <v>0.24474009999999999</v>
      </c>
      <c r="G250" s="5">
        <v>-0.12781009999999998</v>
      </c>
      <c r="H250" s="5">
        <v>0.51400009999999996</v>
      </c>
      <c r="I250" s="6">
        <v>-0.26196009999999997</v>
      </c>
      <c r="J250" s="5">
        <v>0.28004010000000001</v>
      </c>
      <c r="L250" s="8">
        <f t="shared" si="80"/>
        <v>0</v>
      </c>
      <c r="M250" s="8">
        <f t="shared" si="81"/>
        <v>0</v>
      </c>
      <c r="N250" s="8">
        <f t="shared" si="82"/>
        <v>0</v>
      </c>
      <c r="O250" s="8">
        <f t="shared" si="83"/>
        <v>0</v>
      </c>
      <c r="P250">
        <f t="shared" si="84"/>
        <v>0</v>
      </c>
      <c r="Q250" t="s">
        <v>24</v>
      </c>
      <c r="R250" s="1" t="s">
        <v>45</v>
      </c>
    </row>
    <row r="251" spans="1:18">
      <c r="B251" t="s">
        <v>25</v>
      </c>
      <c r="C251" s="5">
        <v>5.41851E-2</v>
      </c>
      <c r="D251" s="5">
        <v>0.50343009999999999</v>
      </c>
      <c r="E251" s="6">
        <v>-1.0348099999999999E-2</v>
      </c>
      <c r="F251" s="7">
        <v>0.92364009999999996</v>
      </c>
      <c r="G251" s="5">
        <v>4.7949099999999995E-2</v>
      </c>
      <c r="H251" s="5">
        <v>0.79477009999999992</v>
      </c>
      <c r="I251" s="6">
        <v>-9.5197099999999993E-2</v>
      </c>
      <c r="J251" s="5">
        <v>0.67667009999999994</v>
      </c>
      <c r="L251" s="8">
        <f t="shared" si="80"/>
        <v>0</v>
      </c>
      <c r="M251" s="8">
        <f t="shared" si="81"/>
        <v>0</v>
      </c>
      <c r="N251" s="8">
        <f t="shared" si="82"/>
        <v>0</v>
      </c>
      <c r="O251" s="8">
        <f t="shared" si="83"/>
        <v>0</v>
      </c>
      <c r="P251">
        <f t="shared" si="84"/>
        <v>0</v>
      </c>
      <c r="Q251" t="s">
        <v>25</v>
      </c>
      <c r="R251" s="1" t="s">
        <v>45</v>
      </c>
    </row>
    <row r="252" spans="1:18">
      <c r="B252" t="s">
        <v>26</v>
      </c>
      <c r="C252" s="5">
        <v>4.1832099999999997E-2</v>
      </c>
      <c r="D252" s="5">
        <v>0.61127009999999993</v>
      </c>
      <c r="E252" s="6">
        <v>-3.0437099999999998E-2</v>
      </c>
      <c r="F252" s="7">
        <v>0.7833601</v>
      </c>
      <c r="G252" s="5">
        <v>-4.0790999999999996E-3</v>
      </c>
      <c r="H252" s="5">
        <v>0.98251009999999994</v>
      </c>
      <c r="I252" s="6">
        <v>-0.1418971</v>
      </c>
      <c r="J252" s="5">
        <v>0.53501009999999993</v>
      </c>
      <c r="L252" s="8">
        <f t="shared" si="80"/>
        <v>0</v>
      </c>
      <c r="M252" s="8">
        <f t="shared" si="81"/>
        <v>0</v>
      </c>
      <c r="N252" s="8">
        <f t="shared" si="82"/>
        <v>0</v>
      </c>
      <c r="O252" s="8">
        <f t="shared" si="83"/>
        <v>0</v>
      </c>
      <c r="P252">
        <f t="shared" si="84"/>
        <v>0</v>
      </c>
      <c r="Q252" t="s">
        <v>26</v>
      </c>
      <c r="R252" s="1" t="s">
        <v>45</v>
      </c>
    </row>
    <row r="253" spans="1:18">
      <c r="B253" t="s">
        <v>27</v>
      </c>
      <c r="C253" s="5">
        <v>-6.3798099999999996E-2</v>
      </c>
      <c r="D253" s="5">
        <v>0.46726009999999996</v>
      </c>
      <c r="E253" s="6">
        <v>-0.1379291</v>
      </c>
      <c r="F253" s="7">
        <v>0.30349009999999998</v>
      </c>
      <c r="G253" s="5">
        <v>-9.58981E-2</v>
      </c>
      <c r="H253" s="5">
        <v>0.69078010000000001</v>
      </c>
      <c r="I253" s="6">
        <v>-0.24963109999999999</v>
      </c>
      <c r="J253" s="5">
        <v>0.28446009999999999</v>
      </c>
      <c r="L253" s="8">
        <f t="shared" si="80"/>
        <v>0</v>
      </c>
      <c r="M253" s="8">
        <f t="shared" si="81"/>
        <v>0</v>
      </c>
      <c r="N253" s="8">
        <f t="shared" si="82"/>
        <v>0</v>
      </c>
      <c r="O253" s="8">
        <f t="shared" si="83"/>
        <v>0</v>
      </c>
      <c r="P253">
        <f t="shared" si="84"/>
        <v>0</v>
      </c>
      <c r="Q253" t="s">
        <v>27</v>
      </c>
      <c r="R253" s="1" t="s">
        <v>45</v>
      </c>
    </row>
    <row r="254" spans="1:18">
      <c r="B254" t="s">
        <v>28</v>
      </c>
      <c r="C254" s="5">
        <v>4.80591E-2</v>
      </c>
      <c r="D254" s="5">
        <v>0.55633009999999994</v>
      </c>
      <c r="E254" s="6">
        <v>-2.1066099999999997E-2</v>
      </c>
      <c r="F254" s="7">
        <v>0.84862009999999999</v>
      </c>
      <c r="G254" s="5">
        <v>2.0343099999999999E-2</v>
      </c>
      <c r="H254" s="5">
        <v>0.91243009999999991</v>
      </c>
      <c r="I254" s="6">
        <v>-0.1203491</v>
      </c>
      <c r="J254" s="5">
        <v>0.59936009999999995</v>
      </c>
      <c r="L254" s="8">
        <f t="shared" si="80"/>
        <v>0</v>
      </c>
      <c r="M254" s="8">
        <f t="shared" si="81"/>
        <v>0</v>
      </c>
      <c r="N254" s="8">
        <f t="shared" si="82"/>
        <v>0</v>
      </c>
      <c r="O254" s="8">
        <f t="shared" si="83"/>
        <v>0</v>
      </c>
      <c r="P254">
        <f t="shared" si="84"/>
        <v>0</v>
      </c>
      <c r="Q254" t="s">
        <v>28</v>
      </c>
      <c r="R254" s="1" t="s">
        <v>45</v>
      </c>
    </row>
    <row r="255" spans="1:18">
      <c r="B255" t="s">
        <v>29</v>
      </c>
      <c r="C255" s="5">
        <v>1.3269099999999999E-2</v>
      </c>
      <c r="D255" s="5">
        <v>0.88297009999999998</v>
      </c>
      <c r="E255" s="6">
        <v>-6.34961E-2</v>
      </c>
      <c r="F255" s="7">
        <v>0.59314009999999995</v>
      </c>
      <c r="G255" s="5">
        <v>-1.77761E-2</v>
      </c>
      <c r="H255" s="5">
        <v>0.92819009999999991</v>
      </c>
      <c r="I255" s="6">
        <v>-0.17272109999999999</v>
      </c>
      <c r="J255" s="5">
        <v>0.43896009999999996</v>
      </c>
      <c r="L255" s="8">
        <f t="shared" si="80"/>
        <v>0</v>
      </c>
      <c r="M255" s="8">
        <f t="shared" si="81"/>
        <v>0</v>
      </c>
      <c r="N255" s="8">
        <f t="shared" si="82"/>
        <v>0</v>
      </c>
      <c r="O255" s="8">
        <f t="shared" si="83"/>
        <v>0</v>
      </c>
      <c r="P255">
        <f t="shared" si="84"/>
        <v>0</v>
      </c>
      <c r="Q255" t="s">
        <v>29</v>
      </c>
      <c r="R255" s="1" t="s">
        <v>45</v>
      </c>
    </row>
    <row r="256" spans="1:18" ht="13.5" thickBot="1">
      <c r="C256" s="5"/>
      <c r="D256" s="5"/>
      <c r="E256" s="6"/>
      <c r="F256" s="7"/>
      <c r="G256" s="5"/>
      <c r="H256" s="5"/>
      <c r="I256" s="6"/>
      <c r="J256" s="5"/>
      <c r="L256" s="8"/>
      <c r="M256" s="8"/>
      <c r="N256" s="8"/>
      <c r="O256" s="8"/>
      <c r="R256" s="1"/>
    </row>
    <row r="257" spans="1:18">
      <c r="A257" s="14" t="s">
        <v>66</v>
      </c>
      <c r="B257" t="s">
        <v>16</v>
      </c>
      <c r="C257" s="5">
        <v>-8.2817099999999991E-2</v>
      </c>
      <c r="D257" s="5">
        <v>0.39751009999999998</v>
      </c>
      <c r="E257" s="6">
        <v>-9.1581099999999999E-2</v>
      </c>
      <c r="F257" s="7">
        <v>0.51206010000000002</v>
      </c>
      <c r="G257" s="5">
        <v>-7.3435100000000003E-2</v>
      </c>
      <c r="H257" s="5">
        <v>0.72671009999999991</v>
      </c>
      <c r="I257" s="6">
        <v>-0.16006309999999999</v>
      </c>
      <c r="J257" s="5">
        <v>0.49732009999999999</v>
      </c>
      <c r="L257" s="8">
        <f t="shared" ref="L257:L270" si="85">IF(D257&gt;0.05,0,$K$1)</f>
        <v>0</v>
      </c>
      <c r="M257" s="8">
        <f t="shared" ref="M257:M270" si="86">IF(F257&gt;0.05,0,$K$1)</f>
        <v>0</v>
      </c>
      <c r="N257" s="8">
        <f t="shared" ref="N257:N270" si="87">IF(H257&gt;0.05,0,$K$1)</f>
        <v>0</v>
      </c>
      <c r="O257" s="8">
        <f t="shared" ref="O257:O270" si="88">IF(J257&gt;0.05,0,$K$1)</f>
        <v>0</v>
      </c>
      <c r="P257">
        <f t="shared" ref="P257:P270" si="89">SUM(L257:O257)</f>
        <v>0</v>
      </c>
      <c r="Q257" t="s">
        <v>16</v>
      </c>
      <c r="R257" s="1" t="s">
        <v>46</v>
      </c>
    </row>
    <row r="258" spans="1:18">
      <c r="B258" t="s">
        <v>17</v>
      </c>
      <c r="C258" s="5">
        <v>8.1341E-3</v>
      </c>
      <c r="D258" s="5">
        <v>0.92542009999999997</v>
      </c>
      <c r="E258" s="6">
        <v>-2.3940099999999999E-2</v>
      </c>
      <c r="F258" s="7">
        <v>0.86278009999999994</v>
      </c>
      <c r="G258" s="5">
        <v>5.5268100000000001E-2</v>
      </c>
      <c r="H258" s="5">
        <v>0.79023009999999994</v>
      </c>
      <c r="I258" s="6">
        <v>-0.18686410000000001</v>
      </c>
      <c r="J258" s="5">
        <v>0.42675009999999997</v>
      </c>
      <c r="L258" s="8">
        <f t="shared" si="85"/>
        <v>0</v>
      </c>
      <c r="M258" s="8">
        <f t="shared" si="86"/>
        <v>0</v>
      </c>
      <c r="N258" s="8">
        <f t="shared" si="87"/>
        <v>0</v>
      </c>
      <c r="O258" s="8">
        <f t="shared" si="88"/>
        <v>0</v>
      </c>
      <c r="P258">
        <f t="shared" si="89"/>
        <v>0</v>
      </c>
      <c r="Q258" t="s">
        <v>17</v>
      </c>
      <c r="R258" s="1" t="s">
        <v>46</v>
      </c>
    </row>
    <row r="259" spans="1:18">
      <c r="B259" t="s">
        <v>18</v>
      </c>
      <c r="C259" s="5">
        <v>-6.8063100000000001E-2</v>
      </c>
      <c r="D259" s="5">
        <v>0.48478009999999999</v>
      </c>
      <c r="E259" s="6">
        <v>-8.695109999999999E-2</v>
      </c>
      <c r="F259" s="7">
        <v>0.53732009999999997</v>
      </c>
      <c r="G259" s="5">
        <v>1.5394099999999999E-2</v>
      </c>
      <c r="H259" s="5">
        <v>0.94452009999999997</v>
      </c>
      <c r="I259" s="6">
        <v>-0.15587209999999999</v>
      </c>
      <c r="J259" s="5">
        <v>0.52082010000000001</v>
      </c>
      <c r="L259" s="8">
        <f t="shared" si="85"/>
        <v>0</v>
      </c>
      <c r="M259" s="8">
        <f t="shared" si="86"/>
        <v>0</v>
      </c>
      <c r="N259" s="8">
        <f t="shared" si="87"/>
        <v>0</v>
      </c>
      <c r="O259" s="8">
        <f t="shared" si="88"/>
        <v>0</v>
      </c>
      <c r="P259">
        <f t="shared" si="89"/>
        <v>0</v>
      </c>
      <c r="Q259" t="s">
        <v>18</v>
      </c>
      <c r="R259" s="1" t="s">
        <v>46</v>
      </c>
    </row>
    <row r="260" spans="1:18">
      <c r="B260" t="s">
        <v>19</v>
      </c>
      <c r="C260" s="5">
        <v>-9.9001099999999995E-2</v>
      </c>
      <c r="D260" s="5">
        <v>0.29545009999999999</v>
      </c>
      <c r="E260" s="6">
        <v>-0.10328309999999999</v>
      </c>
      <c r="F260" s="7">
        <v>0.46412009999999998</v>
      </c>
      <c r="G260" s="5">
        <v>2.50761E-2</v>
      </c>
      <c r="H260" s="5">
        <v>0.91306009999999993</v>
      </c>
      <c r="I260" s="6">
        <v>7.2435100000000002E-2</v>
      </c>
      <c r="J260" s="5">
        <v>0.76331009999999999</v>
      </c>
      <c r="L260" s="8">
        <f t="shared" si="85"/>
        <v>0</v>
      </c>
      <c r="M260" s="8">
        <f t="shared" si="86"/>
        <v>0</v>
      </c>
      <c r="N260" s="8">
        <f t="shared" si="87"/>
        <v>0</v>
      </c>
      <c r="O260" s="8">
        <f t="shared" si="88"/>
        <v>0</v>
      </c>
      <c r="P260">
        <f t="shared" si="89"/>
        <v>0</v>
      </c>
      <c r="Q260" t="s">
        <v>19</v>
      </c>
      <c r="R260" s="1" t="s">
        <v>46</v>
      </c>
    </row>
    <row r="261" spans="1:18">
      <c r="B261" t="s">
        <v>20</v>
      </c>
      <c r="C261" s="5">
        <v>-2.7610099999999999E-2</v>
      </c>
      <c r="D261" s="5">
        <v>0.7616501</v>
      </c>
      <c r="E261" s="6">
        <v>-5.4481099999999998E-2</v>
      </c>
      <c r="F261" s="7">
        <v>0.69294009999999995</v>
      </c>
      <c r="G261" s="5">
        <v>-3.8009999999999997E-4</v>
      </c>
      <c r="H261" s="5">
        <v>0.99825009999999992</v>
      </c>
      <c r="I261" s="6">
        <v>-0.1893531</v>
      </c>
      <c r="J261" s="5">
        <v>0.42242009999999997</v>
      </c>
      <c r="L261" s="8">
        <f t="shared" si="85"/>
        <v>0</v>
      </c>
      <c r="M261" s="8">
        <f t="shared" si="86"/>
        <v>0</v>
      </c>
      <c r="N261" s="8">
        <f t="shared" si="87"/>
        <v>0</v>
      </c>
      <c r="O261" s="8">
        <f t="shared" si="88"/>
        <v>0</v>
      </c>
      <c r="P261">
        <f t="shared" si="89"/>
        <v>0</v>
      </c>
      <c r="Q261" t="s">
        <v>20</v>
      </c>
      <c r="R261" s="1" t="s">
        <v>46</v>
      </c>
    </row>
    <row r="262" spans="1:18">
      <c r="B262" t="s">
        <v>21</v>
      </c>
      <c r="C262" s="5">
        <v>-8.9978099999999991E-2</v>
      </c>
      <c r="D262" s="5">
        <v>0.33763009999999999</v>
      </c>
      <c r="E262" s="6">
        <v>-0.1012671</v>
      </c>
      <c r="F262" s="7">
        <v>0.47450009999999998</v>
      </c>
      <c r="G262" s="5">
        <v>2.26401E-2</v>
      </c>
      <c r="H262" s="5">
        <v>0.92213009999999995</v>
      </c>
      <c r="I262" s="6">
        <v>-1.7104100000000001E-2</v>
      </c>
      <c r="J262" s="5">
        <v>0.94251009999999991</v>
      </c>
      <c r="L262" s="8">
        <f t="shared" si="85"/>
        <v>0</v>
      </c>
      <c r="M262" s="8">
        <f t="shared" si="86"/>
        <v>0</v>
      </c>
      <c r="N262" s="8">
        <f t="shared" si="87"/>
        <v>0</v>
      </c>
      <c r="O262" s="8">
        <f t="shared" si="88"/>
        <v>0</v>
      </c>
      <c r="P262">
        <f t="shared" si="89"/>
        <v>0</v>
      </c>
      <c r="Q262" t="s">
        <v>21</v>
      </c>
      <c r="R262" s="1" t="s">
        <v>46</v>
      </c>
    </row>
    <row r="263" spans="1:18" ht="13.5" thickBot="1">
      <c r="A263" s="9"/>
      <c r="B263" s="10" t="s">
        <v>22</v>
      </c>
      <c r="C263" s="11">
        <v>-7.4498099999999998E-2</v>
      </c>
      <c r="D263" s="11">
        <v>0.42346010000000001</v>
      </c>
      <c r="E263" s="12">
        <v>-9.3781099999999992E-2</v>
      </c>
      <c r="F263" s="13">
        <v>0.49943009999999999</v>
      </c>
      <c r="G263" s="11">
        <v>1.6818099999999999E-2</v>
      </c>
      <c r="H263" s="11">
        <v>0.93914009999999992</v>
      </c>
      <c r="I263" s="12">
        <v>-9.5420099999999994E-2</v>
      </c>
      <c r="J263" s="11">
        <v>0.69175009999999992</v>
      </c>
      <c r="L263" s="8">
        <f t="shared" si="85"/>
        <v>0</v>
      </c>
      <c r="M263" s="8">
        <f t="shared" si="86"/>
        <v>0</v>
      </c>
      <c r="N263" s="8">
        <f t="shared" si="87"/>
        <v>0</v>
      </c>
      <c r="O263" s="8">
        <f t="shared" si="88"/>
        <v>0</v>
      </c>
      <c r="P263">
        <f t="shared" si="89"/>
        <v>0</v>
      </c>
      <c r="Q263" s="10" t="s">
        <v>22</v>
      </c>
      <c r="R263" s="9" t="s">
        <v>46</v>
      </c>
    </row>
    <row r="264" spans="1:18">
      <c r="A264" s="14" t="s">
        <v>66</v>
      </c>
      <c r="B264" s="15" t="s">
        <v>23</v>
      </c>
      <c r="C264" s="16">
        <v>-8.281609999999999E-2</v>
      </c>
      <c r="D264" s="16">
        <v>0.39922009999999997</v>
      </c>
      <c r="E264" s="17">
        <v>-9.15821E-2</v>
      </c>
      <c r="F264" s="18">
        <v>0.51122009999999996</v>
      </c>
      <c r="G264" s="16">
        <v>-7.343609999999999E-2</v>
      </c>
      <c r="H264" s="16">
        <v>0.72643009999999997</v>
      </c>
      <c r="I264" s="17">
        <v>-0.16006309999999999</v>
      </c>
      <c r="J264" s="16">
        <v>0.4961701</v>
      </c>
      <c r="L264" s="8">
        <f t="shared" si="85"/>
        <v>0</v>
      </c>
      <c r="M264" s="8">
        <f t="shared" si="86"/>
        <v>0</v>
      </c>
      <c r="N264" s="8">
        <f t="shared" si="87"/>
        <v>0</v>
      </c>
      <c r="O264" s="8">
        <f t="shared" si="88"/>
        <v>0</v>
      </c>
      <c r="P264">
        <f t="shared" si="89"/>
        <v>0</v>
      </c>
      <c r="Q264" s="15" t="s">
        <v>23</v>
      </c>
      <c r="R264" s="14" t="s">
        <v>46</v>
      </c>
    </row>
    <row r="265" spans="1:18">
      <c r="B265" t="s">
        <v>24</v>
      </c>
      <c r="C265" s="5">
        <v>8.1341E-3</v>
      </c>
      <c r="D265" s="5">
        <v>0.92658009999999991</v>
      </c>
      <c r="E265" s="6">
        <v>-2.3940099999999999E-2</v>
      </c>
      <c r="F265" s="7">
        <v>0.86214009999999996</v>
      </c>
      <c r="G265" s="5">
        <v>5.5268100000000001E-2</v>
      </c>
      <c r="H265" s="5">
        <v>0.79217009999999999</v>
      </c>
      <c r="I265" s="6">
        <v>-0.1868631</v>
      </c>
      <c r="J265" s="5">
        <v>0.42802009999999996</v>
      </c>
      <c r="L265" s="8">
        <f t="shared" si="85"/>
        <v>0</v>
      </c>
      <c r="M265" s="8">
        <f t="shared" si="86"/>
        <v>0</v>
      </c>
      <c r="N265" s="8">
        <f t="shared" si="87"/>
        <v>0</v>
      </c>
      <c r="O265" s="8">
        <f t="shared" si="88"/>
        <v>0</v>
      </c>
      <c r="P265">
        <f t="shared" si="89"/>
        <v>0</v>
      </c>
      <c r="Q265" t="s">
        <v>24</v>
      </c>
      <c r="R265" s="1" t="s">
        <v>46</v>
      </c>
    </row>
    <row r="266" spans="1:18">
      <c r="B266" t="s">
        <v>25</v>
      </c>
      <c r="C266" s="5">
        <v>-6.8063100000000001E-2</v>
      </c>
      <c r="D266" s="5">
        <v>0.4852901</v>
      </c>
      <c r="E266" s="6">
        <v>-8.695109999999999E-2</v>
      </c>
      <c r="F266" s="7">
        <v>0.53552009999999994</v>
      </c>
      <c r="G266" s="5">
        <v>1.5394099999999999E-2</v>
      </c>
      <c r="H266" s="5">
        <v>0.94431009999999993</v>
      </c>
      <c r="I266" s="6">
        <v>-0.15587209999999999</v>
      </c>
      <c r="J266" s="5">
        <v>0.51756009999999997</v>
      </c>
      <c r="L266" s="8">
        <f t="shared" si="85"/>
        <v>0</v>
      </c>
      <c r="M266" s="8">
        <f t="shared" si="86"/>
        <v>0</v>
      </c>
      <c r="N266" s="8">
        <f t="shared" si="87"/>
        <v>0</v>
      </c>
      <c r="O266" s="8">
        <f t="shared" si="88"/>
        <v>0</v>
      </c>
      <c r="P266">
        <f t="shared" si="89"/>
        <v>0</v>
      </c>
      <c r="Q266" t="s">
        <v>25</v>
      </c>
      <c r="R266" s="1" t="s">
        <v>46</v>
      </c>
    </row>
    <row r="267" spans="1:18">
      <c r="B267" t="s">
        <v>26</v>
      </c>
      <c r="C267" s="5">
        <v>-9.9001099999999995E-2</v>
      </c>
      <c r="D267" s="5">
        <v>0.29173009999999999</v>
      </c>
      <c r="E267" s="6">
        <v>-0.10328309999999999</v>
      </c>
      <c r="F267" s="7">
        <v>0.46506009999999998</v>
      </c>
      <c r="G267" s="5">
        <v>2.50761E-2</v>
      </c>
      <c r="H267" s="5">
        <v>0.91394009999999992</v>
      </c>
      <c r="I267" s="6">
        <v>7.2435100000000002E-2</v>
      </c>
      <c r="J267" s="5">
        <v>0.75998009999999994</v>
      </c>
      <c r="L267" s="8">
        <f t="shared" si="85"/>
        <v>0</v>
      </c>
      <c r="M267" s="8">
        <f t="shared" si="86"/>
        <v>0</v>
      </c>
      <c r="N267" s="8">
        <f t="shared" si="87"/>
        <v>0</v>
      </c>
      <c r="O267" s="8">
        <f t="shared" si="88"/>
        <v>0</v>
      </c>
      <c r="P267">
        <f t="shared" si="89"/>
        <v>0</v>
      </c>
      <c r="Q267" t="s">
        <v>26</v>
      </c>
      <c r="R267" s="1" t="s">
        <v>46</v>
      </c>
    </row>
    <row r="268" spans="1:18">
      <c r="B268" t="s">
        <v>27</v>
      </c>
      <c r="C268" s="5">
        <v>-2.76111E-2</v>
      </c>
      <c r="D268" s="5">
        <v>0.76136009999999998</v>
      </c>
      <c r="E268" s="6">
        <v>-5.4481099999999998E-2</v>
      </c>
      <c r="F268" s="7">
        <v>0.69074009999999997</v>
      </c>
      <c r="G268" s="5">
        <v>-3.8109999999999999E-4</v>
      </c>
      <c r="H268" s="5">
        <v>0.9985001</v>
      </c>
      <c r="I268" s="6">
        <v>-0.1893521</v>
      </c>
      <c r="J268" s="5">
        <v>0.42226009999999997</v>
      </c>
      <c r="L268" s="8">
        <f t="shared" si="85"/>
        <v>0</v>
      </c>
      <c r="M268" s="8">
        <f t="shared" si="86"/>
        <v>0</v>
      </c>
      <c r="N268" s="8">
        <f t="shared" si="87"/>
        <v>0</v>
      </c>
      <c r="O268" s="8">
        <f t="shared" si="88"/>
        <v>0</v>
      </c>
      <c r="P268">
        <f t="shared" si="89"/>
        <v>0</v>
      </c>
      <c r="Q268" t="s">
        <v>27</v>
      </c>
      <c r="R268" s="1" t="s">
        <v>46</v>
      </c>
    </row>
    <row r="269" spans="1:18">
      <c r="B269" t="s">
        <v>28</v>
      </c>
      <c r="C269" s="5">
        <v>-8.9978099999999991E-2</v>
      </c>
      <c r="D269" s="5">
        <v>0.33798010000000001</v>
      </c>
      <c r="E269" s="6">
        <v>-0.1012671</v>
      </c>
      <c r="F269" s="7">
        <v>0.4723001</v>
      </c>
      <c r="G269" s="5">
        <v>2.26401E-2</v>
      </c>
      <c r="H269" s="5">
        <v>0.92223009999999994</v>
      </c>
      <c r="I269" s="6">
        <v>-1.7104100000000001E-2</v>
      </c>
      <c r="J269" s="5">
        <v>0.94322010000000001</v>
      </c>
      <c r="L269" s="8">
        <f t="shared" si="85"/>
        <v>0</v>
      </c>
      <c r="M269" s="8">
        <f t="shared" si="86"/>
        <v>0</v>
      </c>
      <c r="N269" s="8">
        <f t="shared" si="87"/>
        <v>0</v>
      </c>
      <c r="O269" s="8">
        <f t="shared" si="88"/>
        <v>0</v>
      </c>
      <c r="P269">
        <f t="shared" si="89"/>
        <v>0</v>
      </c>
      <c r="Q269" t="s">
        <v>28</v>
      </c>
      <c r="R269" s="1" t="s">
        <v>46</v>
      </c>
    </row>
    <row r="270" spans="1:18">
      <c r="B270" t="s">
        <v>29</v>
      </c>
      <c r="C270" s="5">
        <v>-7.4498099999999998E-2</v>
      </c>
      <c r="D270" s="5">
        <v>0.42439009999999999</v>
      </c>
      <c r="E270" s="6">
        <v>-9.3781099999999992E-2</v>
      </c>
      <c r="F270" s="7">
        <v>0.49757009999999996</v>
      </c>
      <c r="G270" s="5">
        <v>1.6818099999999999E-2</v>
      </c>
      <c r="H270" s="5">
        <v>0.9376601</v>
      </c>
      <c r="I270" s="6">
        <v>-9.5421099999999995E-2</v>
      </c>
      <c r="J270" s="5">
        <v>0.69008009999999997</v>
      </c>
      <c r="L270" s="8">
        <f t="shared" si="85"/>
        <v>0</v>
      </c>
      <c r="M270" s="8">
        <f t="shared" si="86"/>
        <v>0</v>
      </c>
      <c r="N270" s="8">
        <f t="shared" si="87"/>
        <v>0</v>
      </c>
      <c r="O270" s="8">
        <f t="shared" si="88"/>
        <v>0</v>
      </c>
      <c r="P270">
        <f t="shared" si="89"/>
        <v>0</v>
      </c>
      <c r="Q270" t="s">
        <v>29</v>
      </c>
      <c r="R270" s="1" t="s">
        <v>46</v>
      </c>
    </row>
    <row r="271" spans="1:18" ht="13.5" thickBot="1">
      <c r="C271" s="5"/>
      <c r="D271" s="5"/>
      <c r="E271" s="6"/>
      <c r="F271" s="7"/>
      <c r="G271" s="5"/>
      <c r="H271" s="5"/>
      <c r="I271" s="6"/>
      <c r="J271" s="5"/>
      <c r="L271" s="8"/>
      <c r="M271" s="8"/>
      <c r="N271" s="8"/>
      <c r="O271" s="8"/>
      <c r="R271" s="1"/>
    </row>
    <row r="272" spans="1:18">
      <c r="A272" s="14" t="s">
        <v>68</v>
      </c>
      <c r="B272" t="s">
        <v>16</v>
      </c>
      <c r="C272" s="5">
        <v>-3.2078099999999998E-2</v>
      </c>
      <c r="D272" s="5">
        <v>0.74556009999999995</v>
      </c>
      <c r="E272" s="6">
        <v>-8.0847099999999991E-2</v>
      </c>
      <c r="F272" s="7">
        <v>0.56126009999999993</v>
      </c>
      <c r="G272" s="5">
        <v>-0.11892209999999999</v>
      </c>
      <c r="H272" s="5">
        <v>0.50426009999999999</v>
      </c>
      <c r="I272" s="6">
        <v>-0.1364341</v>
      </c>
      <c r="J272" s="5">
        <v>0.57035009999999997</v>
      </c>
      <c r="L272" s="8">
        <f t="shared" ref="L272:L285" si="90">IF(D272&gt;0.05,0,$K$1)</f>
        <v>0</v>
      </c>
      <c r="M272" s="8">
        <f t="shared" ref="M272:M285" si="91">IF(F272&gt;0.05,0,$K$1)</f>
        <v>0</v>
      </c>
      <c r="N272" s="8">
        <f t="shared" ref="N272:N285" si="92">IF(H272&gt;0.05,0,$K$1)</f>
        <v>0</v>
      </c>
      <c r="O272" s="8">
        <f t="shared" ref="O272:O285" si="93">IF(J272&gt;0.05,0,$K$1)</f>
        <v>0</v>
      </c>
      <c r="P272">
        <f t="shared" ref="P272:P285" si="94">SUM(L272:O272)</f>
        <v>0</v>
      </c>
      <c r="Q272" t="s">
        <v>16</v>
      </c>
      <c r="R272" s="1" t="s">
        <v>47</v>
      </c>
    </row>
    <row r="273" spans="1:18">
      <c r="B273" t="s">
        <v>17</v>
      </c>
      <c r="C273" s="5">
        <v>-1.56501E-2</v>
      </c>
      <c r="D273" s="5">
        <v>0.87348009999999998</v>
      </c>
      <c r="E273" s="6">
        <v>-2.71221E-2</v>
      </c>
      <c r="F273" s="7">
        <v>0.84773009999999993</v>
      </c>
      <c r="G273" s="5">
        <v>-2.5448099999999998E-2</v>
      </c>
      <c r="H273" s="5">
        <v>0.88257009999999991</v>
      </c>
      <c r="I273" s="6">
        <v>-2.7649099999999999E-2</v>
      </c>
      <c r="J273" s="5">
        <v>0.91354009999999997</v>
      </c>
      <c r="L273" s="8">
        <f t="shared" si="90"/>
        <v>0</v>
      </c>
      <c r="M273" s="8">
        <f t="shared" si="91"/>
        <v>0</v>
      </c>
      <c r="N273" s="8">
        <f t="shared" si="92"/>
        <v>0</v>
      </c>
      <c r="O273" s="8">
        <f t="shared" si="93"/>
        <v>0</v>
      </c>
      <c r="P273">
        <f t="shared" si="94"/>
        <v>0</v>
      </c>
      <c r="Q273" t="s">
        <v>17</v>
      </c>
      <c r="R273" s="1" t="s">
        <v>47</v>
      </c>
    </row>
    <row r="274" spans="1:18">
      <c r="B274" t="s">
        <v>18</v>
      </c>
      <c r="C274" s="5">
        <v>-2.0610099999999999E-2</v>
      </c>
      <c r="D274" s="5">
        <v>0.76210009999999995</v>
      </c>
      <c r="E274" s="6">
        <v>-4.3221099999999998E-2</v>
      </c>
      <c r="F274" s="7">
        <v>0.59965009999999996</v>
      </c>
      <c r="G274" s="5">
        <v>-0.10582809999999999</v>
      </c>
      <c r="H274" s="5">
        <v>0.41661009999999998</v>
      </c>
      <c r="I274" s="6">
        <v>-0.10907109999999999</v>
      </c>
      <c r="J274" s="5">
        <v>0.45767009999999997</v>
      </c>
      <c r="L274" s="8">
        <f t="shared" si="90"/>
        <v>0</v>
      </c>
      <c r="M274" s="8">
        <f t="shared" si="91"/>
        <v>0</v>
      </c>
      <c r="N274" s="8">
        <f t="shared" si="92"/>
        <v>0</v>
      </c>
      <c r="O274" s="8">
        <f t="shared" si="93"/>
        <v>0</v>
      </c>
      <c r="P274">
        <f t="shared" si="94"/>
        <v>0</v>
      </c>
      <c r="Q274" t="s">
        <v>18</v>
      </c>
      <c r="R274" s="1" t="s">
        <v>47</v>
      </c>
    </row>
    <row r="275" spans="1:18">
      <c r="B275" t="s">
        <v>19</v>
      </c>
      <c r="C275" s="5">
        <v>-4.4904099999999995E-2</v>
      </c>
      <c r="D275" s="5">
        <v>0.43993009999999999</v>
      </c>
      <c r="E275" s="6">
        <v>-7.4773099999999995E-2</v>
      </c>
      <c r="F275" s="7">
        <v>0.29302010000000001</v>
      </c>
      <c r="G275" s="5">
        <v>-0.1469271</v>
      </c>
      <c r="H275" s="5">
        <v>0.20261009999999999</v>
      </c>
      <c r="I275" s="6">
        <v>-0.13872009999999999</v>
      </c>
      <c r="J275" s="5">
        <v>0.24848009999999998</v>
      </c>
      <c r="L275" s="8">
        <f t="shared" si="90"/>
        <v>0</v>
      </c>
      <c r="M275" s="8">
        <f t="shared" si="91"/>
        <v>0</v>
      </c>
      <c r="N275" s="8">
        <f t="shared" si="92"/>
        <v>0</v>
      </c>
      <c r="O275" s="8">
        <f t="shared" si="93"/>
        <v>0</v>
      </c>
      <c r="P275">
        <f t="shared" si="94"/>
        <v>0</v>
      </c>
      <c r="Q275" t="s">
        <v>19</v>
      </c>
      <c r="R275" s="1" t="s">
        <v>47</v>
      </c>
    </row>
    <row r="276" spans="1:18">
      <c r="B276" t="s">
        <v>20</v>
      </c>
      <c r="C276" s="5">
        <v>-2.5720099999999999E-2</v>
      </c>
      <c r="D276" s="5">
        <v>0.79606009999999994</v>
      </c>
      <c r="E276" s="6">
        <v>-5.8935099999999997E-2</v>
      </c>
      <c r="F276" s="7">
        <v>0.69359009999999999</v>
      </c>
      <c r="G276" s="5">
        <v>-7.8068100000000001E-2</v>
      </c>
      <c r="H276" s="5">
        <v>0.70303009999999999</v>
      </c>
      <c r="I276" s="6">
        <v>-9.0829099999999996E-2</v>
      </c>
      <c r="J276" s="5">
        <v>0.75980009999999998</v>
      </c>
      <c r="L276" s="8">
        <f t="shared" si="90"/>
        <v>0</v>
      </c>
      <c r="M276" s="8">
        <f t="shared" si="91"/>
        <v>0</v>
      </c>
      <c r="N276" s="8">
        <f t="shared" si="92"/>
        <v>0</v>
      </c>
      <c r="O276" s="8">
        <f t="shared" si="93"/>
        <v>0</v>
      </c>
      <c r="P276">
        <f t="shared" si="94"/>
        <v>0</v>
      </c>
      <c r="Q276" t="s">
        <v>20</v>
      </c>
      <c r="R276" s="1" t="s">
        <v>47</v>
      </c>
    </row>
    <row r="277" spans="1:18">
      <c r="B277" t="s">
        <v>21</v>
      </c>
      <c r="C277" s="5">
        <v>-3.4047099999999997E-2</v>
      </c>
      <c r="D277" s="5">
        <v>0.58973009999999992</v>
      </c>
      <c r="E277" s="6">
        <v>-6.1357099999999998E-2</v>
      </c>
      <c r="F277" s="7">
        <v>0.40681010000000001</v>
      </c>
      <c r="G277" s="5">
        <v>-0.13000509999999998</v>
      </c>
      <c r="H277" s="5">
        <v>0.27857009999999999</v>
      </c>
      <c r="I277" s="6">
        <v>-0.12628609999999998</v>
      </c>
      <c r="J277" s="5">
        <v>0.32563009999999998</v>
      </c>
      <c r="L277" s="8">
        <f t="shared" si="90"/>
        <v>0</v>
      </c>
      <c r="M277" s="8">
        <f t="shared" si="91"/>
        <v>0</v>
      </c>
      <c r="N277" s="8">
        <f t="shared" si="92"/>
        <v>0</v>
      </c>
      <c r="O277" s="8">
        <f t="shared" si="93"/>
        <v>0</v>
      </c>
      <c r="P277">
        <f t="shared" si="94"/>
        <v>0</v>
      </c>
      <c r="Q277" t="s">
        <v>21</v>
      </c>
      <c r="R277" s="1" t="s">
        <v>47</v>
      </c>
    </row>
    <row r="278" spans="1:18" ht="13.5" thickBot="1">
      <c r="A278" s="9"/>
      <c r="B278" s="10" t="s">
        <v>22</v>
      </c>
      <c r="C278" s="11">
        <v>-3.7577099999999995E-2</v>
      </c>
      <c r="D278" s="11">
        <v>0.62458009999999997</v>
      </c>
      <c r="E278" s="12">
        <v>-7.3524099999999995E-2</v>
      </c>
      <c r="F278" s="13">
        <v>0.47638009999999997</v>
      </c>
      <c r="G278" s="11">
        <v>-0.1374271</v>
      </c>
      <c r="H278" s="11">
        <v>0.4170201</v>
      </c>
      <c r="I278" s="12">
        <v>-0.1443111</v>
      </c>
      <c r="J278" s="11">
        <v>0.49948009999999998</v>
      </c>
      <c r="L278" s="8">
        <f t="shared" si="90"/>
        <v>0</v>
      </c>
      <c r="M278" s="8">
        <f t="shared" si="91"/>
        <v>0</v>
      </c>
      <c r="N278" s="8">
        <f t="shared" si="92"/>
        <v>0</v>
      </c>
      <c r="O278" s="8">
        <f t="shared" si="93"/>
        <v>0</v>
      </c>
      <c r="P278">
        <f t="shared" si="94"/>
        <v>0</v>
      </c>
      <c r="Q278" s="10" t="s">
        <v>22</v>
      </c>
      <c r="R278" s="9" t="s">
        <v>47</v>
      </c>
    </row>
    <row r="279" spans="1:18">
      <c r="A279" s="14" t="s">
        <v>68</v>
      </c>
      <c r="B279" s="15" t="s">
        <v>23</v>
      </c>
      <c r="C279" s="16">
        <v>-3.2078099999999998E-2</v>
      </c>
      <c r="D279" s="16">
        <v>0.74335010000000001</v>
      </c>
      <c r="E279" s="17">
        <v>-8.0847099999999991E-2</v>
      </c>
      <c r="F279" s="18">
        <v>0.56417010000000001</v>
      </c>
      <c r="G279" s="16">
        <v>-0.11892209999999999</v>
      </c>
      <c r="H279" s="16">
        <v>0.50386009999999992</v>
      </c>
      <c r="I279" s="17">
        <v>-0.1364341</v>
      </c>
      <c r="J279" s="16">
        <v>0.57247009999999998</v>
      </c>
      <c r="L279" s="8">
        <f t="shared" si="90"/>
        <v>0</v>
      </c>
      <c r="M279" s="8">
        <f t="shared" si="91"/>
        <v>0</v>
      </c>
      <c r="N279" s="8">
        <f t="shared" si="92"/>
        <v>0</v>
      </c>
      <c r="O279" s="8">
        <f t="shared" si="93"/>
        <v>0</v>
      </c>
      <c r="P279">
        <f t="shared" si="94"/>
        <v>0</v>
      </c>
      <c r="Q279" s="15" t="s">
        <v>23</v>
      </c>
      <c r="R279" s="14" t="s">
        <v>47</v>
      </c>
    </row>
    <row r="280" spans="1:18">
      <c r="B280" t="s">
        <v>24</v>
      </c>
      <c r="C280" s="5">
        <v>-1.56501E-2</v>
      </c>
      <c r="D280" s="5">
        <v>0.8720601</v>
      </c>
      <c r="E280" s="6">
        <v>-2.71221E-2</v>
      </c>
      <c r="F280" s="7">
        <v>0.84701009999999999</v>
      </c>
      <c r="G280" s="5">
        <v>-2.5448099999999998E-2</v>
      </c>
      <c r="H280" s="5">
        <v>0.88278009999999996</v>
      </c>
      <c r="I280" s="6">
        <v>-2.7649099999999999E-2</v>
      </c>
      <c r="J280" s="5">
        <v>0.91356009999999999</v>
      </c>
      <c r="L280" s="8">
        <f t="shared" si="90"/>
        <v>0</v>
      </c>
      <c r="M280" s="8">
        <f t="shared" si="91"/>
        <v>0</v>
      </c>
      <c r="N280" s="8">
        <f t="shared" si="92"/>
        <v>0</v>
      </c>
      <c r="O280" s="8">
        <f t="shared" si="93"/>
        <v>0</v>
      </c>
      <c r="P280">
        <f t="shared" si="94"/>
        <v>0</v>
      </c>
      <c r="Q280" t="s">
        <v>24</v>
      </c>
      <c r="R280" s="1" t="s">
        <v>47</v>
      </c>
    </row>
    <row r="281" spans="1:18">
      <c r="B281" t="s">
        <v>25</v>
      </c>
      <c r="C281" s="5">
        <v>-2.0610099999999999E-2</v>
      </c>
      <c r="D281" s="5">
        <v>0.76117009999999996</v>
      </c>
      <c r="E281" s="6">
        <v>-4.3221099999999998E-2</v>
      </c>
      <c r="F281" s="7">
        <v>0.59955009999999997</v>
      </c>
      <c r="G281" s="5">
        <v>-0.10582809999999999</v>
      </c>
      <c r="H281" s="5">
        <v>0.4145201</v>
      </c>
      <c r="I281" s="6">
        <v>-0.10907109999999999</v>
      </c>
      <c r="J281" s="5">
        <v>0.4557601</v>
      </c>
      <c r="L281" s="8">
        <f t="shared" si="90"/>
        <v>0</v>
      </c>
      <c r="M281" s="8">
        <f t="shared" si="91"/>
        <v>0</v>
      </c>
      <c r="N281" s="8">
        <f t="shared" si="92"/>
        <v>0</v>
      </c>
      <c r="O281" s="8">
        <f t="shared" si="93"/>
        <v>0</v>
      </c>
      <c r="P281">
        <f t="shared" si="94"/>
        <v>0</v>
      </c>
      <c r="Q281" t="s">
        <v>25</v>
      </c>
      <c r="R281" s="1" t="s">
        <v>47</v>
      </c>
    </row>
    <row r="282" spans="1:18">
      <c r="B282" t="s">
        <v>26</v>
      </c>
      <c r="C282" s="5">
        <v>-4.4904099999999995E-2</v>
      </c>
      <c r="D282" s="5">
        <v>0.44063009999999997</v>
      </c>
      <c r="E282" s="6">
        <v>-7.4773099999999995E-2</v>
      </c>
      <c r="F282" s="7">
        <v>0.29359009999999996</v>
      </c>
      <c r="G282" s="5">
        <v>-0.1469271</v>
      </c>
      <c r="H282" s="5">
        <v>0.2019301</v>
      </c>
      <c r="I282" s="6">
        <v>-0.13872009999999999</v>
      </c>
      <c r="J282" s="5">
        <v>0.25097009999999997</v>
      </c>
      <c r="L282" s="8">
        <f t="shared" si="90"/>
        <v>0</v>
      </c>
      <c r="M282" s="8">
        <f t="shared" si="91"/>
        <v>0</v>
      </c>
      <c r="N282" s="8">
        <f t="shared" si="92"/>
        <v>0</v>
      </c>
      <c r="O282" s="8">
        <f t="shared" si="93"/>
        <v>0</v>
      </c>
      <c r="P282">
        <f t="shared" si="94"/>
        <v>0</v>
      </c>
      <c r="Q282" t="s">
        <v>26</v>
      </c>
      <c r="R282" s="1" t="s">
        <v>47</v>
      </c>
    </row>
    <row r="283" spans="1:18">
      <c r="B283" t="s">
        <v>27</v>
      </c>
      <c r="C283" s="5">
        <v>-2.5719099999999998E-2</v>
      </c>
      <c r="D283" s="5">
        <v>0.79805009999999998</v>
      </c>
      <c r="E283" s="6">
        <v>-5.8935099999999997E-2</v>
      </c>
      <c r="F283" s="7">
        <v>0.69015009999999999</v>
      </c>
      <c r="G283" s="5">
        <v>-7.8068100000000001E-2</v>
      </c>
      <c r="H283" s="5">
        <v>0.70126009999999994</v>
      </c>
      <c r="I283" s="6">
        <v>-9.0829099999999996E-2</v>
      </c>
      <c r="J283" s="5">
        <v>0.7591601</v>
      </c>
      <c r="L283" s="8">
        <f t="shared" si="90"/>
        <v>0</v>
      </c>
      <c r="M283" s="8">
        <f t="shared" si="91"/>
        <v>0</v>
      </c>
      <c r="N283" s="8">
        <f t="shared" si="92"/>
        <v>0</v>
      </c>
      <c r="O283" s="8">
        <f t="shared" si="93"/>
        <v>0</v>
      </c>
      <c r="P283">
        <f t="shared" si="94"/>
        <v>0</v>
      </c>
      <c r="Q283" t="s">
        <v>27</v>
      </c>
      <c r="R283" s="1" t="s">
        <v>47</v>
      </c>
    </row>
    <row r="284" spans="1:18">
      <c r="B284" t="s">
        <v>28</v>
      </c>
      <c r="C284" s="5">
        <v>-3.4047099999999997E-2</v>
      </c>
      <c r="D284" s="5">
        <v>0.58811009999999997</v>
      </c>
      <c r="E284" s="6">
        <v>-6.1357099999999998E-2</v>
      </c>
      <c r="F284" s="7">
        <v>0.40673009999999998</v>
      </c>
      <c r="G284" s="5">
        <v>-0.13000509999999998</v>
      </c>
      <c r="H284" s="5">
        <v>0.2816901</v>
      </c>
      <c r="I284" s="6">
        <v>-0.12628609999999998</v>
      </c>
      <c r="J284" s="5">
        <v>0.32558009999999998</v>
      </c>
      <c r="L284" s="8">
        <f t="shared" si="90"/>
        <v>0</v>
      </c>
      <c r="M284" s="8">
        <f t="shared" si="91"/>
        <v>0</v>
      </c>
      <c r="N284" s="8">
        <f t="shared" si="92"/>
        <v>0</v>
      </c>
      <c r="O284" s="8">
        <f t="shared" si="93"/>
        <v>0</v>
      </c>
      <c r="P284">
        <f t="shared" si="94"/>
        <v>0</v>
      </c>
      <c r="Q284" t="s">
        <v>28</v>
      </c>
      <c r="R284" s="1" t="s">
        <v>47</v>
      </c>
    </row>
    <row r="285" spans="1:18">
      <c r="B285" t="s">
        <v>29</v>
      </c>
      <c r="C285" s="5">
        <v>-3.7577099999999995E-2</v>
      </c>
      <c r="D285" s="5">
        <v>0.62273009999999995</v>
      </c>
      <c r="E285" s="6">
        <v>-7.3524099999999995E-2</v>
      </c>
      <c r="F285" s="7">
        <v>0.47866009999999998</v>
      </c>
      <c r="G285" s="5">
        <v>-0.1374271</v>
      </c>
      <c r="H285" s="5">
        <v>0.41636009999999996</v>
      </c>
      <c r="I285" s="6">
        <v>-0.1443111</v>
      </c>
      <c r="J285" s="5">
        <v>0.49551009999999995</v>
      </c>
      <c r="L285" s="8">
        <f t="shared" si="90"/>
        <v>0</v>
      </c>
      <c r="M285" s="8">
        <f t="shared" si="91"/>
        <v>0</v>
      </c>
      <c r="N285" s="8">
        <f t="shared" si="92"/>
        <v>0</v>
      </c>
      <c r="O285" s="8">
        <f t="shared" si="93"/>
        <v>0</v>
      </c>
      <c r="P285">
        <f t="shared" si="94"/>
        <v>0</v>
      </c>
      <c r="Q285" t="s">
        <v>29</v>
      </c>
      <c r="R285" s="1" t="s">
        <v>47</v>
      </c>
    </row>
    <row r="286" spans="1:18" ht="13.5" thickBot="1">
      <c r="C286" s="5"/>
      <c r="D286" s="5"/>
      <c r="E286" s="6"/>
      <c r="F286" s="7"/>
      <c r="G286" s="5"/>
      <c r="H286" s="5"/>
      <c r="I286" s="6"/>
      <c r="J286" s="5"/>
      <c r="L286" s="8"/>
      <c r="M286" s="8"/>
      <c r="N286" s="8"/>
      <c r="O286" s="8"/>
      <c r="R286" s="1"/>
    </row>
    <row r="287" spans="1:18">
      <c r="A287" s="14" t="s">
        <v>70</v>
      </c>
      <c r="B287" t="s">
        <v>16</v>
      </c>
      <c r="C287" s="5">
        <v>-7.9681099999999991E-2</v>
      </c>
      <c r="D287" s="5">
        <v>0.42376009999999997</v>
      </c>
      <c r="E287" s="6">
        <v>-0.13223109999999999</v>
      </c>
      <c r="F287" s="7">
        <v>0.32303009999999999</v>
      </c>
      <c r="G287" s="5">
        <v>-0.28365609999999997</v>
      </c>
      <c r="H287" s="5">
        <v>0.16728009999999999</v>
      </c>
      <c r="I287" s="6">
        <v>-0.37631709999999996</v>
      </c>
      <c r="J287" s="5">
        <v>9.901009999999999E-2</v>
      </c>
      <c r="L287" s="8">
        <f t="shared" ref="L287:L300" si="95">IF(D287&gt;0.05,0,$K$1)</f>
        <v>0</v>
      </c>
      <c r="M287" s="8">
        <f t="shared" ref="M287:M300" si="96">IF(F287&gt;0.05,0,$K$1)</f>
        <v>0</v>
      </c>
      <c r="N287" s="8">
        <f t="shared" ref="N287:N300" si="97">IF(H287&gt;0.05,0,$K$1)</f>
        <v>0</v>
      </c>
      <c r="O287" s="8">
        <f t="shared" ref="O287:O300" si="98">IF(J287&gt;0.05,0,$K$1)</f>
        <v>0</v>
      </c>
      <c r="P287">
        <f t="shared" ref="P287:P300" si="99">SUM(L287:O287)</f>
        <v>0</v>
      </c>
      <c r="Q287" t="s">
        <v>16</v>
      </c>
      <c r="R287" s="1" t="s">
        <v>48</v>
      </c>
    </row>
    <row r="288" spans="1:18">
      <c r="B288" t="s">
        <v>17</v>
      </c>
      <c r="C288" s="5">
        <v>-5.9648099999999996E-2</v>
      </c>
      <c r="D288" s="5">
        <v>0.55728009999999994</v>
      </c>
      <c r="E288" s="6">
        <v>-6.7193099999999992E-2</v>
      </c>
      <c r="F288" s="7">
        <v>0.64413009999999993</v>
      </c>
      <c r="G288" s="5">
        <v>-0.1515851</v>
      </c>
      <c r="H288" s="5">
        <v>0.46628009999999998</v>
      </c>
      <c r="I288" s="6">
        <v>-0.22211909999999999</v>
      </c>
      <c r="J288" s="5">
        <v>0.34453010000000001</v>
      </c>
      <c r="L288" s="8">
        <f t="shared" si="95"/>
        <v>0</v>
      </c>
      <c r="M288" s="8">
        <f t="shared" si="96"/>
        <v>0</v>
      </c>
      <c r="N288" s="8">
        <f t="shared" si="97"/>
        <v>0</v>
      </c>
      <c r="O288" s="8">
        <f t="shared" si="98"/>
        <v>0</v>
      </c>
      <c r="P288">
        <f t="shared" si="99"/>
        <v>0</v>
      </c>
      <c r="Q288" t="s">
        <v>17</v>
      </c>
      <c r="R288" s="1" t="s">
        <v>48</v>
      </c>
    </row>
    <row r="289" spans="1:18">
      <c r="B289" t="s">
        <v>18</v>
      </c>
      <c r="C289" s="5">
        <v>2.2464099999999997E-2</v>
      </c>
      <c r="D289" s="5">
        <v>0.82803009999999999</v>
      </c>
      <c r="E289" s="6">
        <v>4.7284099999999996E-2</v>
      </c>
      <c r="F289" s="7">
        <v>0.74631009999999998</v>
      </c>
      <c r="G289" s="5">
        <v>-5.6599099999999999E-2</v>
      </c>
      <c r="H289" s="5">
        <v>0.79408009999999996</v>
      </c>
      <c r="I289" s="6">
        <v>-0.2805841</v>
      </c>
      <c r="J289" s="5">
        <v>0.2297401</v>
      </c>
      <c r="L289" s="8">
        <f t="shared" si="95"/>
        <v>0</v>
      </c>
      <c r="M289" s="8">
        <f t="shared" si="96"/>
        <v>0</v>
      </c>
      <c r="N289" s="8">
        <f t="shared" si="97"/>
        <v>0</v>
      </c>
      <c r="O289" s="8">
        <f t="shared" si="98"/>
        <v>0</v>
      </c>
      <c r="P289">
        <f t="shared" si="99"/>
        <v>0</v>
      </c>
      <c r="Q289" t="s">
        <v>18</v>
      </c>
      <c r="R289" s="1" t="s">
        <v>48</v>
      </c>
    </row>
    <row r="290" spans="1:18">
      <c r="B290" t="s">
        <v>19</v>
      </c>
      <c r="C290" s="5">
        <v>1.10651E-2</v>
      </c>
      <c r="D290" s="5">
        <v>0.91650009999999993</v>
      </c>
      <c r="E290" s="6">
        <v>-9.2981000000000001E-3</v>
      </c>
      <c r="F290" s="7">
        <v>0.94752009999999998</v>
      </c>
      <c r="G290" s="5">
        <v>-0.1337711</v>
      </c>
      <c r="H290" s="5">
        <v>0.53764009999999995</v>
      </c>
      <c r="I290" s="6">
        <v>-0.26869409999999999</v>
      </c>
      <c r="J290" s="5">
        <v>0.2531601</v>
      </c>
      <c r="L290" s="8">
        <f t="shared" si="95"/>
        <v>0</v>
      </c>
      <c r="M290" s="8">
        <f t="shared" si="96"/>
        <v>0</v>
      </c>
      <c r="N290" s="8">
        <f t="shared" si="97"/>
        <v>0</v>
      </c>
      <c r="O290" s="8">
        <f t="shared" si="98"/>
        <v>0</v>
      </c>
      <c r="P290">
        <f t="shared" si="99"/>
        <v>0</v>
      </c>
      <c r="Q290" t="s">
        <v>19</v>
      </c>
      <c r="R290" s="1" t="s">
        <v>48</v>
      </c>
    </row>
    <row r="291" spans="1:18">
      <c r="B291" t="s">
        <v>20</v>
      </c>
      <c r="C291" s="5">
        <v>-7.9488099999999992E-2</v>
      </c>
      <c r="D291" s="5">
        <v>0.42252009999999995</v>
      </c>
      <c r="E291" s="6">
        <v>-0.11563309999999999</v>
      </c>
      <c r="F291" s="7">
        <v>0.40113009999999999</v>
      </c>
      <c r="G291" s="5">
        <v>-0.2340101</v>
      </c>
      <c r="H291" s="5">
        <v>0.25883010000000001</v>
      </c>
      <c r="I291" s="6">
        <v>-0.33954509999999999</v>
      </c>
      <c r="J291" s="5">
        <v>0.13773009999999999</v>
      </c>
      <c r="L291" s="8">
        <f t="shared" si="95"/>
        <v>0</v>
      </c>
      <c r="M291" s="8">
        <f t="shared" si="96"/>
        <v>0</v>
      </c>
      <c r="N291" s="8">
        <f t="shared" si="97"/>
        <v>0</v>
      </c>
      <c r="O291" s="8">
        <f t="shared" si="98"/>
        <v>0</v>
      </c>
      <c r="P291">
        <f t="shared" si="99"/>
        <v>0</v>
      </c>
      <c r="Q291" t="s">
        <v>20</v>
      </c>
      <c r="R291" s="1" t="s">
        <v>48</v>
      </c>
    </row>
    <row r="292" spans="1:18">
      <c r="B292" t="s">
        <v>21</v>
      </c>
      <c r="C292" s="5">
        <v>1.7851099999999998E-2</v>
      </c>
      <c r="D292" s="5">
        <v>0.86430010000000002</v>
      </c>
      <c r="E292" s="6">
        <v>2.2728099999999998E-2</v>
      </c>
      <c r="F292" s="7">
        <v>0.87463009999999997</v>
      </c>
      <c r="G292" s="5">
        <v>-9.5039100000000001E-2</v>
      </c>
      <c r="H292" s="5">
        <v>0.66523009999999994</v>
      </c>
      <c r="I292" s="6">
        <v>-0.28836410000000001</v>
      </c>
      <c r="J292" s="5">
        <v>0.2136701</v>
      </c>
      <c r="L292" s="8">
        <f t="shared" si="95"/>
        <v>0</v>
      </c>
      <c r="M292" s="8">
        <f t="shared" si="96"/>
        <v>0</v>
      </c>
      <c r="N292" s="8">
        <f t="shared" si="97"/>
        <v>0</v>
      </c>
      <c r="O292" s="8">
        <f t="shared" si="98"/>
        <v>0</v>
      </c>
      <c r="P292">
        <f t="shared" si="99"/>
        <v>0</v>
      </c>
      <c r="Q292" t="s">
        <v>21</v>
      </c>
      <c r="R292" s="1" t="s">
        <v>48</v>
      </c>
    </row>
    <row r="293" spans="1:18" ht="13.5" thickBot="1">
      <c r="A293" s="9"/>
      <c r="B293" s="10" t="s">
        <v>22</v>
      </c>
      <c r="C293" s="11">
        <v>-4.4630099999999999E-2</v>
      </c>
      <c r="D293" s="11">
        <v>0.66222009999999998</v>
      </c>
      <c r="E293" s="12">
        <v>-6.72011E-2</v>
      </c>
      <c r="F293" s="13">
        <v>0.64299010000000001</v>
      </c>
      <c r="G293" s="11">
        <v>-0.20596209999999998</v>
      </c>
      <c r="H293" s="11">
        <v>0.32266010000000001</v>
      </c>
      <c r="I293" s="12">
        <v>-0.3731141</v>
      </c>
      <c r="J293" s="11">
        <v>0.1014901</v>
      </c>
      <c r="L293" s="8">
        <f t="shared" si="95"/>
        <v>0</v>
      </c>
      <c r="M293" s="8">
        <f t="shared" si="96"/>
        <v>0</v>
      </c>
      <c r="N293" s="8">
        <f t="shared" si="97"/>
        <v>0</v>
      </c>
      <c r="O293" s="8">
        <f t="shared" si="98"/>
        <v>0</v>
      </c>
      <c r="P293">
        <f t="shared" si="99"/>
        <v>0</v>
      </c>
      <c r="Q293" s="10" t="s">
        <v>22</v>
      </c>
      <c r="R293" s="9" t="s">
        <v>48</v>
      </c>
    </row>
    <row r="294" spans="1:18">
      <c r="A294" s="14" t="s">
        <v>70</v>
      </c>
      <c r="B294" s="15" t="s">
        <v>23</v>
      </c>
      <c r="C294" s="16">
        <v>-7.9681099999999991E-2</v>
      </c>
      <c r="D294" s="16">
        <v>0.41987009999999997</v>
      </c>
      <c r="E294" s="17">
        <v>-0.13223009999999999</v>
      </c>
      <c r="F294" s="18">
        <v>0.31919009999999998</v>
      </c>
      <c r="G294" s="16">
        <v>-0.28365609999999997</v>
      </c>
      <c r="H294" s="16">
        <v>0.16667009999999999</v>
      </c>
      <c r="I294" s="17">
        <v>-0.37631609999999999</v>
      </c>
      <c r="J294" s="16">
        <v>9.883009999999999E-2</v>
      </c>
      <c r="L294" s="8">
        <f t="shared" si="95"/>
        <v>0</v>
      </c>
      <c r="M294" s="8">
        <f t="shared" si="96"/>
        <v>0</v>
      </c>
      <c r="N294" s="8">
        <f t="shared" si="97"/>
        <v>0</v>
      </c>
      <c r="O294" s="8">
        <f t="shared" si="98"/>
        <v>0</v>
      </c>
      <c r="P294">
        <f t="shared" si="99"/>
        <v>0</v>
      </c>
      <c r="Q294" s="15" t="s">
        <v>23</v>
      </c>
      <c r="R294" s="14" t="s">
        <v>48</v>
      </c>
    </row>
    <row r="295" spans="1:18">
      <c r="B295" t="s">
        <v>24</v>
      </c>
      <c r="C295" s="5">
        <v>-5.9648099999999996E-2</v>
      </c>
      <c r="D295" s="5">
        <v>0.55582009999999993</v>
      </c>
      <c r="E295" s="6">
        <v>-6.7193099999999992E-2</v>
      </c>
      <c r="F295" s="7">
        <v>0.64202009999999998</v>
      </c>
      <c r="G295" s="5">
        <v>-0.1515851</v>
      </c>
      <c r="H295" s="5">
        <v>0.46779009999999999</v>
      </c>
      <c r="I295" s="6">
        <v>-0.22211909999999999</v>
      </c>
      <c r="J295" s="5">
        <v>0.34396009999999999</v>
      </c>
      <c r="L295" s="8">
        <f t="shared" si="95"/>
        <v>0</v>
      </c>
      <c r="M295" s="8">
        <f t="shared" si="96"/>
        <v>0</v>
      </c>
      <c r="N295" s="8">
        <f t="shared" si="97"/>
        <v>0</v>
      </c>
      <c r="O295" s="8">
        <f t="shared" si="98"/>
        <v>0</v>
      </c>
      <c r="P295">
        <f t="shared" si="99"/>
        <v>0</v>
      </c>
      <c r="Q295" t="s">
        <v>24</v>
      </c>
      <c r="R295" s="1" t="s">
        <v>48</v>
      </c>
    </row>
    <row r="296" spans="1:18">
      <c r="B296" t="s">
        <v>25</v>
      </c>
      <c r="C296" s="5">
        <v>2.24631E-2</v>
      </c>
      <c r="D296" s="5">
        <v>0.82924009999999992</v>
      </c>
      <c r="E296" s="6">
        <v>4.7284099999999996E-2</v>
      </c>
      <c r="F296" s="7">
        <v>0.74908009999999992</v>
      </c>
      <c r="G296" s="5">
        <v>-5.6599099999999999E-2</v>
      </c>
      <c r="H296" s="5">
        <v>0.79471009999999997</v>
      </c>
      <c r="I296" s="6">
        <v>-0.28058509999999998</v>
      </c>
      <c r="J296" s="5">
        <v>0.22928009999999999</v>
      </c>
      <c r="L296" s="8">
        <f t="shared" si="95"/>
        <v>0</v>
      </c>
      <c r="M296" s="8">
        <f t="shared" si="96"/>
        <v>0</v>
      </c>
      <c r="N296" s="8">
        <f t="shared" si="97"/>
        <v>0</v>
      </c>
      <c r="O296" s="8">
        <f t="shared" si="98"/>
        <v>0</v>
      </c>
      <c r="P296">
        <f t="shared" si="99"/>
        <v>0</v>
      </c>
      <c r="Q296" t="s">
        <v>25</v>
      </c>
      <c r="R296" s="1" t="s">
        <v>48</v>
      </c>
    </row>
    <row r="297" spans="1:18">
      <c r="B297" t="s">
        <v>26</v>
      </c>
      <c r="C297" s="5">
        <v>1.10641E-2</v>
      </c>
      <c r="D297" s="5">
        <v>0.91695009999999999</v>
      </c>
      <c r="E297" s="6">
        <v>-9.2981000000000001E-3</v>
      </c>
      <c r="F297" s="7">
        <v>0.94729009999999991</v>
      </c>
      <c r="G297" s="5">
        <v>-0.1337711</v>
      </c>
      <c r="H297" s="5">
        <v>0.53172010000000003</v>
      </c>
      <c r="I297" s="6">
        <v>-0.26869509999999996</v>
      </c>
      <c r="J297" s="5">
        <v>0.24971009999999999</v>
      </c>
      <c r="L297" s="8">
        <f t="shared" si="95"/>
        <v>0</v>
      </c>
      <c r="M297" s="8">
        <f t="shared" si="96"/>
        <v>0</v>
      </c>
      <c r="N297" s="8">
        <f t="shared" si="97"/>
        <v>0</v>
      </c>
      <c r="O297" s="8">
        <f t="shared" si="98"/>
        <v>0</v>
      </c>
      <c r="P297">
        <f t="shared" si="99"/>
        <v>0</v>
      </c>
      <c r="Q297" t="s">
        <v>26</v>
      </c>
      <c r="R297" s="1" t="s">
        <v>48</v>
      </c>
    </row>
    <row r="298" spans="1:18">
      <c r="B298" t="s">
        <v>27</v>
      </c>
      <c r="C298" s="5">
        <v>-7.9487099999999991E-2</v>
      </c>
      <c r="D298" s="5">
        <v>0.41716009999999998</v>
      </c>
      <c r="E298" s="6">
        <v>-0.11563309999999999</v>
      </c>
      <c r="F298" s="7">
        <v>0.39904010000000001</v>
      </c>
      <c r="G298" s="5">
        <v>-0.2340101</v>
      </c>
      <c r="H298" s="5">
        <v>0.25968009999999997</v>
      </c>
      <c r="I298" s="6">
        <v>-0.33954509999999999</v>
      </c>
      <c r="J298" s="5">
        <v>0.1406801</v>
      </c>
      <c r="L298" s="8">
        <f t="shared" si="95"/>
        <v>0</v>
      </c>
      <c r="M298" s="8">
        <f t="shared" si="96"/>
        <v>0</v>
      </c>
      <c r="N298" s="8">
        <f t="shared" si="97"/>
        <v>0</v>
      </c>
      <c r="O298" s="8">
        <f t="shared" si="98"/>
        <v>0</v>
      </c>
      <c r="P298">
        <f t="shared" si="99"/>
        <v>0</v>
      </c>
      <c r="Q298" t="s">
        <v>27</v>
      </c>
      <c r="R298" s="1" t="s">
        <v>48</v>
      </c>
    </row>
    <row r="299" spans="1:18">
      <c r="B299" t="s">
        <v>28</v>
      </c>
      <c r="C299" s="5">
        <v>1.7851099999999998E-2</v>
      </c>
      <c r="D299" s="5">
        <v>0.86435010000000001</v>
      </c>
      <c r="E299" s="6">
        <v>2.2728099999999998E-2</v>
      </c>
      <c r="F299" s="7">
        <v>0.8735501</v>
      </c>
      <c r="G299" s="5">
        <v>-9.5039100000000001E-2</v>
      </c>
      <c r="H299" s="5">
        <v>0.66172009999999992</v>
      </c>
      <c r="I299" s="6">
        <v>-0.28836309999999998</v>
      </c>
      <c r="J299" s="5">
        <v>0.2152801</v>
      </c>
      <c r="L299" s="8">
        <f t="shared" si="95"/>
        <v>0</v>
      </c>
      <c r="M299" s="8">
        <f t="shared" si="96"/>
        <v>0</v>
      </c>
      <c r="N299" s="8">
        <f t="shared" si="97"/>
        <v>0</v>
      </c>
      <c r="O299" s="8">
        <f t="shared" si="98"/>
        <v>0</v>
      </c>
      <c r="P299">
        <f t="shared" si="99"/>
        <v>0</v>
      </c>
      <c r="Q299" t="s">
        <v>28</v>
      </c>
      <c r="R299" s="1" t="s">
        <v>48</v>
      </c>
    </row>
    <row r="300" spans="1:18">
      <c r="B300" t="s">
        <v>29</v>
      </c>
      <c r="C300" s="5">
        <v>-4.4630099999999999E-2</v>
      </c>
      <c r="D300" s="5">
        <v>0.66271009999999997</v>
      </c>
      <c r="E300" s="6">
        <v>-6.7200099999999999E-2</v>
      </c>
      <c r="F300" s="7">
        <v>0.64099010000000001</v>
      </c>
      <c r="G300" s="5">
        <v>-0.20596209999999998</v>
      </c>
      <c r="H300" s="5">
        <v>0.32455010000000001</v>
      </c>
      <c r="I300" s="6">
        <v>-0.3731141</v>
      </c>
      <c r="J300" s="5">
        <v>0.1031401</v>
      </c>
      <c r="L300" s="8">
        <f t="shared" si="95"/>
        <v>0</v>
      </c>
      <c r="M300" s="8">
        <f t="shared" si="96"/>
        <v>0</v>
      </c>
      <c r="N300" s="8">
        <f t="shared" si="97"/>
        <v>0</v>
      </c>
      <c r="O300" s="8">
        <f t="shared" si="98"/>
        <v>0</v>
      </c>
      <c r="P300">
        <f t="shared" si="99"/>
        <v>0</v>
      </c>
      <c r="Q300" t="s">
        <v>29</v>
      </c>
      <c r="R300" s="1" t="s">
        <v>48</v>
      </c>
    </row>
    <row r="301" spans="1:18" ht="13.5" thickBot="1">
      <c r="C301" s="5"/>
      <c r="D301" s="5"/>
      <c r="E301" s="6"/>
      <c r="F301" s="7"/>
      <c r="G301" s="5"/>
      <c r="H301" s="5"/>
      <c r="I301" s="6"/>
      <c r="J301" s="5"/>
      <c r="L301" s="8"/>
      <c r="M301" s="8"/>
      <c r="N301" s="8"/>
      <c r="O301" s="8"/>
      <c r="R301" s="1"/>
    </row>
    <row r="302" spans="1:18">
      <c r="A302" s="14" t="s">
        <v>72</v>
      </c>
      <c r="B302" t="s">
        <v>16</v>
      </c>
      <c r="C302" s="5">
        <v>0.1104121</v>
      </c>
      <c r="D302" s="5">
        <v>0.26786009999999999</v>
      </c>
      <c r="E302" s="6">
        <v>0.19588909999999998</v>
      </c>
      <c r="F302" s="7">
        <v>0.17510009999999998</v>
      </c>
      <c r="G302" s="5">
        <v>0.1586061</v>
      </c>
      <c r="H302" s="5">
        <v>0.44409009999999999</v>
      </c>
      <c r="I302" s="6">
        <v>0.13805009999999998</v>
      </c>
      <c r="J302" s="5">
        <v>0.55736010000000002</v>
      </c>
      <c r="L302" s="8">
        <f t="shared" ref="L302:L315" si="100">IF(D302&gt;0.05,0,$K$1)</f>
        <v>0</v>
      </c>
      <c r="M302" s="8">
        <f t="shared" ref="M302:M315" si="101">IF(F302&gt;0.05,0,$K$1)</f>
        <v>0</v>
      </c>
      <c r="N302" s="8">
        <f t="shared" ref="N302:N315" si="102">IF(H302&gt;0.05,0,$K$1)</f>
        <v>0</v>
      </c>
      <c r="O302" s="8">
        <f t="shared" ref="O302:O315" si="103">IF(J302&gt;0.05,0,$K$1)</f>
        <v>0</v>
      </c>
      <c r="P302">
        <f t="shared" ref="P302:P315" si="104">SUM(L302:O302)</f>
        <v>0</v>
      </c>
      <c r="Q302" t="s">
        <v>16</v>
      </c>
      <c r="R302" s="1" t="s">
        <v>49</v>
      </c>
    </row>
    <row r="303" spans="1:18">
      <c r="B303" t="s">
        <v>17</v>
      </c>
      <c r="C303" s="5">
        <v>0.13788409999999998</v>
      </c>
      <c r="D303" s="5">
        <v>0.1351801</v>
      </c>
      <c r="E303" s="6">
        <v>0.17382409999999998</v>
      </c>
      <c r="F303" s="7">
        <v>0.23613009999999998</v>
      </c>
      <c r="G303" s="5">
        <v>6.5491099999999997E-2</v>
      </c>
      <c r="H303" s="5">
        <v>0.74742009999999992</v>
      </c>
      <c r="I303" s="6">
        <v>0.18743009999999999</v>
      </c>
      <c r="J303" s="5">
        <v>0.39639009999999997</v>
      </c>
      <c r="L303" s="8">
        <f t="shared" si="100"/>
        <v>0</v>
      </c>
      <c r="M303" s="8">
        <f t="shared" si="101"/>
        <v>0</v>
      </c>
      <c r="N303" s="8">
        <f t="shared" si="102"/>
        <v>0</v>
      </c>
      <c r="O303" s="8">
        <f t="shared" si="103"/>
        <v>0</v>
      </c>
      <c r="P303">
        <f t="shared" si="104"/>
        <v>0</v>
      </c>
      <c r="Q303" t="s">
        <v>17</v>
      </c>
      <c r="R303" s="1" t="s">
        <v>49</v>
      </c>
    </row>
    <row r="304" spans="1:18">
      <c r="B304" t="s">
        <v>18</v>
      </c>
      <c r="C304" s="5">
        <v>3.1822099999999999E-2</v>
      </c>
      <c r="D304" s="5">
        <v>0.76340009999999991</v>
      </c>
      <c r="E304" s="6">
        <v>-2.83231E-2</v>
      </c>
      <c r="F304" s="7">
        <v>0.85731009999999996</v>
      </c>
      <c r="G304" s="5">
        <v>2.0176099999999999E-2</v>
      </c>
      <c r="H304" s="5">
        <v>0.92016009999999993</v>
      </c>
      <c r="I304" s="6">
        <v>-5.0005099999999997E-2</v>
      </c>
      <c r="J304" s="5">
        <v>0.83146009999999992</v>
      </c>
      <c r="L304" s="8">
        <f t="shared" si="100"/>
        <v>0</v>
      </c>
      <c r="M304" s="8">
        <f t="shared" si="101"/>
        <v>0</v>
      </c>
      <c r="N304" s="8">
        <f t="shared" si="102"/>
        <v>0</v>
      </c>
      <c r="O304" s="8">
        <f t="shared" si="103"/>
        <v>0</v>
      </c>
      <c r="P304">
        <f t="shared" si="104"/>
        <v>0</v>
      </c>
      <c r="Q304" t="s">
        <v>18</v>
      </c>
      <c r="R304" s="1" t="s">
        <v>49</v>
      </c>
    </row>
    <row r="305" spans="1:18">
      <c r="B305" t="s">
        <v>19</v>
      </c>
      <c r="C305" s="5">
        <v>0.11685409999999999</v>
      </c>
      <c r="D305" s="5">
        <v>0.1918501</v>
      </c>
      <c r="E305" s="6">
        <v>5.6635100000000001E-2</v>
      </c>
      <c r="F305" s="7">
        <v>0.72202009999999994</v>
      </c>
      <c r="G305" s="5">
        <v>2.64151E-2</v>
      </c>
      <c r="H305" s="5">
        <v>0.8961401</v>
      </c>
      <c r="I305" s="6">
        <v>0.17311109999999999</v>
      </c>
      <c r="J305" s="5">
        <v>0.43074009999999996</v>
      </c>
      <c r="L305" s="8">
        <f t="shared" si="100"/>
        <v>0</v>
      </c>
      <c r="M305" s="8">
        <f t="shared" si="101"/>
        <v>0</v>
      </c>
      <c r="N305" s="8">
        <f t="shared" si="102"/>
        <v>0</v>
      </c>
      <c r="O305" s="8">
        <f t="shared" si="103"/>
        <v>0</v>
      </c>
      <c r="P305">
        <f t="shared" si="104"/>
        <v>0</v>
      </c>
      <c r="Q305" t="s">
        <v>19</v>
      </c>
      <c r="R305" s="1" t="s">
        <v>49</v>
      </c>
    </row>
    <row r="306" spans="1:18">
      <c r="B306" t="s">
        <v>20</v>
      </c>
      <c r="C306" s="5">
        <v>0.12842309999999998</v>
      </c>
      <c r="D306" s="5">
        <v>0.1664601</v>
      </c>
      <c r="E306" s="6">
        <v>0.19231209999999999</v>
      </c>
      <c r="F306" s="7">
        <v>0.17971009999999998</v>
      </c>
      <c r="G306" s="5">
        <v>0.11706409999999999</v>
      </c>
      <c r="H306" s="5">
        <v>0.57102009999999992</v>
      </c>
      <c r="I306" s="6">
        <v>0.17095009999999999</v>
      </c>
      <c r="J306" s="5">
        <v>0.45699009999999995</v>
      </c>
      <c r="L306" s="8">
        <f t="shared" si="100"/>
        <v>0</v>
      </c>
      <c r="M306" s="8">
        <f t="shared" si="101"/>
        <v>0</v>
      </c>
      <c r="N306" s="8">
        <f t="shared" si="102"/>
        <v>0</v>
      </c>
      <c r="O306" s="8">
        <f t="shared" si="103"/>
        <v>0</v>
      </c>
      <c r="P306">
        <f t="shared" si="104"/>
        <v>0</v>
      </c>
      <c r="Q306" t="s">
        <v>20</v>
      </c>
      <c r="R306" s="1" t="s">
        <v>49</v>
      </c>
    </row>
    <row r="307" spans="1:18">
      <c r="B307" t="s">
        <v>21</v>
      </c>
      <c r="C307" s="5">
        <v>9.2393099999999992E-2</v>
      </c>
      <c r="D307" s="5">
        <v>0.35399009999999997</v>
      </c>
      <c r="E307" s="6">
        <v>2.75701E-2</v>
      </c>
      <c r="F307" s="7">
        <v>0.86092009999999997</v>
      </c>
      <c r="G307" s="5">
        <v>2.5292099999999998E-2</v>
      </c>
      <c r="H307" s="5">
        <v>0.90029009999999998</v>
      </c>
      <c r="I307" s="6">
        <v>0.10583809999999999</v>
      </c>
      <c r="J307" s="5">
        <v>0.66171009999999997</v>
      </c>
      <c r="L307" s="8">
        <f t="shared" si="100"/>
        <v>0</v>
      </c>
      <c r="M307" s="8">
        <f t="shared" si="101"/>
        <v>0</v>
      </c>
      <c r="N307" s="8">
        <f t="shared" si="102"/>
        <v>0</v>
      </c>
      <c r="O307" s="8">
        <f t="shared" si="103"/>
        <v>0</v>
      </c>
      <c r="P307">
        <f t="shared" si="104"/>
        <v>0</v>
      </c>
      <c r="Q307" t="s">
        <v>21</v>
      </c>
      <c r="R307" s="1" t="s">
        <v>49</v>
      </c>
    </row>
    <row r="308" spans="1:18" ht="13.5" thickBot="1">
      <c r="A308" s="9"/>
      <c r="B308" s="10" t="s">
        <v>22</v>
      </c>
      <c r="C308" s="11">
        <v>0.11932609999999999</v>
      </c>
      <c r="D308" s="11">
        <v>0.2008701</v>
      </c>
      <c r="E308" s="12">
        <v>0.1314941</v>
      </c>
      <c r="F308" s="13">
        <v>0.38319009999999998</v>
      </c>
      <c r="G308" s="11">
        <v>8.6228100000000002E-2</v>
      </c>
      <c r="H308" s="11">
        <v>0.67356009999999999</v>
      </c>
      <c r="I308" s="12">
        <v>0.15149009999999999</v>
      </c>
      <c r="J308" s="11">
        <v>0.50674010000000003</v>
      </c>
      <c r="L308" s="8">
        <f t="shared" si="100"/>
        <v>0</v>
      </c>
      <c r="M308" s="8">
        <f t="shared" si="101"/>
        <v>0</v>
      </c>
      <c r="N308" s="8">
        <f t="shared" si="102"/>
        <v>0</v>
      </c>
      <c r="O308" s="8">
        <f t="shared" si="103"/>
        <v>0</v>
      </c>
      <c r="P308">
        <f t="shared" si="104"/>
        <v>0</v>
      </c>
      <c r="Q308" s="10" t="s">
        <v>22</v>
      </c>
      <c r="R308" s="9" t="s">
        <v>49</v>
      </c>
    </row>
    <row r="309" spans="1:18">
      <c r="A309" s="14" t="s">
        <v>72</v>
      </c>
      <c r="B309" s="15" t="s">
        <v>23</v>
      </c>
      <c r="C309" s="16">
        <v>0.1104121</v>
      </c>
      <c r="D309" s="16">
        <v>0.26777010000000001</v>
      </c>
      <c r="E309" s="17">
        <v>0.19588909999999998</v>
      </c>
      <c r="F309" s="18">
        <v>0.17621009999999998</v>
      </c>
      <c r="G309" s="16">
        <v>0.1586061</v>
      </c>
      <c r="H309" s="16">
        <v>0.44679009999999997</v>
      </c>
      <c r="I309" s="17">
        <v>0.13805009999999998</v>
      </c>
      <c r="J309" s="16">
        <v>0.56256010000000001</v>
      </c>
      <c r="L309" s="8">
        <f t="shared" si="100"/>
        <v>0</v>
      </c>
      <c r="M309" s="8">
        <f t="shared" si="101"/>
        <v>0</v>
      </c>
      <c r="N309" s="8">
        <f t="shared" si="102"/>
        <v>0</v>
      </c>
      <c r="O309" s="8">
        <f t="shared" si="103"/>
        <v>0</v>
      </c>
      <c r="P309">
        <f t="shared" si="104"/>
        <v>0</v>
      </c>
      <c r="Q309" s="15" t="s">
        <v>23</v>
      </c>
      <c r="R309" s="14" t="s">
        <v>49</v>
      </c>
    </row>
    <row r="310" spans="1:18">
      <c r="B310" t="s">
        <v>24</v>
      </c>
      <c r="C310" s="5">
        <v>0.13788409999999998</v>
      </c>
      <c r="D310" s="5">
        <v>0.13351009999999999</v>
      </c>
      <c r="E310" s="6">
        <v>0.17382409999999998</v>
      </c>
      <c r="F310" s="7">
        <v>0.23464009999999999</v>
      </c>
      <c r="G310" s="5">
        <v>6.5491099999999997E-2</v>
      </c>
      <c r="H310" s="5">
        <v>0.74631009999999998</v>
      </c>
      <c r="I310" s="6">
        <v>0.18743009999999999</v>
      </c>
      <c r="J310" s="5">
        <v>0.39527009999999996</v>
      </c>
      <c r="L310" s="8">
        <f t="shared" si="100"/>
        <v>0</v>
      </c>
      <c r="M310" s="8">
        <f t="shared" si="101"/>
        <v>0</v>
      </c>
      <c r="N310" s="8">
        <f t="shared" si="102"/>
        <v>0</v>
      </c>
      <c r="O310" s="8">
        <f t="shared" si="103"/>
        <v>0</v>
      </c>
      <c r="P310">
        <f t="shared" si="104"/>
        <v>0</v>
      </c>
      <c r="Q310" t="s">
        <v>24</v>
      </c>
      <c r="R310" s="1" t="s">
        <v>49</v>
      </c>
    </row>
    <row r="311" spans="1:18">
      <c r="B311" t="s">
        <v>25</v>
      </c>
      <c r="C311" s="5">
        <v>3.1822099999999999E-2</v>
      </c>
      <c r="D311" s="5">
        <v>0.76173009999999997</v>
      </c>
      <c r="E311" s="6">
        <v>-2.83231E-2</v>
      </c>
      <c r="F311" s="7">
        <v>0.85804009999999997</v>
      </c>
      <c r="G311" s="5">
        <v>2.0176099999999999E-2</v>
      </c>
      <c r="H311" s="5">
        <v>0.92027009999999998</v>
      </c>
      <c r="I311" s="6">
        <v>-5.0005099999999997E-2</v>
      </c>
      <c r="J311" s="5">
        <v>0.83046009999999992</v>
      </c>
      <c r="L311" s="8">
        <f t="shared" si="100"/>
        <v>0</v>
      </c>
      <c r="M311" s="8">
        <f t="shared" si="101"/>
        <v>0</v>
      </c>
      <c r="N311" s="8">
        <f t="shared" si="102"/>
        <v>0</v>
      </c>
      <c r="O311" s="8">
        <f t="shared" si="103"/>
        <v>0</v>
      </c>
      <c r="P311">
        <f t="shared" si="104"/>
        <v>0</v>
      </c>
      <c r="Q311" t="s">
        <v>25</v>
      </c>
      <c r="R311" s="1" t="s">
        <v>49</v>
      </c>
    </row>
    <row r="312" spans="1:18">
      <c r="B312" t="s">
        <v>26</v>
      </c>
      <c r="C312" s="5">
        <v>0.11685409999999999</v>
      </c>
      <c r="D312" s="5">
        <v>0.19264009999999998</v>
      </c>
      <c r="E312" s="6">
        <v>5.6635100000000001E-2</v>
      </c>
      <c r="F312" s="7">
        <v>0.72383009999999992</v>
      </c>
      <c r="G312" s="5">
        <v>2.64151E-2</v>
      </c>
      <c r="H312" s="5">
        <v>0.89639009999999997</v>
      </c>
      <c r="I312" s="6">
        <v>0.17311109999999999</v>
      </c>
      <c r="J312" s="5">
        <v>0.4348901</v>
      </c>
      <c r="L312" s="8">
        <f t="shared" si="100"/>
        <v>0</v>
      </c>
      <c r="M312" s="8">
        <f t="shared" si="101"/>
        <v>0</v>
      </c>
      <c r="N312" s="8">
        <f t="shared" si="102"/>
        <v>0</v>
      </c>
      <c r="O312" s="8">
        <f t="shared" si="103"/>
        <v>0</v>
      </c>
      <c r="P312">
        <f t="shared" si="104"/>
        <v>0</v>
      </c>
      <c r="Q312" t="s">
        <v>26</v>
      </c>
      <c r="R312" s="1" t="s">
        <v>49</v>
      </c>
    </row>
    <row r="313" spans="1:18">
      <c r="B313" t="s">
        <v>27</v>
      </c>
      <c r="C313" s="5">
        <v>0.12842309999999998</v>
      </c>
      <c r="D313" s="5">
        <v>0.1679001</v>
      </c>
      <c r="E313" s="6">
        <v>0.19231209999999999</v>
      </c>
      <c r="F313" s="7">
        <v>0.18237009999999998</v>
      </c>
      <c r="G313" s="5">
        <v>0.11706409999999999</v>
      </c>
      <c r="H313" s="5">
        <v>0.56676009999999999</v>
      </c>
      <c r="I313" s="6">
        <v>0.17095009999999999</v>
      </c>
      <c r="J313" s="5">
        <v>0.45541009999999998</v>
      </c>
      <c r="L313" s="8">
        <f t="shared" si="100"/>
        <v>0</v>
      </c>
      <c r="M313" s="8">
        <f t="shared" si="101"/>
        <v>0</v>
      </c>
      <c r="N313" s="8">
        <f t="shared" si="102"/>
        <v>0</v>
      </c>
      <c r="O313" s="8">
        <f t="shared" si="103"/>
        <v>0</v>
      </c>
      <c r="P313">
        <f t="shared" si="104"/>
        <v>0</v>
      </c>
      <c r="Q313" t="s">
        <v>27</v>
      </c>
      <c r="R313" s="1" t="s">
        <v>49</v>
      </c>
    </row>
    <row r="314" spans="1:18">
      <c r="B314" t="s">
        <v>28</v>
      </c>
      <c r="C314" s="5">
        <v>9.2392099999999991E-2</v>
      </c>
      <c r="D314" s="5">
        <v>0.3542401</v>
      </c>
      <c r="E314" s="6">
        <v>2.75701E-2</v>
      </c>
      <c r="F314" s="7">
        <v>0.86011009999999999</v>
      </c>
      <c r="G314" s="5">
        <v>2.5292099999999998E-2</v>
      </c>
      <c r="H314" s="5">
        <v>0.90072009999999991</v>
      </c>
      <c r="I314" s="6">
        <v>0.10583809999999999</v>
      </c>
      <c r="J314" s="5">
        <v>0.66231010000000001</v>
      </c>
      <c r="L314" s="8">
        <f t="shared" si="100"/>
        <v>0</v>
      </c>
      <c r="M314" s="8">
        <f t="shared" si="101"/>
        <v>0</v>
      </c>
      <c r="N314" s="8">
        <f t="shared" si="102"/>
        <v>0</v>
      </c>
      <c r="O314" s="8">
        <f t="shared" si="103"/>
        <v>0</v>
      </c>
      <c r="P314">
        <f t="shared" si="104"/>
        <v>0</v>
      </c>
      <c r="Q314" t="s">
        <v>28</v>
      </c>
      <c r="R314" s="1" t="s">
        <v>49</v>
      </c>
    </row>
    <row r="315" spans="1:18">
      <c r="B315" t="s">
        <v>29</v>
      </c>
      <c r="C315" s="5">
        <v>0.11932609999999999</v>
      </c>
      <c r="D315" s="5">
        <v>0.2019601</v>
      </c>
      <c r="E315" s="6">
        <v>0.1314941</v>
      </c>
      <c r="F315" s="7">
        <v>0.37962009999999996</v>
      </c>
      <c r="G315" s="5">
        <v>8.6228100000000002E-2</v>
      </c>
      <c r="H315" s="5">
        <v>0.67164009999999996</v>
      </c>
      <c r="I315" s="6">
        <v>0.15149009999999999</v>
      </c>
      <c r="J315" s="5">
        <v>0.51030009999999992</v>
      </c>
      <c r="L315" s="8">
        <f t="shared" si="100"/>
        <v>0</v>
      </c>
      <c r="M315" s="8">
        <f t="shared" si="101"/>
        <v>0</v>
      </c>
      <c r="N315" s="8">
        <f t="shared" si="102"/>
        <v>0</v>
      </c>
      <c r="O315" s="8">
        <f t="shared" si="103"/>
        <v>0</v>
      </c>
      <c r="P315">
        <f t="shared" si="104"/>
        <v>0</v>
      </c>
      <c r="Q315" t="s">
        <v>29</v>
      </c>
      <c r="R315" s="1" t="s">
        <v>49</v>
      </c>
    </row>
    <row r="316" spans="1:18" ht="13.5" thickBot="1">
      <c r="C316" s="5"/>
      <c r="D316" s="5"/>
      <c r="E316" s="6"/>
      <c r="F316" s="7"/>
      <c r="G316" s="5"/>
      <c r="H316" s="5"/>
      <c r="I316" s="6"/>
      <c r="J316" s="5"/>
      <c r="L316" s="8"/>
      <c r="M316" s="8"/>
      <c r="N316" s="8"/>
      <c r="O316" s="8"/>
      <c r="R316" s="1"/>
    </row>
    <row r="317" spans="1:18">
      <c r="A317" s="14" t="s">
        <v>76</v>
      </c>
      <c r="B317" t="s">
        <v>16</v>
      </c>
      <c r="C317" s="5">
        <v>-2.1397099999999999E-2</v>
      </c>
      <c r="D317" s="5">
        <v>0.83421009999999995</v>
      </c>
      <c r="E317" s="6">
        <v>-7.1268100000000001E-2</v>
      </c>
      <c r="F317" s="7">
        <v>0.62746009999999997</v>
      </c>
      <c r="G317" s="5">
        <v>-8.7341099999999991E-2</v>
      </c>
      <c r="H317" s="5">
        <v>0.67040009999999994</v>
      </c>
      <c r="I317" s="6">
        <v>-0.28161209999999998</v>
      </c>
      <c r="J317" s="5">
        <v>0.21330009999999999</v>
      </c>
      <c r="L317" s="8">
        <f t="shared" ref="L317:L330" si="105">IF(D317&gt;0.05,0,$K$1)</f>
        <v>0</v>
      </c>
      <c r="M317" s="8">
        <f t="shared" ref="M317:M330" si="106">IF(F317&gt;0.05,0,$K$1)</f>
        <v>0</v>
      </c>
      <c r="N317" s="8">
        <f t="shared" ref="N317:N330" si="107">IF(H317&gt;0.05,0,$K$1)</f>
        <v>0</v>
      </c>
      <c r="O317" s="8">
        <f t="shared" ref="O317:O330" si="108">IF(J317&gt;0.05,0,$K$1)</f>
        <v>0</v>
      </c>
      <c r="P317">
        <f t="shared" ref="P317:P330" si="109">SUM(L317:O317)</f>
        <v>0</v>
      </c>
      <c r="Q317" t="s">
        <v>16</v>
      </c>
      <c r="R317" s="1" t="s">
        <v>50</v>
      </c>
    </row>
    <row r="318" spans="1:18">
      <c r="B318" t="s">
        <v>17</v>
      </c>
      <c r="C318" s="5">
        <v>-0.1187641</v>
      </c>
      <c r="D318" s="5">
        <v>0.23299009999999998</v>
      </c>
      <c r="E318" s="6">
        <v>-0.17115809999999998</v>
      </c>
      <c r="F318" s="7">
        <v>0.23805009999999999</v>
      </c>
      <c r="G318" s="5">
        <v>-0.28009709999999999</v>
      </c>
      <c r="H318" s="5">
        <v>0.17549009999999998</v>
      </c>
      <c r="I318" s="6">
        <v>-0.39400809999999997</v>
      </c>
      <c r="J318" s="5">
        <v>7.5530100000000003E-2</v>
      </c>
      <c r="L318" s="8">
        <f t="shared" si="105"/>
        <v>0</v>
      </c>
      <c r="M318" s="8">
        <f t="shared" si="106"/>
        <v>0</v>
      </c>
      <c r="N318" s="8">
        <f t="shared" si="107"/>
        <v>0</v>
      </c>
      <c r="O318" s="8">
        <f t="shared" si="108"/>
        <v>0</v>
      </c>
      <c r="P318">
        <f t="shared" si="109"/>
        <v>0</v>
      </c>
      <c r="Q318" t="s">
        <v>17</v>
      </c>
      <c r="R318" s="1" t="s">
        <v>50</v>
      </c>
    </row>
    <row r="319" spans="1:18">
      <c r="B319" t="s">
        <v>18</v>
      </c>
      <c r="C319" s="5">
        <v>-7.5630999999999997E-3</v>
      </c>
      <c r="D319" s="5">
        <v>0.94180009999999992</v>
      </c>
      <c r="E319" s="6">
        <v>-9.5290100000000003E-2</v>
      </c>
      <c r="F319" s="7">
        <v>0.51934009999999997</v>
      </c>
      <c r="G319" s="5">
        <v>-3.1803100000000001E-2</v>
      </c>
      <c r="H319" s="5">
        <v>0.88074009999999991</v>
      </c>
      <c r="I319" s="6">
        <v>-0.1793411</v>
      </c>
      <c r="J319" s="5">
        <v>0.46799009999999996</v>
      </c>
      <c r="L319" s="8">
        <f t="shared" si="105"/>
        <v>0</v>
      </c>
      <c r="M319" s="8">
        <f t="shared" si="106"/>
        <v>0</v>
      </c>
      <c r="N319" s="8">
        <f t="shared" si="107"/>
        <v>0</v>
      </c>
      <c r="O319" s="8">
        <f t="shared" si="108"/>
        <v>0</v>
      </c>
      <c r="P319">
        <f t="shared" si="109"/>
        <v>0</v>
      </c>
      <c r="Q319" t="s">
        <v>18</v>
      </c>
      <c r="R319" s="1" t="s">
        <v>50</v>
      </c>
    </row>
    <row r="320" spans="1:18">
      <c r="B320" t="s">
        <v>19</v>
      </c>
      <c r="C320" s="5">
        <v>-5.7083099999999998E-2</v>
      </c>
      <c r="D320" s="5">
        <v>0.58952009999999999</v>
      </c>
      <c r="E320" s="6">
        <v>-0.16152610000000001</v>
      </c>
      <c r="F320" s="7">
        <v>0.2695901</v>
      </c>
      <c r="G320" s="5">
        <v>-3.3227099999999996E-2</v>
      </c>
      <c r="H320" s="5">
        <v>0.87544009999999994</v>
      </c>
      <c r="I320" s="6">
        <v>-9.4115099999999993E-2</v>
      </c>
      <c r="J320" s="5">
        <v>0.66461009999999998</v>
      </c>
      <c r="L320" s="8">
        <f t="shared" si="105"/>
        <v>0</v>
      </c>
      <c r="M320" s="8">
        <f t="shared" si="106"/>
        <v>0</v>
      </c>
      <c r="N320" s="8">
        <f t="shared" si="107"/>
        <v>0</v>
      </c>
      <c r="O320" s="8">
        <f t="shared" si="108"/>
        <v>0</v>
      </c>
      <c r="P320">
        <f t="shared" si="109"/>
        <v>0</v>
      </c>
      <c r="Q320" t="s">
        <v>19</v>
      </c>
      <c r="R320" s="1" t="s">
        <v>50</v>
      </c>
    </row>
    <row r="321" spans="1:18">
      <c r="B321" t="s">
        <v>20</v>
      </c>
      <c r="C321" s="5">
        <v>-7.6230099999999995E-2</v>
      </c>
      <c r="D321" s="5">
        <v>0.45367009999999997</v>
      </c>
      <c r="E321" s="6">
        <v>-0.1298841</v>
      </c>
      <c r="F321" s="7">
        <v>0.37046009999999996</v>
      </c>
      <c r="G321" s="5">
        <v>-0.18742709999999999</v>
      </c>
      <c r="H321" s="5">
        <v>0.3676101</v>
      </c>
      <c r="I321" s="6">
        <v>-0.34395310000000001</v>
      </c>
      <c r="J321" s="5">
        <v>0.1365701</v>
      </c>
      <c r="L321" s="8">
        <f t="shared" si="105"/>
        <v>0</v>
      </c>
      <c r="M321" s="8">
        <f t="shared" si="106"/>
        <v>0</v>
      </c>
      <c r="N321" s="8">
        <f t="shared" si="107"/>
        <v>0</v>
      </c>
      <c r="O321" s="8">
        <f t="shared" si="108"/>
        <v>0</v>
      </c>
      <c r="P321">
        <f t="shared" si="109"/>
        <v>0</v>
      </c>
      <c r="Q321" t="s">
        <v>20</v>
      </c>
      <c r="R321" s="1" t="s">
        <v>50</v>
      </c>
    </row>
    <row r="322" spans="1:18">
      <c r="B322" t="s">
        <v>21</v>
      </c>
      <c r="C322" s="5">
        <v>-3.60411E-2</v>
      </c>
      <c r="D322" s="5">
        <v>0.73477009999999998</v>
      </c>
      <c r="E322" s="6">
        <v>-0.1390161</v>
      </c>
      <c r="F322" s="7">
        <v>0.34576009999999996</v>
      </c>
      <c r="G322" s="5">
        <v>-3.4631099999999998E-2</v>
      </c>
      <c r="H322" s="5">
        <v>0.87435009999999991</v>
      </c>
      <c r="I322" s="6">
        <v>-0.13788210000000001</v>
      </c>
      <c r="J322" s="5">
        <v>0.54395009999999999</v>
      </c>
      <c r="L322" s="8">
        <f t="shared" si="105"/>
        <v>0</v>
      </c>
      <c r="M322" s="8">
        <f t="shared" si="106"/>
        <v>0</v>
      </c>
      <c r="N322" s="8">
        <f t="shared" si="107"/>
        <v>0</v>
      </c>
      <c r="O322" s="8">
        <f t="shared" si="108"/>
        <v>0</v>
      </c>
      <c r="P322">
        <f t="shared" si="109"/>
        <v>0</v>
      </c>
      <c r="Q322" t="s">
        <v>21</v>
      </c>
      <c r="R322" s="1" t="s">
        <v>50</v>
      </c>
    </row>
    <row r="323" spans="1:18" ht="13.5" thickBot="1">
      <c r="A323" s="9"/>
      <c r="B323" s="10" t="s">
        <v>22</v>
      </c>
      <c r="C323" s="11">
        <v>-6.2898099999999998E-2</v>
      </c>
      <c r="D323" s="11">
        <v>0.54392010000000002</v>
      </c>
      <c r="E323" s="12">
        <v>-0.15685109999999999</v>
      </c>
      <c r="F323" s="13">
        <v>0.2808001</v>
      </c>
      <c r="G323" s="11">
        <v>-0.13197809999999999</v>
      </c>
      <c r="H323" s="11">
        <v>0.53596009999999994</v>
      </c>
      <c r="I323" s="12">
        <v>-0.28762409999999999</v>
      </c>
      <c r="J323" s="11">
        <v>0.23033009999999998</v>
      </c>
      <c r="L323" s="8">
        <f t="shared" si="105"/>
        <v>0</v>
      </c>
      <c r="M323" s="8">
        <f t="shared" si="106"/>
        <v>0</v>
      </c>
      <c r="N323" s="8">
        <f t="shared" si="107"/>
        <v>0</v>
      </c>
      <c r="O323" s="8">
        <f t="shared" si="108"/>
        <v>0</v>
      </c>
      <c r="P323">
        <f t="shared" si="109"/>
        <v>0</v>
      </c>
      <c r="Q323" s="10" t="s">
        <v>22</v>
      </c>
      <c r="R323" s="9" t="s">
        <v>50</v>
      </c>
    </row>
    <row r="324" spans="1:18">
      <c r="A324" s="14" t="s">
        <v>76</v>
      </c>
      <c r="B324" s="15" t="s">
        <v>23</v>
      </c>
      <c r="C324" s="16">
        <v>-2.1397099999999999E-2</v>
      </c>
      <c r="D324" s="16">
        <v>0.83615010000000001</v>
      </c>
      <c r="E324" s="17">
        <v>-7.1268100000000001E-2</v>
      </c>
      <c r="F324" s="18">
        <v>0.62506010000000001</v>
      </c>
      <c r="G324" s="16">
        <v>-8.7342099999999992E-2</v>
      </c>
      <c r="H324" s="16">
        <v>0.67025009999999996</v>
      </c>
      <c r="I324" s="17">
        <v>-0.28161209999999998</v>
      </c>
      <c r="J324" s="16">
        <v>0.2131401</v>
      </c>
      <c r="L324" s="8">
        <f t="shared" si="105"/>
        <v>0</v>
      </c>
      <c r="M324" s="8">
        <f t="shared" si="106"/>
        <v>0</v>
      </c>
      <c r="N324" s="8">
        <f t="shared" si="107"/>
        <v>0</v>
      </c>
      <c r="O324" s="8">
        <f t="shared" si="108"/>
        <v>0</v>
      </c>
      <c r="P324">
        <f t="shared" si="109"/>
        <v>0</v>
      </c>
      <c r="Q324" s="15" t="s">
        <v>23</v>
      </c>
      <c r="R324" s="14" t="s">
        <v>50</v>
      </c>
    </row>
    <row r="325" spans="1:18">
      <c r="B325" t="s">
        <v>24</v>
      </c>
      <c r="C325" s="5">
        <v>-0.1187641</v>
      </c>
      <c r="D325" s="5">
        <v>0.23321009999999998</v>
      </c>
      <c r="E325" s="6">
        <v>-0.17115909999999998</v>
      </c>
      <c r="F325" s="7">
        <v>0.23578009999999999</v>
      </c>
      <c r="G325" s="5">
        <v>-0.28009610000000001</v>
      </c>
      <c r="H325" s="5">
        <v>0.17577009999999998</v>
      </c>
      <c r="I325" s="6">
        <v>-0.39400809999999997</v>
      </c>
      <c r="J325" s="5">
        <v>7.5880099999999992E-2</v>
      </c>
      <c r="L325" s="8">
        <f t="shared" si="105"/>
        <v>0</v>
      </c>
      <c r="M325" s="8">
        <f t="shared" si="106"/>
        <v>0</v>
      </c>
      <c r="N325" s="8">
        <f t="shared" si="107"/>
        <v>0</v>
      </c>
      <c r="O325" s="8">
        <f t="shared" si="108"/>
        <v>0</v>
      </c>
      <c r="P325">
        <f t="shared" si="109"/>
        <v>0</v>
      </c>
      <c r="Q325" t="s">
        <v>24</v>
      </c>
      <c r="R325" s="1" t="s">
        <v>50</v>
      </c>
    </row>
    <row r="326" spans="1:18">
      <c r="B326" t="s">
        <v>25</v>
      </c>
      <c r="C326" s="5">
        <v>-7.5630999999999997E-3</v>
      </c>
      <c r="D326" s="5">
        <v>0.94268009999999991</v>
      </c>
      <c r="E326" s="6">
        <v>-9.529109999999999E-2</v>
      </c>
      <c r="F326" s="7">
        <v>0.51869009999999993</v>
      </c>
      <c r="G326" s="5">
        <v>-3.1803100000000001E-2</v>
      </c>
      <c r="H326" s="5">
        <v>0.88358009999999998</v>
      </c>
      <c r="I326" s="6">
        <v>-0.1793411</v>
      </c>
      <c r="J326" s="5">
        <v>0.4687501</v>
      </c>
      <c r="L326" s="8">
        <f t="shared" si="105"/>
        <v>0</v>
      </c>
      <c r="M326" s="8">
        <f t="shared" si="106"/>
        <v>0</v>
      </c>
      <c r="N326" s="8">
        <f t="shared" si="107"/>
        <v>0</v>
      </c>
      <c r="O326" s="8">
        <f t="shared" si="108"/>
        <v>0</v>
      </c>
      <c r="P326">
        <f t="shared" si="109"/>
        <v>0</v>
      </c>
      <c r="Q326" t="s">
        <v>25</v>
      </c>
      <c r="R326" s="1" t="s">
        <v>50</v>
      </c>
    </row>
    <row r="327" spans="1:18">
      <c r="B327" t="s">
        <v>26</v>
      </c>
      <c r="C327" s="5">
        <v>-5.7083099999999998E-2</v>
      </c>
      <c r="D327" s="5">
        <v>0.59375009999999995</v>
      </c>
      <c r="E327" s="6">
        <v>-0.16152709999999998</v>
      </c>
      <c r="F327" s="7">
        <v>0.2705301</v>
      </c>
      <c r="G327" s="5">
        <v>-3.3227099999999996E-2</v>
      </c>
      <c r="H327" s="5">
        <v>0.87805009999999994</v>
      </c>
      <c r="I327" s="6">
        <v>-9.4115099999999993E-2</v>
      </c>
      <c r="J327" s="5">
        <v>0.66417009999999999</v>
      </c>
      <c r="L327" s="8">
        <f t="shared" si="105"/>
        <v>0</v>
      </c>
      <c r="M327" s="8">
        <f t="shared" si="106"/>
        <v>0</v>
      </c>
      <c r="N327" s="8">
        <f t="shared" si="107"/>
        <v>0</v>
      </c>
      <c r="O327" s="8">
        <f t="shared" si="108"/>
        <v>0</v>
      </c>
      <c r="P327">
        <f t="shared" si="109"/>
        <v>0</v>
      </c>
      <c r="Q327" t="s">
        <v>26</v>
      </c>
      <c r="R327" s="1" t="s">
        <v>50</v>
      </c>
    </row>
    <row r="328" spans="1:18">
      <c r="B328" t="s">
        <v>27</v>
      </c>
      <c r="C328" s="5">
        <v>-7.6230099999999995E-2</v>
      </c>
      <c r="D328" s="5">
        <v>0.45353009999999999</v>
      </c>
      <c r="E328" s="6">
        <v>-0.1298841</v>
      </c>
      <c r="F328" s="7">
        <v>0.37417010000000001</v>
      </c>
      <c r="G328" s="5">
        <v>-0.18742709999999999</v>
      </c>
      <c r="H328" s="5">
        <v>0.36607010000000001</v>
      </c>
      <c r="I328" s="6">
        <v>-0.34395310000000001</v>
      </c>
      <c r="J328" s="5">
        <v>0.13586009999999998</v>
      </c>
      <c r="L328" s="8">
        <f t="shared" si="105"/>
        <v>0</v>
      </c>
      <c r="M328" s="8">
        <f t="shared" si="106"/>
        <v>0</v>
      </c>
      <c r="N328" s="8">
        <f t="shared" si="107"/>
        <v>0</v>
      </c>
      <c r="O328" s="8">
        <f t="shared" si="108"/>
        <v>0</v>
      </c>
      <c r="P328">
        <f t="shared" si="109"/>
        <v>0</v>
      </c>
      <c r="Q328" t="s">
        <v>27</v>
      </c>
      <c r="R328" s="1" t="s">
        <v>50</v>
      </c>
    </row>
    <row r="329" spans="1:18">
      <c r="B329" t="s">
        <v>28</v>
      </c>
      <c r="C329" s="5">
        <v>-3.60411E-2</v>
      </c>
      <c r="D329" s="5">
        <v>0.73517009999999994</v>
      </c>
      <c r="E329" s="6">
        <v>-0.1390151</v>
      </c>
      <c r="F329" s="7">
        <v>0.34693009999999996</v>
      </c>
      <c r="G329" s="5">
        <v>-3.4631099999999998E-2</v>
      </c>
      <c r="H329" s="5">
        <v>0.87471009999999993</v>
      </c>
      <c r="I329" s="6">
        <v>-0.13788210000000001</v>
      </c>
      <c r="J329" s="5">
        <v>0.54698009999999997</v>
      </c>
      <c r="L329" s="8">
        <f t="shared" si="105"/>
        <v>0</v>
      </c>
      <c r="M329" s="8">
        <f t="shared" si="106"/>
        <v>0</v>
      </c>
      <c r="N329" s="8">
        <f t="shared" si="107"/>
        <v>0</v>
      </c>
      <c r="O329" s="8">
        <f t="shared" si="108"/>
        <v>0</v>
      </c>
      <c r="P329">
        <f t="shared" si="109"/>
        <v>0</v>
      </c>
      <c r="Q329" t="s">
        <v>28</v>
      </c>
      <c r="R329" s="1" t="s">
        <v>50</v>
      </c>
    </row>
    <row r="330" spans="1:18">
      <c r="B330" t="s">
        <v>29</v>
      </c>
      <c r="C330" s="5">
        <v>-6.2897099999999997E-2</v>
      </c>
      <c r="D330" s="5">
        <v>0.5420701</v>
      </c>
      <c r="E330" s="6">
        <v>-0.15685209999999999</v>
      </c>
      <c r="F330" s="7">
        <v>0.28190009999999999</v>
      </c>
      <c r="G330" s="5">
        <v>-0.13197809999999999</v>
      </c>
      <c r="H330" s="5">
        <v>0.53533010000000003</v>
      </c>
      <c r="I330" s="6">
        <v>-0.28762509999999997</v>
      </c>
      <c r="J330" s="5">
        <v>0.23159009999999999</v>
      </c>
      <c r="L330" s="8">
        <f t="shared" si="105"/>
        <v>0</v>
      </c>
      <c r="M330" s="8">
        <f t="shared" si="106"/>
        <v>0</v>
      </c>
      <c r="N330" s="8">
        <f t="shared" si="107"/>
        <v>0</v>
      </c>
      <c r="O330" s="8">
        <f t="shared" si="108"/>
        <v>0</v>
      </c>
      <c r="P330">
        <f t="shared" si="109"/>
        <v>0</v>
      </c>
      <c r="Q330" t="s">
        <v>29</v>
      </c>
      <c r="R330" s="1" t="s">
        <v>50</v>
      </c>
    </row>
    <row r="331" spans="1:18" ht="13.5" thickBot="1">
      <c r="C331" s="5"/>
      <c r="D331" s="5"/>
      <c r="E331" s="6"/>
      <c r="F331" s="7"/>
      <c r="G331" s="5"/>
      <c r="H331" s="5"/>
      <c r="I331" s="6"/>
      <c r="J331" s="5"/>
      <c r="L331" s="8"/>
      <c r="M331" s="8"/>
      <c r="N331" s="8"/>
      <c r="O331" s="8"/>
      <c r="R331" s="1"/>
    </row>
    <row r="332" spans="1:18">
      <c r="A332" s="14" t="s">
        <v>77</v>
      </c>
      <c r="B332" t="s">
        <v>16</v>
      </c>
      <c r="C332" s="5">
        <v>2.2546099999999999E-2</v>
      </c>
      <c r="D332" s="5">
        <v>0.8406401</v>
      </c>
      <c r="E332" s="6">
        <v>-2.1215100000000001E-2</v>
      </c>
      <c r="F332" s="7">
        <v>0.90813009999999994</v>
      </c>
      <c r="G332" s="5">
        <v>-0.17476909999999998</v>
      </c>
      <c r="H332" s="5">
        <v>0.3688401</v>
      </c>
      <c r="I332" s="6">
        <v>-0.1011831</v>
      </c>
      <c r="J332" s="5">
        <v>0.67547009999999996</v>
      </c>
      <c r="L332" s="8">
        <f t="shared" ref="L332:L345" si="110">IF(D332&gt;0.05,0,$K$1)</f>
        <v>0</v>
      </c>
      <c r="M332" s="8">
        <f t="shared" ref="M332:M345" si="111">IF(F332&gt;0.05,0,$K$1)</f>
        <v>0</v>
      </c>
      <c r="N332" s="8">
        <f t="shared" ref="N332:N345" si="112">IF(H332&gt;0.05,0,$K$1)</f>
        <v>0</v>
      </c>
      <c r="O332" s="8">
        <f t="shared" ref="O332:O345" si="113">IF(J332&gt;0.05,0,$K$1)</f>
        <v>0</v>
      </c>
      <c r="P332">
        <f t="shared" ref="P332:P345" si="114">SUM(L332:O332)</f>
        <v>0</v>
      </c>
      <c r="Q332" t="s">
        <v>16</v>
      </c>
      <c r="R332" s="1" t="s">
        <v>51</v>
      </c>
    </row>
    <row r="333" spans="1:18">
      <c r="B333" t="s">
        <v>17</v>
      </c>
      <c r="C333" s="5">
        <v>0.1794191</v>
      </c>
      <c r="D333" s="5">
        <v>6.3980099999999998E-2</v>
      </c>
      <c r="E333" s="6">
        <v>0.1287461</v>
      </c>
      <c r="F333" s="7">
        <v>0.38178009999999996</v>
      </c>
      <c r="G333" s="5">
        <v>-3.37661E-2</v>
      </c>
      <c r="H333" s="5">
        <v>0.87244009999999994</v>
      </c>
      <c r="I333" s="6">
        <v>-7.1026099999999995E-2</v>
      </c>
      <c r="J333" s="5">
        <v>0.76503009999999994</v>
      </c>
      <c r="L333" s="8">
        <f t="shared" si="110"/>
        <v>0</v>
      </c>
      <c r="M333" s="8">
        <f t="shared" si="111"/>
        <v>0</v>
      </c>
      <c r="N333" s="8">
        <f t="shared" si="112"/>
        <v>0</v>
      </c>
      <c r="O333" s="8">
        <f t="shared" si="113"/>
        <v>0</v>
      </c>
      <c r="P333">
        <f t="shared" si="114"/>
        <v>0</v>
      </c>
      <c r="Q333" t="s">
        <v>17</v>
      </c>
      <c r="R333" s="1" t="s">
        <v>51</v>
      </c>
    </row>
    <row r="334" spans="1:18">
      <c r="B334" t="s">
        <v>18</v>
      </c>
      <c r="C334" s="5">
        <v>0.12878009999999998</v>
      </c>
      <c r="D334" s="5">
        <v>0.12812009999999999</v>
      </c>
      <c r="E334" s="6">
        <v>3.2633099999999998E-2</v>
      </c>
      <c r="F334" s="7">
        <v>0.83984009999999998</v>
      </c>
      <c r="G334" s="5">
        <v>-0.11985609999999999</v>
      </c>
      <c r="H334" s="5">
        <v>0.54588009999999998</v>
      </c>
      <c r="I334" s="6">
        <v>-7.5960100000000003E-2</v>
      </c>
      <c r="J334" s="5">
        <v>0.75661009999999995</v>
      </c>
      <c r="L334" s="8">
        <f t="shared" si="110"/>
        <v>0</v>
      </c>
      <c r="M334" s="8">
        <f t="shared" si="111"/>
        <v>0</v>
      </c>
      <c r="N334" s="8">
        <f t="shared" si="112"/>
        <v>0</v>
      </c>
      <c r="O334" s="8">
        <f t="shared" si="113"/>
        <v>0</v>
      </c>
      <c r="P334">
        <f t="shared" si="114"/>
        <v>0</v>
      </c>
      <c r="Q334" t="s">
        <v>18</v>
      </c>
      <c r="R334" s="1" t="s">
        <v>51</v>
      </c>
    </row>
    <row r="335" spans="1:18">
      <c r="B335" t="s">
        <v>19</v>
      </c>
      <c r="C335" s="5">
        <v>-1.1606099999999999E-2</v>
      </c>
      <c r="D335" s="5">
        <v>0.92118009999999995</v>
      </c>
      <c r="E335" s="6">
        <v>-7.4717099999999995E-2</v>
      </c>
      <c r="F335" s="7">
        <v>0.68116009999999994</v>
      </c>
      <c r="G335" s="5">
        <v>-0.21576109999999998</v>
      </c>
      <c r="H335" s="5">
        <v>0.26016010000000001</v>
      </c>
      <c r="I335" s="6">
        <v>-5.2644099999999999E-2</v>
      </c>
      <c r="J335" s="5">
        <v>0.83224009999999993</v>
      </c>
      <c r="L335" s="8">
        <f t="shared" si="110"/>
        <v>0</v>
      </c>
      <c r="M335" s="8">
        <f t="shared" si="111"/>
        <v>0</v>
      </c>
      <c r="N335" s="8">
        <f t="shared" si="112"/>
        <v>0</v>
      </c>
      <c r="O335" s="8">
        <f t="shared" si="113"/>
        <v>0</v>
      </c>
      <c r="P335">
        <f t="shared" si="114"/>
        <v>0</v>
      </c>
      <c r="Q335" t="s">
        <v>19</v>
      </c>
      <c r="R335" s="1" t="s">
        <v>51</v>
      </c>
    </row>
    <row r="336" spans="1:18">
      <c r="B336" t="s">
        <v>20</v>
      </c>
      <c r="C336" s="5">
        <v>8.6413099999999993E-2</v>
      </c>
      <c r="D336" s="5">
        <v>0.39311009999999996</v>
      </c>
      <c r="E336" s="6">
        <v>3.5504099999999997E-2</v>
      </c>
      <c r="F336" s="7">
        <v>0.82086009999999998</v>
      </c>
      <c r="G336" s="5">
        <v>-0.1283591</v>
      </c>
      <c r="H336" s="5">
        <v>0.51752009999999993</v>
      </c>
      <c r="I336" s="6">
        <v>-9.4284099999999996E-2</v>
      </c>
      <c r="J336" s="5">
        <v>0.69363009999999992</v>
      </c>
      <c r="L336" s="8">
        <f t="shared" si="110"/>
        <v>0</v>
      </c>
      <c r="M336" s="8">
        <f t="shared" si="111"/>
        <v>0</v>
      </c>
      <c r="N336" s="8">
        <f t="shared" si="112"/>
        <v>0</v>
      </c>
      <c r="O336" s="8">
        <f t="shared" si="113"/>
        <v>0</v>
      </c>
      <c r="P336">
        <f t="shared" si="114"/>
        <v>0</v>
      </c>
      <c r="Q336" t="s">
        <v>20</v>
      </c>
      <c r="R336" s="1" t="s">
        <v>51</v>
      </c>
    </row>
    <row r="337" spans="1:18">
      <c r="B337" t="s">
        <v>21</v>
      </c>
      <c r="C337" s="5">
        <v>5.52121E-2</v>
      </c>
      <c r="D337" s="5">
        <v>0.61892009999999997</v>
      </c>
      <c r="E337" s="6">
        <v>-2.59221E-2</v>
      </c>
      <c r="F337" s="7">
        <v>0.90107009999999998</v>
      </c>
      <c r="G337" s="5">
        <v>-0.1781991</v>
      </c>
      <c r="H337" s="5">
        <v>0.35883009999999999</v>
      </c>
      <c r="I337" s="6">
        <v>-6.5559099999999995E-2</v>
      </c>
      <c r="J337" s="5">
        <v>0.78677009999999992</v>
      </c>
      <c r="L337" s="8">
        <f t="shared" si="110"/>
        <v>0</v>
      </c>
      <c r="M337" s="8">
        <f t="shared" si="111"/>
        <v>0</v>
      </c>
      <c r="N337" s="8">
        <f t="shared" si="112"/>
        <v>0</v>
      </c>
      <c r="O337" s="8">
        <f t="shared" si="113"/>
        <v>0</v>
      </c>
      <c r="P337">
        <f t="shared" si="114"/>
        <v>0</v>
      </c>
      <c r="Q337" t="s">
        <v>21</v>
      </c>
      <c r="R337" s="1" t="s">
        <v>51</v>
      </c>
    </row>
    <row r="338" spans="1:18" ht="13.5" thickBot="1">
      <c r="A338" s="9"/>
      <c r="B338" s="10" t="s">
        <v>22</v>
      </c>
      <c r="C338" s="11">
        <v>6.5734100000000004E-2</v>
      </c>
      <c r="D338" s="11">
        <v>0.54069009999999995</v>
      </c>
      <c r="E338" s="12">
        <v>-6.7830999999999994E-3</v>
      </c>
      <c r="F338" s="13">
        <v>0.97290009999999993</v>
      </c>
      <c r="G338" s="11">
        <v>-0.16605409999999998</v>
      </c>
      <c r="H338" s="11">
        <v>0.3872601</v>
      </c>
      <c r="I338" s="12">
        <v>-7.8392099999999992E-2</v>
      </c>
      <c r="J338" s="11">
        <v>0.74387009999999998</v>
      </c>
      <c r="L338" s="8">
        <f t="shared" si="110"/>
        <v>0</v>
      </c>
      <c r="M338" s="8">
        <f t="shared" si="111"/>
        <v>0</v>
      </c>
      <c r="N338" s="8">
        <f t="shared" si="112"/>
        <v>0</v>
      </c>
      <c r="O338" s="8">
        <f t="shared" si="113"/>
        <v>0</v>
      </c>
      <c r="P338">
        <f t="shared" si="114"/>
        <v>0</v>
      </c>
      <c r="Q338" s="10" t="s">
        <v>22</v>
      </c>
      <c r="R338" s="9" t="s">
        <v>51</v>
      </c>
    </row>
    <row r="339" spans="1:18">
      <c r="A339" s="14" t="s">
        <v>77</v>
      </c>
      <c r="B339" s="15" t="s">
        <v>23</v>
      </c>
      <c r="C339" s="16">
        <v>2.2546099999999999E-2</v>
      </c>
      <c r="D339" s="16">
        <v>0.84036009999999994</v>
      </c>
      <c r="E339" s="17">
        <v>-2.1215100000000001E-2</v>
      </c>
      <c r="F339" s="18">
        <v>0.90816009999999991</v>
      </c>
      <c r="G339" s="16">
        <v>-0.17476909999999998</v>
      </c>
      <c r="H339" s="16">
        <v>0.37042009999999997</v>
      </c>
      <c r="I339" s="17">
        <v>-0.1011831</v>
      </c>
      <c r="J339" s="16">
        <v>0.67623009999999995</v>
      </c>
      <c r="L339" s="8">
        <f t="shared" si="110"/>
        <v>0</v>
      </c>
      <c r="M339" s="8">
        <f t="shared" si="111"/>
        <v>0</v>
      </c>
      <c r="N339" s="8">
        <f t="shared" si="112"/>
        <v>0</v>
      </c>
      <c r="O339" s="8">
        <f t="shared" si="113"/>
        <v>0</v>
      </c>
      <c r="P339">
        <f t="shared" si="114"/>
        <v>0</v>
      </c>
      <c r="Q339" s="15" t="s">
        <v>23</v>
      </c>
      <c r="R339" s="14" t="s">
        <v>51</v>
      </c>
    </row>
    <row r="340" spans="1:18">
      <c r="B340" t="s">
        <v>24</v>
      </c>
      <c r="C340" s="5">
        <v>0.1794191</v>
      </c>
      <c r="D340" s="5">
        <v>6.5070099999999992E-2</v>
      </c>
      <c r="E340" s="6">
        <v>0.1287451</v>
      </c>
      <c r="F340" s="7">
        <v>0.37889010000000001</v>
      </c>
      <c r="G340" s="5">
        <v>-3.37661E-2</v>
      </c>
      <c r="H340" s="5">
        <v>0.87268009999999996</v>
      </c>
      <c r="I340" s="6">
        <v>-7.1025099999999994E-2</v>
      </c>
      <c r="J340" s="5">
        <v>0.76507009999999998</v>
      </c>
      <c r="L340" s="8">
        <f t="shared" si="110"/>
        <v>0</v>
      </c>
      <c r="M340" s="8">
        <f t="shared" si="111"/>
        <v>0</v>
      </c>
      <c r="N340" s="8">
        <f t="shared" si="112"/>
        <v>0</v>
      </c>
      <c r="O340" s="8">
        <f t="shared" si="113"/>
        <v>0</v>
      </c>
      <c r="P340">
        <f t="shared" si="114"/>
        <v>0</v>
      </c>
      <c r="Q340" t="s">
        <v>24</v>
      </c>
      <c r="R340" s="1" t="s">
        <v>51</v>
      </c>
    </row>
    <row r="341" spans="1:18">
      <c r="B341" t="s">
        <v>25</v>
      </c>
      <c r="C341" s="5">
        <v>0.12878009999999998</v>
      </c>
      <c r="D341" s="5">
        <v>0.1268001</v>
      </c>
      <c r="E341" s="6">
        <v>3.2633099999999998E-2</v>
      </c>
      <c r="F341" s="7">
        <v>0.8400301</v>
      </c>
      <c r="G341" s="5">
        <v>-0.11985609999999999</v>
      </c>
      <c r="H341" s="5">
        <v>0.54628009999999994</v>
      </c>
      <c r="I341" s="6">
        <v>-7.5960100000000003E-2</v>
      </c>
      <c r="J341" s="5">
        <v>0.75584010000000001</v>
      </c>
      <c r="L341" s="8">
        <f t="shared" si="110"/>
        <v>0</v>
      </c>
      <c r="M341" s="8">
        <f t="shared" si="111"/>
        <v>0</v>
      </c>
      <c r="N341" s="8">
        <f t="shared" si="112"/>
        <v>0</v>
      </c>
      <c r="O341" s="8">
        <f t="shared" si="113"/>
        <v>0</v>
      </c>
      <c r="P341">
        <f t="shared" si="114"/>
        <v>0</v>
      </c>
      <c r="Q341" t="s">
        <v>25</v>
      </c>
      <c r="R341" s="1" t="s">
        <v>51</v>
      </c>
    </row>
    <row r="342" spans="1:18">
      <c r="B342" t="s">
        <v>26</v>
      </c>
      <c r="C342" s="5">
        <v>-1.1606099999999999E-2</v>
      </c>
      <c r="D342" s="5">
        <v>0.92089009999999993</v>
      </c>
      <c r="E342" s="6">
        <v>-7.4717099999999995E-2</v>
      </c>
      <c r="F342" s="7">
        <v>0.68328009999999995</v>
      </c>
      <c r="G342" s="5">
        <v>-0.21576109999999998</v>
      </c>
      <c r="H342" s="5">
        <v>0.26022010000000001</v>
      </c>
      <c r="I342" s="6">
        <v>-5.2644099999999999E-2</v>
      </c>
      <c r="J342" s="5">
        <v>0.83258009999999993</v>
      </c>
      <c r="L342" s="8">
        <f t="shared" si="110"/>
        <v>0</v>
      </c>
      <c r="M342" s="8">
        <f t="shared" si="111"/>
        <v>0</v>
      </c>
      <c r="N342" s="8">
        <f t="shared" si="112"/>
        <v>0</v>
      </c>
      <c r="O342" s="8">
        <f t="shared" si="113"/>
        <v>0</v>
      </c>
      <c r="P342">
        <f t="shared" si="114"/>
        <v>0</v>
      </c>
      <c r="Q342" t="s">
        <v>26</v>
      </c>
      <c r="R342" s="1" t="s">
        <v>51</v>
      </c>
    </row>
    <row r="343" spans="1:18">
      <c r="B343" t="s">
        <v>27</v>
      </c>
      <c r="C343" s="5">
        <v>8.6413099999999993E-2</v>
      </c>
      <c r="D343" s="5">
        <v>0.38935009999999998</v>
      </c>
      <c r="E343" s="6">
        <v>3.5504099999999997E-2</v>
      </c>
      <c r="F343" s="7">
        <v>0.82147009999999998</v>
      </c>
      <c r="G343" s="5">
        <v>-0.1283591</v>
      </c>
      <c r="H343" s="5">
        <v>0.5189201</v>
      </c>
      <c r="I343" s="6">
        <v>-9.4284099999999996E-2</v>
      </c>
      <c r="J343" s="5">
        <v>0.69541009999999992</v>
      </c>
      <c r="L343" s="8">
        <f t="shared" si="110"/>
        <v>0</v>
      </c>
      <c r="M343" s="8">
        <f t="shared" si="111"/>
        <v>0</v>
      </c>
      <c r="N343" s="8">
        <f t="shared" si="112"/>
        <v>0</v>
      </c>
      <c r="O343" s="8">
        <f t="shared" si="113"/>
        <v>0</v>
      </c>
      <c r="P343">
        <f t="shared" si="114"/>
        <v>0</v>
      </c>
      <c r="Q343" t="s">
        <v>27</v>
      </c>
      <c r="R343" s="1" t="s">
        <v>51</v>
      </c>
    </row>
    <row r="344" spans="1:18">
      <c r="B344" t="s">
        <v>28</v>
      </c>
      <c r="C344" s="5">
        <v>5.52121E-2</v>
      </c>
      <c r="D344" s="5">
        <v>0.62051009999999995</v>
      </c>
      <c r="E344" s="6">
        <v>-2.59221E-2</v>
      </c>
      <c r="F344" s="7">
        <v>0.90090009999999998</v>
      </c>
      <c r="G344" s="5">
        <v>-0.1781981</v>
      </c>
      <c r="H344" s="5">
        <v>0.35645009999999999</v>
      </c>
      <c r="I344" s="6">
        <v>-6.5559099999999995E-2</v>
      </c>
      <c r="J344" s="5">
        <v>0.78575010000000001</v>
      </c>
      <c r="L344" s="8">
        <f t="shared" si="110"/>
        <v>0</v>
      </c>
      <c r="M344" s="8">
        <f t="shared" si="111"/>
        <v>0</v>
      </c>
      <c r="N344" s="8">
        <f t="shared" si="112"/>
        <v>0</v>
      </c>
      <c r="O344" s="8">
        <f t="shared" si="113"/>
        <v>0</v>
      </c>
      <c r="P344">
        <f t="shared" si="114"/>
        <v>0</v>
      </c>
      <c r="Q344" t="s">
        <v>28</v>
      </c>
      <c r="R344" s="1" t="s">
        <v>51</v>
      </c>
    </row>
    <row r="345" spans="1:18">
      <c r="B345" t="s">
        <v>29</v>
      </c>
      <c r="C345" s="5">
        <v>6.5734100000000004E-2</v>
      </c>
      <c r="D345" s="5">
        <v>0.54267009999999993</v>
      </c>
      <c r="E345" s="6">
        <v>-6.7830999999999994E-3</v>
      </c>
      <c r="F345" s="7">
        <v>0.97196009999999999</v>
      </c>
      <c r="G345" s="5">
        <v>-0.16605409999999998</v>
      </c>
      <c r="H345" s="5">
        <v>0.38672009999999996</v>
      </c>
      <c r="I345" s="6">
        <v>-7.8392099999999992E-2</v>
      </c>
      <c r="J345" s="5">
        <v>0.74559009999999992</v>
      </c>
      <c r="L345" s="8">
        <f t="shared" si="110"/>
        <v>0</v>
      </c>
      <c r="M345" s="8">
        <f t="shared" si="111"/>
        <v>0</v>
      </c>
      <c r="N345" s="8">
        <f t="shared" si="112"/>
        <v>0</v>
      </c>
      <c r="O345" s="8">
        <f t="shared" si="113"/>
        <v>0</v>
      </c>
      <c r="P345">
        <f t="shared" si="114"/>
        <v>0</v>
      </c>
      <c r="Q345" t="s">
        <v>29</v>
      </c>
      <c r="R345" s="1" t="s">
        <v>51</v>
      </c>
    </row>
    <row r="346" spans="1:18" ht="13.5" thickBot="1">
      <c r="C346" s="5"/>
      <c r="D346" s="5"/>
      <c r="E346" s="6"/>
      <c r="F346" s="7"/>
      <c r="G346" s="5"/>
      <c r="H346" s="5"/>
      <c r="I346" s="6"/>
      <c r="J346" s="5"/>
      <c r="L346" s="8"/>
      <c r="M346" s="8"/>
      <c r="N346" s="8"/>
      <c r="O346" s="8"/>
      <c r="R346" s="1"/>
    </row>
    <row r="347" spans="1:18">
      <c r="A347" s="14" t="s">
        <v>78</v>
      </c>
      <c r="B347" t="s">
        <v>16</v>
      </c>
      <c r="C347" s="5">
        <v>4.2931000000000002E-3</v>
      </c>
      <c r="D347" s="5">
        <v>0.96446009999999993</v>
      </c>
      <c r="E347" s="6">
        <v>-7.4595099999999998E-2</v>
      </c>
      <c r="F347" s="7">
        <v>0.56425009999999998</v>
      </c>
      <c r="G347" s="5">
        <v>-1.8206099999999999E-2</v>
      </c>
      <c r="H347" s="5">
        <v>0.92776009999999998</v>
      </c>
      <c r="I347" s="6">
        <v>0.16541409999999998</v>
      </c>
      <c r="J347" s="5">
        <v>0.42347009999999996</v>
      </c>
      <c r="L347" s="8">
        <f t="shared" ref="L347:L360" si="115">IF(D347&gt;0.05,0,$K$1)</f>
        <v>0</v>
      </c>
      <c r="M347" s="8">
        <f t="shared" ref="M347:M360" si="116">IF(F347&gt;0.05,0,$K$1)</f>
        <v>0</v>
      </c>
      <c r="N347" s="8">
        <f t="shared" ref="N347:N360" si="117">IF(H347&gt;0.05,0,$K$1)</f>
        <v>0</v>
      </c>
      <c r="O347" s="8">
        <f t="shared" ref="O347:O360" si="118">IF(J347&gt;0.05,0,$K$1)</f>
        <v>0</v>
      </c>
      <c r="P347">
        <f t="shared" ref="P347:P360" si="119">SUM(L347:O347)</f>
        <v>0</v>
      </c>
      <c r="Q347" t="s">
        <v>16</v>
      </c>
      <c r="R347" s="1" t="s">
        <v>52</v>
      </c>
    </row>
    <row r="348" spans="1:18">
      <c r="B348" t="s">
        <v>17</v>
      </c>
      <c r="C348" s="5">
        <v>4.6933099999999998E-2</v>
      </c>
      <c r="D348" s="5">
        <v>0.62463009999999997</v>
      </c>
      <c r="E348" s="6">
        <v>-7.841709999999999E-2</v>
      </c>
      <c r="F348" s="7">
        <v>0.55619010000000002</v>
      </c>
      <c r="G348" s="5">
        <v>-4.2995100000000001E-2</v>
      </c>
      <c r="H348" s="5">
        <v>0.83940009999999998</v>
      </c>
      <c r="I348" s="6">
        <v>7.6722100000000001E-2</v>
      </c>
      <c r="J348" s="5">
        <v>0.68577009999999994</v>
      </c>
      <c r="L348" s="8">
        <f t="shared" si="115"/>
        <v>0</v>
      </c>
      <c r="M348" s="8">
        <f t="shared" si="116"/>
        <v>0</v>
      </c>
      <c r="N348" s="8">
        <f t="shared" si="117"/>
        <v>0</v>
      </c>
      <c r="O348" s="8">
        <f t="shared" si="118"/>
        <v>0</v>
      </c>
      <c r="P348">
        <f t="shared" si="119"/>
        <v>0</v>
      </c>
      <c r="Q348" t="s">
        <v>17</v>
      </c>
      <c r="R348" s="1" t="s">
        <v>52</v>
      </c>
    </row>
    <row r="349" spans="1:18">
      <c r="B349" t="s">
        <v>18</v>
      </c>
      <c r="C349" s="5">
        <v>1.3822099999999999E-2</v>
      </c>
      <c r="D349" s="5">
        <v>0.88440009999999991</v>
      </c>
      <c r="E349" s="6">
        <v>-0.15498109999999998</v>
      </c>
      <c r="F349" s="7">
        <v>0.26899010000000001</v>
      </c>
      <c r="G349" s="5">
        <v>0.1031851</v>
      </c>
      <c r="H349" s="5">
        <v>0.61925010000000003</v>
      </c>
      <c r="I349" s="6">
        <v>0.1679321</v>
      </c>
      <c r="J349" s="5">
        <v>0.47531009999999996</v>
      </c>
      <c r="L349" s="8">
        <f t="shared" si="115"/>
        <v>0</v>
      </c>
      <c r="M349" s="8">
        <f t="shared" si="116"/>
        <v>0</v>
      </c>
      <c r="N349" s="8">
        <f t="shared" si="117"/>
        <v>0</v>
      </c>
      <c r="O349" s="8">
        <f t="shared" si="118"/>
        <v>0</v>
      </c>
      <c r="P349">
        <f t="shared" si="119"/>
        <v>0</v>
      </c>
      <c r="Q349" t="s">
        <v>18</v>
      </c>
      <c r="R349" s="1" t="s">
        <v>52</v>
      </c>
    </row>
    <row r="350" spans="1:18">
      <c r="B350" t="s">
        <v>19</v>
      </c>
      <c r="C350" s="5">
        <v>0.1055121</v>
      </c>
      <c r="D350" s="5">
        <v>0.24537009999999998</v>
      </c>
      <c r="E350" s="6">
        <v>-1.85361E-2</v>
      </c>
      <c r="F350" s="7">
        <v>0.89641009999999999</v>
      </c>
      <c r="G350" s="5">
        <v>0.18531010000000001</v>
      </c>
      <c r="H350" s="5">
        <v>0.37785009999999997</v>
      </c>
      <c r="I350" s="6">
        <v>0.24324809999999999</v>
      </c>
      <c r="J350" s="5">
        <v>0.3005601</v>
      </c>
      <c r="L350" s="8">
        <f t="shared" si="115"/>
        <v>0</v>
      </c>
      <c r="M350" s="8">
        <f t="shared" si="116"/>
        <v>0</v>
      </c>
      <c r="N350" s="8">
        <f t="shared" si="117"/>
        <v>0</v>
      </c>
      <c r="O350" s="8">
        <f t="shared" si="118"/>
        <v>0</v>
      </c>
      <c r="P350">
        <f t="shared" si="119"/>
        <v>0</v>
      </c>
      <c r="Q350" t="s">
        <v>19</v>
      </c>
      <c r="R350" s="1" t="s">
        <v>52</v>
      </c>
    </row>
    <row r="351" spans="1:18">
      <c r="B351" t="s">
        <v>20</v>
      </c>
      <c r="C351" s="5">
        <v>2.9878099999999998E-2</v>
      </c>
      <c r="D351" s="5">
        <v>0.75190009999999996</v>
      </c>
      <c r="E351" s="6">
        <v>-7.9084099999999991E-2</v>
      </c>
      <c r="F351" s="7">
        <v>0.54986009999999996</v>
      </c>
      <c r="G351" s="5">
        <v>-3.32381E-2</v>
      </c>
      <c r="H351" s="5">
        <v>0.87470009999999998</v>
      </c>
      <c r="I351" s="6">
        <v>0.1155431</v>
      </c>
      <c r="J351" s="5">
        <v>0.55196009999999995</v>
      </c>
      <c r="L351" s="8">
        <f t="shared" si="115"/>
        <v>0</v>
      </c>
      <c r="M351" s="8">
        <f t="shared" si="116"/>
        <v>0</v>
      </c>
      <c r="N351" s="8">
        <f t="shared" si="117"/>
        <v>0</v>
      </c>
      <c r="O351" s="8">
        <f t="shared" si="118"/>
        <v>0</v>
      </c>
      <c r="P351">
        <f t="shared" si="119"/>
        <v>0</v>
      </c>
      <c r="Q351" t="s">
        <v>20</v>
      </c>
      <c r="R351" s="1" t="s">
        <v>52</v>
      </c>
    </row>
    <row r="352" spans="1:18">
      <c r="B352" t="s">
        <v>21</v>
      </c>
      <c r="C352" s="5">
        <v>6.2424099999999996E-2</v>
      </c>
      <c r="D352" s="5">
        <v>0.50190009999999996</v>
      </c>
      <c r="E352" s="6">
        <v>-9.2549099999999995E-2</v>
      </c>
      <c r="F352" s="7">
        <v>0.52218009999999992</v>
      </c>
      <c r="G352" s="5">
        <v>0.15148909999999999</v>
      </c>
      <c r="H352" s="5">
        <v>0.47454009999999996</v>
      </c>
      <c r="I352" s="6">
        <v>0.21904209999999999</v>
      </c>
      <c r="J352" s="5">
        <v>0.3612301</v>
      </c>
      <c r="L352" s="8">
        <f t="shared" si="115"/>
        <v>0</v>
      </c>
      <c r="M352" s="8">
        <f t="shared" si="116"/>
        <v>0</v>
      </c>
      <c r="N352" s="8">
        <f t="shared" si="117"/>
        <v>0</v>
      </c>
      <c r="O352" s="8">
        <f t="shared" si="118"/>
        <v>0</v>
      </c>
      <c r="P352">
        <f t="shared" si="119"/>
        <v>0</v>
      </c>
      <c r="Q352" t="s">
        <v>21</v>
      </c>
      <c r="R352" s="1" t="s">
        <v>52</v>
      </c>
    </row>
    <row r="353" spans="1:18" ht="13.5" thickBot="1">
      <c r="A353" s="9"/>
      <c r="B353" s="10" t="s">
        <v>22</v>
      </c>
      <c r="C353" s="11">
        <v>5.1546099999999997E-2</v>
      </c>
      <c r="D353" s="11">
        <v>0.56757009999999997</v>
      </c>
      <c r="E353" s="12">
        <v>-9.5118099999999997E-2</v>
      </c>
      <c r="F353" s="13">
        <v>0.50032009999999993</v>
      </c>
      <c r="G353" s="11">
        <v>7.0235099999999995E-2</v>
      </c>
      <c r="H353" s="11">
        <v>0.74453009999999997</v>
      </c>
      <c r="I353" s="12">
        <v>0.1805291</v>
      </c>
      <c r="J353" s="11">
        <v>0.42250009999999999</v>
      </c>
      <c r="L353" s="8">
        <f t="shared" si="115"/>
        <v>0</v>
      </c>
      <c r="M353" s="8">
        <f t="shared" si="116"/>
        <v>0</v>
      </c>
      <c r="N353" s="8">
        <f t="shared" si="117"/>
        <v>0</v>
      </c>
      <c r="O353" s="8">
        <f t="shared" si="118"/>
        <v>0</v>
      </c>
      <c r="P353">
        <f t="shared" si="119"/>
        <v>0</v>
      </c>
      <c r="Q353" s="10" t="s">
        <v>22</v>
      </c>
      <c r="R353" s="9" t="s">
        <v>52</v>
      </c>
    </row>
    <row r="354" spans="1:18">
      <c r="A354" s="14" t="s">
        <v>78</v>
      </c>
      <c r="B354" s="15" t="s">
        <v>23</v>
      </c>
      <c r="C354" s="16">
        <v>4.2931000000000002E-3</v>
      </c>
      <c r="D354" s="16">
        <v>0.96507009999999993</v>
      </c>
      <c r="E354" s="17">
        <v>-7.4595099999999998E-2</v>
      </c>
      <c r="F354" s="18">
        <v>0.56575009999999992</v>
      </c>
      <c r="G354" s="16">
        <v>-1.8206099999999999E-2</v>
      </c>
      <c r="H354" s="16">
        <v>0.92715009999999998</v>
      </c>
      <c r="I354" s="17">
        <v>0.16541409999999998</v>
      </c>
      <c r="J354" s="16">
        <v>0.42026009999999997</v>
      </c>
      <c r="L354" s="8">
        <f t="shared" si="115"/>
        <v>0</v>
      </c>
      <c r="M354" s="8">
        <f t="shared" si="116"/>
        <v>0</v>
      </c>
      <c r="N354" s="8">
        <f t="shared" si="117"/>
        <v>0</v>
      </c>
      <c r="O354" s="8">
        <f t="shared" si="118"/>
        <v>0</v>
      </c>
      <c r="P354">
        <f t="shared" si="119"/>
        <v>0</v>
      </c>
      <c r="Q354" s="15" t="s">
        <v>23</v>
      </c>
      <c r="R354" s="14" t="s">
        <v>52</v>
      </c>
    </row>
    <row r="355" spans="1:18">
      <c r="B355" t="s">
        <v>24</v>
      </c>
      <c r="C355" s="5">
        <v>4.6933099999999998E-2</v>
      </c>
      <c r="D355" s="5">
        <v>0.62360009999999999</v>
      </c>
      <c r="E355" s="6">
        <v>-7.841709999999999E-2</v>
      </c>
      <c r="F355" s="7">
        <v>0.55523009999999995</v>
      </c>
      <c r="G355" s="5">
        <v>-4.2995100000000001E-2</v>
      </c>
      <c r="H355" s="5">
        <v>0.83848009999999995</v>
      </c>
      <c r="I355" s="6">
        <v>7.6722100000000001E-2</v>
      </c>
      <c r="J355" s="5">
        <v>0.68652009999999997</v>
      </c>
      <c r="L355" s="8">
        <f t="shared" si="115"/>
        <v>0</v>
      </c>
      <c r="M355" s="8">
        <f t="shared" si="116"/>
        <v>0</v>
      </c>
      <c r="N355" s="8">
        <f t="shared" si="117"/>
        <v>0</v>
      </c>
      <c r="O355" s="8">
        <f t="shared" si="118"/>
        <v>0</v>
      </c>
      <c r="P355">
        <f t="shared" si="119"/>
        <v>0</v>
      </c>
      <c r="Q355" t="s">
        <v>24</v>
      </c>
      <c r="R355" s="1" t="s">
        <v>52</v>
      </c>
    </row>
    <row r="356" spans="1:18">
      <c r="B356" t="s">
        <v>25</v>
      </c>
      <c r="C356" s="5">
        <v>1.3822099999999999E-2</v>
      </c>
      <c r="D356" s="5">
        <v>0.88526009999999999</v>
      </c>
      <c r="E356" s="6">
        <v>-0.15498109999999998</v>
      </c>
      <c r="F356" s="7">
        <v>0.26875009999999999</v>
      </c>
      <c r="G356" s="5">
        <v>0.1031851</v>
      </c>
      <c r="H356" s="5">
        <v>0.61883009999999994</v>
      </c>
      <c r="I356" s="6">
        <v>0.1679321</v>
      </c>
      <c r="J356" s="5">
        <v>0.47865009999999997</v>
      </c>
      <c r="L356" s="8">
        <f t="shared" si="115"/>
        <v>0</v>
      </c>
      <c r="M356" s="8">
        <f t="shared" si="116"/>
        <v>0</v>
      </c>
      <c r="N356" s="8">
        <f t="shared" si="117"/>
        <v>0</v>
      </c>
      <c r="O356" s="8">
        <f t="shared" si="118"/>
        <v>0</v>
      </c>
      <c r="P356">
        <f t="shared" si="119"/>
        <v>0</v>
      </c>
      <c r="Q356" t="s">
        <v>25</v>
      </c>
      <c r="R356" s="1" t="s">
        <v>52</v>
      </c>
    </row>
    <row r="357" spans="1:18">
      <c r="B357" t="s">
        <v>26</v>
      </c>
      <c r="C357" s="5">
        <v>0.1055121</v>
      </c>
      <c r="D357" s="5">
        <v>0.24544009999999999</v>
      </c>
      <c r="E357" s="6">
        <v>-1.85361E-2</v>
      </c>
      <c r="F357" s="7">
        <v>0.89629009999999998</v>
      </c>
      <c r="G357" s="5">
        <v>0.18531010000000001</v>
      </c>
      <c r="H357" s="5">
        <v>0.37789010000000001</v>
      </c>
      <c r="I357" s="6">
        <v>0.24324809999999999</v>
      </c>
      <c r="J357" s="5">
        <v>0.30005009999999999</v>
      </c>
      <c r="L357" s="8">
        <f t="shared" si="115"/>
        <v>0</v>
      </c>
      <c r="M357" s="8">
        <f t="shared" si="116"/>
        <v>0</v>
      </c>
      <c r="N357" s="8">
        <f t="shared" si="117"/>
        <v>0</v>
      </c>
      <c r="O357" s="8">
        <f t="shared" si="118"/>
        <v>0</v>
      </c>
      <c r="P357">
        <f t="shared" si="119"/>
        <v>0</v>
      </c>
      <c r="Q357" t="s">
        <v>26</v>
      </c>
      <c r="R357" s="1" t="s">
        <v>52</v>
      </c>
    </row>
    <row r="358" spans="1:18">
      <c r="B358" t="s">
        <v>27</v>
      </c>
      <c r="C358" s="5">
        <v>2.9878099999999998E-2</v>
      </c>
      <c r="D358" s="5">
        <v>0.75071009999999994</v>
      </c>
      <c r="E358" s="6">
        <v>-7.9084099999999991E-2</v>
      </c>
      <c r="F358" s="7">
        <v>0.55229010000000001</v>
      </c>
      <c r="G358" s="5">
        <v>-3.32381E-2</v>
      </c>
      <c r="H358" s="5">
        <v>0.87693009999999993</v>
      </c>
      <c r="I358" s="6">
        <v>0.1155431</v>
      </c>
      <c r="J358" s="5">
        <v>0.55442009999999997</v>
      </c>
      <c r="L358" s="8">
        <f t="shared" si="115"/>
        <v>0</v>
      </c>
      <c r="M358" s="8">
        <f t="shared" si="116"/>
        <v>0</v>
      </c>
      <c r="N358" s="8">
        <f t="shared" si="117"/>
        <v>0</v>
      </c>
      <c r="O358" s="8">
        <f t="shared" si="118"/>
        <v>0</v>
      </c>
      <c r="P358">
        <f t="shared" si="119"/>
        <v>0</v>
      </c>
      <c r="Q358" t="s">
        <v>27</v>
      </c>
      <c r="R358" s="1" t="s">
        <v>52</v>
      </c>
    </row>
    <row r="359" spans="1:18">
      <c r="B359" t="s">
        <v>28</v>
      </c>
      <c r="C359" s="5">
        <v>6.2424099999999996E-2</v>
      </c>
      <c r="D359" s="5">
        <v>0.49714009999999997</v>
      </c>
      <c r="E359" s="6">
        <v>-9.2549099999999995E-2</v>
      </c>
      <c r="F359" s="7">
        <v>0.52205009999999996</v>
      </c>
      <c r="G359" s="5">
        <v>0.15148909999999999</v>
      </c>
      <c r="H359" s="5">
        <v>0.47261009999999998</v>
      </c>
      <c r="I359" s="6">
        <v>0.21904209999999999</v>
      </c>
      <c r="J359" s="5">
        <v>0.35571009999999997</v>
      </c>
      <c r="L359" s="8">
        <f t="shared" si="115"/>
        <v>0</v>
      </c>
      <c r="M359" s="8">
        <f t="shared" si="116"/>
        <v>0</v>
      </c>
      <c r="N359" s="8">
        <f t="shared" si="117"/>
        <v>0</v>
      </c>
      <c r="O359" s="8">
        <f t="shared" si="118"/>
        <v>0</v>
      </c>
      <c r="P359">
        <f t="shared" si="119"/>
        <v>0</v>
      </c>
      <c r="Q359" t="s">
        <v>28</v>
      </c>
      <c r="R359" s="1" t="s">
        <v>52</v>
      </c>
    </row>
    <row r="360" spans="1:18">
      <c r="B360" t="s">
        <v>29</v>
      </c>
      <c r="C360" s="5">
        <v>5.1546099999999997E-2</v>
      </c>
      <c r="D360" s="5">
        <v>0.56699009999999994</v>
      </c>
      <c r="E360" s="6">
        <v>-9.5118099999999997E-2</v>
      </c>
      <c r="F360" s="7">
        <v>0.49876009999999998</v>
      </c>
      <c r="G360" s="5">
        <v>7.0235099999999995E-2</v>
      </c>
      <c r="H360" s="5">
        <v>0.74348009999999998</v>
      </c>
      <c r="I360" s="6">
        <v>0.1805291</v>
      </c>
      <c r="J360" s="5">
        <v>0.42410009999999998</v>
      </c>
      <c r="L360" s="8">
        <f t="shared" si="115"/>
        <v>0</v>
      </c>
      <c r="M360" s="8">
        <f t="shared" si="116"/>
        <v>0</v>
      </c>
      <c r="N360" s="8">
        <f t="shared" si="117"/>
        <v>0</v>
      </c>
      <c r="O360" s="8">
        <f t="shared" si="118"/>
        <v>0</v>
      </c>
      <c r="P360">
        <f t="shared" si="119"/>
        <v>0</v>
      </c>
      <c r="Q360" t="s">
        <v>29</v>
      </c>
      <c r="R360" s="1" t="s">
        <v>52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 alignWithMargins="0">
    <oddHeader>&amp;C&amp;A</oddHeader>
    <oddFooter>&amp;CPage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R360"/>
  <sheetViews>
    <sheetView workbookViewId="0">
      <selection sqref="A1:A1048576"/>
    </sheetView>
  </sheetViews>
  <sheetFormatPr defaultColWidth="11.5703125" defaultRowHeight="12.75"/>
  <cols>
    <col min="1" max="1" width="13" style="1" customWidth="1"/>
    <col min="2" max="2" width="17.85546875" customWidth="1"/>
    <col min="3" max="3" width="9.42578125" customWidth="1"/>
    <col min="4" max="4" width="9.28515625" customWidth="1"/>
    <col min="5" max="5" width="9.42578125" customWidth="1"/>
    <col min="6" max="6" width="9.28515625" customWidth="1"/>
    <col min="7" max="7" width="9.42578125" customWidth="1"/>
    <col min="8" max="8" width="9.28515625" customWidth="1"/>
    <col min="9" max="9" width="9.42578125" customWidth="1"/>
    <col min="10" max="10" width="9.28515625" customWidth="1"/>
    <col min="11" max="11" width="3.28515625" customWidth="1"/>
    <col min="12" max="16" width="7.7109375" customWidth="1"/>
    <col min="17" max="17" width="18.7109375" customWidth="1"/>
    <col min="18" max="18" width="8.140625" customWidth="1"/>
  </cols>
  <sheetData>
    <row r="1" spans="1:18" s="1" customFormat="1" ht="25.5">
      <c r="A1" s="61" t="s">
        <v>55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4">
        <v>111111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</v>
      </c>
      <c r="R1" s="1" t="s">
        <v>0</v>
      </c>
    </row>
    <row r="2" spans="1:18">
      <c r="A2" s="62" t="s">
        <v>56</v>
      </c>
      <c r="B2" t="s">
        <v>16</v>
      </c>
      <c r="C2" s="5">
        <v>-7.3048099999999991E-2</v>
      </c>
      <c r="D2" s="5">
        <v>0.2864601</v>
      </c>
      <c r="E2" s="6">
        <v>-5.6035099999999997E-2</v>
      </c>
      <c r="F2" s="7">
        <v>0.73702009999999996</v>
      </c>
      <c r="G2" s="5">
        <v>-9.6090999999999989E-3</v>
      </c>
      <c r="H2" s="5">
        <v>0.92289009999999994</v>
      </c>
      <c r="I2" s="6">
        <v>3.7240999999999997E-3</v>
      </c>
      <c r="J2" s="5">
        <v>0.96226009999999995</v>
      </c>
      <c r="L2" s="8">
        <f t="shared" ref="L2:L15" si="0">IF(D2&gt;0.05,0,$K$1)</f>
        <v>0</v>
      </c>
      <c r="M2" s="8">
        <f t="shared" ref="M2:M15" si="1">IF(F2&gt;0.05,0,$K$1)</f>
        <v>0</v>
      </c>
      <c r="N2" s="8">
        <f t="shared" ref="N2:N15" si="2">IF(H2&gt;0.05,0,$K$1)</f>
        <v>0</v>
      </c>
      <c r="O2" s="8">
        <f t="shared" ref="O2:O15" si="3">IF(J2&gt;0.05,0,$K$1)</f>
        <v>0</v>
      </c>
      <c r="P2">
        <f t="shared" ref="P2:P15" si="4">SUM(L2:O2)</f>
        <v>0</v>
      </c>
      <c r="Q2" t="s">
        <v>16</v>
      </c>
      <c r="R2" s="1" t="s">
        <v>15</v>
      </c>
    </row>
    <row r="3" spans="1:18">
      <c r="B3" t="s">
        <v>17</v>
      </c>
      <c r="C3" s="5">
        <v>-5.8741099999999997E-2</v>
      </c>
      <c r="D3" s="5">
        <v>0.28510009999999997</v>
      </c>
      <c r="E3" s="6">
        <v>-8.1196099999999993E-2</v>
      </c>
      <c r="F3" s="7">
        <v>0.45468009999999998</v>
      </c>
      <c r="G3" s="5">
        <v>-9.9911099999999989E-2</v>
      </c>
      <c r="H3" s="5">
        <v>0.62434009999999995</v>
      </c>
      <c r="I3" s="6">
        <v>-0.1257421</v>
      </c>
      <c r="J3" s="5">
        <v>0.55136010000000002</v>
      </c>
      <c r="L3" s="8">
        <f t="shared" si="0"/>
        <v>0</v>
      </c>
      <c r="M3" s="8">
        <f t="shared" si="1"/>
        <v>0</v>
      </c>
      <c r="N3" s="8">
        <f t="shared" si="2"/>
        <v>0</v>
      </c>
      <c r="O3" s="8">
        <f t="shared" si="3"/>
        <v>0</v>
      </c>
      <c r="P3">
        <f t="shared" si="4"/>
        <v>0</v>
      </c>
      <c r="Q3" t="s">
        <v>17</v>
      </c>
      <c r="R3" s="1" t="s">
        <v>15</v>
      </c>
    </row>
    <row r="4" spans="1:18">
      <c r="B4" t="s">
        <v>18</v>
      </c>
      <c r="C4" s="5">
        <v>-6.0493099999999994E-2</v>
      </c>
      <c r="D4" s="5">
        <v>0.55880010000000002</v>
      </c>
      <c r="E4" s="6">
        <v>-3.29681E-2</v>
      </c>
      <c r="F4" s="7">
        <v>0.84535009999999999</v>
      </c>
      <c r="G4" s="5">
        <v>1.3857099999999999E-2</v>
      </c>
      <c r="H4" s="5">
        <v>0.96890009999999993</v>
      </c>
      <c r="I4" s="6">
        <v>4.3019099999999998E-2</v>
      </c>
      <c r="J4" s="5">
        <v>0.7705301</v>
      </c>
      <c r="L4" s="8">
        <f t="shared" si="0"/>
        <v>0</v>
      </c>
      <c r="M4" s="8">
        <f t="shared" si="1"/>
        <v>0</v>
      </c>
      <c r="N4" s="8">
        <f t="shared" si="2"/>
        <v>0</v>
      </c>
      <c r="O4" s="8">
        <f t="shared" si="3"/>
        <v>0</v>
      </c>
      <c r="P4">
        <f t="shared" si="4"/>
        <v>0</v>
      </c>
      <c r="Q4" t="s">
        <v>18</v>
      </c>
      <c r="R4" s="1" t="s">
        <v>15</v>
      </c>
    </row>
    <row r="5" spans="1:18">
      <c r="B5" t="s">
        <v>19</v>
      </c>
      <c r="C5" s="5">
        <v>-5.4299099999999996E-2</v>
      </c>
      <c r="D5" s="5">
        <v>0.35160009999999997</v>
      </c>
      <c r="E5" s="6">
        <v>-9.5540099999999989E-2</v>
      </c>
      <c r="F5" s="7">
        <v>0.14608009999999999</v>
      </c>
      <c r="G5" s="5">
        <v>-0.18607009999999999</v>
      </c>
      <c r="H5" s="5">
        <v>0.17061009999999999</v>
      </c>
      <c r="I5" s="6">
        <v>-0.25730009999999998</v>
      </c>
      <c r="J5" s="5">
        <v>0.17263009999999998</v>
      </c>
      <c r="L5" s="8">
        <f t="shared" si="0"/>
        <v>0</v>
      </c>
      <c r="M5" s="8">
        <f t="shared" si="1"/>
        <v>0</v>
      </c>
      <c r="N5" s="8">
        <f t="shared" si="2"/>
        <v>0</v>
      </c>
      <c r="O5" s="8">
        <f t="shared" si="3"/>
        <v>0</v>
      </c>
      <c r="P5">
        <f t="shared" si="4"/>
        <v>0</v>
      </c>
      <c r="Q5" t="s">
        <v>19</v>
      </c>
      <c r="R5" s="1" t="s">
        <v>15</v>
      </c>
    </row>
    <row r="6" spans="1:18">
      <c r="B6" t="s">
        <v>20</v>
      </c>
      <c r="C6" s="5">
        <v>-6.6875099999999993E-2</v>
      </c>
      <c r="D6" s="5">
        <v>0.32897009999999999</v>
      </c>
      <c r="E6" s="6">
        <v>-7.1927099999999994E-2</v>
      </c>
      <c r="F6" s="7">
        <v>0.54867009999999994</v>
      </c>
      <c r="G6" s="5">
        <v>-6.2266099999999998E-2</v>
      </c>
      <c r="H6" s="5">
        <v>0.80526009999999992</v>
      </c>
      <c r="I6" s="6">
        <v>-7.0002099999999998E-2</v>
      </c>
      <c r="J6" s="5">
        <v>0.81196009999999996</v>
      </c>
      <c r="L6" s="8">
        <f t="shared" si="0"/>
        <v>0</v>
      </c>
      <c r="M6" s="8">
        <f t="shared" si="1"/>
        <v>0</v>
      </c>
      <c r="N6" s="8">
        <f t="shared" si="2"/>
        <v>0</v>
      </c>
      <c r="O6" s="8">
        <f t="shared" si="3"/>
        <v>0</v>
      </c>
      <c r="P6">
        <f t="shared" si="4"/>
        <v>0</v>
      </c>
      <c r="Q6" t="s">
        <v>20</v>
      </c>
      <c r="R6" s="1" t="s">
        <v>15</v>
      </c>
    </row>
    <row r="7" spans="1:18">
      <c r="B7" t="s">
        <v>21</v>
      </c>
      <c r="C7" s="5">
        <v>-6.39961E-2</v>
      </c>
      <c r="D7" s="5">
        <v>0.20542009999999999</v>
      </c>
      <c r="E7" s="6">
        <v>-6.466609999999999E-2</v>
      </c>
      <c r="F7" s="7">
        <v>0.50240010000000002</v>
      </c>
      <c r="G7" s="5">
        <v>-7.840409999999999E-2</v>
      </c>
      <c r="H7" s="5">
        <v>0.61550009999999999</v>
      </c>
      <c r="I7" s="6">
        <v>-0.10771509999999999</v>
      </c>
      <c r="J7" s="5">
        <v>0.61151009999999995</v>
      </c>
      <c r="L7" s="8">
        <f t="shared" si="0"/>
        <v>0</v>
      </c>
      <c r="M7" s="8">
        <f t="shared" si="1"/>
        <v>0</v>
      </c>
      <c r="N7" s="8">
        <f t="shared" si="2"/>
        <v>0</v>
      </c>
      <c r="O7" s="8">
        <f t="shared" si="3"/>
        <v>0</v>
      </c>
      <c r="P7">
        <f t="shared" si="4"/>
        <v>0</v>
      </c>
      <c r="Q7" t="s">
        <v>21</v>
      </c>
      <c r="R7" s="1" t="s">
        <v>15</v>
      </c>
    </row>
    <row r="8" spans="1:18" ht="13.5" thickBot="1">
      <c r="A8" s="9"/>
      <c r="B8" s="10" t="s">
        <v>22</v>
      </c>
      <c r="C8" s="11">
        <v>-7.1032100000000001E-2</v>
      </c>
      <c r="D8" s="11">
        <v>0.14106009999999999</v>
      </c>
      <c r="E8" s="12">
        <v>-7.4322100000000002E-2</v>
      </c>
      <c r="F8" s="13">
        <v>0.43229009999999995</v>
      </c>
      <c r="G8" s="11">
        <v>-7.2177099999999994E-2</v>
      </c>
      <c r="H8" s="11">
        <v>0.76130009999999992</v>
      </c>
      <c r="I8" s="12">
        <v>-8.8550099999999993E-2</v>
      </c>
      <c r="J8" s="11">
        <v>0.65795009999999998</v>
      </c>
      <c r="L8" s="8">
        <f t="shared" si="0"/>
        <v>0</v>
      </c>
      <c r="M8" s="8">
        <f t="shared" si="1"/>
        <v>0</v>
      </c>
      <c r="N8" s="8">
        <f t="shared" si="2"/>
        <v>0</v>
      </c>
      <c r="O8" s="8">
        <f t="shared" si="3"/>
        <v>0</v>
      </c>
      <c r="P8">
        <f t="shared" si="4"/>
        <v>0</v>
      </c>
      <c r="Q8" s="10" t="s">
        <v>22</v>
      </c>
      <c r="R8" s="9" t="s">
        <v>15</v>
      </c>
    </row>
    <row r="9" spans="1:18">
      <c r="A9" s="62" t="s">
        <v>56</v>
      </c>
      <c r="B9" s="15" t="s">
        <v>23</v>
      </c>
      <c r="C9" s="16">
        <v>-7.3048099999999991E-2</v>
      </c>
      <c r="D9" s="16">
        <v>0.13683009999999998</v>
      </c>
      <c r="E9" s="17">
        <v>-5.6035099999999997E-2</v>
      </c>
      <c r="F9" s="18">
        <v>0.7537201</v>
      </c>
      <c r="G9" s="16">
        <v>-9.6090999999999989E-3</v>
      </c>
      <c r="H9" s="16">
        <v>0.96138009999999996</v>
      </c>
      <c r="I9" s="17">
        <v>3.7231E-3</v>
      </c>
      <c r="J9" s="16">
        <v>0.99260009999999999</v>
      </c>
      <c r="L9" s="8">
        <f t="shared" si="0"/>
        <v>0</v>
      </c>
      <c r="M9" s="8">
        <f t="shared" si="1"/>
        <v>0</v>
      </c>
      <c r="N9" s="8">
        <f t="shared" si="2"/>
        <v>0</v>
      </c>
      <c r="O9" s="8">
        <f t="shared" si="3"/>
        <v>0</v>
      </c>
      <c r="P9">
        <f t="shared" si="4"/>
        <v>0</v>
      </c>
      <c r="Q9" s="15" t="s">
        <v>23</v>
      </c>
      <c r="R9" s="14" t="s">
        <v>15</v>
      </c>
    </row>
    <row r="10" spans="1:18">
      <c r="B10" t="s">
        <v>24</v>
      </c>
      <c r="C10" s="5">
        <v>-5.8741099999999997E-2</v>
      </c>
      <c r="D10" s="5">
        <v>0.13201009999999999</v>
      </c>
      <c r="E10" s="6">
        <v>-8.1196099999999993E-2</v>
      </c>
      <c r="F10" s="7">
        <v>0.45705009999999996</v>
      </c>
      <c r="G10" s="5">
        <v>-9.9911099999999989E-2</v>
      </c>
      <c r="H10" s="5">
        <v>0.62925009999999992</v>
      </c>
      <c r="I10" s="6">
        <v>-0.1257421</v>
      </c>
      <c r="J10" s="5">
        <v>0.51109009999999999</v>
      </c>
      <c r="L10" s="8">
        <f t="shared" si="0"/>
        <v>0</v>
      </c>
      <c r="M10" s="8">
        <f t="shared" si="1"/>
        <v>0</v>
      </c>
      <c r="N10" s="8">
        <f t="shared" si="2"/>
        <v>0</v>
      </c>
      <c r="O10" s="8">
        <f t="shared" si="3"/>
        <v>0</v>
      </c>
      <c r="P10">
        <f t="shared" si="4"/>
        <v>0</v>
      </c>
      <c r="Q10" t="s">
        <v>24</v>
      </c>
      <c r="R10" s="1" t="s">
        <v>15</v>
      </c>
    </row>
    <row r="11" spans="1:18">
      <c r="B11" t="s">
        <v>25</v>
      </c>
      <c r="C11" s="5">
        <v>-6.0493099999999994E-2</v>
      </c>
      <c r="D11" s="5">
        <v>0.17385009999999998</v>
      </c>
      <c r="E11" s="6">
        <v>-3.29681E-2</v>
      </c>
      <c r="F11" s="7">
        <v>0.84894009999999998</v>
      </c>
      <c r="G11" s="5">
        <v>1.3857099999999999E-2</v>
      </c>
      <c r="H11" s="5">
        <v>0.98589009999999999</v>
      </c>
      <c r="I11" s="6">
        <v>4.3018099999999997E-2</v>
      </c>
      <c r="J11" s="5">
        <v>0.78253010000000001</v>
      </c>
      <c r="L11" s="8">
        <f t="shared" si="0"/>
        <v>0</v>
      </c>
      <c r="M11" s="8">
        <f t="shared" si="1"/>
        <v>0</v>
      </c>
      <c r="N11" s="8">
        <f t="shared" si="2"/>
        <v>0</v>
      </c>
      <c r="O11" s="8">
        <f t="shared" si="3"/>
        <v>0</v>
      </c>
      <c r="P11">
        <f t="shared" si="4"/>
        <v>0</v>
      </c>
      <c r="Q11" t="s">
        <v>25</v>
      </c>
      <c r="R11" s="1" t="s">
        <v>15</v>
      </c>
    </row>
    <row r="12" spans="1:18">
      <c r="B12" t="s">
        <v>26</v>
      </c>
      <c r="C12" s="5">
        <v>-5.4299099999999996E-2</v>
      </c>
      <c r="D12" s="5">
        <v>0.57403009999999999</v>
      </c>
      <c r="E12" s="6">
        <v>-9.5540099999999989E-2</v>
      </c>
      <c r="F12" s="7">
        <v>0.1307401</v>
      </c>
      <c r="G12" s="5">
        <v>-0.18607009999999999</v>
      </c>
      <c r="H12" s="5">
        <v>0.17829009999999998</v>
      </c>
      <c r="I12" s="6">
        <v>-0.25730009999999998</v>
      </c>
      <c r="J12" s="5">
        <v>0.28718009999999999</v>
      </c>
      <c r="L12" s="8">
        <f t="shared" si="0"/>
        <v>0</v>
      </c>
      <c r="M12" s="8">
        <f t="shared" si="1"/>
        <v>0</v>
      </c>
      <c r="N12" s="8">
        <f t="shared" si="2"/>
        <v>0</v>
      </c>
      <c r="O12" s="8">
        <f t="shared" si="3"/>
        <v>0</v>
      </c>
      <c r="P12">
        <f t="shared" si="4"/>
        <v>0</v>
      </c>
      <c r="Q12" t="s">
        <v>26</v>
      </c>
      <c r="R12" s="1" t="s">
        <v>15</v>
      </c>
    </row>
    <row r="13" spans="1:18">
      <c r="B13" t="s">
        <v>27</v>
      </c>
      <c r="C13" s="5">
        <v>-6.6876099999999994E-2</v>
      </c>
      <c r="D13" s="5">
        <v>0.2097001</v>
      </c>
      <c r="E13" s="6">
        <v>-7.1927099999999994E-2</v>
      </c>
      <c r="F13" s="7">
        <v>0.54409010000000002</v>
      </c>
      <c r="G13" s="5">
        <v>-6.2266099999999998E-2</v>
      </c>
      <c r="H13" s="5">
        <v>0.83966009999999991</v>
      </c>
      <c r="I13" s="6">
        <v>-7.0002099999999998E-2</v>
      </c>
      <c r="J13" s="5">
        <v>0.79518009999999995</v>
      </c>
      <c r="L13" s="8">
        <f t="shared" si="0"/>
        <v>0</v>
      </c>
      <c r="M13" s="8">
        <f t="shared" si="1"/>
        <v>0</v>
      </c>
      <c r="N13" s="8">
        <f t="shared" si="2"/>
        <v>0</v>
      </c>
      <c r="O13" s="8">
        <f t="shared" si="3"/>
        <v>0</v>
      </c>
      <c r="P13">
        <f t="shared" si="4"/>
        <v>0</v>
      </c>
      <c r="Q13" t="s">
        <v>27</v>
      </c>
      <c r="R13" s="1" t="s">
        <v>15</v>
      </c>
    </row>
    <row r="14" spans="1:18">
      <c r="B14" t="s">
        <v>28</v>
      </c>
      <c r="C14" s="5">
        <v>-6.39961E-2</v>
      </c>
      <c r="D14" s="5">
        <v>0.14407010000000001</v>
      </c>
      <c r="E14" s="6">
        <v>-6.466609999999999E-2</v>
      </c>
      <c r="F14" s="7">
        <v>0.50698009999999993</v>
      </c>
      <c r="G14" s="5">
        <v>-7.840409999999999E-2</v>
      </c>
      <c r="H14" s="5">
        <v>0.62644009999999994</v>
      </c>
      <c r="I14" s="6">
        <v>-0.10771509999999999</v>
      </c>
      <c r="J14" s="5">
        <v>0.62415009999999993</v>
      </c>
      <c r="L14" s="8">
        <f t="shared" si="0"/>
        <v>0</v>
      </c>
      <c r="M14" s="8">
        <f t="shared" si="1"/>
        <v>0</v>
      </c>
      <c r="N14" s="8">
        <f t="shared" si="2"/>
        <v>0</v>
      </c>
      <c r="O14" s="8">
        <f t="shared" si="3"/>
        <v>0</v>
      </c>
      <c r="P14">
        <f t="shared" si="4"/>
        <v>0</v>
      </c>
      <c r="Q14" t="s">
        <v>28</v>
      </c>
      <c r="R14" s="1" t="s">
        <v>15</v>
      </c>
    </row>
    <row r="15" spans="1:18">
      <c r="B15" t="s">
        <v>29</v>
      </c>
      <c r="C15" s="5">
        <v>-7.1032100000000001E-2</v>
      </c>
      <c r="D15" s="5">
        <v>0.16120009999999999</v>
      </c>
      <c r="E15" s="6">
        <v>-7.4322100000000002E-2</v>
      </c>
      <c r="F15" s="7">
        <v>0.43547009999999997</v>
      </c>
      <c r="G15" s="5">
        <v>-7.2177099999999994E-2</v>
      </c>
      <c r="H15" s="5">
        <v>0.73822009999999993</v>
      </c>
      <c r="I15" s="6">
        <v>-8.8550099999999993E-2</v>
      </c>
      <c r="J15" s="5">
        <v>0.66897010000000001</v>
      </c>
      <c r="L15" s="8">
        <f t="shared" si="0"/>
        <v>0</v>
      </c>
      <c r="M15" s="8">
        <f t="shared" si="1"/>
        <v>0</v>
      </c>
      <c r="N15" s="8">
        <f t="shared" si="2"/>
        <v>0</v>
      </c>
      <c r="O15" s="8">
        <f t="shared" si="3"/>
        <v>0</v>
      </c>
      <c r="P15">
        <f t="shared" si="4"/>
        <v>0</v>
      </c>
      <c r="Q15" t="s">
        <v>29</v>
      </c>
      <c r="R15" s="1" t="s">
        <v>15</v>
      </c>
    </row>
    <row r="16" spans="1:18">
      <c r="C16" s="5"/>
      <c r="D16" s="5"/>
      <c r="E16" s="6"/>
      <c r="F16" s="7"/>
      <c r="G16" s="5"/>
      <c r="H16" s="5"/>
      <c r="I16" s="6"/>
      <c r="J16" s="5"/>
      <c r="L16" s="8"/>
      <c r="M16" s="8"/>
      <c r="N16" s="8"/>
      <c r="O16" s="8"/>
      <c r="R16" s="1"/>
    </row>
    <row r="17" spans="1:18">
      <c r="A17" s="1" t="s">
        <v>54</v>
      </c>
      <c r="B17" t="s">
        <v>16</v>
      </c>
      <c r="C17" s="5">
        <v>9.3147099999999997E-2</v>
      </c>
      <c r="D17" s="5">
        <v>4.8000099999999997E-2</v>
      </c>
      <c r="E17" s="6">
        <v>7.9942100000000002E-2</v>
      </c>
      <c r="F17" s="7">
        <v>0.12732009999999999</v>
      </c>
      <c r="G17" s="5">
        <v>0.24138009999999999</v>
      </c>
      <c r="H17" s="5">
        <v>8.6620099999999992E-2</v>
      </c>
      <c r="I17" s="6">
        <v>0.22062609999999999</v>
      </c>
      <c r="J17" s="5">
        <v>0.1233001</v>
      </c>
      <c r="L17" s="8">
        <f t="shared" ref="L17:L30" si="5">IF(D17&gt;0.05,0,$K$1)</f>
        <v>111111</v>
      </c>
      <c r="M17" s="8">
        <f t="shared" ref="M17:M30" si="6">IF(F17&gt;0.05,0,$K$1)</f>
        <v>0</v>
      </c>
      <c r="N17" s="8">
        <f t="shared" ref="N17:N30" si="7">IF(H17&gt;0.05,0,$K$1)</f>
        <v>0</v>
      </c>
      <c r="O17" s="8">
        <f t="shared" ref="O17:O30" si="8">IF(J17&gt;0.05,0,$K$1)</f>
        <v>0</v>
      </c>
      <c r="P17">
        <f t="shared" ref="P17:P30" si="9">SUM(L17:O17)</f>
        <v>111111</v>
      </c>
      <c r="Q17" t="s">
        <v>16</v>
      </c>
      <c r="R17" s="1" t="s">
        <v>30</v>
      </c>
    </row>
    <row r="18" spans="1:18">
      <c r="B18" t="s">
        <v>17</v>
      </c>
      <c r="C18" s="5">
        <v>0.1290491</v>
      </c>
      <c r="D18" s="5">
        <v>3.5430099999999999E-2</v>
      </c>
      <c r="E18" s="6">
        <v>0.17546409999999998</v>
      </c>
      <c r="F18" s="7">
        <v>7.0340100000000003E-2</v>
      </c>
      <c r="G18" s="5">
        <v>0.36973509999999998</v>
      </c>
      <c r="H18" s="5">
        <v>5.1820100000000001E-2</v>
      </c>
      <c r="I18" s="6">
        <v>0.36767610000000001</v>
      </c>
      <c r="J18" s="5">
        <v>5.6340099999999997E-2</v>
      </c>
      <c r="L18" s="8">
        <f t="shared" si="5"/>
        <v>111111</v>
      </c>
      <c r="M18" s="8">
        <f t="shared" si="6"/>
        <v>0</v>
      </c>
      <c r="N18" s="8">
        <f t="shared" si="7"/>
        <v>0</v>
      </c>
      <c r="O18" s="8">
        <f t="shared" si="8"/>
        <v>0</v>
      </c>
      <c r="P18">
        <f t="shared" si="9"/>
        <v>111111</v>
      </c>
      <c r="Q18" t="s">
        <v>17</v>
      </c>
      <c r="R18" s="1" t="s">
        <v>30</v>
      </c>
    </row>
    <row r="19" spans="1:18">
      <c r="B19" t="s">
        <v>18</v>
      </c>
      <c r="C19" s="5">
        <v>-1.81131E-2</v>
      </c>
      <c r="D19" s="5">
        <v>0.79880010000000001</v>
      </c>
      <c r="E19" s="6">
        <v>-4.9695099999999999E-2</v>
      </c>
      <c r="F19" s="7">
        <v>0.63739009999999996</v>
      </c>
      <c r="G19" s="5">
        <v>-6.9203100000000003E-2</v>
      </c>
      <c r="H19" s="5">
        <v>0.69313009999999997</v>
      </c>
      <c r="I19" s="6">
        <v>-9.5830100000000001E-2</v>
      </c>
      <c r="J19" s="5">
        <v>0.54846010000000001</v>
      </c>
      <c r="L19" s="8">
        <f t="shared" si="5"/>
        <v>0</v>
      </c>
      <c r="M19" s="8">
        <f t="shared" si="6"/>
        <v>0</v>
      </c>
      <c r="N19" s="8">
        <f t="shared" si="7"/>
        <v>0</v>
      </c>
      <c r="O19" s="8">
        <f t="shared" si="8"/>
        <v>0</v>
      </c>
      <c r="P19">
        <f t="shared" si="9"/>
        <v>0</v>
      </c>
      <c r="Q19" t="s">
        <v>18</v>
      </c>
      <c r="R19" s="1" t="s">
        <v>30</v>
      </c>
    </row>
    <row r="20" spans="1:18">
      <c r="B20" t="s">
        <v>19</v>
      </c>
      <c r="C20" s="5">
        <v>3.8300999999999999E-3</v>
      </c>
      <c r="D20" s="5">
        <v>0.9971101</v>
      </c>
      <c r="E20" s="6">
        <v>-2.56481E-2</v>
      </c>
      <c r="F20" s="7">
        <v>0.88285009999999997</v>
      </c>
      <c r="G20" s="5">
        <v>-2.00451E-2</v>
      </c>
      <c r="H20" s="5">
        <v>0.97164010000000001</v>
      </c>
      <c r="I20" s="6">
        <v>-4.24251E-2</v>
      </c>
      <c r="J20" s="5">
        <v>0.78815009999999996</v>
      </c>
      <c r="L20" s="8">
        <f t="shared" si="5"/>
        <v>0</v>
      </c>
      <c r="M20" s="8">
        <f t="shared" si="6"/>
        <v>0</v>
      </c>
      <c r="N20" s="8">
        <f t="shared" si="7"/>
        <v>0</v>
      </c>
      <c r="O20" s="8">
        <f t="shared" si="8"/>
        <v>0</v>
      </c>
      <c r="P20">
        <f t="shared" si="9"/>
        <v>0</v>
      </c>
      <c r="Q20" t="s">
        <v>19</v>
      </c>
      <c r="R20" s="1" t="s">
        <v>30</v>
      </c>
    </row>
    <row r="21" spans="1:18">
      <c r="B21" t="s">
        <v>20</v>
      </c>
      <c r="C21" s="5">
        <v>0.1124811</v>
      </c>
      <c r="D21" s="5">
        <v>3.87201E-2</v>
      </c>
      <c r="E21" s="6">
        <v>0.12988810000000001</v>
      </c>
      <c r="F21" s="7">
        <v>7.0970099999999994E-2</v>
      </c>
      <c r="G21" s="5">
        <v>0.31246009999999996</v>
      </c>
      <c r="H21" s="5">
        <v>9.3920099999999992E-2</v>
      </c>
      <c r="I21" s="6">
        <v>0.30108109999999999</v>
      </c>
      <c r="J21" s="5">
        <v>5.4910099999999996E-2</v>
      </c>
      <c r="L21" s="8">
        <f t="shared" si="5"/>
        <v>111111</v>
      </c>
      <c r="M21" s="8">
        <f t="shared" si="6"/>
        <v>0</v>
      </c>
      <c r="N21" s="8">
        <f t="shared" si="7"/>
        <v>0</v>
      </c>
      <c r="O21" s="8">
        <f t="shared" si="8"/>
        <v>0</v>
      </c>
      <c r="P21">
        <f t="shared" si="9"/>
        <v>111111</v>
      </c>
      <c r="Q21" t="s">
        <v>20</v>
      </c>
      <c r="R21" s="1" t="s">
        <v>30</v>
      </c>
    </row>
    <row r="22" spans="1:18">
      <c r="B22" t="s">
        <v>21</v>
      </c>
      <c r="C22" s="5">
        <v>-8.7700999999999994E-3</v>
      </c>
      <c r="D22" s="5">
        <v>0.96433009999999997</v>
      </c>
      <c r="E22" s="6">
        <v>-3.9539100000000001E-2</v>
      </c>
      <c r="F22" s="7">
        <v>0.8368601</v>
      </c>
      <c r="G22" s="5">
        <v>-4.89121E-2</v>
      </c>
      <c r="H22" s="5">
        <v>0.9043601</v>
      </c>
      <c r="I22" s="6">
        <v>-7.31131E-2</v>
      </c>
      <c r="J22" s="5">
        <v>0.80041010000000001</v>
      </c>
      <c r="L22" s="8">
        <f t="shared" si="5"/>
        <v>0</v>
      </c>
      <c r="M22" s="8">
        <f t="shared" si="6"/>
        <v>0</v>
      </c>
      <c r="N22" s="8">
        <f t="shared" si="7"/>
        <v>0</v>
      </c>
      <c r="O22" s="8">
        <f t="shared" si="8"/>
        <v>0</v>
      </c>
      <c r="P22">
        <f t="shared" si="9"/>
        <v>0</v>
      </c>
      <c r="Q22" t="s">
        <v>21</v>
      </c>
      <c r="R22" s="1" t="s">
        <v>30</v>
      </c>
    </row>
    <row r="23" spans="1:18" ht="13.5" thickBot="1">
      <c r="A23" s="9"/>
      <c r="B23" s="10" t="s">
        <v>22</v>
      </c>
      <c r="C23" s="11">
        <v>6.2629099999999993E-2</v>
      </c>
      <c r="D23" s="11">
        <v>7.9150100000000001E-2</v>
      </c>
      <c r="E23" s="12">
        <v>5.41851E-2</v>
      </c>
      <c r="F23" s="13">
        <v>0.7097601</v>
      </c>
      <c r="G23" s="11">
        <v>0.1434481</v>
      </c>
      <c r="H23" s="11">
        <v>0.13012009999999999</v>
      </c>
      <c r="I23" s="12">
        <v>0.1134501</v>
      </c>
      <c r="J23" s="11">
        <v>0.67603009999999997</v>
      </c>
      <c r="L23" s="8">
        <f t="shared" si="5"/>
        <v>0</v>
      </c>
      <c r="M23" s="8">
        <f t="shared" si="6"/>
        <v>0</v>
      </c>
      <c r="N23" s="8">
        <f t="shared" si="7"/>
        <v>0</v>
      </c>
      <c r="O23" s="8">
        <f t="shared" si="8"/>
        <v>0</v>
      </c>
      <c r="P23">
        <f t="shared" si="9"/>
        <v>0</v>
      </c>
      <c r="Q23" s="10" t="s">
        <v>22</v>
      </c>
      <c r="R23" s="9" t="s">
        <v>30</v>
      </c>
    </row>
    <row r="24" spans="1:18">
      <c r="A24" s="1" t="s">
        <v>54</v>
      </c>
      <c r="B24" s="15" t="s">
        <v>23</v>
      </c>
      <c r="C24" s="16">
        <v>9.3147099999999997E-2</v>
      </c>
      <c r="D24" s="16">
        <v>5.0950099999999998E-2</v>
      </c>
      <c r="E24" s="17">
        <v>7.9942100000000002E-2</v>
      </c>
      <c r="F24" s="18">
        <v>0.1256401</v>
      </c>
      <c r="G24" s="16">
        <v>0.24138009999999999</v>
      </c>
      <c r="H24" s="16">
        <v>7.9480099999999998E-2</v>
      </c>
      <c r="I24" s="17">
        <v>0.22062609999999999</v>
      </c>
      <c r="J24" s="16">
        <v>0.1166001</v>
      </c>
      <c r="L24" s="8">
        <f t="shared" si="5"/>
        <v>0</v>
      </c>
      <c r="M24" s="8">
        <f t="shared" si="6"/>
        <v>0</v>
      </c>
      <c r="N24" s="8">
        <f t="shared" si="7"/>
        <v>0</v>
      </c>
      <c r="O24" s="8">
        <f t="shared" si="8"/>
        <v>0</v>
      </c>
      <c r="P24">
        <f t="shared" si="9"/>
        <v>0</v>
      </c>
      <c r="Q24" s="15" t="s">
        <v>23</v>
      </c>
      <c r="R24" s="14" t="s">
        <v>30</v>
      </c>
    </row>
    <row r="25" spans="1:18">
      <c r="B25" t="s">
        <v>24</v>
      </c>
      <c r="C25" s="5">
        <v>0.1290491</v>
      </c>
      <c r="D25" s="5">
        <v>3.7650099999999999E-2</v>
      </c>
      <c r="E25" s="6">
        <v>0.17546409999999998</v>
      </c>
      <c r="F25" s="7">
        <v>7.9470100000000002E-2</v>
      </c>
      <c r="G25" s="5">
        <v>0.36973509999999998</v>
      </c>
      <c r="H25" s="5">
        <v>3.7080099999999998E-2</v>
      </c>
      <c r="I25" s="6">
        <v>0.36767610000000001</v>
      </c>
      <c r="J25" s="5">
        <v>5.8960099999999994E-2</v>
      </c>
      <c r="L25" s="8">
        <f t="shared" si="5"/>
        <v>111111</v>
      </c>
      <c r="M25" s="8">
        <f t="shared" si="6"/>
        <v>0</v>
      </c>
      <c r="N25" s="8">
        <f t="shared" si="7"/>
        <v>111111</v>
      </c>
      <c r="O25" s="8">
        <f t="shared" si="8"/>
        <v>0</v>
      </c>
      <c r="P25" s="27">
        <f t="shared" si="9"/>
        <v>222222</v>
      </c>
      <c r="Q25" t="s">
        <v>24</v>
      </c>
      <c r="R25" s="1" t="s">
        <v>30</v>
      </c>
    </row>
    <row r="26" spans="1:18">
      <c r="B26" t="s">
        <v>25</v>
      </c>
      <c r="C26" s="5">
        <v>-1.81131E-2</v>
      </c>
      <c r="D26" s="5">
        <v>0.79808009999999996</v>
      </c>
      <c r="E26" s="6">
        <v>-4.96961E-2</v>
      </c>
      <c r="F26" s="7">
        <v>0.64957009999999993</v>
      </c>
      <c r="G26" s="5">
        <v>-6.9203100000000003E-2</v>
      </c>
      <c r="H26" s="5">
        <v>0.6815601</v>
      </c>
      <c r="I26" s="6">
        <v>-9.5830100000000001E-2</v>
      </c>
      <c r="J26" s="5">
        <v>0.51345010000000002</v>
      </c>
      <c r="L26" s="8">
        <f t="shared" si="5"/>
        <v>0</v>
      </c>
      <c r="M26" s="8">
        <f t="shared" si="6"/>
        <v>0</v>
      </c>
      <c r="N26" s="8">
        <f t="shared" si="7"/>
        <v>0</v>
      </c>
      <c r="O26" s="8">
        <f t="shared" si="8"/>
        <v>0</v>
      </c>
      <c r="P26">
        <f t="shared" si="9"/>
        <v>0</v>
      </c>
      <c r="Q26" t="s">
        <v>25</v>
      </c>
      <c r="R26" s="1" t="s">
        <v>30</v>
      </c>
    </row>
    <row r="27" spans="1:18">
      <c r="B27" t="s">
        <v>26</v>
      </c>
      <c r="C27" s="5">
        <v>3.8300999999999999E-3</v>
      </c>
      <c r="D27" s="5">
        <v>0.9918401</v>
      </c>
      <c r="E27" s="6">
        <v>-2.56481E-2</v>
      </c>
      <c r="F27" s="7">
        <v>0.87982009999999999</v>
      </c>
      <c r="G27" s="5">
        <v>-2.00451E-2</v>
      </c>
      <c r="H27" s="5">
        <v>0.97817009999999993</v>
      </c>
      <c r="I27" s="6">
        <v>-4.2426100000000001E-2</v>
      </c>
      <c r="J27" s="5">
        <v>0.78438009999999991</v>
      </c>
      <c r="L27" s="8">
        <f t="shared" si="5"/>
        <v>0</v>
      </c>
      <c r="M27" s="8">
        <f t="shared" si="6"/>
        <v>0</v>
      </c>
      <c r="N27" s="8">
        <f t="shared" si="7"/>
        <v>0</v>
      </c>
      <c r="O27" s="8">
        <f t="shared" si="8"/>
        <v>0</v>
      </c>
      <c r="P27">
        <f t="shared" si="9"/>
        <v>0</v>
      </c>
      <c r="Q27" t="s">
        <v>26</v>
      </c>
      <c r="R27" s="1" t="s">
        <v>30</v>
      </c>
    </row>
    <row r="28" spans="1:18">
      <c r="B28" t="s">
        <v>27</v>
      </c>
      <c r="C28" s="5">
        <v>0.1124811</v>
      </c>
      <c r="D28" s="5">
        <v>4.1570099999999999E-2</v>
      </c>
      <c r="E28" s="6">
        <v>0.12988810000000001</v>
      </c>
      <c r="F28" s="7">
        <v>8.5350099999999998E-2</v>
      </c>
      <c r="G28" s="5">
        <v>0.31246009999999996</v>
      </c>
      <c r="H28" s="5">
        <v>7.7920099999999992E-2</v>
      </c>
      <c r="I28" s="6">
        <v>0.30108109999999999</v>
      </c>
      <c r="J28" s="5">
        <v>5.8310099999999997E-2</v>
      </c>
      <c r="L28" s="8">
        <f t="shared" si="5"/>
        <v>111111</v>
      </c>
      <c r="M28" s="8">
        <f t="shared" si="6"/>
        <v>0</v>
      </c>
      <c r="N28" s="8">
        <f t="shared" si="7"/>
        <v>0</v>
      </c>
      <c r="O28" s="8">
        <f t="shared" si="8"/>
        <v>0</v>
      </c>
      <c r="P28">
        <f t="shared" si="9"/>
        <v>111111</v>
      </c>
      <c r="Q28" t="s">
        <v>27</v>
      </c>
      <c r="R28" s="1" t="s">
        <v>30</v>
      </c>
    </row>
    <row r="29" spans="1:18">
      <c r="B29" t="s">
        <v>28</v>
      </c>
      <c r="C29" s="5">
        <v>-8.7700999999999994E-3</v>
      </c>
      <c r="D29" s="5">
        <v>0.96427009999999991</v>
      </c>
      <c r="E29" s="6">
        <v>-3.9539100000000001E-2</v>
      </c>
      <c r="F29" s="7">
        <v>0.83141009999999993</v>
      </c>
      <c r="G29" s="5">
        <v>-4.89121E-2</v>
      </c>
      <c r="H29" s="5">
        <v>0.88848009999999999</v>
      </c>
      <c r="I29" s="6">
        <v>-7.31131E-2</v>
      </c>
      <c r="J29" s="5">
        <v>0.77941009999999999</v>
      </c>
      <c r="L29" s="8">
        <f t="shared" si="5"/>
        <v>0</v>
      </c>
      <c r="M29" s="8">
        <f t="shared" si="6"/>
        <v>0</v>
      </c>
      <c r="N29" s="8">
        <f t="shared" si="7"/>
        <v>0</v>
      </c>
      <c r="O29" s="8">
        <f t="shared" si="8"/>
        <v>0</v>
      </c>
      <c r="P29">
        <f t="shared" si="9"/>
        <v>0</v>
      </c>
      <c r="Q29" t="s">
        <v>28</v>
      </c>
      <c r="R29" s="1" t="s">
        <v>30</v>
      </c>
    </row>
    <row r="30" spans="1:18">
      <c r="B30" t="s">
        <v>29</v>
      </c>
      <c r="C30" s="5">
        <v>6.2629099999999993E-2</v>
      </c>
      <c r="D30" s="5">
        <v>7.6410099999999995E-2</v>
      </c>
      <c r="E30" s="6">
        <v>5.41851E-2</v>
      </c>
      <c r="F30" s="7">
        <v>0.70701009999999997</v>
      </c>
      <c r="G30" s="5">
        <v>0.1434481</v>
      </c>
      <c r="H30" s="5">
        <v>0.12059009999999999</v>
      </c>
      <c r="I30" s="6">
        <v>0.1134501</v>
      </c>
      <c r="J30" s="5">
        <v>0.70787009999999995</v>
      </c>
      <c r="L30" s="8">
        <f t="shared" si="5"/>
        <v>0</v>
      </c>
      <c r="M30" s="8">
        <f t="shared" si="6"/>
        <v>0</v>
      </c>
      <c r="N30" s="8">
        <f t="shared" si="7"/>
        <v>0</v>
      </c>
      <c r="O30" s="8">
        <f t="shared" si="8"/>
        <v>0</v>
      </c>
      <c r="P30">
        <f t="shared" si="9"/>
        <v>0</v>
      </c>
      <c r="Q30" t="s">
        <v>29</v>
      </c>
      <c r="R30" s="1" t="s">
        <v>30</v>
      </c>
    </row>
    <row r="31" spans="1:18">
      <c r="C31" s="5"/>
      <c r="D31" s="5"/>
      <c r="E31" s="6"/>
      <c r="F31" s="7"/>
      <c r="G31" s="5"/>
      <c r="H31" s="5"/>
      <c r="I31" s="6"/>
      <c r="J31" s="5"/>
      <c r="L31" s="8"/>
      <c r="M31" s="8"/>
      <c r="N31" s="8"/>
      <c r="O31" s="8"/>
      <c r="R31" s="1"/>
    </row>
    <row r="32" spans="1:18">
      <c r="A32" s="1" t="s">
        <v>59</v>
      </c>
      <c r="B32" t="s">
        <v>16</v>
      </c>
      <c r="C32" s="5">
        <v>-3.4063099999999999E-2</v>
      </c>
      <c r="D32" s="5">
        <v>0.71296009999999999</v>
      </c>
      <c r="E32" s="6">
        <v>-4.5968099999999998E-2</v>
      </c>
      <c r="F32" s="7">
        <v>0.76692009999999999</v>
      </c>
      <c r="G32" s="5">
        <v>-0.10042509999999999</v>
      </c>
      <c r="H32" s="5">
        <v>0.58679009999999998</v>
      </c>
      <c r="I32" s="6">
        <v>-0.1384851</v>
      </c>
      <c r="J32" s="5">
        <v>0.55880010000000002</v>
      </c>
      <c r="L32" s="8">
        <f t="shared" ref="L32:L45" si="10">IF(D32&gt;0.05,0,$K$1)</f>
        <v>0</v>
      </c>
      <c r="M32" s="8">
        <f t="shared" ref="M32:M45" si="11">IF(F32&gt;0.05,0,$K$1)</f>
        <v>0</v>
      </c>
      <c r="N32" s="8">
        <f t="shared" ref="N32:N45" si="12">IF(H32&gt;0.05,0,$K$1)</f>
        <v>0</v>
      </c>
      <c r="O32" s="8">
        <f t="shared" ref="O32:O45" si="13">IF(J32&gt;0.05,0,$K$1)</f>
        <v>0</v>
      </c>
      <c r="P32">
        <f t="shared" ref="P32:P45" si="14">SUM(L32:O32)</f>
        <v>0</v>
      </c>
      <c r="Q32" t="s">
        <v>16</v>
      </c>
      <c r="R32" s="1" t="s">
        <v>31</v>
      </c>
    </row>
    <row r="33" spans="1:18">
      <c r="B33" t="s">
        <v>17</v>
      </c>
      <c r="C33" s="5">
        <v>-6.7421E-3</v>
      </c>
      <c r="D33" s="5">
        <v>0.93543009999999993</v>
      </c>
      <c r="E33" s="6">
        <v>-6.0450999999999994E-3</v>
      </c>
      <c r="F33" s="7">
        <v>0.96062009999999998</v>
      </c>
      <c r="G33" s="5">
        <v>-4.2774099999999995E-2</v>
      </c>
      <c r="H33" s="5">
        <v>0.81135009999999996</v>
      </c>
      <c r="I33" s="6">
        <v>-6.8710099999999996E-2</v>
      </c>
      <c r="J33" s="5">
        <v>0.79687009999999991</v>
      </c>
      <c r="L33" s="8">
        <f t="shared" si="10"/>
        <v>0</v>
      </c>
      <c r="M33" s="8">
        <f t="shared" si="11"/>
        <v>0</v>
      </c>
      <c r="N33" s="8">
        <f t="shared" si="12"/>
        <v>0</v>
      </c>
      <c r="O33" s="8">
        <f t="shared" si="13"/>
        <v>0</v>
      </c>
      <c r="P33">
        <f t="shared" si="14"/>
        <v>0</v>
      </c>
      <c r="Q33" t="s">
        <v>17</v>
      </c>
      <c r="R33" s="1" t="s">
        <v>31</v>
      </c>
    </row>
    <row r="34" spans="1:18">
      <c r="B34" t="s">
        <v>18</v>
      </c>
      <c r="C34" s="5">
        <v>-7.2796100000000002E-2</v>
      </c>
      <c r="D34" s="5">
        <v>0.34293009999999996</v>
      </c>
      <c r="E34" s="6">
        <v>-0.1313531</v>
      </c>
      <c r="F34" s="7">
        <v>0.23122009999999998</v>
      </c>
      <c r="G34" s="5">
        <v>-0.1826421</v>
      </c>
      <c r="H34" s="5">
        <v>0.32691009999999998</v>
      </c>
      <c r="I34" s="6">
        <v>-0.17638109999999999</v>
      </c>
      <c r="J34" s="5">
        <v>0.4532601</v>
      </c>
      <c r="L34" s="8">
        <f t="shared" si="10"/>
        <v>0</v>
      </c>
      <c r="M34" s="8">
        <f t="shared" si="11"/>
        <v>0</v>
      </c>
      <c r="N34" s="8">
        <f t="shared" si="12"/>
        <v>0</v>
      </c>
      <c r="O34" s="8">
        <f t="shared" si="13"/>
        <v>0</v>
      </c>
      <c r="P34">
        <f t="shared" si="14"/>
        <v>0</v>
      </c>
      <c r="Q34" t="s">
        <v>18</v>
      </c>
      <c r="R34" s="1" t="s">
        <v>31</v>
      </c>
    </row>
    <row r="35" spans="1:18">
      <c r="B35" t="s">
        <v>19</v>
      </c>
      <c r="C35" s="5">
        <v>-3.5509100000000002E-2</v>
      </c>
      <c r="D35" s="5">
        <v>0.76035009999999992</v>
      </c>
      <c r="E35" s="6">
        <v>-4.3186099999999998E-2</v>
      </c>
      <c r="F35" s="7">
        <v>0.86348009999999997</v>
      </c>
      <c r="G35" s="5">
        <v>-0.1087721</v>
      </c>
      <c r="H35" s="5">
        <v>0.66989009999999993</v>
      </c>
      <c r="I35" s="6">
        <v>-0.1100531</v>
      </c>
      <c r="J35" s="5">
        <v>0.65226010000000001</v>
      </c>
      <c r="L35" s="8">
        <f t="shared" si="10"/>
        <v>0</v>
      </c>
      <c r="M35" s="8">
        <f t="shared" si="11"/>
        <v>0</v>
      </c>
      <c r="N35" s="8">
        <f t="shared" si="12"/>
        <v>0</v>
      </c>
      <c r="O35" s="8">
        <f t="shared" si="13"/>
        <v>0</v>
      </c>
      <c r="P35">
        <f t="shared" si="14"/>
        <v>0</v>
      </c>
      <c r="Q35" t="s">
        <v>19</v>
      </c>
      <c r="R35" s="1" t="s">
        <v>31</v>
      </c>
    </row>
    <row r="36" spans="1:18">
      <c r="B36" t="s">
        <v>20</v>
      </c>
      <c r="C36" s="5">
        <v>-2.0890099999999998E-2</v>
      </c>
      <c r="D36" s="5">
        <v>0.80708009999999997</v>
      </c>
      <c r="E36" s="6">
        <v>-2.6202099999999999E-2</v>
      </c>
      <c r="F36" s="7">
        <v>0.8328101</v>
      </c>
      <c r="G36" s="5">
        <v>-7.1093099999999992E-2</v>
      </c>
      <c r="H36" s="5">
        <v>0.68777009999999994</v>
      </c>
      <c r="I36" s="6">
        <v>-0.1033881</v>
      </c>
      <c r="J36" s="5">
        <v>0.64305009999999996</v>
      </c>
      <c r="L36" s="8">
        <f t="shared" si="10"/>
        <v>0</v>
      </c>
      <c r="M36" s="8">
        <f t="shared" si="11"/>
        <v>0</v>
      </c>
      <c r="N36" s="8">
        <f t="shared" si="12"/>
        <v>0</v>
      </c>
      <c r="O36" s="8">
        <f t="shared" si="13"/>
        <v>0</v>
      </c>
      <c r="P36">
        <f t="shared" si="14"/>
        <v>0</v>
      </c>
      <c r="Q36" t="s">
        <v>20</v>
      </c>
      <c r="R36" s="1" t="s">
        <v>31</v>
      </c>
    </row>
    <row r="37" spans="1:18">
      <c r="B37" t="s">
        <v>21</v>
      </c>
      <c r="C37" s="5">
        <v>-5.8131099999999998E-2</v>
      </c>
      <c r="D37" s="5">
        <v>0.55153010000000002</v>
      </c>
      <c r="E37" s="6">
        <v>-9.4083099999999989E-2</v>
      </c>
      <c r="F37" s="7">
        <v>0.4917301</v>
      </c>
      <c r="G37" s="5">
        <v>-0.15565009999999999</v>
      </c>
      <c r="H37" s="5">
        <v>0.48899009999999998</v>
      </c>
      <c r="I37" s="6">
        <v>-0.1512771</v>
      </c>
      <c r="J37" s="5">
        <v>0.56551010000000002</v>
      </c>
      <c r="L37" s="8">
        <f t="shared" si="10"/>
        <v>0</v>
      </c>
      <c r="M37" s="8">
        <f t="shared" si="11"/>
        <v>0</v>
      </c>
      <c r="N37" s="8">
        <f t="shared" si="12"/>
        <v>0</v>
      </c>
      <c r="O37" s="8">
        <f t="shared" si="13"/>
        <v>0</v>
      </c>
      <c r="P37">
        <f t="shared" si="14"/>
        <v>0</v>
      </c>
      <c r="Q37" t="s">
        <v>21</v>
      </c>
      <c r="R37" s="1" t="s">
        <v>31</v>
      </c>
    </row>
    <row r="38" spans="1:18" ht="13.5" thickBot="1">
      <c r="A38" s="9"/>
      <c r="B38" s="10" t="s">
        <v>22</v>
      </c>
      <c r="C38" s="11">
        <v>-3.9699100000000001E-2</v>
      </c>
      <c r="D38" s="11">
        <v>0.62886009999999992</v>
      </c>
      <c r="E38" s="12">
        <v>-6.3247100000000001E-2</v>
      </c>
      <c r="F38" s="13">
        <v>0.65554009999999996</v>
      </c>
      <c r="G38" s="11">
        <v>-0.12253309999999999</v>
      </c>
      <c r="H38" s="11">
        <v>0.55088009999999998</v>
      </c>
      <c r="I38" s="12">
        <v>-0.1372591</v>
      </c>
      <c r="J38" s="11">
        <v>0.56304009999999993</v>
      </c>
      <c r="L38" s="8">
        <f t="shared" si="10"/>
        <v>0</v>
      </c>
      <c r="M38" s="8">
        <f t="shared" si="11"/>
        <v>0</v>
      </c>
      <c r="N38" s="8">
        <f t="shared" si="12"/>
        <v>0</v>
      </c>
      <c r="O38" s="8">
        <f t="shared" si="13"/>
        <v>0</v>
      </c>
      <c r="P38">
        <f t="shared" si="14"/>
        <v>0</v>
      </c>
      <c r="Q38" s="10" t="s">
        <v>22</v>
      </c>
      <c r="R38" s="9" t="s">
        <v>31</v>
      </c>
    </row>
    <row r="39" spans="1:18">
      <c r="A39" s="1" t="s">
        <v>59</v>
      </c>
      <c r="B39" s="15" t="s">
        <v>23</v>
      </c>
      <c r="C39" s="16">
        <v>-3.4063099999999999E-2</v>
      </c>
      <c r="D39" s="16">
        <v>0.71428009999999997</v>
      </c>
      <c r="E39" s="17">
        <v>-4.5968099999999998E-2</v>
      </c>
      <c r="F39" s="18">
        <v>0.76564009999999993</v>
      </c>
      <c r="G39" s="16">
        <v>-0.10042509999999999</v>
      </c>
      <c r="H39" s="16">
        <v>0.58980009999999994</v>
      </c>
      <c r="I39" s="17">
        <v>-0.1384861</v>
      </c>
      <c r="J39" s="16">
        <v>0.55866009999999999</v>
      </c>
      <c r="L39" s="8">
        <f t="shared" si="10"/>
        <v>0</v>
      </c>
      <c r="M39" s="8">
        <f t="shared" si="11"/>
        <v>0</v>
      </c>
      <c r="N39" s="8">
        <f t="shared" si="12"/>
        <v>0</v>
      </c>
      <c r="O39" s="8">
        <f t="shared" si="13"/>
        <v>0</v>
      </c>
      <c r="P39">
        <f t="shared" si="14"/>
        <v>0</v>
      </c>
      <c r="Q39" s="15" t="s">
        <v>23</v>
      </c>
      <c r="R39" s="14" t="s">
        <v>31</v>
      </c>
    </row>
    <row r="40" spans="1:18">
      <c r="B40" t="s">
        <v>24</v>
      </c>
      <c r="C40" s="5">
        <v>-6.7430999999999993E-3</v>
      </c>
      <c r="D40" s="5">
        <v>0.9362201</v>
      </c>
      <c r="E40" s="6">
        <v>-6.0460999999999996E-3</v>
      </c>
      <c r="F40" s="7">
        <v>0.96014009999999994</v>
      </c>
      <c r="G40" s="5">
        <v>-4.2774099999999995E-2</v>
      </c>
      <c r="H40" s="5">
        <v>0.8122201</v>
      </c>
      <c r="I40" s="6">
        <v>-6.8710099999999996E-2</v>
      </c>
      <c r="J40" s="5">
        <v>0.79806009999999994</v>
      </c>
      <c r="L40" s="8">
        <f t="shared" si="10"/>
        <v>0</v>
      </c>
      <c r="M40" s="8">
        <f t="shared" si="11"/>
        <v>0</v>
      </c>
      <c r="N40" s="8">
        <f t="shared" si="12"/>
        <v>0</v>
      </c>
      <c r="O40" s="8">
        <f t="shared" si="13"/>
        <v>0</v>
      </c>
      <c r="P40">
        <f t="shared" si="14"/>
        <v>0</v>
      </c>
      <c r="Q40" t="s">
        <v>24</v>
      </c>
      <c r="R40" s="1" t="s">
        <v>31</v>
      </c>
    </row>
    <row r="41" spans="1:18">
      <c r="B41" t="s">
        <v>25</v>
      </c>
      <c r="C41" s="5">
        <v>-7.2797100000000003E-2</v>
      </c>
      <c r="D41" s="5">
        <v>0.33933009999999997</v>
      </c>
      <c r="E41" s="6">
        <v>-0.1313531</v>
      </c>
      <c r="F41" s="7">
        <v>0.23417009999999999</v>
      </c>
      <c r="G41" s="5">
        <v>-0.1826421</v>
      </c>
      <c r="H41" s="5">
        <v>0.3303101</v>
      </c>
      <c r="I41" s="6">
        <v>-0.17638209999999999</v>
      </c>
      <c r="J41" s="5">
        <v>0.44950009999999996</v>
      </c>
      <c r="L41" s="8">
        <f t="shared" si="10"/>
        <v>0</v>
      </c>
      <c r="M41" s="8">
        <f t="shared" si="11"/>
        <v>0</v>
      </c>
      <c r="N41" s="8">
        <f t="shared" si="12"/>
        <v>0</v>
      </c>
      <c r="O41" s="8">
        <f t="shared" si="13"/>
        <v>0</v>
      </c>
      <c r="P41">
        <f t="shared" si="14"/>
        <v>0</v>
      </c>
      <c r="Q41" t="s">
        <v>25</v>
      </c>
      <c r="R41" s="1" t="s">
        <v>31</v>
      </c>
    </row>
    <row r="42" spans="1:18">
      <c r="B42" t="s">
        <v>26</v>
      </c>
      <c r="C42" s="5">
        <v>-3.5509100000000002E-2</v>
      </c>
      <c r="D42" s="5">
        <v>0.76185009999999997</v>
      </c>
      <c r="E42" s="6">
        <v>-4.3187099999999999E-2</v>
      </c>
      <c r="F42" s="7">
        <v>0.86331009999999997</v>
      </c>
      <c r="G42" s="5">
        <v>-0.1087721</v>
      </c>
      <c r="H42" s="5">
        <v>0.66555009999999992</v>
      </c>
      <c r="I42" s="6">
        <v>-0.1100541</v>
      </c>
      <c r="J42" s="5">
        <v>0.64905009999999996</v>
      </c>
      <c r="L42" s="8">
        <f t="shared" si="10"/>
        <v>0</v>
      </c>
      <c r="M42" s="8">
        <f t="shared" si="11"/>
        <v>0</v>
      </c>
      <c r="N42" s="8">
        <f t="shared" si="12"/>
        <v>0</v>
      </c>
      <c r="O42" s="8">
        <f t="shared" si="13"/>
        <v>0</v>
      </c>
      <c r="P42">
        <f t="shared" si="14"/>
        <v>0</v>
      </c>
      <c r="Q42" t="s">
        <v>26</v>
      </c>
      <c r="R42" s="1" t="s">
        <v>31</v>
      </c>
    </row>
    <row r="43" spans="1:18">
      <c r="B43" t="s">
        <v>27</v>
      </c>
      <c r="C43" s="5">
        <v>-2.0891099999999999E-2</v>
      </c>
      <c r="D43" s="5">
        <v>0.80763010000000002</v>
      </c>
      <c r="E43" s="6">
        <v>-2.6202099999999999E-2</v>
      </c>
      <c r="F43" s="7">
        <v>0.83263009999999993</v>
      </c>
      <c r="G43" s="5">
        <v>-7.1093099999999992E-2</v>
      </c>
      <c r="H43" s="5">
        <v>0.69012010000000001</v>
      </c>
      <c r="I43" s="6">
        <v>-0.1033881</v>
      </c>
      <c r="J43" s="5">
        <v>0.64458009999999999</v>
      </c>
      <c r="L43" s="8">
        <f t="shared" si="10"/>
        <v>0</v>
      </c>
      <c r="M43" s="8">
        <f t="shared" si="11"/>
        <v>0</v>
      </c>
      <c r="N43" s="8">
        <f t="shared" si="12"/>
        <v>0</v>
      </c>
      <c r="O43" s="8">
        <f t="shared" si="13"/>
        <v>0</v>
      </c>
      <c r="P43">
        <f t="shared" si="14"/>
        <v>0</v>
      </c>
      <c r="Q43" t="s">
        <v>27</v>
      </c>
      <c r="R43" s="1" t="s">
        <v>31</v>
      </c>
    </row>
    <row r="44" spans="1:18">
      <c r="B44" t="s">
        <v>28</v>
      </c>
      <c r="C44" s="5">
        <v>-5.8132099999999999E-2</v>
      </c>
      <c r="D44" s="5">
        <v>0.54920009999999997</v>
      </c>
      <c r="E44" s="6">
        <v>-9.408409999999999E-2</v>
      </c>
      <c r="F44" s="7">
        <v>0.49053009999999997</v>
      </c>
      <c r="G44" s="5">
        <v>-0.15565009999999999</v>
      </c>
      <c r="H44" s="5">
        <v>0.49130009999999996</v>
      </c>
      <c r="I44" s="6">
        <v>-0.1512781</v>
      </c>
      <c r="J44" s="5">
        <v>0.56685010000000002</v>
      </c>
      <c r="L44" s="8">
        <f t="shared" si="10"/>
        <v>0</v>
      </c>
      <c r="M44" s="8">
        <f t="shared" si="11"/>
        <v>0</v>
      </c>
      <c r="N44" s="8">
        <f t="shared" si="12"/>
        <v>0</v>
      </c>
      <c r="O44" s="8">
        <f t="shared" si="13"/>
        <v>0</v>
      </c>
      <c r="P44">
        <f t="shared" si="14"/>
        <v>0</v>
      </c>
      <c r="Q44" t="s">
        <v>28</v>
      </c>
      <c r="R44" s="1" t="s">
        <v>31</v>
      </c>
    </row>
    <row r="45" spans="1:18">
      <c r="B45" t="s">
        <v>29</v>
      </c>
      <c r="C45" s="5">
        <v>-3.9699100000000001E-2</v>
      </c>
      <c r="D45" s="5">
        <v>0.62374010000000002</v>
      </c>
      <c r="E45" s="6">
        <v>-6.32461E-2</v>
      </c>
      <c r="F45" s="7">
        <v>0.65599010000000002</v>
      </c>
      <c r="G45" s="5">
        <v>-0.12253309999999999</v>
      </c>
      <c r="H45" s="5">
        <v>0.54862009999999994</v>
      </c>
      <c r="I45" s="6">
        <v>-0.1372591</v>
      </c>
      <c r="J45" s="5">
        <v>0.56360009999999994</v>
      </c>
      <c r="L45" s="8">
        <f t="shared" si="10"/>
        <v>0</v>
      </c>
      <c r="M45" s="8">
        <f t="shared" si="11"/>
        <v>0</v>
      </c>
      <c r="N45" s="8">
        <f t="shared" si="12"/>
        <v>0</v>
      </c>
      <c r="O45" s="8">
        <f t="shared" si="13"/>
        <v>0</v>
      </c>
      <c r="P45">
        <f t="shared" si="14"/>
        <v>0</v>
      </c>
      <c r="Q45" t="s">
        <v>29</v>
      </c>
      <c r="R45" s="1" t="s">
        <v>31</v>
      </c>
    </row>
    <row r="46" spans="1:18">
      <c r="C46" s="5"/>
      <c r="D46" s="5"/>
      <c r="E46" s="6"/>
      <c r="F46" s="7"/>
      <c r="G46" s="5"/>
      <c r="H46" s="5"/>
      <c r="I46" s="6"/>
      <c r="J46" s="5"/>
      <c r="L46" s="8"/>
      <c r="M46" s="8"/>
      <c r="N46" s="8"/>
      <c r="O46" s="8"/>
      <c r="R46" s="1"/>
    </row>
    <row r="47" spans="1:18">
      <c r="A47" s="1" t="s">
        <v>61</v>
      </c>
      <c r="B47" t="s">
        <v>16</v>
      </c>
      <c r="C47" s="33" t="s">
        <v>53</v>
      </c>
      <c r="D47" s="33">
        <v>9.9999999999999995E-8</v>
      </c>
      <c r="E47" s="34" t="s">
        <v>53</v>
      </c>
      <c r="F47" s="35">
        <v>9.9999999999999995E-8</v>
      </c>
      <c r="G47" s="33" t="s">
        <v>53</v>
      </c>
      <c r="H47" s="33">
        <v>9.9999999999999995E-8</v>
      </c>
      <c r="I47" s="34" t="s">
        <v>53</v>
      </c>
      <c r="J47" s="33">
        <v>9.9999999999999995E-8</v>
      </c>
      <c r="L47" s="8">
        <f t="shared" ref="L47:L60" si="15">IF(D47&gt;0.05,0,$K$1)</f>
        <v>111111</v>
      </c>
      <c r="M47" s="8">
        <f t="shared" ref="M47:M60" si="16">IF(F47&gt;0.05,0,$K$1)</f>
        <v>111111</v>
      </c>
      <c r="N47" s="8">
        <f t="shared" ref="N47:N60" si="17">IF(H47&gt;0.05,0,$K$1)</f>
        <v>111111</v>
      </c>
      <c r="O47" s="8">
        <f t="shared" ref="O47:O60" si="18">IF(J47&gt;0.05,0,$K$1)</f>
        <v>111111</v>
      </c>
      <c r="P47">
        <f t="shared" ref="P47:P60" si="19">SUM(L47:O47)</f>
        <v>444444</v>
      </c>
      <c r="Q47" t="s">
        <v>16</v>
      </c>
      <c r="R47" s="1" t="s">
        <v>32</v>
      </c>
    </row>
    <row r="48" spans="1:18">
      <c r="B48" t="s">
        <v>17</v>
      </c>
      <c r="C48" s="33" t="s">
        <v>53</v>
      </c>
      <c r="D48" s="33">
        <v>9.9999999999999995E-8</v>
      </c>
      <c r="E48" s="34" t="s">
        <v>53</v>
      </c>
      <c r="F48" s="35">
        <v>9.9999999999999995E-8</v>
      </c>
      <c r="G48" s="33" t="s">
        <v>53</v>
      </c>
      <c r="H48" s="33">
        <v>9.9999999999999995E-8</v>
      </c>
      <c r="I48" s="34" t="s">
        <v>53</v>
      </c>
      <c r="J48" s="33">
        <v>9.9999999999999995E-8</v>
      </c>
      <c r="L48" s="8">
        <f t="shared" si="15"/>
        <v>111111</v>
      </c>
      <c r="M48" s="8">
        <f t="shared" si="16"/>
        <v>111111</v>
      </c>
      <c r="N48" s="8">
        <f t="shared" si="17"/>
        <v>111111</v>
      </c>
      <c r="O48" s="8">
        <f t="shared" si="18"/>
        <v>111111</v>
      </c>
      <c r="P48">
        <f t="shared" si="19"/>
        <v>444444</v>
      </c>
      <c r="Q48" t="s">
        <v>17</v>
      </c>
      <c r="R48" s="1" t="s">
        <v>32</v>
      </c>
    </row>
    <row r="49" spans="1:18">
      <c r="B49" t="s">
        <v>18</v>
      </c>
      <c r="C49" s="33" t="s">
        <v>53</v>
      </c>
      <c r="D49" s="33">
        <v>9.9999999999999995E-8</v>
      </c>
      <c r="E49" s="34" t="s">
        <v>53</v>
      </c>
      <c r="F49" s="35">
        <v>9.9999999999999995E-8</v>
      </c>
      <c r="G49" s="33" t="s">
        <v>53</v>
      </c>
      <c r="H49" s="33">
        <v>9.9999999999999995E-8</v>
      </c>
      <c r="I49" s="34" t="s">
        <v>53</v>
      </c>
      <c r="J49" s="33">
        <v>9.9999999999999995E-8</v>
      </c>
      <c r="L49" s="8">
        <f t="shared" si="15"/>
        <v>111111</v>
      </c>
      <c r="M49" s="8">
        <f t="shared" si="16"/>
        <v>111111</v>
      </c>
      <c r="N49" s="8">
        <f t="shared" si="17"/>
        <v>111111</v>
      </c>
      <c r="O49" s="8">
        <f t="shared" si="18"/>
        <v>111111</v>
      </c>
      <c r="P49">
        <f t="shared" si="19"/>
        <v>444444</v>
      </c>
      <c r="Q49" t="s">
        <v>18</v>
      </c>
      <c r="R49" s="1" t="s">
        <v>32</v>
      </c>
    </row>
    <row r="50" spans="1:18">
      <c r="B50" t="s">
        <v>19</v>
      </c>
      <c r="C50" s="33" t="s">
        <v>53</v>
      </c>
      <c r="D50" s="33">
        <v>9.9999999999999995E-8</v>
      </c>
      <c r="E50" s="34" t="s">
        <v>53</v>
      </c>
      <c r="F50" s="35">
        <v>9.9999999999999995E-8</v>
      </c>
      <c r="G50" s="33" t="s">
        <v>53</v>
      </c>
      <c r="H50" s="33">
        <v>9.9999999999999995E-8</v>
      </c>
      <c r="I50" s="34" t="s">
        <v>53</v>
      </c>
      <c r="J50" s="33">
        <v>9.9999999999999995E-8</v>
      </c>
      <c r="L50" s="8">
        <f t="shared" si="15"/>
        <v>111111</v>
      </c>
      <c r="M50" s="8">
        <f t="shared" si="16"/>
        <v>111111</v>
      </c>
      <c r="N50" s="8">
        <f t="shared" si="17"/>
        <v>111111</v>
      </c>
      <c r="O50" s="8">
        <f t="shared" si="18"/>
        <v>111111</v>
      </c>
      <c r="P50">
        <f t="shared" si="19"/>
        <v>444444</v>
      </c>
      <c r="Q50" t="s">
        <v>19</v>
      </c>
      <c r="R50" s="1" t="s">
        <v>32</v>
      </c>
    </row>
    <row r="51" spans="1:18">
      <c r="B51" t="s">
        <v>20</v>
      </c>
      <c r="C51" s="33" t="s">
        <v>53</v>
      </c>
      <c r="D51" s="33">
        <v>9.9999999999999995E-8</v>
      </c>
      <c r="E51" s="34" t="s">
        <v>53</v>
      </c>
      <c r="F51" s="35">
        <v>9.9999999999999995E-8</v>
      </c>
      <c r="G51" s="33" t="s">
        <v>53</v>
      </c>
      <c r="H51" s="33">
        <v>9.9999999999999995E-8</v>
      </c>
      <c r="I51" s="34" t="s">
        <v>53</v>
      </c>
      <c r="J51" s="33">
        <v>9.9999999999999995E-8</v>
      </c>
      <c r="L51" s="8">
        <f t="shared" si="15"/>
        <v>111111</v>
      </c>
      <c r="M51" s="8">
        <f t="shared" si="16"/>
        <v>111111</v>
      </c>
      <c r="N51" s="8">
        <f t="shared" si="17"/>
        <v>111111</v>
      </c>
      <c r="O51" s="8">
        <f t="shared" si="18"/>
        <v>111111</v>
      </c>
      <c r="P51">
        <f t="shared" si="19"/>
        <v>444444</v>
      </c>
      <c r="Q51" t="s">
        <v>20</v>
      </c>
      <c r="R51" s="1" t="s">
        <v>32</v>
      </c>
    </row>
    <row r="52" spans="1:18">
      <c r="B52" t="s">
        <v>21</v>
      </c>
      <c r="C52" s="33" t="s">
        <v>53</v>
      </c>
      <c r="D52" s="33">
        <v>9.9999999999999995E-8</v>
      </c>
      <c r="E52" s="34" t="s">
        <v>53</v>
      </c>
      <c r="F52" s="35">
        <v>9.9999999999999995E-8</v>
      </c>
      <c r="G52" s="33" t="s">
        <v>53</v>
      </c>
      <c r="H52" s="33">
        <v>9.9999999999999995E-8</v>
      </c>
      <c r="I52" s="34" t="s">
        <v>53</v>
      </c>
      <c r="J52" s="33">
        <v>9.9999999999999995E-8</v>
      </c>
      <c r="L52" s="8">
        <f t="shared" si="15"/>
        <v>111111</v>
      </c>
      <c r="M52" s="8">
        <f t="shared" si="16"/>
        <v>111111</v>
      </c>
      <c r="N52" s="8">
        <f t="shared" si="17"/>
        <v>111111</v>
      </c>
      <c r="O52" s="8">
        <f t="shared" si="18"/>
        <v>111111</v>
      </c>
      <c r="P52">
        <f t="shared" si="19"/>
        <v>444444</v>
      </c>
      <c r="Q52" t="s">
        <v>21</v>
      </c>
      <c r="R52" s="1" t="s">
        <v>32</v>
      </c>
    </row>
    <row r="53" spans="1:18" ht="13.5" thickBot="1">
      <c r="A53" s="9"/>
      <c r="B53" s="10" t="s">
        <v>22</v>
      </c>
      <c r="C53" s="36" t="s">
        <v>53</v>
      </c>
      <c r="D53" s="36">
        <v>9.9999999999999995E-8</v>
      </c>
      <c r="E53" s="37" t="s">
        <v>53</v>
      </c>
      <c r="F53" s="38">
        <v>9.9999999999999995E-8</v>
      </c>
      <c r="G53" s="36" t="s">
        <v>53</v>
      </c>
      <c r="H53" s="36">
        <v>9.9999999999999995E-8</v>
      </c>
      <c r="I53" s="37" t="s">
        <v>53</v>
      </c>
      <c r="J53" s="36">
        <v>9.9999999999999995E-8</v>
      </c>
      <c r="L53" s="8">
        <f t="shared" si="15"/>
        <v>111111</v>
      </c>
      <c r="M53" s="8">
        <f t="shared" si="16"/>
        <v>111111</v>
      </c>
      <c r="N53" s="8">
        <f t="shared" si="17"/>
        <v>111111</v>
      </c>
      <c r="O53" s="8">
        <f t="shared" si="18"/>
        <v>111111</v>
      </c>
      <c r="P53">
        <f t="shared" si="19"/>
        <v>444444</v>
      </c>
      <c r="Q53" s="10" t="s">
        <v>22</v>
      </c>
      <c r="R53" s="9" t="s">
        <v>32</v>
      </c>
    </row>
    <row r="54" spans="1:18">
      <c r="A54" s="1" t="s">
        <v>61</v>
      </c>
      <c r="B54" s="15" t="s">
        <v>23</v>
      </c>
      <c r="C54" s="39" t="s">
        <v>53</v>
      </c>
      <c r="D54" s="39">
        <v>9.9999999999999995E-8</v>
      </c>
      <c r="E54" s="40" t="s">
        <v>53</v>
      </c>
      <c r="F54" s="41">
        <v>9.9999999999999995E-8</v>
      </c>
      <c r="G54" s="39" t="s">
        <v>53</v>
      </c>
      <c r="H54" s="39">
        <v>9.9999999999999995E-8</v>
      </c>
      <c r="I54" s="40" t="s">
        <v>53</v>
      </c>
      <c r="J54" s="39">
        <v>9.9999999999999995E-8</v>
      </c>
      <c r="L54" s="8">
        <f t="shared" si="15"/>
        <v>111111</v>
      </c>
      <c r="M54" s="8">
        <f t="shared" si="16"/>
        <v>111111</v>
      </c>
      <c r="N54" s="8">
        <f t="shared" si="17"/>
        <v>111111</v>
      </c>
      <c r="O54" s="8">
        <f t="shared" si="18"/>
        <v>111111</v>
      </c>
      <c r="P54">
        <f t="shared" si="19"/>
        <v>444444</v>
      </c>
      <c r="Q54" s="15" t="s">
        <v>23</v>
      </c>
      <c r="R54" s="14" t="s">
        <v>32</v>
      </c>
    </row>
    <row r="55" spans="1:18">
      <c r="B55" t="s">
        <v>24</v>
      </c>
      <c r="C55" s="33" t="s">
        <v>53</v>
      </c>
      <c r="D55" s="33">
        <v>9.9999999999999995E-8</v>
      </c>
      <c r="E55" s="34" t="s">
        <v>53</v>
      </c>
      <c r="F55" s="35">
        <v>9.9999999999999995E-8</v>
      </c>
      <c r="G55" s="33" t="s">
        <v>53</v>
      </c>
      <c r="H55" s="33">
        <v>9.9999999999999995E-8</v>
      </c>
      <c r="I55" s="34" t="s">
        <v>53</v>
      </c>
      <c r="J55" s="33">
        <v>9.9999999999999995E-8</v>
      </c>
      <c r="L55" s="8">
        <f t="shared" si="15"/>
        <v>111111</v>
      </c>
      <c r="M55" s="8">
        <f t="shared" si="16"/>
        <v>111111</v>
      </c>
      <c r="N55" s="8">
        <f t="shared" si="17"/>
        <v>111111</v>
      </c>
      <c r="O55" s="8">
        <f t="shared" si="18"/>
        <v>111111</v>
      </c>
      <c r="P55">
        <f t="shared" si="19"/>
        <v>444444</v>
      </c>
      <c r="Q55" t="s">
        <v>24</v>
      </c>
      <c r="R55" s="1" t="s">
        <v>32</v>
      </c>
    </row>
    <row r="56" spans="1:18">
      <c r="B56" t="s">
        <v>25</v>
      </c>
      <c r="C56" s="33" t="s">
        <v>53</v>
      </c>
      <c r="D56" s="33">
        <v>9.9999999999999995E-8</v>
      </c>
      <c r="E56" s="34" t="s">
        <v>53</v>
      </c>
      <c r="F56" s="35">
        <v>9.9999999999999995E-8</v>
      </c>
      <c r="G56" s="33" t="s">
        <v>53</v>
      </c>
      <c r="H56" s="33">
        <v>9.9999999999999995E-8</v>
      </c>
      <c r="I56" s="34" t="s">
        <v>53</v>
      </c>
      <c r="J56" s="33">
        <v>9.9999999999999995E-8</v>
      </c>
      <c r="L56" s="8">
        <f t="shared" si="15"/>
        <v>111111</v>
      </c>
      <c r="M56" s="8">
        <f t="shared" si="16"/>
        <v>111111</v>
      </c>
      <c r="N56" s="8">
        <f t="shared" si="17"/>
        <v>111111</v>
      </c>
      <c r="O56" s="8">
        <f t="shared" si="18"/>
        <v>111111</v>
      </c>
      <c r="P56">
        <f t="shared" si="19"/>
        <v>444444</v>
      </c>
      <c r="Q56" t="s">
        <v>25</v>
      </c>
      <c r="R56" s="1" t="s">
        <v>32</v>
      </c>
    </row>
    <row r="57" spans="1:18">
      <c r="B57" t="s">
        <v>26</v>
      </c>
      <c r="C57" s="33" t="s">
        <v>53</v>
      </c>
      <c r="D57" s="33">
        <v>9.9999999999999995E-8</v>
      </c>
      <c r="E57" s="34" t="s">
        <v>53</v>
      </c>
      <c r="F57" s="35">
        <v>9.9999999999999995E-8</v>
      </c>
      <c r="G57" s="33" t="s">
        <v>53</v>
      </c>
      <c r="H57" s="33">
        <v>9.9999999999999995E-8</v>
      </c>
      <c r="I57" s="34" t="s">
        <v>53</v>
      </c>
      <c r="J57" s="33">
        <v>9.9999999999999995E-8</v>
      </c>
      <c r="L57" s="8">
        <f t="shared" si="15"/>
        <v>111111</v>
      </c>
      <c r="M57" s="8">
        <f t="shared" si="16"/>
        <v>111111</v>
      </c>
      <c r="N57" s="8">
        <f t="shared" si="17"/>
        <v>111111</v>
      </c>
      <c r="O57" s="8">
        <f t="shared" si="18"/>
        <v>111111</v>
      </c>
      <c r="P57">
        <f t="shared" si="19"/>
        <v>444444</v>
      </c>
      <c r="Q57" t="s">
        <v>26</v>
      </c>
      <c r="R57" s="1" t="s">
        <v>32</v>
      </c>
    </row>
    <row r="58" spans="1:18">
      <c r="B58" t="s">
        <v>27</v>
      </c>
      <c r="C58" s="33" t="s">
        <v>53</v>
      </c>
      <c r="D58" s="33">
        <v>9.9999999999999995E-8</v>
      </c>
      <c r="E58" s="34" t="s">
        <v>53</v>
      </c>
      <c r="F58" s="35">
        <v>9.9999999999999995E-8</v>
      </c>
      <c r="G58" s="33" t="s">
        <v>53</v>
      </c>
      <c r="H58" s="33">
        <v>9.9999999999999995E-8</v>
      </c>
      <c r="I58" s="34" t="s">
        <v>53</v>
      </c>
      <c r="J58" s="33">
        <v>9.9999999999999995E-8</v>
      </c>
      <c r="L58" s="8">
        <f t="shared" si="15"/>
        <v>111111</v>
      </c>
      <c r="M58" s="8">
        <f t="shared" si="16"/>
        <v>111111</v>
      </c>
      <c r="N58" s="8">
        <f t="shared" si="17"/>
        <v>111111</v>
      </c>
      <c r="O58" s="8">
        <f t="shared" si="18"/>
        <v>111111</v>
      </c>
      <c r="P58">
        <f t="shared" si="19"/>
        <v>444444</v>
      </c>
      <c r="Q58" t="s">
        <v>27</v>
      </c>
      <c r="R58" s="1" t="s">
        <v>32</v>
      </c>
    </row>
    <row r="59" spans="1:18">
      <c r="B59" t="s">
        <v>28</v>
      </c>
      <c r="C59" s="33" t="s">
        <v>53</v>
      </c>
      <c r="D59" s="33">
        <v>9.9999999999999995E-8</v>
      </c>
      <c r="E59" s="34" t="s">
        <v>53</v>
      </c>
      <c r="F59" s="35">
        <v>9.9999999999999995E-8</v>
      </c>
      <c r="G59" s="33" t="s">
        <v>53</v>
      </c>
      <c r="H59" s="33">
        <v>9.9999999999999995E-8</v>
      </c>
      <c r="I59" s="34" t="s">
        <v>53</v>
      </c>
      <c r="J59" s="33">
        <v>9.9999999999999995E-8</v>
      </c>
      <c r="L59" s="8">
        <f t="shared" si="15"/>
        <v>111111</v>
      </c>
      <c r="M59" s="8">
        <f t="shared" si="16"/>
        <v>111111</v>
      </c>
      <c r="N59" s="8">
        <f t="shared" si="17"/>
        <v>111111</v>
      </c>
      <c r="O59" s="8">
        <f t="shared" si="18"/>
        <v>111111</v>
      </c>
      <c r="P59">
        <f t="shared" si="19"/>
        <v>444444</v>
      </c>
      <c r="Q59" t="s">
        <v>28</v>
      </c>
      <c r="R59" s="1" t="s">
        <v>32</v>
      </c>
    </row>
    <row r="60" spans="1:18">
      <c r="B60" t="s">
        <v>29</v>
      </c>
      <c r="C60" s="33" t="s">
        <v>53</v>
      </c>
      <c r="D60" s="33">
        <v>9.9999999999999995E-8</v>
      </c>
      <c r="E60" s="34" t="s">
        <v>53</v>
      </c>
      <c r="F60" s="35">
        <v>9.9999999999999995E-8</v>
      </c>
      <c r="G60" s="33" t="s">
        <v>53</v>
      </c>
      <c r="H60" s="33">
        <v>9.9999999999999995E-8</v>
      </c>
      <c r="I60" s="34" t="s">
        <v>53</v>
      </c>
      <c r="J60" s="33">
        <v>9.9999999999999995E-8</v>
      </c>
      <c r="L60" s="8">
        <f t="shared" si="15"/>
        <v>111111</v>
      </c>
      <c r="M60" s="8">
        <f t="shared" si="16"/>
        <v>111111</v>
      </c>
      <c r="N60" s="8">
        <f t="shared" si="17"/>
        <v>111111</v>
      </c>
      <c r="O60" s="8">
        <f t="shared" si="18"/>
        <v>111111</v>
      </c>
      <c r="P60">
        <f t="shared" si="19"/>
        <v>444444</v>
      </c>
      <c r="Q60" t="s">
        <v>29</v>
      </c>
      <c r="R60" s="1" t="s">
        <v>32</v>
      </c>
    </row>
    <row r="61" spans="1:18">
      <c r="C61" s="5"/>
      <c r="D61" s="5"/>
      <c r="E61" s="6"/>
      <c r="F61" s="7"/>
      <c r="G61" s="5"/>
      <c r="H61" s="5"/>
      <c r="I61" s="6"/>
      <c r="J61" s="5"/>
      <c r="L61" s="8"/>
      <c r="M61" s="8"/>
      <c r="N61" s="8"/>
      <c r="O61" s="8"/>
      <c r="R61" s="1"/>
    </row>
    <row r="62" spans="1:18">
      <c r="A62" s="1" t="s">
        <v>63</v>
      </c>
      <c r="B62" t="s">
        <v>16</v>
      </c>
      <c r="C62" s="5">
        <v>-5.87091E-2</v>
      </c>
      <c r="D62" s="5">
        <v>0.56984009999999996</v>
      </c>
      <c r="E62" s="6">
        <v>-0.1014051</v>
      </c>
      <c r="F62" s="7">
        <v>0.45594009999999996</v>
      </c>
      <c r="G62" s="5">
        <v>-0.22264609999999999</v>
      </c>
      <c r="H62" s="5">
        <v>0.18573009999999998</v>
      </c>
      <c r="I62" s="6">
        <v>-0.27056609999999998</v>
      </c>
      <c r="J62" s="5">
        <v>0.15008009999999999</v>
      </c>
      <c r="L62" s="8">
        <f t="shared" ref="L62:L75" si="20">IF(D62&gt;0.05,0,$K$1)</f>
        <v>0</v>
      </c>
      <c r="M62" s="8">
        <f t="shared" ref="M62:M75" si="21">IF(F62&gt;0.05,0,$K$1)</f>
        <v>0</v>
      </c>
      <c r="N62" s="8">
        <f t="shared" ref="N62:N75" si="22">IF(H62&gt;0.05,0,$K$1)</f>
        <v>0</v>
      </c>
      <c r="O62" s="8">
        <f t="shared" ref="O62:O75" si="23">IF(J62&gt;0.05,0,$K$1)</f>
        <v>0</v>
      </c>
      <c r="P62">
        <f t="shared" ref="P62:P75" si="24">SUM(L62:O62)</f>
        <v>0</v>
      </c>
      <c r="Q62" t="s">
        <v>16</v>
      </c>
      <c r="R62" s="1" t="s">
        <v>33</v>
      </c>
    </row>
    <row r="63" spans="1:18">
      <c r="B63" t="s">
        <v>17</v>
      </c>
      <c r="C63" s="5">
        <v>-9.7041099999999991E-2</v>
      </c>
      <c r="D63" s="5">
        <v>0.2004901</v>
      </c>
      <c r="E63" s="6">
        <v>-0.1573271</v>
      </c>
      <c r="F63" s="7">
        <v>0.14233009999999999</v>
      </c>
      <c r="G63" s="5">
        <v>-0.25878709999999999</v>
      </c>
      <c r="H63" s="5">
        <v>0.14167009999999999</v>
      </c>
      <c r="I63" s="6">
        <v>-0.2212451</v>
      </c>
      <c r="J63" s="5">
        <v>0.3964801</v>
      </c>
      <c r="L63" s="8">
        <f t="shared" si="20"/>
        <v>0</v>
      </c>
      <c r="M63" s="8">
        <f t="shared" si="21"/>
        <v>0</v>
      </c>
      <c r="N63" s="8">
        <f t="shared" si="22"/>
        <v>0</v>
      </c>
      <c r="O63" s="8">
        <f t="shared" si="23"/>
        <v>0</v>
      </c>
      <c r="P63">
        <f t="shared" si="24"/>
        <v>0</v>
      </c>
      <c r="Q63" t="s">
        <v>17</v>
      </c>
      <c r="R63" s="1" t="s">
        <v>33</v>
      </c>
    </row>
    <row r="64" spans="1:18">
      <c r="B64" t="s">
        <v>18</v>
      </c>
      <c r="C64" s="5">
        <v>-5.9997099999999998E-2</v>
      </c>
      <c r="D64" s="5">
        <v>0.35432009999999997</v>
      </c>
      <c r="E64" s="6">
        <v>-9.4606099999999999E-2</v>
      </c>
      <c r="F64" s="7">
        <v>0.29732009999999998</v>
      </c>
      <c r="G64" s="5">
        <v>-0.15600509999999998</v>
      </c>
      <c r="H64" s="5">
        <v>0.2130301</v>
      </c>
      <c r="I64" s="6">
        <v>-5.7750099999999999E-2</v>
      </c>
      <c r="J64" s="5">
        <v>0.89916009999999991</v>
      </c>
      <c r="L64" s="8">
        <f t="shared" si="20"/>
        <v>0</v>
      </c>
      <c r="M64" s="8">
        <f t="shared" si="21"/>
        <v>0</v>
      </c>
      <c r="N64" s="8">
        <f t="shared" si="22"/>
        <v>0</v>
      </c>
      <c r="O64" s="8">
        <f t="shared" si="23"/>
        <v>0</v>
      </c>
      <c r="P64">
        <f t="shared" si="24"/>
        <v>0</v>
      </c>
      <c r="Q64" t="s">
        <v>18</v>
      </c>
      <c r="R64" s="1" t="s">
        <v>33</v>
      </c>
    </row>
    <row r="65" spans="1:18">
      <c r="B65" t="s">
        <v>19</v>
      </c>
      <c r="C65" s="5">
        <v>-6.5116099999999996E-2</v>
      </c>
      <c r="D65" s="5">
        <v>0.3430801</v>
      </c>
      <c r="E65" s="6">
        <v>-0.1005301</v>
      </c>
      <c r="F65" s="7">
        <v>0.26929009999999998</v>
      </c>
      <c r="G65" s="5">
        <v>-0.1616901</v>
      </c>
      <c r="H65" s="5">
        <v>0.1798901</v>
      </c>
      <c r="I65" s="6">
        <v>-3.7357099999999997E-2</v>
      </c>
      <c r="J65" s="5">
        <v>0.90416009999999991</v>
      </c>
      <c r="L65" s="8">
        <f t="shared" si="20"/>
        <v>0</v>
      </c>
      <c r="M65" s="8">
        <f t="shared" si="21"/>
        <v>0</v>
      </c>
      <c r="N65" s="8">
        <f t="shared" si="22"/>
        <v>0</v>
      </c>
      <c r="O65" s="8">
        <f t="shared" si="23"/>
        <v>0</v>
      </c>
      <c r="P65">
        <f t="shared" si="24"/>
        <v>0</v>
      </c>
      <c r="Q65" t="s">
        <v>19</v>
      </c>
      <c r="R65" s="1" t="s">
        <v>33</v>
      </c>
    </row>
    <row r="66" spans="1:18">
      <c r="B66" t="s">
        <v>20</v>
      </c>
      <c r="C66" s="5">
        <v>-8.6638099999999996E-2</v>
      </c>
      <c r="D66" s="5">
        <v>0.34087010000000001</v>
      </c>
      <c r="E66" s="6">
        <v>-0.14402309999999999</v>
      </c>
      <c r="F66" s="7">
        <v>0.27641009999999999</v>
      </c>
      <c r="G66" s="5">
        <v>-0.26427010000000001</v>
      </c>
      <c r="H66" s="5">
        <v>0.18427009999999999</v>
      </c>
      <c r="I66" s="6">
        <v>-0.26632109999999998</v>
      </c>
      <c r="J66" s="5">
        <v>0.2468601</v>
      </c>
      <c r="L66" s="8">
        <f t="shared" si="20"/>
        <v>0</v>
      </c>
      <c r="M66" s="8">
        <f t="shared" si="21"/>
        <v>0</v>
      </c>
      <c r="N66" s="8">
        <f t="shared" si="22"/>
        <v>0</v>
      </c>
      <c r="O66" s="8">
        <f t="shared" si="23"/>
        <v>0</v>
      </c>
      <c r="P66">
        <f t="shared" si="24"/>
        <v>0</v>
      </c>
      <c r="Q66" t="s">
        <v>20</v>
      </c>
      <c r="R66" s="1" t="s">
        <v>33</v>
      </c>
    </row>
    <row r="67" spans="1:18">
      <c r="B67" t="s">
        <v>21</v>
      </c>
      <c r="C67" s="5">
        <v>-6.3154099999999991E-2</v>
      </c>
      <c r="D67" s="5">
        <v>0.32457009999999997</v>
      </c>
      <c r="E67" s="6">
        <v>-9.8367099999999999E-2</v>
      </c>
      <c r="F67" s="7">
        <v>0.24798009999999998</v>
      </c>
      <c r="G67" s="5">
        <v>-0.15973109999999999</v>
      </c>
      <c r="H67" s="5">
        <v>0.17539009999999999</v>
      </c>
      <c r="I67" s="6">
        <v>-4.7366100000000001E-2</v>
      </c>
      <c r="J67" s="5">
        <v>0.9108700999999999</v>
      </c>
      <c r="L67" s="8">
        <f t="shared" si="20"/>
        <v>0</v>
      </c>
      <c r="M67" s="8">
        <f t="shared" si="21"/>
        <v>0</v>
      </c>
      <c r="N67" s="8">
        <f t="shared" si="22"/>
        <v>0</v>
      </c>
      <c r="O67" s="8">
        <f t="shared" si="23"/>
        <v>0</v>
      </c>
      <c r="P67">
        <f t="shared" si="24"/>
        <v>0</v>
      </c>
      <c r="Q67" t="s">
        <v>21</v>
      </c>
      <c r="R67" s="1" t="s">
        <v>33</v>
      </c>
    </row>
    <row r="68" spans="1:18" ht="13.5" thickBot="1">
      <c r="A68" s="9"/>
      <c r="B68" s="10" t="s">
        <v>22</v>
      </c>
      <c r="C68" s="11">
        <v>-7.89271E-2</v>
      </c>
      <c r="D68" s="11">
        <v>0.29053010000000001</v>
      </c>
      <c r="E68" s="12">
        <v>-0.12360309999999999</v>
      </c>
      <c r="F68" s="13">
        <v>0.21088009999999999</v>
      </c>
      <c r="G68" s="11">
        <v>-0.2131141</v>
      </c>
      <c r="H68" s="11">
        <v>0.1460901</v>
      </c>
      <c r="I68" s="12">
        <v>-0.12326509999999999</v>
      </c>
      <c r="J68" s="11">
        <v>0.58663009999999993</v>
      </c>
      <c r="L68" s="8">
        <f t="shared" si="20"/>
        <v>0</v>
      </c>
      <c r="M68" s="8">
        <f t="shared" si="21"/>
        <v>0</v>
      </c>
      <c r="N68" s="8">
        <f t="shared" si="22"/>
        <v>0</v>
      </c>
      <c r="O68" s="8">
        <f t="shared" si="23"/>
        <v>0</v>
      </c>
      <c r="P68">
        <f t="shared" si="24"/>
        <v>0</v>
      </c>
      <c r="Q68" s="10" t="s">
        <v>22</v>
      </c>
      <c r="R68" s="9" t="s">
        <v>33</v>
      </c>
    </row>
    <row r="69" spans="1:18">
      <c r="A69" s="1" t="s">
        <v>63</v>
      </c>
      <c r="B69" s="15" t="s">
        <v>23</v>
      </c>
      <c r="C69" s="16">
        <v>-5.8710099999999994E-2</v>
      </c>
      <c r="D69" s="16">
        <v>0.56947009999999998</v>
      </c>
      <c r="E69" s="17">
        <v>-0.1014051</v>
      </c>
      <c r="F69" s="18">
        <v>0.45584009999999997</v>
      </c>
      <c r="G69" s="16">
        <v>-0.22264609999999999</v>
      </c>
      <c r="H69" s="16">
        <v>0.1871901</v>
      </c>
      <c r="I69" s="17">
        <v>-0.27056609999999998</v>
      </c>
      <c r="J69" s="16">
        <v>0.15071009999999999</v>
      </c>
      <c r="L69" s="8">
        <f t="shared" si="20"/>
        <v>0</v>
      </c>
      <c r="M69" s="8">
        <f t="shared" si="21"/>
        <v>0</v>
      </c>
      <c r="N69" s="8">
        <f t="shared" si="22"/>
        <v>0</v>
      </c>
      <c r="O69" s="8">
        <f t="shared" si="23"/>
        <v>0</v>
      </c>
      <c r="P69">
        <f t="shared" si="24"/>
        <v>0</v>
      </c>
      <c r="Q69" s="15" t="s">
        <v>23</v>
      </c>
      <c r="R69" s="14" t="s">
        <v>33</v>
      </c>
    </row>
    <row r="70" spans="1:18">
      <c r="B70" t="s">
        <v>24</v>
      </c>
      <c r="C70" s="5">
        <v>-9.7041099999999991E-2</v>
      </c>
      <c r="D70" s="5">
        <v>0.2004301</v>
      </c>
      <c r="E70" s="6">
        <v>-0.1573271</v>
      </c>
      <c r="F70" s="7">
        <v>0.14341009999999998</v>
      </c>
      <c r="G70" s="5">
        <v>-0.25878709999999999</v>
      </c>
      <c r="H70" s="5">
        <v>0.14127009999999998</v>
      </c>
      <c r="I70" s="6">
        <v>-0.2212451</v>
      </c>
      <c r="J70" s="5">
        <v>0.39346009999999998</v>
      </c>
      <c r="L70" s="8">
        <f t="shared" si="20"/>
        <v>0</v>
      </c>
      <c r="M70" s="8">
        <f t="shared" si="21"/>
        <v>0</v>
      </c>
      <c r="N70" s="8">
        <f t="shared" si="22"/>
        <v>0</v>
      </c>
      <c r="O70" s="8">
        <f t="shared" si="23"/>
        <v>0</v>
      </c>
      <c r="P70">
        <f t="shared" si="24"/>
        <v>0</v>
      </c>
      <c r="Q70" t="s">
        <v>24</v>
      </c>
      <c r="R70" s="1" t="s">
        <v>33</v>
      </c>
    </row>
    <row r="71" spans="1:18">
      <c r="B71" t="s">
        <v>25</v>
      </c>
      <c r="C71" s="5">
        <v>-5.9997099999999998E-2</v>
      </c>
      <c r="D71" s="5">
        <v>0.35571009999999997</v>
      </c>
      <c r="E71" s="6">
        <v>-9.4606099999999999E-2</v>
      </c>
      <c r="F71" s="7">
        <v>0.2956801</v>
      </c>
      <c r="G71" s="5">
        <v>-0.15600509999999998</v>
      </c>
      <c r="H71" s="5">
        <v>0.2150601</v>
      </c>
      <c r="I71" s="6">
        <v>-5.7750099999999999E-2</v>
      </c>
      <c r="J71" s="5">
        <v>0.89645009999999992</v>
      </c>
      <c r="L71" s="8">
        <f t="shared" si="20"/>
        <v>0</v>
      </c>
      <c r="M71" s="8">
        <f t="shared" si="21"/>
        <v>0</v>
      </c>
      <c r="N71" s="8">
        <f t="shared" si="22"/>
        <v>0</v>
      </c>
      <c r="O71" s="8">
        <f t="shared" si="23"/>
        <v>0</v>
      </c>
      <c r="P71">
        <f t="shared" si="24"/>
        <v>0</v>
      </c>
      <c r="Q71" t="s">
        <v>25</v>
      </c>
      <c r="R71" s="1" t="s">
        <v>33</v>
      </c>
    </row>
    <row r="72" spans="1:18">
      <c r="B72" t="s">
        <v>26</v>
      </c>
      <c r="C72" s="5">
        <v>-6.5116099999999996E-2</v>
      </c>
      <c r="D72" s="5">
        <v>0.3423601</v>
      </c>
      <c r="E72" s="6">
        <v>-0.1005301</v>
      </c>
      <c r="F72" s="7">
        <v>0.26690009999999997</v>
      </c>
      <c r="G72" s="5">
        <v>-0.1616901</v>
      </c>
      <c r="H72" s="5">
        <v>0.1796201</v>
      </c>
      <c r="I72" s="6">
        <v>-3.7357099999999997E-2</v>
      </c>
      <c r="J72" s="5">
        <v>0.90232009999999996</v>
      </c>
      <c r="L72" s="8">
        <f t="shared" si="20"/>
        <v>0</v>
      </c>
      <c r="M72" s="8">
        <f t="shared" si="21"/>
        <v>0</v>
      </c>
      <c r="N72" s="8">
        <f t="shared" si="22"/>
        <v>0</v>
      </c>
      <c r="O72" s="8">
        <f t="shared" si="23"/>
        <v>0</v>
      </c>
      <c r="P72">
        <f t="shared" si="24"/>
        <v>0</v>
      </c>
      <c r="Q72" t="s">
        <v>26</v>
      </c>
      <c r="R72" s="1" t="s">
        <v>33</v>
      </c>
    </row>
    <row r="73" spans="1:18">
      <c r="B73" t="s">
        <v>27</v>
      </c>
      <c r="C73" s="5">
        <v>-8.6638099999999996E-2</v>
      </c>
      <c r="D73" s="5">
        <v>0.34168009999999999</v>
      </c>
      <c r="E73" s="6">
        <v>-0.14402409999999999</v>
      </c>
      <c r="F73" s="7">
        <v>0.27922009999999997</v>
      </c>
      <c r="G73" s="5">
        <v>-0.26427010000000001</v>
      </c>
      <c r="H73" s="5">
        <v>0.1855001</v>
      </c>
      <c r="I73" s="6">
        <v>-0.26632109999999998</v>
      </c>
      <c r="J73" s="5">
        <v>0.2457201</v>
      </c>
      <c r="L73" s="8">
        <f t="shared" si="20"/>
        <v>0</v>
      </c>
      <c r="M73" s="8">
        <f t="shared" si="21"/>
        <v>0</v>
      </c>
      <c r="N73" s="8">
        <f t="shared" si="22"/>
        <v>0</v>
      </c>
      <c r="O73" s="8">
        <f t="shared" si="23"/>
        <v>0</v>
      </c>
      <c r="P73">
        <f t="shared" si="24"/>
        <v>0</v>
      </c>
      <c r="Q73" t="s">
        <v>27</v>
      </c>
      <c r="R73" s="1" t="s">
        <v>33</v>
      </c>
    </row>
    <row r="74" spans="1:18">
      <c r="B74" t="s">
        <v>28</v>
      </c>
      <c r="C74" s="5">
        <v>-6.3154099999999991E-2</v>
      </c>
      <c r="D74" s="5">
        <v>0.3222101</v>
      </c>
      <c r="E74" s="6">
        <v>-9.8367099999999999E-2</v>
      </c>
      <c r="F74" s="7">
        <v>0.25086009999999997</v>
      </c>
      <c r="G74" s="5">
        <v>-0.15973109999999999</v>
      </c>
      <c r="H74" s="5">
        <v>0.17578009999999999</v>
      </c>
      <c r="I74" s="6">
        <v>-4.7366100000000001E-2</v>
      </c>
      <c r="J74" s="5">
        <v>0.91054009999999996</v>
      </c>
      <c r="L74" s="8">
        <f t="shared" si="20"/>
        <v>0</v>
      </c>
      <c r="M74" s="8">
        <f t="shared" si="21"/>
        <v>0</v>
      </c>
      <c r="N74" s="8">
        <f t="shared" si="22"/>
        <v>0</v>
      </c>
      <c r="O74" s="8">
        <f t="shared" si="23"/>
        <v>0</v>
      </c>
      <c r="P74">
        <f t="shared" si="24"/>
        <v>0</v>
      </c>
      <c r="Q74" t="s">
        <v>28</v>
      </c>
      <c r="R74" s="1" t="s">
        <v>33</v>
      </c>
    </row>
    <row r="75" spans="1:18">
      <c r="B75" t="s">
        <v>29</v>
      </c>
      <c r="C75" s="5">
        <v>-7.8926099999999999E-2</v>
      </c>
      <c r="D75" s="5">
        <v>0.2903501</v>
      </c>
      <c r="E75" s="6">
        <v>-0.12360309999999999</v>
      </c>
      <c r="F75" s="7">
        <v>0.21222009999999999</v>
      </c>
      <c r="G75" s="5">
        <v>-0.2131131</v>
      </c>
      <c r="H75" s="5">
        <v>0.14760009999999998</v>
      </c>
      <c r="I75" s="6">
        <v>-0.12326509999999999</v>
      </c>
      <c r="J75" s="5">
        <v>0.58668009999999993</v>
      </c>
      <c r="L75" s="8">
        <f t="shared" si="20"/>
        <v>0</v>
      </c>
      <c r="M75" s="8">
        <f t="shared" si="21"/>
        <v>0</v>
      </c>
      <c r="N75" s="8">
        <f t="shared" si="22"/>
        <v>0</v>
      </c>
      <c r="O75" s="8">
        <f t="shared" si="23"/>
        <v>0</v>
      </c>
      <c r="P75">
        <f t="shared" si="24"/>
        <v>0</v>
      </c>
      <c r="Q75" t="s">
        <v>29</v>
      </c>
      <c r="R75" s="1" t="s">
        <v>33</v>
      </c>
    </row>
    <row r="76" spans="1:18">
      <c r="C76" s="5"/>
      <c r="D76" s="5"/>
      <c r="E76" s="6"/>
      <c r="F76" s="7"/>
      <c r="G76" s="5"/>
      <c r="H76" s="5"/>
      <c r="I76" s="6"/>
      <c r="J76" s="5"/>
      <c r="L76" s="8"/>
      <c r="M76" s="8"/>
      <c r="N76" s="8"/>
      <c r="O76" s="8"/>
      <c r="R76" s="1"/>
    </row>
    <row r="77" spans="1:18">
      <c r="A77" s="1" t="s">
        <v>65</v>
      </c>
      <c r="B77" t="s">
        <v>16</v>
      </c>
      <c r="C77" s="5">
        <v>-6.2191E-3</v>
      </c>
      <c r="D77" s="5">
        <v>0.94679009999999997</v>
      </c>
      <c r="E77" s="6">
        <v>6.86171E-2</v>
      </c>
      <c r="F77" s="7">
        <v>0.60931009999999997</v>
      </c>
      <c r="G77" s="5">
        <v>0.10478509999999999</v>
      </c>
      <c r="H77" s="5">
        <v>0.62513010000000002</v>
      </c>
      <c r="I77" s="6">
        <v>1.5883100000000001E-2</v>
      </c>
      <c r="J77" s="5">
        <v>0.94202009999999992</v>
      </c>
      <c r="L77" s="8">
        <f t="shared" ref="L77:L90" si="25">IF(D77&gt;0.05,0,$K$1)</f>
        <v>0</v>
      </c>
      <c r="M77" s="8">
        <f t="shared" ref="M77:M90" si="26">IF(F77&gt;0.05,0,$K$1)</f>
        <v>0</v>
      </c>
      <c r="N77" s="8">
        <f t="shared" ref="N77:N90" si="27">IF(H77&gt;0.05,0,$K$1)</f>
        <v>0</v>
      </c>
      <c r="O77" s="8">
        <f t="shared" ref="O77:O90" si="28">IF(J77&gt;0.05,0,$K$1)</f>
        <v>0</v>
      </c>
      <c r="P77">
        <f t="shared" ref="P77:P90" si="29">SUM(L77:O77)</f>
        <v>0</v>
      </c>
      <c r="Q77" t="s">
        <v>16</v>
      </c>
      <c r="R77" s="1" t="s">
        <v>34</v>
      </c>
    </row>
    <row r="78" spans="1:18">
      <c r="B78" t="s">
        <v>17</v>
      </c>
      <c r="C78" s="5">
        <v>3.6400999999999998E-3</v>
      </c>
      <c r="D78" s="5">
        <v>0.9557601</v>
      </c>
      <c r="E78" s="6">
        <v>3.7615099999999999E-2</v>
      </c>
      <c r="F78" s="7">
        <v>0.71675009999999995</v>
      </c>
      <c r="G78" s="5">
        <v>2.8906099999999997E-2</v>
      </c>
      <c r="H78" s="5">
        <v>0.86819009999999996</v>
      </c>
      <c r="I78" s="6">
        <v>-1.8049099999999998E-2</v>
      </c>
      <c r="J78" s="5">
        <v>0.93819009999999992</v>
      </c>
      <c r="L78" s="8">
        <f t="shared" si="25"/>
        <v>0</v>
      </c>
      <c r="M78" s="8">
        <f t="shared" si="26"/>
        <v>0</v>
      </c>
      <c r="N78" s="8">
        <f t="shared" si="27"/>
        <v>0</v>
      </c>
      <c r="O78" s="8">
        <f t="shared" si="28"/>
        <v>0</v>
      </c>
      <c r="P78">
        <f t="shared" si="29"/>
        <v>0</v>
      </c>
      <c r="Q78" t="s">
        <v>17</v>
      </c>
      <c r="R78" s="1" t="s">
        <v>34</v>
      </c>
    </row>
    <row r="79" spans="1:18">
      <c r="B79" t="s">
        <v>18</v>
      </c>
      <c r="C79" s="5">
        <v>5.8328100000000001E-2</v>
      </c>
      <c r="D79" s="5">
        <v>0.23464009999999999</v>
      </c>
      <c r="E79" s="6">
        <v>5.4780099999999998E-2</v>
      </c>
      <c r="F79" s="7">
        <v>0.55563010000000002</v>
      </c>
      <c r="G79" s="5">
        <v>0.14540509999999998</v>
      </c>
      <c r="H79" s="5">
        <v>0.40057009999999998</v>
      </c>
      <c r="I79" s="6">
        <v>0.64291009999999993</v>
      </c>
      <c r="J79" s="5">
        <v>3.6820100000000001E-2</v>
      </c>
      <c r="L79" s="8">
        <f t="shared" si="25"/>
        <v>0</v>
      </c>
      <c r="M79" s="8">
        <f t="shared" si="26"/>
        <v>0</v>
      </c>
      <c r="N79" s="8">
        <f t="shared" si="27"/>
        <v>0</v>
      </c>
      <c r="O79" s="8">
        <f t="shared" si="28"/>
        <v>111111</v>
      </c>
      <c r="P79">
        <f t="shared" si="29"/>
        <v>111111</v>
      </c>
      <c r="Q79" t="s">
        <v>18</v>
      </c>
      <c r="R79" s="1" t="s">
        <v>34</v>
      </c>
    </row>
    <row r="80" spans="1:18">
      <c r="B80" t="s">
        <v>19</v>
      </c>
      <c r="C80" s="5">
        <v>1.1765099999999999E-2</v>
      </c>
      <c r="D80" s="5">
        <v>0.87831009999999998</v>
      </c>
      <c r="E80" s="6">
        <v>5.9191000000000001E-3</v>
      </c>
      <c r="F80" s="7">
        <v>0.96143009999999995</v>
      </c>
      <c r="G80" s="5">
        <v>8.3850099999999997E-2</v>
      </c>
      <c r="H80" s="5">
        <v>0.75450010000000001</v>
      </c>
      <c r="I80" s="6">
        <v>0.53976709999999994</v>
      </c>
      <c r="J80" s="5">
        <v>3.1170099999999999E-2</v>
      </c>
      <c r="L80" s="8">
        <f t="shared" si="25"/>
        <v>0</v>
      </c>
      <c r="M80" s="8">
        <f t="shared" si="26"/>
        <v>0</v>
      </c>
      <c r="N80" s="8">
        <f t="shared" si="27"/>
        <v>0</v>
      </c>
      <c r="O80" s="8">
        <f t="shared" si="28"/>
        <v>111111</v>
      </c>
      <c r="P80">
        <f t="shared" si="29"/>
        <v>111111</v>
      </c>
      <c r="Q80" t="s">
        <v>19</v>
      </c>
      <c r="R80" s="1" t="s">
        <v>34</v>
      </c>
    </row>
    <row r="81" spans="1:18">
      <c r="B81" t="s">
        <v>20</v>
      </c>
      <c r="C81" s="5">
        <v>-1.8309999999999998E-4</v>
      </c>
      <c r="D81" s="5">
        <v>0.9982801</v>
      </c>
      <c r="E81" s="6">
        <v>5.3402100000000001E-2</v>
      </c>
      <c r="F81" s="7">
        <v>0.64428010000000002</v>
      </c>
      <c r="G81" s="5">
        <v>6.769109999999999E-2</v>
      </c>
      <c r="H81" s="5">
        <v>0.7374501</v>
      </c>
      <c r="I81" s="6">
        <v>-2.5590999999999999E-3</v>
      </c>
      <c r="J81" s="5">
        <v>0.99114009999999997</v>
      </c>
      <c r="L81" s="8">
        <f t="shared" si="25"/>
        <v>0</v>
      </c>
      <c r="M81" s="8">
        <f t="shared" si="26"/>
        <v>0</v>
      </c>
      <c r="N81" s="8">
        <f t="shared" si="27"/>
        <v>0</v>
      </c>
      <c r="O81" s="8">
        <f t="shared" si="28"/>
        <v>0</v>
      </c>
      <c r="P81">
        <f t="shared" si="29"/>
        <v>0</v>
      </c>
      <c r="Q81" t="s">
        <v>20</v>
      </c>
      <c r="R81" s="1" t="s">
        <v>34</v>
      </c>
    </row>
    <row r="82" spans="1:18">
      <c r="B82" t="s">
        <v>21</v>
      </c>
      <c r="C82" s="5">
        <v>3.1627099999999998E-2</v>
      </c>
      <c r="D82" s="5">
        <v>0.64754009999999995</v>
      </c>
      <c r="E82" s="6">
        <v>2.59321E-2</v>
      </c>
      <c r="F82" s="7">
        <v>0.82736009999999993</v>
      </c>
      <c r="G82" s="5">
        <v>0.11173909999999999</v>
      </c>
      <c r="H82" s="5">
        <v>0.63524009999999997</v>
      </c>
      <c r="I82" s="6">
        <v>0.59597309999999992</v>
      </c>
      <c r="J82" s="5">
        <v>3.24201E-2</v>
      </c>
      <c r="L82" s="8">
        <f t="shared" si="25"/>
        <v>0</v>
      </c>
      <c r="M82" s="8">
        <f t="shared" si="26"/>
        <v>0</v>
      </c>
      <c r="N82" s="8">
        <f t="shared" si="27"/>
        <v>0</v>
      </c>
      <c r="O82" s="8">
        <f t="shared" si="28"/>
        <v>111111</v>
      </c>
      <c r="P82">
        <f t="shared" si="29"/>
        <v>111111</v>
      </c>
      <c r="Q82" t="s">
        <v>21</v>
      </c>
      <c r="R82" s="1" t="s">
        <v>34</v>
      </c>
    </row>
    <row r="83" spans="1:18" ht="13.5" thickBot="1">
      <c r="A83" s="9"/>
      <c r="B83" s="10" t="s">
        <v>22</v>
      </c>
      <c r="C83" s="11">
        <v>2.51171E-2</v>
      </c>
      <c r="D83" s="11">
        <v>0.70692009999999994</v>
      </c>
      <c r="E83" s="12">
        <v>3.7850099999999998E-2</v>
      </c>
      <c r="F83" s="13">
        <v>0.73067009999999999</v>
      </c>
      <c r="G83" s="11">
        <v>0.11737309999999999</v>
      </c>
      <c r="H83" s="11">
        <v>0.59777009999999997</v>
      </c>
      <c r="I83" s="12">
        <v>0.51643909999999993</v>
      </c>
      <c r="J83" s="11">
        <v>3.0770099999999998E-2</v>
      </c>
      <c r="L83" s="8">
        <f t="shared" si="25"/>
        <v>0</v>
      </c>
      <c r="M83" s="8">
        <f t="shared" si="26"/>
        <v>0</v>
      </c>
      <c r="N83" s="8">
        <f t="shared" si="27"/>
        <v>0</v>
      </c>
      <c r="O83" s="8">
        <f t="shared" si="28"/>
        <v>111111</v>
      </c>
      <c r="P83">
        <f t="shared" si="29"/>
        <v>111111</v>
      </c>
      <c r="Q83" s="10" t="s">
        <v>22</v>
      </c>
      <c r="R83" s="9" t="s">
        <v>34</v>
      </c>
    </row>
    <row r="84" spans="1:18">
      <c r="A84" s="1" t="s">
        <v>65</v>
      </c>
      <c r="B84" s="15" t="s">
        <v>23</v>
      </c>
      <c r="C84" s="16">
        <v>-6.2191E-3</v>
      </c>
      <c r="D84" s="16">
        <v>0.94725009999999998</v>
      </c>
      <c r="E84" s="17">
        <v>6.86171E-2</v>
      </c>
      <c r="F84" s="18">
        <v>0.60573009999999994</v>
      </c>
      <c r="G84" s="16">
        <v>0.10478509999999999</v>
      </c>
      <c r="H84" s="16">
        <v>0.62684010000000001</v>
      </c>
      <c r="I84" s="17">
        <v>1.5883100000000001E-2</v>
      </c>
      <c r="J84" s="16">
        <v>0.94218009999999996</v>
      </c>
      <c r="L84" s="8">
        <f t="shared" si="25"/>
        <v>0</v>
      </c>
      <c r="M84" s="8">
        <f t="shared" si="26"/>
        <v>0</v>
      </c>
      <c r="N84" s="8">
        <f t="shared" si="27"/>
        <v>0</v>
      </c>
      <c r="O84" s="8">
        <f t="shared" si="28"/>
        <v>0</v>
      </c>
      <c r="P84">
        <f t="shared" si="29"/>
        <v>0</v>
      </c>
      <c r="Q84" s="15" t="s">
        <v>23</v>
      </c>
      <c r="R84" s="14" t="s">
        <v>34</v>
      </c>
    </row>
    <row r="85" spans="1:18">
      <c r="B85" t="s">
        <v>24</v>
      </c>
      <c r="C85" s="5">
        <v>3.6400999999999998E-3</v>
      </c>
      <c r="D85" s="5">
        <v>0.95631009999999994</v>
      </c>
      <c r="E85" s="6">
        <v>3.76161E-2</v>
      </c>
      <c r="F85" s="7">
        <v>0.71716009999999997</v>
      </c>
      <c r="G85" s="5">
        <v>2.8906099999999997E-2</v>
      </c>
      <c r="H85" s="5">
        <v>0.86883009999999994</v>
      </c>
      <c r="I85" s="6">
        <v>-1.8049099999999998E-2</v>
      </c>
      <c r="J85" s="5">
        <v>0.93908009999999997</v>
      </c>
      <c r="L85" s="8">
        <f t="shared" si="25"/>
        <v>0</v>
      </c>
      <c r="M85" s="8">
        <f t="shared" si="26"/>
        <v>0</v>
      </c>
      <c r="N85" s="8">
        <f t="shared" si="27"/>
        <v>0</v>
      </c>
      <c r="O85" s="8">
        <f t="shared" si="28"/>
        <v>0</v>
      </c>
      <c r="P85">
        <f t="shared" si="29"/>
        <v>0</v>
      </c>
      <c r="Q85" t="s">
        <v>24</v>
      </c>
      <c r="R85" s="1" t="s">
        <v>34</v>
      </c>
    </row>
    <row r="86" spans="1:18">
      <c r="B86" t="s">
        <v>25</v>
      </c>
      <c r="C86" s="5">
        <v>5.8328100000000001E-2</v>
      </c>
      <c r="D86" s="5">
        <v>0.23333009999999998</v>
      </c>
      <c r="E86" s="6">
        <v>5.4780099999999998E-2</v>
      </c>
      <c r="F86" s="7">
        <v>0.55929010000000001</v>
      </c>
      <c r="G86" s="5">
        <v>0.14540509999999998</v>
      </c>
      <c r="H86" s="5">
        <v>0.40492010000000001</v>
      </c>
      <c r="I86" s="6">
        <v>0.64291009999999993</v>
      </c>
      <c r="J86" s="5">
        <v>3.5950099999999999E-2</v>
      </c>
      <c r="L86" s="8">
        <f t="shared" si="25"/>
        <v>0</v>
      </c>
      <c r="M86" s="8">
        <f t="shared" si="26"/>
        <v>0</v>
      </c>
      <c r="N86" s="8">
        <f t="shared" si="27"/>
        <v>0</v>
      </c>
      <c r="O86" s="8">
        <f t="shared" si="28"/>
        <v>111111</v>
      </c>
      <c r="P86">
        <f t="shared" si="29"/>
        <v>111111</v>
      </c>
      <c r="Q86" t="s">
        <v>25</v>
      </c>
      <c r="R86" s="1" t="s">
        <v>34</v>
      </c>
    </row>
    <row r="87" spans="1:18">
      <c r="B87" t="s">
        <v>26</v>
      </c>
      <c r="C87" s="5">
        <v>1.1765099999999999E-2</v>
      </c>
      <c r="D87" s="5">
        <v>0.87804009999999999</v>
      </c>
      <c r="E87" s="6">
        <v>5.9191000000000001E-3</v>
      </c>
      <c r="F87" s="7">
        <v>0.96132010000000001</v>
      </c>
      <c r="G87" s="5">
        <v>8.3850099999999997E-2</v>
      </c>
      <c r="H87" s="5">
        <v>0.75482009999999999</v>
      </c>
      <c r="I87" s="6">
        <v>0.53976709999999994</v>
      </c>
      <c r="J87" s="5">
        <v>3.0620099999999997E-2</v>
      </c>
      <c r="L87" s="8">
        <f t="shared" si="25"/>
        <v>0</v>
      </c>
      <c r="M87" s="8">
        <f t="shared" si="26"/>
        <v>0</v>
      </c>
      <c r="N87" s="8">
        <f t="shared" si="27"/>
        <v>0</v>
      </c>
      <c r="O87" s="8">
        <f t="shared" si="28"/>
        <v>111111</v>
      </c>
      <c r="P87">
        <f t="shared" si="29"/>
        <v>111111</v>
      </c>
      <c r="Q87" t="s">
        <v>26</v>
      </c>
      <c r="R87" s="1" t="s">
        <v>34</v>
      </c>
    </row>
    <row r="88" spans="1:18">
      <c r="B88" t="s">
        <v>27</v>
      </c>
      <c r="C88" s="5">
        <v>-1.8309999999999998E-4</v>
      </c>
      <c r="D88" s="5">
        <v>0.99820009999999992</v>
      </c>
      <c r="E88" s="6">
        <v>5.3402100000000001E-2</v>
      </c>
      <c r="F88" s="7">
        <v>0.64437009999999995</v>
      </c>
      <c r="G88" s="5">
        <v>6.769109999999999E-2</v>
      </c>
      <c r="H88" s="5">
        <v>0.7317401</v>
      </c>
      <c r="I88" s="6">
        <v>-2.5601E-3</v>
      </c>
      <c r="J88" s="5">
        <v>0.99180009999999996</v>
      </c>
      <c r="L88" s="8">
        <f t="shared" si="25"/>
        <v>0</v>
      </c>
      <c r="M88" s="8">
        <f t="shared" si="26"/>
        <v>0</v>
      </c>
      <c r="N88" s="8">
        <f t="shared" si="27"/>
        <v>0</v>
      </c>
      <c r="O88" s="8">
        <f t="shared" si="28"/>
        <v>0</v>
      </c>
      <c r="P88">
        <f t="shared" si="29"/>
        <v>0</v>
      </c>
      <c r="Q88" t="s">
        <v>27</v>
      </c>
      <c r="R88" s="1" t="s">
        <v>34</v>
      </c>
    </row>
    <row r="89" spans="1:18">
      <c r="B89" t="s">
        <v>28</v>
      </c>
      <c r="C89" s="5">
        <v>3.1627099999999998E-2</v>
      </c>
      <c r="D89" s="5">
        <v>0.6485301</v>
      </c>
      <c r="E89" s="6">
        <v>2.5931099999999999E-2</v>
      </c>
      <c r="F89" s="7">
        <v>0.82782009999999995</v>
      </c>
      <c r="G89" s="5">
        <v>0.11173909999999999</v>
      </c>
      <c r="H89" s="5">
        <v>0.63308009999999992</v>
      </c>
      <c r="I89" s="6">
        <v>0.5959721</v>
      </c>
      <c r="J89" s="5">
        <v>3.1270099999999995E-2</v>
      </c>
      <c r="L89" s="8">
        <f t="shared" si="25"/>
        <v>0</v>
      </c>
      <c r="M89" s="8">
        <f t="shared" si="26"/>
        <v>0</v>
      </c>
      <c r="N89" s="8">
        <f t="shared" si="27"/>
        <v>0</v>
      </c>
      <c r="O89" s="8">
        <f t="shared" si="28"/>
        <v>111111</v>
      </c>
      <c r="P89">
        <f t="shared" si="29"/>
        <v>111111</v>
      </c>
      <c r="Q89" t="s">
        <v>28</v>
      </c>
      <c r="R89" s="1" t="s">
        <v>34</v>
      </c>
    </row>
    <row r="90" spans="1:18">
      <c r="B90" t="s">
        <v>29</v>
      </c>
      <c r="C90" s="5">
        <v>2.51171E-2</v>
      </c>
      <c r="D90" s="5">
        <v>0.70886009999999999</v>
      </c>
      <c r="E90" s="6">
        <v>3.7850099999999998E-2</v>
      </c>
      <c r="F90" s="7">
        <v>0.73066009999999992</v>
      </c>
      <c r="G90" s="5">
        <v>0.11737309999999999</v>
      </c>
      <c r="H90" s="5">
        <v>0.59502009999999994</v>
      </c>
      <c r="I90" s="6">
        <v>0.51644009999999996</v>
      </c>
      <c r="J90" s="5">
        <v>2.9890099999999999E-2</v>
      </c>
      <c r="L90" s="8">
        <f t="shared" si="25"/>
        <v>0</v>
      </c>
      <c r="M90" s="8">
        <f t="shared" si="26"/>
        <v>0</v>
      </c>
      <c r="N90" s="8">
        <f t="shared" si="27"/>
        <v>0</v>
      </c>
      <c r="O90" s="8">
        <f t="shared" si="28"/>
        <v>111111</v>
      </c>
      <c r="P90">
        <f t="shared" si="29"/>
        <v>111111</v>
      </c>
      <c r="Q90" t="s">
        <v>29</v>
      </c>
      <c r="R90" s="1" t="s">
        <v>34</v>
      </c>
    </row>
    <row r="91" spans="1:18">
      <c r="C91" s="5"/>
      <c r="D91" s="5"/>
      <c r="E91" s="6"/>
      <c r="F91" s="7"/>
      <c r="G91" s="5"/>
      <c r="H91" s="5"/>
      <c r="I91" s="6"/>
      <c r="J91" s="5"/>
      <c r="L91" s="8"/>
      <c r="M91" s="8"/>
      <c r="N91" s="8"/>
      <c r="O91" s="8"/>
      <c r="R91" s="1"/>
    </row>
    <row r="92" spans="1:18">
      <c r="A92" s="1" t="s">
        <v>67</v>
      </c>
      <c r="B92" t="s">
        <v>16</v>
      </c>
      <c r="C92" s="5">
        <v>1.85541E-2</v>
      </c>
      <c r="D92" s="5">
        <v>0.85317009999999993</v>
      </c>
      <c r="E92" s="6">
        <v>-1.8499099999999997E-2</v>
      </c>
      <c r="F92" s="7">
        <v>0.90538009999999991</v>
      </c>
      <c r="G92" s="5">
        <v>-0.15551309999999999</v>
      </c>
      <c r="H92" s="5">
        <v>0.40080009999999999</v>
      </c>
      <c r="I92" s="6">
        <v>-0.1695991</v>
      </c>
      <c r="J92" s="5">
        <v>0.44680009999999998</v>
      </c>
      <c r="L92" s="8">
        <f t="shared" ref="L92:L105" si="30">IF(D92&gt;0.05,0,$K$1)</f>
        <v>0</v>
      </c>
      <c r="M92" s="8">
        <f t="shared" ref="M92:M105" si="31">IF(F92&gt;0.05,0,$K$1)</f>
        <v>0</v>
      </c>
      <c r="N92" s="8">
        <f t="shared" ref="N92:N105" si="32">IF(H92&gt;0.05,0,$K$1)</f>
        <v>0</v>
      </c>
      <c r="O92" s="8">
        <f t="shared" ref="O92:O105" si="33">IF(J92&gt;0.05,0,$K$1)</f>
        <v>0</v>
      </c>
      <c r="P92">
        <f t="shared" ref="P92:P105" si="34">SUM(L92:O92)</f>
        <v>0</v>
      </c>
      <c r="Q92" t="s">
        <v>16</v>
      </c>
      <c r="R92" s="1" t="s">
        <v>35</v>
      </c>
    </row>
    <row r="93" spans="1:18">
      <c r="B93" t="s">
        <v>17</v>
      </c>
      <c r="C93" s="5">
        <v>2.4806099999999998E-2</v>
      </c>
      <c r="D93" s="5">
        <v>0.82318009999999997</v>
      </c>
      <c r="E93" s="6">
        <v>-6.1309999999999999E-4</v>
      </c>
      <c r="F93" s="7">
        <v>0.99725009999999992</v>
      </c>
      <c r="G93" s="5">
        <v>-0.1467571</v>
      </c>
      <c r="H93" s="5">
        <v>0.40748009999999996</v>
      </c>
      <c r="I93" s="6">
        <v>-0.1504741</v>
      </c>
      <c r="J93" s="5">
        <v>0.5233101</v>
      </c>
      <c r="L93" s="8">
        <f t="shared" si="30"/>
        <v>0</v>
      </c>
      <c r="M93" s="8">
        <f t="shared" si="31"/>
        <v>0</v>
      </c>
      <c r="N93" s="8">
        <f t="shared" si="32"/>
        <v>0</v>
      </c>
      <c r="O93" s="8">
        <f t="shared" si="33"/>
        <v>0</v>
      </c>
      <c r="P93">
        <f t="shared" si="34"/>
        <v>0</v>
      </c>
      <c r="Q93" t="s">
        <v>17</v>
      </c>
      <c r="R93" s="1" t="s">
        <v>35</v>
      </c>
    </row>
    <row r="94" spans="1:18">
      <c r="B94" t="s">
        <v>18</v>
      </c>
      <c r="C94" s="5">
        <v>1.78351E-2</v>
      </c>
      <c r="D94" s="5">
        <v>0.83235009999999998</v>
      </c>
      <c r="E94" s="6">
        <v>2.3014099999999999E-2</v>
      </c>
      <c r="F94" s="7">
        <v>0.83424009999999993</v>
      </c>
      <c r="G94" s="5">
        <v>-5.5318099999999995E-2</v>
      </c>
      <c r="H94" s="5">
        <v>0.72334009999999993</v>
      </c>
      <c r="I94" s="6">
        <v>-0.18540009999999998</v>
      </c>
      <c r="J94" s="5">
        <v>0.35189009999999998</v>
      </c>
      <c r="L94" s="8">
        <f t="shared" si="30"/>
        <v>0</v>
      </c>
      <c r="M94" s="8">
        <f t="shared" si="31"/>
        <v>0</v>
      </c>
      <c r="N94" s="8">
        <f t="shared" si="32"/>
        <v>0</v>
      </c>
      <c r="O94" s="8">
        <f t="shared" si="33"/>
        <v>0</v>
      </c>
      <c r="P94">
        <f t="shared" si="34"/>
        <v>0</v>
      </c>
      <c r="Q94" t="s">
        <v>18</v>
      </c>
      <c r="R94" s="1" t="s">
        <v>35</v>
      </c>
    </row>
    <row r="95" spans="1:18">
      <c r="B95" t="s">
        <v>19</v>
      </c>
      <c r="C95" s="5">
        <v>-4.1680099999999998E-2</v>
      </c>
      <c r="D95" s="5">
        <v>0.65810009999999997</v>
      </c>
      <c r="E95" s="6">
        <v>-1.9521E-3</v>
      </c>
      <c r="F95" s="7">
        <v>0.98429009999999995</v>
      </c>
      <c r="G95" s="5">
        <v>-3.7119099999999995E-2</v>
      </c>
      <c r="H95" s="5">
        <v>0.82855009999999996</v>
      </c>
      <c r="I95" s="6">
        <v>-0.32960109999999998</v>
      </c>
      <c r="J95" s="5">
        <v>0.14199009999999998</v>
      </c>
      <c r="L95" s="8">
        <f t="shared" si="30"/>
        <v>0</v>
      </c>
      <c r="M95" s="8">
        <f t="shared" si="31"/>
        <v>0</v>
      </c>
      <c r="N95" s="8">
        <f t="shared" si="32"/>
        <v>0</v>
      </c>
      <c r="O95" s="8">
        <f t="shared" si="33"/>
        <v>0</v>
      </c>
      <c r="P95">
        <f t="shared" si="34"/>
        <v>0</v>
      </c>
      <c r="Q95" t="s">
        <v>19</v>
      </c>
      <c r="R95" s="1" t="s">
        <v>35</v>
      </c>
    </row>
    <row r="96" spans="1:18">
      <c r="B96" t="s">
        <v>20</v>
      </c>
      <c r="C96" s="5">
        <v>2.33931E-2</v>
      </c>
      <c r="D96" s="5">
        <v>0.80541010000000002</v>
      </c>
      <c r="E96" s="6">
        <v>-1.0633099999999999E-2</v>
      </c>
      <c r="F96" s="7">
        <v>0.95586009999999999</v>
      </c>
      <c r="G96" s="5">
        <v>-0.16269110000000001</v>
      </c>
      <c r="H96" s="5">
        <v>0.37247009999999997</v>
      </c>
      <c r="I96" s="6">
        <v>-0.1731221</v>
      </c>
      <c r="J96" s="5">
        <v>0.4530401</v>
      </c>
      <c r="L96" s="8">
        <f t="shared" si="30"/>
        <v>0</v>
      </c>
      <c r="M96" s="8">
        <f t="shared" si="31"/>
        <v>0</v>
      </c>
      <c r="N96" s="8">
        <f t="shared" si="32"/>
        <v>0</v>
      </c>
      <c r="O96" s="8">
        <f t="shared" si="33"/>
        <v>0</v>
      </c>
      <c r="P96">
        <f t="shared" si="34"/>
        <v>0</v>
      </c>
      <c r="Q96" t="s">
        <v>20</v>
      </c>
      <c r="R96" s="1" t="s">
        <v>35</v>
      </c>
    </row>
    <row r="97" spans="1:18">
      <c r="B97" t="s">
        <v>21</v>
      </c>
      <c r="C97" s="5">
        <v>-1.0482099999999999E-2</v>
      </c>
      <c r="D97" s="5">
        <v>0.89247009999999993</v>
      </c>
      <c r="E97" s="6">
        <v>1.2492099999999999E-2</v>
      </c>
      <c r="F97" s="7">
        <v>0.92071009999999998</v>
      </c>
      <c r="G97" s="5">
        <v>-4.9664099999999996E-2</v>
      </c>
      <c r="H97" s="5">
        <v>0.78506009999999993</v>
      </c>
      <c r="I97" s="6">
        <v>-0.26727809999999996</v>
      </c>
      <c r="J97" s="5">
        <v>0.1801101</v>
      </c>
      <c r="L97" s="8">
        <f t="shared" si="30"/>
        <v>0</v>
      </c>
      <c r="M97" s="8">
        <f t="shared" si="31"/>
        <v>0</v>
      </c>
      <c r="N97" s="8">
        <f t="shared" si="32"/>
        <v>0</v>
      </c>
      <c r="O97" s="8">
        <f t="shared" si="33"/>
        <v>0</v>
      </c>
      <c r="P97">
        <f t="shared" si="34"/>
        <v>0</v>
      </c>
      <c r="Q97" t="s">
        <v>21</v>
      </c>
      <c r="R97" s="1" t="s">
        <v>35</v>
      </c>
    </row>
    <row r="98" spans="1:18" ht="13.5" thickBot="1">
      <c r="A98" s="9"/>
      <c r="B98" s="10" t="s">
        <v>22</v>
      </c>
      <c r="C98" s="11">
        <v>1.05641E-2</v>
      </c>
      <c r="D98" s="11">
        <v>0.90989009999999992</v>
      </c>
      <c r="E98" s="12">
        <v>-1.4020999999999999E-3</v>
      </c>
      <c r="F98" s="13">
        <v>0.99241009999999996</v>
      </c>
      <c r="G98" s="11">
        <v>-0.1251401</v>
      </c>
      <c r="H98" s="11">
        <v>0.47625009999999995</v>
      </c>
      <c r="I98" s="12">
        <v>-0.2254931</v>
      </c>
      <c r="J98" s="11">
        <v>0.2761401</v>
      </c>
      <c r="L98" s="8">
        <f t="shared" si="30"/>
        <v>0</v>
      </c>
      <c r="M98" s="8">
        <f t="shared" si="31"/>
        <v>0</v>
      </c>
      <c r="N98" s="8">
        <f t="shared" si="32"/>
        <v>0</v>
      </c>
      <c r="O98" s="8">
        <f t="shared" si="33"/>
        <v>0</v>
      </c>
      <c r="P98">
        <f t="shared" si="34"/>
        <v>0</v>
      </c>
      <c r="Q98" s="10" t="s">
        <v>22</v>
      </c>
      <c r="R98" s="9" t="s">
        <v>35</v>
      </c>
    </row>
    <row r="99" spans="1:18">
      <c r="A99" s="1" t="s">
        <v>67</v>
      </c>
      <c r="B99" s="15" t="s">
        <v>23</v>
      </c>
      <c r="C99" s="16">
        <v>1.85541E-2</v>
      </c>
      <c r="D99" s="16">
        <v>0.85175009999999995</v>
      </c>
      <c r="E99" s="17">
        <v>-1.8499099999999997E-2</v>
      </c>
      <c r="F99" s="18">
        <v>0.90499009999999991</v>
      </c>
      <c r="G99" s="16">
        <v>-0.15551309999999999</v>
      </c>
      <c r="H99" s="16">
        <v>0.40473009999999998</v>
      </c>
      <c r="I99" s="17">
        <v>-0.1695981</v>
      </c>
      <c r="J99" s="16">
        <v>0.44830009999999998</v>
      </c>
      <c r="L99" s="8">
        <f t="shared" si="30"/>
        <v>0</v>
      </c>
      <c r="M99" s="8">
        <f t="shared" si="31"/>
        <v>0</v>
      </c>
      <c r="N99" s="8">
        <f t="shared" si="32"/>
        <v>0</v>
      </c>
      <c r="O99" s="8">
        <f t="shared" si="33"/>
        <v>0</v>
      </c>
      <c r="P99">
        <f t="shared" si="34"/>
        <v>0</v>
      </c>
      <c r="Q99" s="15" t="s">
        <v>23</v>
      </c>
      <c r="R99" s="14" t="s">
        <v>35</v>
      </c>
    </row>
    <row r="100" spans="1:18">
      <c r="B100" t="s">
        <v>24</v>
      </c>
      <c r="C100" s="5">
        <v>2.4806099999999998E-2</v>
      </c>
      <c r="D100" s="5">
        <v>0.82295010000000002</v>
      </c>
      <c r="E100" s="6">
        <v>-6.1309999999999999E-4</v>
      </c>
      <c r="F100" s="7">
        <v>0.99714009999999997</v>
      </c>
      <c r="G100" s="5">
        <v>-0.1467571</v>
      </c>
      <c r="H100" s="5">
        <v>0.41076009999999996</v>
      </c>
      <c r="I100" s="6">
        <v>-0.1504741</v>
      </c>
      <c r="J100" s="5">
        <v>0.52404010000000001</v>
      </c>
      <c r="L100" s="8">
        <f t="shared" si="30"/>
        <v>0</v>
      </c>
      <c r="M100" s="8">
        <f t="shared" si="31"/>
        <v>0</v>
      </c>
      <c r="N100" s="8">
        <f t="shared" si="32"/>
        <v>0</v>
      </c>
      <c r="O100" s="8">
        <f t="shared" si="33"/>
        <v>0</v>
      </c>
      <c r="P100">
        <f t="shared" si="34"/>
        <v>0</v>
      </c>
      <c r="Q100" t="s">
        <v>24</v>
      </c>
      <c r="R100" s="1" t="s">
        <v>35</v>
      </c>
    </row>
    <row r="101" spans="1:18">
      <c r="B101" t="s">
        <v>25</v>
      </c>
      <c r="C101" s="5">
        <v>1.78351E-2</v>
      </c>
      <c r="D101" s="5">
        <v>0.83350009999999997</v>
      </c>
      <c r="E101" s="6">
        <v>2.3014099999999999E-2</v>
      </c>
      <c r="F101" s="7">
        <v>0.83831009999999995</v>
      </c>
      <c r="G101" s="5">
        <v>-5.5318099999999995E-2</v>
      </c>
      <c r="H101" s="5">
        <v>0.72284009999999999</v>
      </c>
      <c r="I101" s="6">
        <v>-0.18540009999999998</v>
      </c>
      <c r="J101" s="5">
        <v>0.35358010000000001</v>
      </c>
      <c r="L101" s="8">
        <f t="shared" si="30"/>
        <v>0</v>
      </c>
      <c r="M101" s="8">
        <f t="shared" si="31"/>
        <v>0</v>
      </c>
      <c r="N101" s="8">
        <f t="shared" si="32"/>
        <v>0</v>
      </c>
      <c r="O101" s="8">
        <f t="shared" si="33"/>
        <v>0</v>
      </c>
      <c r="P101">
        <f t="shared" si="34"/>
        <v>0</v>
      </c>
      <c r="Q101" t="s">
        <v>25</v>
      </c>
      <c r="R101" s="1" t="s">
        <v>35</v>
      </c>
    </row>
    <row r="102" spans="1:18">
      <c r="B102" t="s">
        <v>26</v>
      </c>
      <c r="C102" s="5">
        <v>-4.1680099999999998E-2</v>
      </c>
      <c r="D102" s="5">
        <v>0.65707009999999999</v>
      </c>
      <c r="E102" s="6">
        <v>-1.9510999999999999E-3</v>
      </c>
      <c r="F102" s="7">
        <v>0.98417009999999994</v>
      </c>
      <c r="G102" s="5">
        <v>-3.7118100000000001E-2</v>
      </c>
      <c r="H102" s="5">
        <v>0.82768009999999992</v>
      </c>
      <c r="I102" s="6">
        <v>-0.32960010000000001</v>
      </c>
      <c r="J102" s="5">
        <v>0.14408009999999999</v>
      </c>
      <c r="L102" s="8">
        <f t="shared" si="30"/>
        <v>0</v>
      </c>
      <c r="M102" s="8">
        <f t="shared" si="31"/>
        <v>0</v>
      </c>
      <c r="N102" s="8">
        <f t="shared" si="32"/>
        <v>0</v>
      </c>
      <c r="O102" s="8">
        <f t="shared" si="33"/>
        <v>0</v>
      </c>
      <c r="P102">
        <f t="shared" si="34"/>
        <v>0</v>
      </c>
      <c r="Q102" t="s">
        <v>26</v>
      </c>
      <c r="R102" s="1" t="s">
        <v>35</v>
      </c>
    </row>
    <row r="103" spans="1:18">
      <c r="B103" t="s">
        <v>27</v>
      </c>
      <c r="C103" s="5">
        <v>2.33931E-2</v>
      </c>
      <c r="D103" s="5">
        <v>0.80584009999999995</v>
      </c>
      <c r="E103" s="6">
        <v>-1.06321E-2</v>
      </c>
      <c r="F103" s="7">
        <v>0.9555401</v>
      </c>
      <c r="G103" s="5">
        <v>-0.16269110000000001</v>
      </c>
      <c r="H103" s="5">
        <v>0.37241009999999997</v>
      </c>
      <c r="I103" s="6">
        <v>-0.1731221</v>
      </c>
      <c r="J103" s="5">
        <v>0.45280009999999998</v>
      </c>
      <c r="L103" s="8">
        <f t="shared" si="30"/>
        <v>0</v>
      </c>
      <c r="M103" s="8">
        <f t="shared" si="31"/>
        <v>0</v>
      </c>
      <c r="N103" s="8">
        <f t="shared" si="32"/>
        <v>0</v>
      </c>
      <c r="O103" s="8">
        <f t="shared" si="33"/>
        <v>0</v>
      </c>
      <c r="P103">
        <f t="shared" si="34"/>
        <v>0</v>
      </c>
      <c r="Q103" t="s">
        <v>27</v>
      </c>
      <c r="R103" s="1" t="s">
        <v>35</v>
      </c>
    </row>
    <row r="104" spans="1:18">
      <c r="B104" t="s">
        <v>28</v>
      </c>
      <c r="C104" s="5">
        <v>-1.0482099999999999E-2</v>
      </c>
      <c r="D104" s="5">
        <v>0.89349009999999995</v>
      </c>
      <c r="E104" s="6">
        <v>1.2492099999999999E-2</v>
      </c>
      <c r="F104" s="7">
        <v>0.91861009999999998</v>
      </c>
      <c r="G104" s="5">
        <v>-4.9663099999999995E-2</v>
      </c>
      <c r="H104" s="5">
        <v>0.78625009999999995</v>
      </c>
      <c r="I104" s="6">
        <v>-0.26727809999999996</v>
      </c>
      <c r="J104" s="5">
        <v>0.18096009999999998</v>
      </c>
      <c r="L104" s="8">
        <f t="shared" si="30"/>
        <v>0</v>
      </c>
      <c r="M104" s="8">
        <f t="shared" si="31"/>
        <v>0</v>
      </c>
      <c r="N104" s="8">
        <f t="shared" si="32"/>
        <v>0</v>
      </c>
      <c r="O104" s="8">
        <f t="shared" si="33"/>
        <v>0</v>
      </c>
      <c r="P104">
        <f t="shared" si="34"/>
        <v>0</v>
      </c>
      <c r="Q104" t="s">
        <v>28</v>
      </c>
      <c r="R104" s="1" t="s">
        <v>35</v>
      </c>
    </row>
    <row r="105" spans="1:18">
      <c r="B105" t="s">
        <v>29</v>
      </c>
      <c r="C105" s="5">
        <v>1.0563099999999999E-2</v>
      </c>
      <c r="D105" s="5">
        <v>0.90845009999999993</v>
      </c>
      <c r="E105" s="6">
        <v>-1.4031E-3</v>
      </c>
      <c r="F105" s="7">
        <v>0.9929600999999999</v>
      </c>
      <c r="G105" s="5">
        <v>-0.1251401</v>
      </c>
      <c r="H105" s="5">
        <v>0.47795009999999999</v>
      </c>
      <c r="I105" s="6">
        <v>-0.2254931</v>
      </c>
      <c r="J105" s="5">
        <v>0.27447009999999999</v>
      </c>
      <c r="L105" s="8">
        <f t="shared" si="30"/>
        <v>0</v>
      </c>
      <c r="M105" s="8">
        <f t="shared" si="31"/>
        <v>0</v>
      </c>
      <c r="N105" s="8">
        <f t="shared" si="32"/>
        <v>0</v>
      </c>
      <c r="O105" s="8">
        <f t="shared" si="33"/>
        <v>0</v>
      </c>
      <c r="P105">
        <f t="shared" si="34"/>
        <v>0</v>
      </c>
      <c r="Q105" t="s">
        <v>29</v>
      </c>
      <c r="R105" s="1" t="s">
        <v>35</v>
      </c>
    </row>
    <row r="106" spans="1:18">
      <c r="C106" s="5"/>
      <c r="D106" s="5"/>
      <c r="E106" s="6"/>
      <c r="F106" s="7"/>
      <c r="G106" s="5"/>
      <c r="H106" s="5"/>
      <c r="I106" s="6"/>
      <c r="J106" s="5"/>
      <c r="L106" s="8"/>
      <c r="M106" s="8"/>
      <c r="N106" s="8"/>
      <c r="O106" s="8"/>
      <c r="R106" s="1"/>
    </row>
    <row r="107" spans="1:18">
      <c r="A107" s="1" t="s">
        <v>69</v>
      </c>
      <c r="B107" t="s">
        <v>16</v>
      </c>
      <c r="C107" s="5">
        <v>-6.0670099999999998E-2</v>
      </c>
      <c r="D107" s="5">
        <v>0.43264009999999997</v>
      </c>
      <c r="E107" s="6">
        <v>-0.10406509999999999</v>
      </c>
      <c r="F107" s="7">
        <v>0.35819010000000001</v>
      </c>
      <c r="G107" s="5">
        <v>-0.1926641</v>
      </c>
      <c r="H107" s="5">
        <v>0.22997009999999998</v>
      </c>
      <c r="I107" s="6">
        <v>-0.20571209999999998</v>
      </c>
      <c r="J107" s="5">
        <v>0.35600009999999999</v>
      </c>
      <c r="L107" s="8">
        <f t="shared" ref="L107:L120" si="35">IF(D107&gt;0.05,0,$K$1)</f>
        <v>0</v>
      </c>
      <c r="M107" s="8">
        <f t="shared" ref="M107:M120" si="36">IF(F107&gt;0.05,0,$K$1)</f>
        <v>0</v>
      </c>
      <c r="N107" s="8">
        <f t="shared" ref="N107:N120" si="37">IF(H107&gt;0.05,0,$K$1)</f>
        <v>0</v>
      </c>
      <c r="O107" s="8">
        <f t="shared" ref="O107:O120" si="38">IF(J107&gt;0.05,0,$K$1)</f>
        <v>0</v>
      </c>
      <c r="P107">
        <f t="shared" ref="P107:P120" si="39">SUM(L107:O107)</f>
        <v>0</v>
      </c>
      <c r="Q107" t="s">
        <v>16</v>
      </c>
      <c r="R107" s="1" t="s">
        <v>36</v>
      </c>
    </row>
    <row r="108" spans="1:18">
      <c r="B108" t="s">
        <v>17</v>
      </c>
      <c r="C108" s="5">
        <v>-9.4589099999999995E-2</v>
      </c>
      <c r="D108" s="5">
        <v>0.34350009999999997</v>
      </c>
      <c r="E108" s="6">
        <v>-0.13911309999999999</v>
      </c>
      <c r="F108" s="7">
        <v>0.31454009999999999</v>
      </c>
      <c r="G108" s="5">
        <v>-0.23457309999999998</v>
      </c>
      <c r="H108" s="5">
        <v>0.1880201</v>
      </c>
      <c r="I108" s="6">
        <v>-0.23487909999999998</v>
      </c>
      <c r="J108" s="5">
        <v>0.3025101</v>
      </c>
      <c r="L108" s="8">
        <f t="shared" si="35"/>
        <v>0</v>
      </c>
      <c r="M108" s="8">
        <f t="shared" si="36"/>
        <v>0</v>
      </c>
      <c r="N108" s="8">
        <f t="shared" si="37"/>
        <v>0</v>
      </c>
      <c r="O108" s="8">
        <f t="shared" si="38"/>
        <v>0</v>
      </c>
      <c r="P108">
        <f t="shared" si="39"/>
        <v>0</v>
      </c>
      <c r="Q108" t="s">
        <v>17</v>
      </c>
      <c r="R108" s="1" t="s">
        <v>36</v>
      </c>
    </row>
    <row r="109" spans="1:18">
      <c r="B109" t="s">
        <v>18</v>
      </c>
      <c r="C109" s="5">
        <v>-5.8030099999999994E-2</v>
      </c>
      <c r="D109" s="5">
        <v>0.53412009999999999</v>
      </c>
      <c r="E109" s="6">
        <v>-9.9471099999999993E-2</v>
      </c>
      <c r="F109" s="7">
        <v>0.5529501</v>
      </c>
      <c r="G109" s="5">
        <v>-0.1610471</v>
      </c>
      <c r="H109" s="5">
        <v>0.42063010000000001</v>
      </c>
      <c r="I109" s="6">
        <v>-0.1210661</v>
      </c>
      <c r="J109" s="5">
        <v>0.62866009999999994</v>
      </c>
      <c r="L109" s="8">
        <f t="shared" si="35"/>
        <v>0</v>
      </c>
      <c r="M109" s="8">
        <f t="shared" si="36"/>
        <v>0</v>
      </c>
      <c r="N109" s="8">
        <f t="shared" si="37"/>
        <v>0</v>
      </c>
      <c r="O109" s="8">
        <f t="shared" si="38"/>
        <v>0</v>
      </c>
      <c r="P109">
        <f t="shared" si="39"/>
        <v>0</v>
      </c>
      <c r="Q109" t="s">
        <v>18</v>
      </c>
      <c r="R109" s="1" t="s">
        <v>36</v>
      </c>
    </row>
    <row r="110" spans="1:18">
      <c r="B110" t="s">
        <v>19</v>
      </c>
      <c r="C110" s="5">
        <v>-7.0654099999999997E-2</v>
      </c>
      <c r="D110" s="5">
        <v>0.34882009999999997</v>
      </c>
      <c r="E110" s="6">
        <v>-0.12229409999999999</v>
      </c>
      <c r="F110" s="7">
        <v>0.30588009999999999</v>
      </c>
      <c r="G110" s="5">
        <v>-0.2027931</v>
      </c>
      <c r="H110" s="5">
        <v>0.19062009999999999</v>
      </c>
      <c r="I110" s="6">
        <v>-0.2086981</v>
      </c>
      <c r="J110" s="5">
        <v>0.22658009999999998</v>
      </c>
      <c r="L110" s="8">
        <f t="shared" si="35"/>
        <v>0</v>
      </c>
      <c r="M110" s="8">
        <f t="shared" si="36"/>
        <v>0</v>
      </c>
      <c r="N110" s="8">
        <f t="shared" si="37"/>
        <v>0</v>
      </c>
      <c r="O110" s="8">
        <f t="shared" si="38"/>
        <v>0</v>
      </c>
      <c r="P110">
        <f t="shared" si="39"/>
        <v>0</v>
      </c>
      <c r="Q110" t="s">
        <v>19</v>
      </c>
      <c r="R110" s="1" t="s">
        <v>36</v>
      </c>
    </row>
    <row r="111" spans="1:18">
      <c r="B111" t="s">
        <v>20</v>
      </c>
      <c r="C111" s="5">
        <v>-8.122009999999999E-2</v>
      </c>
      <c r="D111" s="5">
        <v>0.28067009999999998</v>
      </c>
      <c r="E111" s="6">
        <v>-0.13064009999999998</v>
      </c>
      <c r="F111" s="7">
        <v>0.24878009999999998</v>
      </c>
      <c r="G111" s="5">
        <v>-0.21828109999999998</v>
      </c>
      <c r="H111" s="5">
        <v>0.16122010000000001</v>
      </c>
      <c r="I111" s="6">
        <v>-0.23712609999999998</v>
      </c>
      <c r="J111" s="5">
        <v>0.31198009999999998</v>
      </c>
      <c r="L111" s="8">
        <f t="shared" si="35"/>
        <v>0</v>
      </c>
      <c r="M111" s="8">
        <f t="shared" si="36"/>
        <v>0</v>
      </c>
      <c r="N111" s="8">
        <f t="shared" si="37"/>
        <v>0</v>
      </c>
      <c r="O111" s="8">
        <f t="shared" si="38"/>
        <v>0</v>
      </c>
      <c r="P111">
        <f t="shared" si="39"/>
        <v>0</v>
      </c>
      <c r="Q111" t="s">
        <v>20</v>
      </c>
      <c r="R111" s="1" t="s">
        <v>36</v>
      </c>
    </row>
    <row r="112" spans="1:18">
      <c r="B112" t="s">
        <v>21</v>
      </c>
      <c r="C112" s="5">
        <v>-6.6367099999999998E-2</v>
      </c>
      <c r="D112" s="5">
        <v>0.3317601</v>
      </c>
      <c r="E112" s="6">
        <v>-0.11423509999999999</v>
      </c>
      <c r="F112" s="7">
        <v>0.29694009999999998</v>
      </c>
      <c r="G112" s="5">
        <v>-0.18617010000000001</v>
      </c>
      <c r="H112" s="5">
        <v>0.21692009999999998</v>
      </c>
      <c r="I112" s="6">
        <v>-0.1716491</v>
      </c>
      <c r="J112" s="5">
        <v>0.34961009999999998</v>
      </c>
      <c r="L112" s="8">
        <f t="shared" si="35"/>
        <v>0</v>
      </c>
      <c r="M112" s="8">
        <f t="shared" si="36"/>
        <v>0</v>
      </c>
      <c r="N112" s="8">
        <f t="shared" si="37"/>
        <v>0</v>
      </c>
      <c r="O112" s="8">
        <f t="shared" si="38"/>
        <v>0</v>
      </c>
      <c r="P112">
        <f t="shared" si="39"/>
        <v>0</v>
      </c>
      <c r="Q112" t="s">
        <v>21</v>
      </c>
      <c r="R112" s="1" t="s">
        <v>36</v>
      </c>
    </row>
    <row r="113" spans="1:18" ht="13.5" thickBot="1">
      <c r="A113" s="9"/>
      <c r="B113" s="10" t="s">
        <v>22</v>
      </c>
      <c r="C113" s="11">
        <v>-8.86411E-2</v>
      </c>
      <c r="D113" s="11">
        <v>0.2392801</v>
      </c>
      <c r="E113" s="12">
        <v>-0.14718409999999998</v>
      </c>
      <c r="F113" s="13">
        <v>0.2163001</v>
      </c>
      <c r="G113" s="11">
        <v>-0.2397821</v>
      </c>
      <c r="H113" s="11">
        <v>0.1422301</v>
      </c>
      <c r="I113" s="12">
        <v>-0.24313109999999999</v>
      </c>
      <c r="J113" s="11">
        <v>0.25020009999999998</v>
      </c>
      <c r="L113" s="8">
        <f t="shared" si="35"/>
        <v>0</v>
      </c>
      <c r="M113" s="8">
        <f t="shared" si="36"/>
        <v>0</v>
      </c>
      <c r="N113" s="8">
        <f t="shared" si="37"/>
        <v>0</v>
      </c>
      <c r="O113" s="8">
        <f t="shared" si="38"/>
        <v>0</v>
      </c>
      <c r="P113">
        <f t="shared" si="39"/>
        <v>0</v>
      </c>
      <c r="Q113" s="10" t="s">
        <v>22</v>
      </c>
      <c r="R113" s="9" t="s">
        <v>36</v>
      </c>
    </row>
    <row r="114" spans="1:18">
      <c r="A114" s="1" t="s">
        <v>69</v>
      </c>
      <c r="B114" s="15" t="s">
        <v>23</v>
      </c>
      <c r="C114" s="16">
        <v>-6.0670099999999998E-2</v>
      </c>
      <c r="D114" s="16">
        <v>0.43269009999999997</v>
      </c>
      <c r="E114" s="17">
        <v>-0.10406509999999999</v>
      </c>
      <c r="F114" s="18">
        <v>0.35700009999999999</v>
      </c>
      <c r="G114" s="16">
        <v>-0.1926641</v>
      </c>
      <c r="H114" s="16">
        <v>0.2301501</v>
      </c>
      <c r="I114" s="17">
        <v>-0.20571209999999998</v>
      </c>
      <c r="J114" s="16">
        <v>0.3588401</v>
      </c>
      <c r="L114" s="8">
        <f t="shared" si="35"/>
        <v>0</v>
      </c>
      <c r="M114" s="8">
        <f t="shared" si="36"/>
        <v>0</v>
      </c>
      <c r="N114" s="8">
        <f t="shared" si="37"/>
        <v>0</v>
      </c>
      <c r="O114" s="8">
        <f t="shared" si="38"/>
        <v>0</v>
      </c>
      <c r="P114">
        <f t="shared" si="39"/>
        <v>0</v>
      </c>
      <c r="Q114" s="15" t="s">
        <v>23</v>
      </c>
      <c r="R114" s="14" t="s">
        <v>36</v>
      </c>
    </row>
    <row r="115" spans="1:18">
      <c r="B115" t="s">
        <v>24</v>
      </c>
      <c r="C115" s="5">
        <v>-9.4589099999999995E-2</v>
      </c>
      <c r="D115" s="5">
        <v>0.34263009999999999</v>
      </c>
      <c r="E115" s="6">
        <v>-0.13911309999999999</v>
      </c>
      <c r="F115" s="7">
        <v>0.31990009999999997</v>
      </c>
      <c r="G115" s="5">
        <v>-0.23457409999999998</v>
      </c>
      <c r="H115" s="5">
        <v>0.18992009999999998</v>
      </c>
      <c r="I115" s="6">
        <v>-0.23488009999999998</v>
      </c>
      <c r="J115" s="5">
        <v>0.30177009999999999</v>
      </c>
      <c r="L115" s="8">
        <f t="shared" si="35"/>
        <v>0</v>
      </c>
      <c r="M115" s="8">
        <f t="shared" si="36"/>
        <v>0</v>
      </c>
      <c r="N115" s="8">
        <f t="shared" si="37"/>
        <v>0</v>
      </c>
      <c r="O115" s="8">
        <f t="shared" si="38"/>
        <v>0</v>
      </c>
      <c r="P115">
        <f t="shared" si="39"/>
        <v>0</v>
      </c>
      <c r="Q115" t="s">
        <v>24</v>
      </c>
      <c r="R115" s="1" t="s">
        <v>36</v>
      </c>
    </row>
    <row r="116" spans="1:18">
      <c r="B116" t="s">
        <v>25</v>
      </c>
      <c r="C116" s="5">
        <v>-5.8030099999999994E-2</v>
      </c>
      <c r="D116" s="5">
        <v>0.53591009999999994</v>
      </c>
      <c r="E116" s="6">
        <v>-9.9471099999999993E-2</v>
      </c>
      <c r="F116" s="7">
        <v>0.55264009999999997</v>
      </c>
      <c r="G116" s="5">
        <v>-0.1610471</v>
      </c>
      <c r="H116" s="5">
        <v>0.42158009999999996</v>
      </c>
      <c r="I116" s="6">
        <v>-0.1210661</v>
      </c>
      <c r="J116" s="5">
        <v>0.62768009999999996</v>
      </c>
      <c r="L116" s="8">
        <f t="shared" si="35"/>
        <v>0</v>
      </c>
      <c r="M116" s="8">
        <f t="shared" si="36"/>
        <v>0</v>
      </c>
      <c r="N116" s="8">
        <f t="shared" si="37"/>
        <v>0</v>
      </c>
      <c r="O116" s="8">
        <f t="shared" si="38"/>
        <v>0</v>
      </c>
      <c r="P116">
        <f t="shared" si="39"/>
        <v>0</v>
      </c>
      <c r="Q116" t="s">
        <v>25</v>
      </c>
      <c r="R116" s="1" t="s">
        <v>36</v>
      </c>
    </row>
    <row r="117" spans="1:18">
      <c r="B117" t="s">
        <v>26</v>
      </c>
      <c r="C117" s="5">
        <v>-7.0654099999999997E-2</v>
      </c>
      <c r="D117" s="5">
        <v>0.34827009999999997</v>
      </c>
      <c r="E117" s="6">
        <v>-0.12229409999999999</v>
      </c>
      <c r="F117" s="7">
        <v>0.30369009999999996</v>
      </c>
      <c r="G117" s="5">
        <v>-0.2027931</v>
      </c>
      <c r="H117" s="5">
        <v>0.1910501</v>
      </c>
      <c r="I117" s="6">
        <v>-0.2086981</v>
      </c>
      <c r="J117" s="5">
        <v>0.22766009999999998</v>
      </c>
      <c r="L117" s="8">
        <f t="shared" si="35"/>
        <v>0</v>
      </c>
      <c r="M117" s="8">
        <f t="shared" si="36"/>
        <v>0</v>
      </c>
      <c r="N117" s="8">
        <f t="shared" si="37"/>
        <v>0</v>
      </c>
      <c r="O117" s="8">
        <f t="shared" si="38"/>
        <v>0</v>
      </c>
      <c r="P117">
        <f t="shared" si="39"/>
        <v>0</v>
      </c>
      <c r="Q117" t="s">
        <v>26</v>
      </c>
      <c r="R117" s="1" t="s">
        <v>36</v>
      </c>
    </row>
    <row r="118" spans="1:18">
      <c r="B118" t="s">
        <v>27</v>
      </c>
      <c r="C118" s="5">
        <v>-8.122009999999999E-2</v>
      </c>
      <c r="D118" s="5">
        <v>0.28115010000000001</v>
      </c>
      <c r="E118" s="6">
        <v>-0.13064109999999998</v>
      </c>
      <c r="F118" s="7">
        <v>0.24835009999999999</v>
      </c>
      <c r="G118" s="5">
        <v>-0.21828009999999998</v>
      </c>
      <c r="H118" s="5">
        <v>0.1602201</v>
      </c>
      <c r="I118" s="6">
        <v>-0.23712609999999998</v>
      </c>
      <c r="J118" s="5">
        <v>0.3118301</v>
      </c>
      <c r="L118" s="8">
        <f t="shared" si="35"/>
        <v>0</v>
      </c>
      <c r="M118" s="8">
        <f t="shared" si="36"/>
        <v>0</v>
      </c>
      <c r="N118" s="8">
        <f t="shared" si="37"/>
        <v>0</v>
      </c>
      <c r="O118" s="8">
        <f t="shared" si="38"/>
        <v>0</v>
      </c>
      <c r="P118">
        <f t="shared" si="39"/>
        <v>0</v>
      </c>
      <c r="Q118" t="s">
        <v>27</v>
      </c>
      <c r="R118" s="1" t="s">
        <v>36</v>
      </c>
    </row>
    <row r="119" spans="1:18">
      <c r="B119" t="s">
        <v>28</v>
      </c>
      <c r="C119" s="5">
        <v>-6.6367099999999998E-2</v>
      </c>
      <c r="D119" s="5">
        <v>0.33069009999999999</v>
      </c>
      <c r="E119" s="6">
        <v>-0.11423509999999999</v>
      </c>
      <c r="F119" s="7">
        <v>0.29444009999999998</v>
      </c>
      <c r="G119" s="5">
        <v>-0.18617010000000001</v>
      </c>
      <c r="H119" s="5">
        <v>0.21879009999999999</v>
      </c>
      <c r="I119" s="6">
        <v>-0.1716491</v>
      </c>
      <c r="J119" s="5">
        <v>0.34857009999999999</v>
      </c>
      <c r="L119" s="8">
        <f t="shared" si="35"/>
        <v>0</v>
      </c>
      <c r="M119" s="8">
        <f t="shared" si="36"/>
        <v>0</v>
      </c>
      <c r="N119" s="8">
        <f t="shared" si="37"/>
        <v>0</v>
      </c>
      <c r="O119" s="8">
        <f t="shared" si="38"/>
        <v>0</v>
      </c>
      <c r="P119">
        <f t="shared" si="39"/>
        <v>0</v>
      </c>
      <c r="Q119" t="s">
        <v>28</v>
      </c>
      <c r="R119" s="1" t="s">
        <v>36</v>
      </c>
    </row>
    <row r="120" spans="1:18">
      <c r="B120" t="s">
        <v>29</v>
      </c>
      <c r="C120" s="5">
        <v>-8.8639099999999998E-2</v>
      </c>
      <c r="D120" s="5">
        <v>0.23696009999999998</v>
      </c>
      <c r="E120" s="6">
        <v>-0.14718509999999999</v>
      </c>
      <c r="F120" s="7">
        <v>0.2159701</v>
      </c>
      <c r="G120" s="5">
        <v>-0.2397831</v>
      </c>
      <c r="H120" s="5">
        <v>0.1417001</v>
      </c>
      <c r="I120" s="6">
        <v>-0.24313109999999999</v>
      </c>
      <c r="J120" s="5">
        <v>0.24920009999999998</v>
      </c>
      <c r="L120" s="8">
        <f t="shared" si="35"/>
        <v>0</v>
      </c>
      <c r="M120" s="8">
        <f t="shared" si="36"/>
        <v>0</v>
      </c>
      <c r="N120" s="8">
        <f t="shared" si="37"/>
        <v>0</v>
      </c>
      <c r="O120" s="8">
        <f t="shared" si="38"/>
        <v>0</v>
      </c>
      <c r="P120">
        <f t="shared" si="39"/>
        <v>0</v>
      </c>
      <c r="Q120" t="s">
        <v>29</v>
      </c>
      <c r="R120" s="1" t="s">
        <v>36</v>
      </c>
    </row>
    <row r="121" spans="1:18">
      <c r="C121" s="5"/>
      <c r="D121" s="5"/>
      <c r="E121" s="6"/>
      <c r="F121" s="7"/>
      <c r="G121" s="5"/>
      <c r="H121" s="5"/>
      <c r="I121" s="6"/>
      <c r="J121" s="5"/>
      <c r="L121" s="8"/>
      <c r="M121" s="8"/>
      <c r="N121" s="8"/>
      <c r="O121" s="8"/>
      <c r="R121" s="1"/>
    </row>
    <row r="122" spans="1:18">
      <c r="A122" s="1" t="s">
        <v>71</v>
      </c>
      <c r="B122" t="s">
        <v>16</v>
      </c>
      <c r="C122" s="5">
        <v>-4.29241E-2</v>
      </c>
      <c r="D122" s="5">
        <v>0.21904009999999999</v>
      </c>
      <c r="E122" s="6">
        <v>-8.2156099999999996E-2</v>
      </c>
      <c r="F122" s="7">
        <v>0.20166009999999998</v>
      </c>
      <c r="G122" s="5">
        <v>-0.1124661</v>
      </c>
      <c r="H122" s="5">
        <v>0.64357009999999992</v>
      </c>
      <c r="I122" s="6">
        <v>-0.10296409999999999</v>
      </c>
      <c r="J122" s="5">
        <v>0.78399009999999991</v>
      </c>
      <c r="L122" s="8">
        <f t="shared" ref="L122:L135" si="40">IF(D122&gt;0.05,0,$K$1)</f>
        <v>0</v>
      </c>
      <c r="M122" s="8">
        <f t="shared" ref="M122:M135" si="41">IF(F122&gt;0.05,0,$K$1)</f>
        <v>0</v>
      </c>
      <c r="N122" s="8">
        <f t="shared" ref="N122:N135" si="42">IF(H122&gt;0.05,0,$K$1)</f>
        <v>0</v>
      </c>
      <c r="O122" s="8">
        <f t="shared" ref="O122:O135" si="43">IF(J122&gt;0.05,0,$K$1)</f>
        <v>0</v>
      </c>
      <c r="P122">
        <f t="shared" ref="P122:P135" si="44">SUM(L122:O122)</f>
        <v>0</v>
      </c>
      <c r="Q122" t="s">
        <v>16</v>
      </c>
      <c r="R122" s="1" t="s">
        <v>37</v>
      </c>
    </row>
    <row r="123" spans="1:18">
      <c r="B123" t="s">
        <v>17</v>
      </c>
      <c r="C123" s="5">
        <v>-3.9133099999999997E-2</v>
      </c>
      <c r="D123" s="5">
        <v>0.1961601</v>
      </c>
      <c r="E123" s="6">
        <v>-7.5568099999999999E-2</v>
      </c>
      <c r="F123" s="7">
        <v>0.15320010000000001</v>
      </c>
      <c r="G123" s="5">
        <v>-0.14288809999999999</v>
      </c>
      <c r="H123" s="5">
        <v>0.14432010000000001</v>
      </c>
      <c r="I123" s="6">
        <v>-0.1346791</v>
      </c>
      <c r="J123" s="5">
        <v>0.33467009999999997</v>
      </c>
      <c r="L123" s="8">
        <f t="shared" si="40"/>
        <v>0</v>
      </c>
      <c r="M123" s="8">
        <f t="shared" si="41"/>
        <v>0</v>
      </c>
      <c r="N123" s="8">
        <f t="shared" si="42"/>
        <v>0</v>
      </c>
      <c r="O123" s="8">
        <f t="shared" si="43"/>
        <v>0</v>
      </c>
      <c r="P123">
        <f t="shared" si="44"/>
        <v>0</v>
      </c>
      <c r="Q123" t="s">
        <v>17</v>
      </c>
      <c r="R123" s="1" t="s">
        <v>37</v>
      </c>
    </row>
    <row r="124" spans="1:18">
      <c r="B124" t="s">
        <v>18</v>
      </c>
      <c r="C124" s="5">
        <v>-3.9273099999999998E-2</v>
      </c>
      <c r="D124" s="5">
        <v>0.59862009999999999</v>
      </c>
      <c r="E124" s="6">
        <v>-6.9402099999999994E-2</v>
      </c>
      <c r="F124" s="7">
        <v>0.2608801</v>
      </c>
      <c r="G124" s="5">
        <v>-0.14754309999999998</v>
      </c>
      <c r="H124" s="5">
        <v>0.40001009999999998</v>
      </c>
      <c r="I124" s="6">
        <v>-0.16125009999999998</v>
      </c>
      <c r="J124" s="5">
        <v>0.24531009999999998</v>
      </c>
      <c r="L124" s="8">
        <f t="shared" si="40"/>
        <v>0</v>
      </c>
      <c r="M124" s="8">
        <f t="shared" si="41"/>
        <v>0</v>
      </c>
      <c r="N124" s="8">
        <f t="shared" si="42"/>
        <v>0</v>
      </c>
      <c r="O124" s="8">
        <f t="shared" si="43"/>
        <v>0</v>
      </c>
      <c r="P124">
        <f t="shared" si="44"/>
        <v>0</v>
      </c>
      <c r="Q124" t="s">
        <v>18</v>
      </c>
      <c r="R124" s="1" t="s">
        <v>37</v>
      </c>
    </row>
    <row r="125" spans="1:18">
      <c r="B125" t="s">
        <v>19</v>
      </c>
      <c r="C125" s="5">
        <v>-2.4838099999999998E-2</v>
      </c>
      <c r="D125" s="5">
        <v>0.37858009999999997</v>
      </c>
      <c r="E125" s="6">
        <v>-5.0414099999999996E-2</v>
      </c>
      <c r="F125" s="7">
        <v>0.48194009999999998</v>
      </c>
      <c r="G125" s="5">
        <v>-0.10504809999999999</v>
      </c>
      <c r="H125" s="5">
        <v>0.29566009999999998</v>
      </c>
      <c r="I125" s="6">
        <v>-0.1009931</v>
      </c>
      <c r="J125" s="5">
        <v>0.1749801</v>
      </c>
      <c r="L125" s="8">
        <f t="shared" si="40"/>
        <v>0</v>
      </c>
      <c r="M125" s="8">
        <f t="shared" si="41"/>
        <v>0</v>
      </c>
      <c r="N125" s="8">
        <f t="shared" si="42"/>
        <v>0</v>
      </c>
      <c r="O125" s="8">
        <f t="shared" si="43"/>
        <v>0</v>
      </c>
      <c r="P125">
        <f t="shared" si="44"/>
        <v>0</v>
      </c>
      <c r="Q125" t="s">
        <v>19</v>
      </c>
      <c r="R125" s="1" t="s">
        <v>37</v>
      </c>
    </row>
    <row r="126" spans="1:18">
      <c r="B126" t="s">
        <v>20</v>
      </c>
      <c r="C126" s="5">
        <v>-4.2373099999999997E-2</v>
      </c>
      <c r="D126" s="5">
        <v>0.24946009999999999</v>
      </c>
      <c r="E126" s="6">
        <v>-8.2006099999999998E-2</v>
      </c>
      <c r="F126" s="7">
        <v>0.23926009999999998</v>
      </c>
      <c r="G126" s="5">
        <v>-0.13394609999999998</v>
      </c>
      <c r="H126" s="5">
        <v>0.40964010000000001</v>
      </c>
      <c r="I126" s="6">
        <v>-0.12462809999999999</v>
      </c>
      <c r="J126" s="5">
        <v>0.54714010000000002</v>
      </c>
      <c r="L126" s="8">
        <f t="shared" si="40"/>
        <v>0</v>
      </c>
      <c r="M126" s="8">
        <f t="shared" si="41"/>
        <v>0</v>
      </c>
      <c r="N126" s="8">
        <f t="shared" si="42"/>
        <v>0</v>
      </c>
      <c r="O126" s="8">
        <f t="shared" si="43"/>
        <v>0</v>
      </c>
      <c r="P126">
        <f t="shared" si="44"/>
        <v>0</v>
      </c>
      <c r="Q126" t="s">
        <v>20</v>
      </c>
      <c r="R126" s="1" t="s">
        <v>37</v>
      </c>
    </row>
    <row r="127" spans="1:18">
      <c r="B127" t="s">
        <v>21</v>
      </c>
      <c r="C127" s="5">
        <v>-3.05951E-2</v>
      </c>
      <c r="D127" s="5">
        <v>0.2326801</v>
      </c>
      <c r="E127" s="6">
        <v>-5.9749099999999999E-2</v>
      </c>
      <c r="F127" s="7">
        <v>0.19686009999999998</v>
      </c>
      <c r="G127" s="5">
        <v>-0.12515009999999999</v>
      </c>
      <c r="H127" s="5">
        <v>0.35498009999999997</v>
      </c>
      <c r="I127" s="6">
        <v>-0.12606209999999998</v>
      </c>
      <c r="J127" s="5">
        <v>0.24535009999999999</v>
      </c>
      <c r="L127" s="8">
        <f t="shared" si="40"/>
        <v>0</v>
      </c>
      <c r="M127" s="8">
        <f t="shared" si="41"/>
        <v>0</v>
      </c>
      <c r="N127" s="8">
        <f t="shared" si="42"/>
        <v>0</v>
      </c>
      <c r="O127" s="8">
        <f t="shared" si="43"/>
        <v>0</v>
      </c>
      <c r="P127">
        <f t="shared" si="44"/>
        <v>0</v>
      </c>
      <c r="Q127" t="s">
        <v>21</v>
      </c>
      <c r="R127" s="1" t="s">
        <v>37</v>
      </c>
    </row>
    <row r="128" spans="1:18" ht="13.5" thickBot="1">
      <c r="A128" s="9"/>
      <c r="B128" s="10" t="s">
        <v>22</v>
      </c>
      <c r="C128" s="11">
        <v>-3.9689099999999998E-2</v>
      </c>
      <c r="D128" s="11">
        <v>0.2409201</v>
      </c>
      <c r="E128" s="12">
        <v>-7.7149099999999998E-2</v>
      </c>
      <c r="F128" s="13">
        <v>0.19655009999999998</v>
      </c>
      <c r="G128" s="11">
        <v>-0.1387061</v>
      </c>
      <c r="H128" s="11">
        <v>0.28348010000000001</v>
      </c>
      <c r="I128" s="12">
        <v>-0.13139409999999999</v>
      </c>
      <c r="J128" s="11">
        <v>0.3695601</v>
      </c>
      <c r="L128" s="8">
        <f t="shared" si="40"/>
        <v>0</v>
      </c>
      <c r="M128" s="8">
        <f t="shared" si="41"/>
        <v>0</v>
      </c>
      <c r="N128" s="8">
        <f t="shared" si="42"/>
        <v>0</v>
      </c>
      <c r="O128" s="8">
        <f t="shared" si="43"/>
        <v>0</v>
      </c>
      <c r="P128">
        <f t="shared" si="44"/>
        <v>0</v>
      </c>
      <c r="Q128" s="10" t="s">
        <v>22</v>
      </c>
      <c r="R128" s="9" t="s">
        <v>37</v>
      </c>
    </row>
    <row r="129" spans="1:18">
      <c r="A129" s="1" t="s">
        <v>71</v>
      </c>
      <c r="B129" s="15" t="s">
        <v>23</v>
      </c>
      <c r="C129" s="16">
        <v>-4.29241E-2</v>
      </c>
      <c r="D129" s="16">
        <v>0.2423101</v>
      </c>
      <c r="E129" s="17">
        <v>-8.2156099999999996E-2</v>
      </c>
      <c r="F129" s="18">
        <v>0.1687401</v>
      </c>
      <c r="G129" s="16">
        <v>-0.1124661</v>
      </c>
      <c r="H129" s="16">
        <v>0.64422009999999996</v>
      </c>
      <c r="I129" s="17">
        <v>-0.10296409999999999</v>
      </c>
      <c r="J129" s="16">
        <v>0.78748010000000002</v>
      </c>
      <c r="L129" s="8">
        <f t="shared" si="40"/>
        <v>0</v>
      </c>
      <c r="M129" s="8">
        <f t="shared" si="41"/>
        <v>0</v>
      </c>
      <c r="N129" s="8">
        <f t="shared" si="42"/>
        <v>0</v>
      </c>
      <c r="O129" s="8">
        <f t="shared" si="43"/>
        <v>0</v>
      </c>
      <c r="P129">
        <f t="shared" si="44"/>
        <v>0</v>
      </c>
      <c r="Q129" s="15" t="s">
        <v>23</v>
      </c>
      <c r="R129" s="14" t="s">
        <v>37</v>
      </c>
    </row>
    <row r="130" spans="1:18">
      <c r="B130" t="s">
        <v>24</v>
      </c>
      <c r="C130" s="5">
        <v>-3.9133099999999997E-2</v>
      </c>
      <c r="D130" s="5">
        <v>0.17403009999999999</v>
      </c>
      <c r="E130" s="6">
        <v>-7.5568099999999999E-2</v>
      </c>
      <c r="F130" s="7">
        <v>0.1631601</v>
      </c>
      <c r="G130" s="5">
        <v>-0.14288809999999999</v>
      </c>
      <c r="H130" s="5">
        <v>0.1326001</v>
      </c>
      <c r="I130" s="6">
        <v>-0.1346791</v>
      </c>
      <c r="J130" s="5">
        <v>0.33830009999999999</v>
      </c>
      <c r="L130" s="8">
        <f t="shared" si="40"/>
        <v>0</v>
      </c>
      <c r="M130" s="8">
        <f t="shared" si="41"/>
        <v>0</v>
      </c>
      <c r="N130" s="8">
        <f t="shared" si="42"/>
        <v>0</v>
      </c>
      <c r="O130" s="8">
        <f t="shared" si="43"/>
        <v>0</v>
      </c>
      <c r="P130">
        <f t="shared" si="44"/>
        <v>0</v>
      </c>
      <c r="Q130" t="s">
        <v>24</v>
      </c>
      <c r="R130" s="1" t="s">
        <v>37</v>
      </c>
    </row>
    <row r="131" spans="1:18">
      <c r="B131" t="s">
        <v>25</v>
      </c>
      <c r="C131" s="5">
        <v>-3.9273099999999998E-2</v>
      </c>
      <c r="D131" s="5">
        <v>0.51181009999999993</v>
      </c>
      <c r="E131" s="6">
        <v>-6.9402099999999994E-2</v>
      </c>
      <c r="F131" s="7">
        <v>0.32777010000000001</v>
      </c>
      <c r="G131" s="5">
        <v>-0.14754309999999998</v>
      </c>
      <c r="H131" s="5">
        <v>0.22630009999999998</v>
      </c>
      <c r="I131" s="6">
        <v>-0.16125009999999998</v>
      </c>
      <c r="J131" s="5">
        <v>0.38791009999999998</v>
      </c>
      <c r="L131" s="8">
        <f t="shared" si="40"/>
        <v>0</v>
      </c>
      <c r="M131" s="8">
        <f t="shared" si="41"/>
        <v>0</v>
      </c>
      <c r="N131" s="8">
        <f t="shared" si="42"/>
        <v>0</v>
      </c>
      <c r="O131" s="8">
        <f t="shared" si="43"/>
        <v>0</v>
      </c>
      <c r="P131">
        <f t="shared" si="44"/>
        <v>0</v>
      </c>
      <c r="Q131" t="s">
        <v>25</v>
      </c>
      <c r="R131" s="1" t="s">
        <v>37</v>
      </c>
    </row>
    <row r="132" spans="1:18">
      <c r="B132" t="s">
        <v>26</v>
      </c>
      <c r="C132" s="5">
        <v>-2.4838099999999998E-2</v>
      </c>
      <c r="D132" s="5">
        <v>0.37636009999999998</v>
      </c>
      <c r="E132" s="6">
        <v>-5.0414099999999996E-2</v>
      </c>
      <c r="F132" s="7">
        <v>0.51811010000000002</v>
      </c>
      <c r="G132" s="5">
        <v>-0.10504809999999999</v>
      </c>
      <c r="H132" s="5">
        <v>0.4670301</v>
      </c>
      <c r="I132" s="6">
        <v>-0.1009931</v>
      </c>
      <c r="J132" s="5">
        <v>0.44504009999999999</v>
      </c>
      <c r="L132" s="8">
        <f t="shared" si="40"/>
        <v>0</v>
      </c>
      <c r="M132" s="8">
        <f t="shared" si="41"/>
        <v>0</v>
      </c>
      <c r="N132" s="8">
        <f t="shared" si="42"/>
        <v>0</v>
      </c>
      <c r="O132" s="8">
        <f t="shared" si="43"/>
        <v>0</v>
      </c>
      <c r="P132">
        <f t="shared" si="44"/>
        <v>0</v>
      </c>
      <c r="Q132" t="s">
        <v>26</v>
      </c>
      <c r="R132" s="1" t="s">
        <v>37</v>
      </c>
    </row>
    <row r="133" spans="1:18">
      <c r="B133" t="s">
        <v>27</v>
      </c>
      <c r="C133" s="5">
        <v>-4.2373099999999997E-2</v>
      </c>
      <c r="D133" s="5">
        <v>0.18166009999999999</v>
      </c>
      <c r="E133" s="6">
        <v>-8.2006099999999998E-2</v>
      </c>
      <c r="F133" s="7">
        <v>0.23680009999999999</v>
      </c>
      <c r="G133" s="5">
        <v>-0.13394609999999998</v>
      </c>
      <c r="H133" s="5">
        <v>0.39632010000000001</v>
      </c>
      <c r="I133" s="6">
        <v>-0.12462809999999999</v>
      </c>
      <c r="J133" s="5">
        <v>0.51358009999999998</v>
      </c>
      <c r="L133" s="8">
        <f t="shared" si="40"/>
        <v>0</v>
      </c>
      <c r="M133" s="8">
        <f t="shared" si="41"/>
        <v>0</v>
      </c>
      <c r="N133" s="8">
        <f t="shared" si="42"/>
        <v>0</v>
      </c>
      <c r="O133" s="8">
        <f t="shared" si="43"/>
        <v>0</v>
      </c>
      <c r="P133">
        <f t="shared" si="44"/>
        <v>0</v>
      </c>
      <c r="Q133" t="s">
        <v>27</v>
      </c>
      <c r="R133" s="1" t="s">
        <v>37</v>
      </c>
    </row>
    <row r="134" spans="1:18">
      <c r="B134" t="s">
        <v>28</v>
      </c>
      <c r="C134" s="5">
        <v>-3.05951E-2</v>
      </c>
      <c r="D134" s="5">
        <v>0.2398401</v>
      </c>
      <c r="E134" s="6">
        <v>-5.9749099999999999E-2</v>
      </c>
      <c r="F134" s="7">
        <v>0.42979010000000001</v>
      </c>
      <c r="G134" s="5">
        <v>-0.12515009999999999</v>
      </c>
      <c r="H134" s="5">
        <v>0.31867010000000001</v>
      </c>
      <c r="I134" s="6">
        <v>-0.12606209999999998</v>
      </c>
      <c r="J134" s="5">
        <v>0.26629009999999997</v>
      </c>
      <c r="L134" s="8">
        <f t="shared" si="40"/>
        <v>0</v>
      </c>
      <c r="M134" s="8">
        <f t="shared" si="41"/>
        <v>0</v>
      </c>
      <c r="N134" s="8">
        <f t="shared" si="42"/>
        <v>0</v>
      </c>
      <c r="O134" s="8">
        <f t="shared" si="43"/>
        <v>0</v>
      </c>
      <c r="P134">
        <f t="shared" si="44"/>
        <v>0</v>
      </c>
      <c r="Q134" t="s">
        <v>28</v>
      </c>
      <c r="R134" s="1" t="s">
        <v>37</v>
      </c>
    </row>
    <row r="135" spans="1:18">
      <c r="B135" t="s">
        <v>29</v>
      </c>
      <c r="C135" s="5">
        <v>-3.9689099999999998E-2</v>
      </c>
      <c r="D135" s="5">
        <v>0.1257201</v>
      </c>
      <c r="E135" s="6">
        <v>-7.7149099999999998E-2</v>
      </c>
      <c r="F135" s="7">
        <v>0.19925009999999999</v>
      </c>
      <c r="G135" s="5">
        <v>-0.1387051</v>
      </c>
      <c r="H135" s="5">
        <v>0.2638201</v>
      </c>
      <c r="I135" s="6">
        <v>-0.13139409999999999</v>
      </c>
      <c r="J135" s="5">
        <v>0.37121009999999999</v>
      </c>
      <c r="L135" s="8">
        <f t="shared" si="40"/>
        <v>0</v>
      </c>
      <c r="M135" s="8">
        <f t="shared" si="41"/>
        <v>0</v>
      </c>
      <c r="N135" s="8">
        <f t="shared" si="42"/>
        <v>0</v>
      </c>
      <c r="O135" s="8">
        <f t="shared" si="43"/>
        <v>0</v>
      </c>
      <c r="P135">
        <f t="shared" si="44"/>
        <v>0</v>
      </c>
      <c r="Q135" t="s">
        <v>29</v>
      </c>
      <c r="R135" s="1" t="s">
        <v>37</v>
      </c>
    </row>
    <row r="136" spans="1:18">
      <c r="C136" s="5"/>
      <c r="D136" s="5"/>
      <c r="E136" s="6"/>
      <c r="F136" s="7"/>
      <c r="G136" s="5"/>
      <c r="H136" s="5"/>
      <c r="I136" s="6"/>
      <c r="J136" s="5"/>
      <c r="L136" s="8"/>
      <c r="M136" s="8"/>
      <c r="N136" s="8"/>
      <c r="O136" s="8"/>
      <c r="R136" s="1"/>
    </row>
    <row r="137" spans="1:18">
      <c r="A137" s="1" t="s">
        <v>73</v>
      </c>
      <c r="B137" t="s">
        <v>16</v>
      </c>
      <c r="C137" s="5">
        <v>7.3514099999999999E-2</v>
      </c>
      <c r="D137" s="5">
        <v>0.5557801</v>
      </c>
      <c r="E137" s="6">
        <v>3.5294100000000002E-2</v>
      </c>
      <c r="F137" s="7">
        <v>0.81008009999999997</v>
      </c>
      <c r="G137" s="5">
        <v>-0.1021141</v>
      </c>
      <c r="H137" s="5">
        <v>0.59741009999999994</v>
      </c>
      <c r="I137" s="6">
        <v>0.27612609999999999</v>
      </c>
      <c r="J137" s="5">
        <v>0.1250801</v>
      </c>
      <c r="L137" s="8">
        <f t="shared" ref="L137:L150" si="45">IF(D137&gt;0.05,0,$K$1)</f>
        <v>0</v>
      </c>
      <c r="M137" s="8">
        <f t="shared" ref="M137:M150" si="46">IF(F137&gt;0.05,0,$K$1)</f>
        <v>0</v>
      </c>
      <c r="N137" s="8">
        <f t="shared" ref="N137:N150" si="47">IF(H137&gt;0.05,0,$K$1)</f>
        <v>0</v>
      </c>
      <c r="O137" s="8">
        <f t="shared" ref="O137:O150" si="48">IF(J137&gt;0.05,0,$K$1)</f>
        <v>0</v>
      </c>
      <c r="P137">
        <f t="shared" ref="P137:P150" si="49">SUM(L137:O137)</f>
        <v>0</v>
      </c>
      <c r="Q137" t="s">
        <v>16</v>
      </c>
      <c r="R137" s="1" t="s">
        <v>38</v>
      </c>
    </row>
    <row r="138" spans="1:18">
      <c r="B138" t="s">
        <v>17</v>
      </c>
      <c r="C138" s="5">
        <v>6.8771100000000002E-2</v>
      </c>
      <c r="D138" s="5">
        <v>0.51502009999999998</v>
      </c>
      <c r="E138" s="6">
        <v>-4.9670999999999995E-3</v>
      </c>
      <c r="F138" s="7">
        <v>0.9622501</v>
      </c>
      <c r="G138" s="5">
        <v>-0.10175709999999999</v>
      </c>
      <c r="H138" s="5">
        <v>0.71235009999999999</v>
      </c>
      <c r="I138" s="6">
        <v>0.38630509999999996</v>
      </c>
      <c r="J138" s="5">
        <v>6.8900099999999992E-2</v>
      </c>
      <c r="L138" s="8">
        <f t="shared" si="45"/>
        <v>0</v>
      </c>
      <c r="M138" s="8">
        <f t="shared" si="46"/>
        <v>0</v>
      </c>
      <c r="N138" s="8">
        <f t="shared" si="47"/>
        <v>0</v>
      </c>
      <c r="O138" s="8">
        <f t="shared" si="48"/>
        <v>0</v>
      </c>
      <c r="P138">
        <f t="shared" si="49"/>
        <v>0</v>
      </c>
      <c r="Q138" t="s">
        <v>17</v>
      </c>
      <c r="R138" s="1" t="s">
        <v>38</v>
      </c>
    </row>
    <row r="139" spans="1:18">
      <c r="B139" t="s">
        <v>18</v>
      </c>
      <c r="C139" s="5">
        <v>-5.1962099999999997E-2</v>
      </c>
      <c r="D139" s="5">
        <v>0.49346009999999996</v>
      </c>
      <c r="E139" s="6">
        <v>-0.11124909999999999</v>
      </c>
      <c r="F139" s="7">
        <v>0.19315009999999999</v>
      </c>
      <c r="G139" s="5">
        <v>-0.21842709999999999</v>
      </c>
      <c r="H139" s="5">
        <v>0.18715009999999999</v>
      </c>
      <c r="I139" s="6">
        <v>-0.1894351</v>
      </c>
      <c r="J139" s="5">
        <v>0.39279009999999998</v>
      </c>
      <c r="L139" s="8">
        <f t="shared" si="45"/>
        <v>0</v>
      </c>
      <c r="M139" s="8">
        <f t="shared" si="46"/>
        <v>0</v>
      </c>
      <c r="N139" s="8">
        <f t="shared" si="47"/>
        <v>0</v>
      </c>
      <c r="O139" s="8">
        <f t="shared" si="48"/>
        <v>0</v>
      </c>
      <c r="P139">
        <f t="shared" si="49"/>
        <v>0</v>
      </c>
      <c r="Q139" t="s">
        <v>18</v>
      </c>
      <c r="R139" s="1" t="s">
        <v>38</v>
      </c>
    </row>
    <row r="140" spans="1:18">
      <c r="B140" t="s">
        <v>19</v>
      </c>
      <c r="C140" s="5">
        <v>-4.9122099999999995E-2</v>
      </c>
      <c r="D140" s="5">
        <v>0.14160010000000001</v>
      </c>
      <c r="E140" s="6">
        <v>-0.10187209999999999</v>
      </c>
      <c r="F140" s="7">
        <v>0.18066009999999999</v>
      </c>
      <c r="G140" s="5">
        <v>-0.19579009999999999</v>
      </c>
      <c r="H140" s="5">
        <v>0.26311010000000001</v>
      </c>
      <c r="I140" s="6">
        <v>-0.15232609999999999</v>
      </c>
      <c r="J140" s="5">
        <v>0.49680009999999997</v>
      </c>
      <c r="L140" s="8">
        <f t="shared" si="45"/>
        <v>0</v>
      </c>
      <c r="M140" s="8">
        <f t="shared" si="46"/>
        <v>0</v>
      </c>
      <c r="N140" s="8">
        <f t="shared" si="47"/>
        <v>0</v>
      </c>
      <c r="O140" s="8">
        <f t="shared" si="48"/>
        <v>0</v>
      </c>
      <c r="P140">
        <f t="shared" si="49"/>
        <v>0</v>
      </c>
      <c r="Q140" t="s">
        <v>19</v>
      </c>
      <c r="R140" s="1" t="s">
        <v>38</v>
      </c>
    </row>
    <row r="141" spans="1:18">
      <c r="B141" t="s">
        <v>20</v>
      </c>
      <c r="C141" s="5">
        <v>7.5718099999999997E-2</v>
      </c>
      <c r="D141" s="5">
        <v>0.44041009999999997</v>
      </c>
      <c r="E141" s="6">
        <v>1.5898099999999998E-2</v>
      </c>
      <c r="F141" s="7">
        <v>0.90621009999999991</v>
      </c>
      <c r="G141" s="5">
        <v>-0.1099411</v>
      </c>
      <c r="H141" s="5">
        <v>0.58452009999999999</v>
      </c>
      <c r="I141" s="6">
        <v>0.33743709999999999</v>
      </c>
      <c r="J141" s="5">
        <v>0.13312009999999999</v>
      </c>
      <c r="L141" s="8">
        <f t="shared" si="45"/>
        <v>0</v>
      </c>
      <c r="M141" s="8">
        <f t="shared" si="46"/>
        <v>0</v>
      </c>
      <c r="N141" s="8">
        <f t="shared" si="47"/>
        <v>0</v>
      </c>
      <c r="O141" s="8">
        <f t="shared" si="48"/>
        <v>0</v>
      </c>
      <c r="P141">
        <f t="shared" si="49"/>
        <v>0</v>
      </c>
      <c r="Q141" t="s">
        <v>20</v>
      </c>
      <c r="R141" s="1" t="s">
        <v>38</v>
      </c>
    </row>
    <row r="142" spans="1:18">
      <c r="B142" t="s">
        <v>21</v>
      </c>
      <c r="C142" s="5">
        <v>-5.32831E-2</v>
      </c>
      <c r="D142" s="5">
        <v>0.46661009999999997</v>
      </c>
      <c r="E142" s="6">
        <v>-0.1125181</v>
      </c>
      <c r="F142" s="7">
        <v>0.18248009999999998</v>
      </c>
      <c r="G142" s="5">
        <v>-0.2202191</v>
      </c>
      <c r="H142" s="5">
        <v>0.1972401</v>
      </c>
      <c r="I142" s="6">
        <v>-0.1792841</v>
      </c>
      <c r="J142" s="5">
        <v>0.41506009999999999</v>
      </c>
      <c r="L142" s="8">
        <f t="shared" si="45"/>
        <v>0</v>
      </c>
      <c r="M142" s="8">
        <f t="shared" si="46"/>
        <v>0</v>
      </c>
      <c r="N142" s="8">
        <f t="shared" si="47"/>
        <v>0</v>
      </c>
      <c r="O142" s="8">
        <f t="shared" si="48"/>
        <v>0</v>
      </c>
      <c r="P142">
        <f t="shared" si="49"/>
        <v>0</v>
      </c>
      <c r="Q142" t="s">
        <v>21</v>
      </c>
      <c r="R142" s="1" t="s">
        <v>38</v>
      </c>
    </row>
    <row r="143" spans="1:18" ht="13.5" thickBot="1">
      <c r="A143" s="9"/>
      <c r="B143" s="10" t="s">
        <v>22</v>
      </c>
      <c r="C143" s="11">
        <v>7.8490999999999995E-3</v>
      </c>
      <c r="D143" s="11">
        <v>0.98683009999999993</v>
      </c>
      <c r="E143" s="12">
        <v>-5.5180099999999996E-2</v>
      </c>
      <c r="F143" s="13">
        <v>0.70005010000000001</v>
      </c>
      <c r="G143" s="11">
        <v>-0.19692709999999999</v>
      </c>
      <c r="H143" s="11">
        <v>0.4419401</v>
      </c>
      <c r="I143" s="12">
        <v>9.6607100000000001E-2</v>
      </c>
      <c r="J143" s="11">
        <v>0.70488010000000001</v>
      </c>
      <c r="L143" s="8">
        <f t="shared" si="45"/>
        <v>0</v>
      </c>
      <c r="M143" s="8">
        <f t="shared" si="46"/>
        <v>0</v>
      </c>
      <c r="N143" s="8">
        <f t="shared" si="47"/>
        <v>0</v>
      </c>
      <c r="O143" s="8">
        <f t="shared" si="48"/>
        <v>0</v>
      </c>
      <c r="P143">
        <f t="shared" si="49"/>
        <v>0</v>
      </c>
      <c r="Q143" s="10" t="s">
        <v>22</v>
      </c>
      <c r="R143" s="9" t="s">
        <v>38</v>
      </c>
    </row>
    <row r="144" spans="1:18">
      <c r="A144" s="1" t="s">
        <v>73</v>
      </c>
      <c r="B144" s="15" t="s">
        <v>23</v>
      </c>
      <c r="C144" s="16">
        <v>7.3514099999999999E-2</v>
      </c>
      <c r="D144" s="16">
        <v>0.5561701</v>
      </c>
      <c r="E144" s="17">
        <v>3.5294100000000002E-2</v>
      </c>
      <c r="F144" s="18">
        <v>0.80954009999999998</v>
      </c>
      <c r="G144" s="16">
        <v>-0.1021151</v>
      </c>
      <c r="H144" s="16">
        <v>0.60865009999999997</v>
      </c>
      <c r="I144" s="17">
        <v>0.27612609999999999</v>
      </c>
      <c r="J144" s="16">
        <v>0.1271601</v>
      </c>
      <c r="L144" s="8">
        <f t="shared" si="45"/>
        <v>0</v>
      </c>
      <c r="M144" s="8">
        <f t="shared" si="46"/>
        <v>0</v>
      </c>
      <c r="N144" s="8">
        <f t="shared" si="47"/>
        <v>0</v>
      </c>
      <c r="O144" s="8">
        <f t="shared" si="48"/>
        <v>0</v>
      </c>
      <c r="P144">
        <f t="shared" si="49"/>
        <v>0</v>
      </c>
      <c r="Q144" s="15" t="s">
        <v>23</v>
      </c>
      <c r="R144" s="14" t="s">
        <v>38</v>
      </c>
    </row>
    <row r="145" spans="1:18">
      <c r="B145" t="s">
        <v>24</v>
      </c>
      <c r="C145" s="5">
        <v>6.8770100000000001E-2</v>
      </c>
      <c r="D145" s="5">
        <v>0.50971009999999994</v>
      </c>
      <c r="E145" s="6">
        <v>-4.9680999999999996E-3</v>
      </c>
      <c r="F145" s="7">
        <v>0.95938009999999996</v>
      </c>
      <c r="G145" s="5">
        <v>-0.10175709999999999</v>
      </c>
      <c r="H145" s="5">
        <v>0.71196009999999998</v>
      </c>
      <c r="I145" s="6">
        <v>0.38630509999999996</v>
      </c>
      <c r="J145" s="5">
        <v>8.9300099999999993E-2</v>
      </c>
      <c r="L145" s="8">
        <f t="shared" si="45"/>
        <v>0</v>
      </c>
      <c r="M145" s="8">
        <f t="shared" si="46"/>
        <v>0</v>
      </c>
      <c r="N145" s="8">
        <f t="shared" si="47"/>
        <v>0</v>
      </c>
      <c r="O145" s="8">
        <f t="shared" si="48"/>
        <v>0</v>
      </c>
      <c r="P145">
        <f t="shared" si="49"/>
        <v>0</v>
      </c>
      <c r="Q145" t="s">
        <v>24</v>
      </c>
      <c r="R145" s="1" t="s">
        <v>38</v>
      </c>
    </row>
    <row r="146" spans="1:18">
      <c r="B146" t="s">
        <v>25</v>
      </c>
      <c r="C146" s="5">
        <v>-5.1962099999999997E-2</v>
      </c>
      <c r="D146" s="5">
        <v>0.46139009999999997</v>
      </c>
      <c r="E146" s="6">
        <v>-0.11124909999999999</v>
      </c>
      <c r="F146" s="7">
        <v>0.29028009999999999</v>
      </c>
      <c r="G146" s="5">
        <v>-0.21842709999999999</v>
      </c>
      <c r="H146" s="5">
        <v>0.16936009999999999</v>
      </c>
      <c r="I146" s="6">
        <v>-0.1894351</v>
      </c>
      <c r="J146" s="5">
        <v>0.39203009999999999</v>
      </c>
      <c r="L146" s="8">
        <f t="shared" si="45"/>
        <v>0</v>
      </c>
      <c r="M146" s="8">
        <f t="shared" si="46"/>
        <v>0</v>
      </c>
      <c r="N146" s="8">
        <f t="shared" si="47"/>
        <v>0</v>
      </c>
      <c r="O146" s="8">
        <f t="shared" si="48"/>
        <v>0</v>
      </c>
      <c r="P146">
        <f t="shared" si="49"/>
        <v>0</v>
      </c>
      <c r="Q146" t="s">
        <v>25</v>
      </c>
      <c r="R146" s="1" t="s">
        <v>38</v>
      </c>
    </row>
    <row r="147" spans="1:18">
      <c r="B147" t="s">
        <v>26</v>
      </c>
      <c r="C147" s="5">
        <v>-4.9122099999999995E-2</v>
      </c>
      <c r="D147" s="5">
        <v>0.42836009999999997</v>
      </c>
      <c r="E147" s="6">
        <v>-0.10187209999999999</v>
      </c>
      <c r="F147" s="7">
        <v>0.23699009999999998</v>
      </c>
      <c r="G147" s="5">
        <v>-0.19579009999999999</v>
      </c>
      <c r="H147" s="5">
        <v>0.2237701</v>
      </c>
      <c r="I147" s="6">
        <v>-0.15232609999999999</v>
      </c>
      <c r="J147" s="5">
        <v>0.49563009999999996</v>
      </c>
      <c r="L147" s="8">
        <f t="shared" si="45"/>
        <v>0</v>
      </c>
      <c r="M147" s="8">
        <f t="shared" si="46"/>
        <v>0</v>
      </c>
      <c r="N147" s="8">
        <f t="shared" si="47"/>
        <v>0</v>
      </c>
      <c r="O147" s="8">
        <f t="shared" si="48"/>
        <v>0</v>
      </c>
      <c r="P147">
        <f t="shared" si="49"/>
        <v>0</v>
      </c>
      <c r="Q147" t="s">
        <v>26</v>
      </c>
      <c r="R147" s="1" t="s">
        <v>38</v>
      </c>
    </row>
    <row r="148" spans="1:18">
      <c r="B148" t="s">
        <v>27</v>
      </c>
      <c r="C148" s="5">
        <v>7.5718099999999997E-2</v>
      </c>
      <c r="D148" s="5">
        <v>0.43314009999999997</v>
      </c>
      <c r="E148" s="6">
        <v>1.5898099999999998E-2</v>
      </c>
      <c r="F148" s="7">
        <v>0.90517009999999998</v>
      </c>
      <c r="G148" s="5">
        <v>-0.1099411</v>
      </c>
      <c r="H148" s="5">
        <v>0.61780009999999996</v>
      </c>
      <c r="I148" s="6">
        <v>0.33743809999999996</v>
      </c>
      <c r="J148" s="5">
        <v>0.1516701</v>
      </c>
      <c r="L148" s="8">
        <f t="shared" si="45"/>
        <v>0</v>
      </c>
      <c r="M148" s="8">
        <f t="shared" si="46"/>
        <v>0</v>
      </c>
      <c r="N148" s="8">
        <f t="shared" si="47"/>
        <v>0</v>
      </c>
      <c r="O148" s="8">
        <f t="shared" si="48"/>
        <v>0</v>
      </c>
      <c r="P148">
        <f t="shared" si="49"/>
        <v>0</v>
      </c>
      <c r="Q148" t="s">
        <v>27</v>
      </c>
      <c r="R148" s="1" t="s">
        <v>38</v>
      </c>
    </row>
    <row r="149" spans="1:18">
      <c r="B149" t="s">
        <v>28</v>
      </c>
      <c r="C149" s="5">
        <v>-5.32831E-2</v>
      </c>
      <c r="D149" s="5">
        <v>0.25873009999999996</v>
      </c>
      <c r="E149" s="6">
        <v>-0.1125181</v>
      </c>
      <c r="F149" s="7">
        <v>0.22478009999999998</v>
      </c>
      <c r="G149" s="5">
        <v>-0.2202191</v>
      </c>
      <c r="H149" s="5">
        <v>0.2114201</v>
      </c>
      <c r="I149" s="6">
        <v>-0.1792841</v>
      </c>
      <c r="J149" s="5">
        <v>0.40263009999999999</v>
      </c>
      <c r="L149" s="8">
        <f t="shared" si="45"/>
        <v>0</v>
      </c>
      <c r="M149" s="8">
        <f t="shared" si="46"/>
        <v>0</v>
      </c>
      <c r="N149" s="8">
        <f t="shared" si="47"/>
        <v>0</v>
      </c>
      <c r="O149" s="8">
        <f t="shared" si="48"/>
        <v>0</v>
      </c>
      <c r="P149">
        <f t="shared" si="49"/>
        <v>0</v>
      </c>
      <c r="Q149" t="s">
        <v>28</v>
      </c>
      <c r="R149" s="1" t="s">
        <v>38</v>
      </c>
    </row>
    <row r="150" spans="1:18">
      <c r="B150" t="s">
        <v>29</v>
      </c>
      <c r="C150" s="5">
        <v>7.8490999999999995E-3</v>
      </c>
      <c r="D150" s="5">
        <v>0.98782009999999998</v>
      </c>
      <c r="E150" s="6">
        <v>-5.5180099999999996E-2</v>
      </c>
      <c r="F150" s="7">
        <v>0.69975009999999993</v>
      </c>
      <c r="G150" s="5">
        <v>-0.19692709999999999</v>
      </c>
      <c r="H150" s="5">
        <v>0.45647009999999999</v>
      </c>
      <c r="I150" s="6">
        <v>9.6607100000000001E-2</v>
      </c>
      <c r="J150" s="5">
        <v>0.72726009999999996</v>
      </c>
      <c r="L150" s="8">
        <f t="shared" si="45"/>
        <v>0</v>
      </c>
      <c r="M150" s="8">
        <f t="shared" si="46"/>
        <v>0</v>
      </c>
      <c r="N150" s="8">
        <f t="shared" si="47"/>
        <v>0</v>
      </c>
      <c r="O150" s="8">
        <f t="shared" si="48"/>
        <v>0</v>
      </c>
      <c r="P150">
        <f t="shared" si="49"/>
        <v>0</v>
      </c>
      <c r="Q150" t="s">
        <v>29</v>
      </c>
      <c r="R150" s="1" t="s">
        <v>38</v>
      </c>
    </row>
    <row r="151" spans="1:18">
      <c r="C151" s="5"/>
      <c r="D151" s="5"/>
      <c r="E151" s="6"/>
      <c r="F151" s="7"/>
      <c r="G151" s="5"/>
      <c r="H151" s="5"/>
      <c r="I151" s="6"/>
      <c r="J151" s="5"/>
      <c r="L151" s="8"/>
      <c r="M151" s="8"/>
      <c r="N151" s="8"/>
      <c r="O151" s="8"/>
      <c r="R151" s="1"/>
    </row>
    <row r="152" spans="1:18">
      <c r="A152" s="1" t="s">
        <v>74</v>
      </c>
      <c r="B152" t="s">
        <v>16</v>
      </c>
      <c r="C152" s="5">
        <v>-4.8268100000000001E-2</v>
      </c>
      <c r="D152" s="5">
        <v>0.3395301</v>
      </c>
      <c r="E152" s="6">
        <v>-7.6885099999999998E-2</v>
      </c>
      <c r="F152" s="7">
        <v>0.37669009999999997</v>
      </c>
      <c r="G152" s="5">
        <v>-0.15040409999999999</v>
      </c>
      <c r="H152" s="5">
        <v>0.31846009999999997</v>
      </c>
      <c r="I152" s="6">
        <v>-0.1029151</v>
      </c>
      <c r="J152" s="5">
        <v>0.60198010000000002</v>
      </c>
      <c r="L152" s="8">
        <f t="shared" ref="L152:L165" si="50">IF(D152&gt;0.05,0,$K$1)</f>
        <v>0</v>
      </c>
      <c r="M152" s="8">
        <f t="shared" ref="M152:M165" si="51">IF(F152&gt;0.05,0,$K$1)</f>
        <v>0</v>
      </c>
      <c r="N152" s="8">
        <f t="shared" ref="N152:N165" si="52">IF(H152&gt;0.05,0,$K$1)</f>
        <v>0</v>
      </c>
      <c r="O152" s="8">
        <f t="shared" ref="O152:O165" si="53">IF(J152&gt;0.05,0,$K$1)</f>
        <v>0</v>
      </c>
      <c r="P152">
        <f t="shared" ref="P152:P165" si="54">SUM(L152:O152)</f>
        <v>0</v>
      </c>
      <c r="Q152" t="s">
        <v>16</v>
      </c>
      <c r="R152" s="1" t="s">
        <v>39</v>
      </c>
    </row>
    <row r="153" spans="1:18">
      <c r="B153" t="s">
        <v>17</v>
      </c>
      <c r="C153" s="5">
        <v>-4.4085099999999995E-2</v>
      </c>
      <c r="D153" s="5">
        <v>0.3474701</v>
      </c>
      <c r="E153" s="6">
        <v>-4.1486099999999998E-2</v>
      </c>
      <c r="F153" s="7">
        <v>0.76747009999999993</v>
      </c>
      <c r="G153" s="5">
        <v>-7.01291E-2</v>
      </c>
      <c r="H153" s="5">
        <v>0.72400009999999992</v>
      </c>
      <c r="I153" s="6">
        <v>7.9510999999999991E-3</v>
      </c>
      <c r="J153" s="5">
        <v>0.9579801</v>
      </c>
      <c r="L153" s="8">
        <f t="shared" si="50"/>
        <v>0</v>
      </c>
      <c r="M153" s="8">
        <f t="shared" si="51"/>
        <v>0</v>
      </c>
      <c r="N153" s="8">
        <f t="shared" si="52"/>
        <v>0</v>
      </c>
      <c r="O153" s="8">
        <f t="shared" si="53"/>
        <v>0</v>
      </c>
      <c r="P153">
        <f t="shared" si="54"/>
        <v>0</v>
      </c>
      <c r="Q153" t="s">
        <v>17</v>
      </c>
      <c r="R153" s="1" t="s">
        <v>39</v>
      </c>
    </row>
    <row r="154" spans="1:18">
      <c r="B154" t="s">
        <v>18</v>
      </c>
      <c r="C154" s="5">
        <v>-5.6034099999999996E-2</v>
      </c>
      <c r="D154" s="5">
        <v>0.1197901</v>
      </c>
      <c r="E154" s="6">
        <v>-5.9959099999999994E-2</v>
      </c>
      <c r="F154" s="7">
        <v>0.61830010000000002</v>
      </c>
      <c r="G154" s="5">
        <v>-0.1182671</v>
      </c>
      <c r="H154" s="5">
        <v>0.59510010000000002</v>
      </c>
      <c r="I154" s="6">
        <v>-0.10701909999999999</v>
      </c>
      <c r="J154" s="5">
        <v>0.68873010000000001</v>
      </c>
      <c r="L154" s="8">
        <f t="shared" si="50"/>
        <v>0</v>
      </c>
      <c r="M154" s="8">
        <f t="shared" si="51"/>
        <v>0</v>
      </c>
      <c r="N154" s="8">
        <f t="shared" si="52"/>
        <v>0</v>
      </c>
      <c r="O154" s="8">
        <f t="shared" si="53"/>
        <v>0</v>
      </c>
      <c r="P154">
        <f t="shared" si="54"/>
        <v>0</v>
      </c>
      <c r="Q154" t="s">
        <v>18</v>
      </c>
      <c r="R154" s="1" t="s">
        <v>39</v>
      </c>
    </row>
    <row r="155" spans="1:18">
      <c r="B155" t="s">
        <v>19</v>
      </c>
      <c r="C155" s="5">
        <v>-5.31441E-2</v>
      </c>
      <c r="D155" s="5">
        <v>0.11469009999999999</v>
      </c>
      <c r="E155" s="6">
        <v>-3.9415100000000002E-2</v>
      </c>
      <c r="F155" s="7">
        <v>0.75232009999999994</v>
      </c>
      <c r="G155" s="5">
        <v>-7.3790099999999997E-2</v>
      </c>
      <c r="H155" s="5">
        <v>0.72631009999999996</v>
      </c>
      <c r="I155" s="6">
        <v>-0.1046661</v>
      </c>
      <c r="J155" s="5">
        <v>0.68188009999999999</v>
      </c>
      <c r="L155" s="8">
        <f t="shared" si="50"/>
        <v>0</v>
      </c>
      <c r="M155" s="8">
        <f t="shared" si="51"/>
        <v>0</v>
      </c>
      <c r="N155" s="8">
        <f t="shared" si="52"/>
        <v>0</v>
      </c>
      <c r="O155" s="8">
        <f t="shared" si="53"/>
        <v>0</v>
      </c>
      <c r="P155">
        <f t="shared" si="54"/>
        <v>0</v>
      </c>
      <c r="Q155" t="s">
        <v>19</v>
      </c>
      <c r="R155" s="1" t="s">
        <v>39</v>
      </c>
    </row>
    <row r="156" spans="1:18">
      <c r="B156" t="s">
        <v>20</v>
      </c>
      <c r="C156" s="5">
        <v>-4.85721E-2</v>
      </c>
      <c r="D156" s="5">
        <v>0.30410009999999998</v>
      </c>
      <c r="E156" s="6">
        <v>-6.1488099999999997E-2</v>
      </c>
      <c r="F156" s="7">
        <v>0.56640009999999996</v>
      </c>
      <c r="G156" s="5">
        <v>-0.1126441</v>
      </c>
      <c r="H156" s="5">
        <v>0.52368009999999998</v>
      </c>
      <c r="I156" s="6">
        <v>-4.2809099999999996E-2</v>
      </c>
      <c r="J156" s="5">
        <v>0.82396009999999997</v>
      </c>
      <c r="L156" s="8">
        <f t="shared" si="50"/>
        <v>0</v>
      </c>
      <c r="M156" s="8">
        <f t="shared" si="51"/>
        <v>0</v>
      </c>
      <c r="N156" s="8">
        <f t="shared" si="52"/>
        <v>0</v>
      </c>
      <c r="O156" s="8">
        <f t="shared" si="53"/>
        <v>0</v>
      </c>
      <c r="P156">
        <f t="shared" si="54"/>
        <v>0</v>
      </c>
      <c r="Q156" t="s">
        <v>20</v>
      </c>
      <c r="R156" s="1" t="s">
        <v>39</v>
      </c>
    </row>
    <row r="157" spans="1:18">
      <c r="B157" t="s">
        <v>21</v>
      </c>
      <c r="C157" s="5">
        <v>-5.6582099999999996E-2</v>
      </c>
      <c r="D157" s="5">
        <v>0.11504009999999999</v>
      </c>
      <c r="E157" s="6">
        <v>-5.1344099999999997E-2</v>
      </c>
      <c r="F157" s="7">
        <v>0.70001009999999997</v>
      </c>
      <c r="G157" s="5">
        <v>-9.9351099999999998E-2</v>
      </c>
      <c r="H157" s="5">
        <v>0.6467001</v>
      </c>
      <c r="I157" s="6">
        <v>-0.1109411</v>
      </c>
      <c r="J157" s="5">
        <v>0.68764009999999998</v>
      </c>
      <c r="L157" s="8">
        <f t="shared" si="50"/>
        <v>0</v>
      </c>
      <c r="M157" s="8">
        <f t="shared" si="51"/>
        <v>0</v>
      </c>
      <c r="N157" s="8">
        <f t="shared" si="52"/>
        <v>0</v>
      </c>
      <c r="O157" s="8">
        <f t="shared" si="53"/>
        <v>0</v>
      </c>
      <c r="P157">
        <f t="shared" si="54"/>
        <v>0</v>
      </c>
      <c r="Q157" t="s">
        <v>21</v>
      </c>
      <c r="R157" s="1" t="s">
        <v>39</v>
      </c>
    </row>
    <row r="158" spans="1:18" ht="13.5" thickBot="1">
      <c r="A158" s="9"/>
      <c r="B158" s="10" t="s">
        <v>22</v>
      </c>
      <c r="C158" s="11">
        <v>-5.6652099999999997E-2</v>
      </c>
      <c r="D158" s="11">
        <v>0.17421009999999998</v>
      </c>
      <c r="E158" s="12">
        <v>-6.02011E-2</v>
      </c>
      <c r="F158" s="13">
        <v>0.67055009999999993</v>
      </c>
      <c r="G158" s="11">
        <v>-0.11399909999999999</v>
      </c>
      <c r="H158" s="11">
        <v>0.60661009999999993</v>
      </c>
      <c r="I158" s="12">
        <v>-8.3170099999999997E-2</v>
      </c>
      <c r="J158" s="11">
        <v>0.76758009999999999</v>
      </c>
      <c r="L158" s="8">
        <f t="shared" si="50"/>
        <v>0</v>
      </c>
      <c r="M158" s="8">
        <f t="shared" si="51"/>
        <v>0</v>
      </c>
      <c r="N158" s="8">
        <f t="shared" si="52"/>
        <v>0</v>
      </c>
      <c r="O158" s="8">
        <f t="shared" si="53"/>
        <v>0</v>
      </c>
      <c r="P158">
        <f t="shared" si="54"/>
        <v>0</v>
      </c>
      <c r="Q158" s="10" t="s">
        <v>22</v>
      </c>
      <c r="R158" s="9" t="s">
        <v>39</v>
      </c>
    </row>
    <row r="159" spans="1:18">
      <c r="A159" s="1" t="s">
        <v>74</v>
      </c>
      <c r="B159" s="15" t="s">
        <v>23</v>
      </c>
      <c r="C159" s="16">
        <v>-4.8269099999999995E-2</v>
      </c>
      <c r="D159" s="16">
        <v>0.34212009999999998</v>
      </c>
      <c r="E159" s="17">
        <v>-7.6884099999999997E-2</v>
      </c>
      <c r="F159" s="18">
        <v>0.37595010000000001</v>
      </c>
      <c r="G159" s="16">
        <v>-0.15040409999999999</v>
      </c>
      <c r="H159" s="16">
        <v>0.3198801</v>
      </c>
      <c r="I159" s="17">
        <v>-0.1029151</v>
      </c>
      <c r="J159" s="16">
        <v>0.60060009999999997</v>
      </c>
      <c r="L159" s="8">
        <f t="shared" si="50"/>
        <v>0</v>
      </c>
      <c r="M159" s="8">
        <f t="shared" si="51"/>
        <v>0</v>
      </c>
      <c r="N159" s="8">
        <f t="shared" si="52"/>
        <v>0</v>
      </c>
      <c r="O159" s="8">
        <f t="shared" si="53"/>
        <v>0</v>
      </c>
      <c r="P159">
        <f t="shared" si="54"/>
        <v>0</v>
      </c>
      <c r="Q159" s="15" t="s">
        <v>23</v>
      </c>
      <c r="R159" s="14" t="s">
        <v>39</v>
      </c>
    </row>
    <row r="160" spans="1:18">
      <c r="B160" t="s">
        <v>24</v>
      </c>
      <c r="C160" s="5">
        <v>-4.4085099999999995E-2</v>
      </c>
      <c r="D160" s="5">
        <v>0.34589009999999998</v>
      </c>
      <c r="E160" s="6">
        <v>-4.1486099999999998E-2</v>
      </c>
      <c r="F160" s="7">
        <v>0.7702601</v>
      </c>
      <c r="G160" s="5">
        <v>-7.01291E-2</v>
      </c>
      <c r="H160" s="5">
        <v>0.72745009999999999</v>
      </c>
      <c r="I160" s="6">
        <v>7.9510999999999991E-3</v>
      </c>
      <c r="J160" s="5">
        <v>0.95845009999999997</v>
      </c>
      <c r="L160" s="8">
        <f t="shared" si="50"/>
        <v>0</v>
      </c>
      <c r="M160" s="8">
        <f t="shared" si="51"/>
        <v>0</v>
      </c>
      <c r="N160" s="8">
        <f t="shared" si="52"/>
        <v>0</v>
      </c>
      <c r="O160" s="8">
        <f t="shared" si="53"/>
        <v>0</v>
      </c>
      <c r="P160">
        <f t="shared" si="54"/>
        <v>0</v>
      </c>
      <c r="Q160" t="s">
        <v>24</v>
      </c>
      <c r="R160" s="1" t="s">
        <v>39</v>
      </c>
    </row>
    <row r="161" spans="1:18">
      <c r="B161" t="s">
        <v>25</v>
      </c>
      <c r="C161" s="5">
        <v>-5.6034099999999996E-2</v>
      </c>
      <c r="D161" s="5">
        <v>0.11923009999999999</v>
      </c>
      <c r="E161" s="6">
        <v>-5.9959099999999994E-2</v>
      </c>
      <c r="F161" s="7">
        <v>0.61696010000000001</v>
      </c>
      <c r="G161" s="5">
        <v>-0.1182671</v>
      </c>
      <c r="H161" s="5">
        <v>0.59592009999999995</v>
      </c>
      <c r="I161" s="6">
        <v>-0.10701809999999999</v>
      </c>
      <c r="J161" s="5">
        <v>0.69108009999999997</v>
      </c>
      <c r="L161" s="8">
        <f t="shared" si="50"/>
        <v>0</v>
      </c>
      <c r="M161" s="8">
        <f t="shared" si="51"/>
        <v>0</v>
      </c>
      <c r="N161" s="8">
        <f t="shared" si="52"/>
        <v>0</v>
      </c>
      <c r="O161" s="8">
        <f t="shared" si="53"/>
        <v>0</v>
      </c>
      <c r="P161">
        <f t="shared" si="54"/>
        <v>0</v>
      </c>
      <c r="Q161" t="s">
        <v>25</v>
      </c>
      <c r="R161" s="1" t="s">
        <v>39</v>
      </c>
    </row>
    <row r="162" spans="1:18">
      <c r="B162" t="s">
        <v>26</v>
      </c>
      <c r="C162" s="5">
        <v>-5.31441E-2</v>
      </c>
      <c r="D162" s="5">
        <v>0.11408009999999999</v>
      </c>
      <c r="E162" s="6">
        <v>-3.9415100000000002E-2</v>
      </c>
      <c r="F162" s="7">
        <v>0.7497201</v>
      </c>
      <c r="G162" s="5">
        <v>-7.3790099999999997E-2</v>
      </c>
      <c r="H162" s="5">
        <v>0.72368009999999994</v>
      </c>
      <c r="I162" s="6">
        <v>-0.1046661</v>
      </c>
      <c r="J162" s="5">
        <v>0.67825009999999997</v>
      </c>
      <c r="L162" s="8">
        <f t="shared" si="50"/>
        <v>0</v>
      </c>
      <c r="M162" s="8">
        <f t="shared" si="51"/>
        <v>0</v>
      </c>
      <c r="N162" s="8">
        <f t="shared" si="52"/>
        <v>0</v>
      </c>
      <c r="O162" s="8">
        <f t="shared" si="53"/>
        <v>0</v>
      </c>
      <c r="P162">
        <f t="shared" si="54"/>
        <v>0</v>
      </c>
      <c r="Q162" t="s">
        <v>26</v>
      </c>
      <c r="R162" s="1" t="s">
        <v>39</v>
      </c>
    </row>
    <row r="163" spans="1:18">
      <c r="B163" t="s">
        <v>27</v>
      </c>
      <c r="C163" s="5">
        <v>-4.85721E-2</v>
      </c>
      <c r="D163" s="5">
        <v>0.3046201</v>
      </c>
      <c r="E163" s="6">
        <v>-6.1488099999999997E-2</v>
      </c>
      <c r="F163" s="7">
        <v>0.56751010000000002</v>
      </c>
      <c r="G163" s="5">
        <v>-0.1126441</v>
      </c>
      <c r="H163" s="5">
        <v>0.52399010000000001</v>
      </c>
      <c r="I163" s="6">
        <v>-4.2809099999999996E-2</v>
      </c>
      <c r="J163" s="5">
        <v>0.82268009999999991</v>
      </c>
      <c r="L163" s="8">
        <f t="shared" si="50"/>
        <v>0</v>
      </c>
      <c r="M163" s="8">
        <f t="shared" si="51"/>
        <v>0</v>
      </c>
      <c r="N163" s="8">
        <f t="shared" si="52"/>
        <v>0</v>
      </c>
      <c r="O163" s="8">
        <f t="shared" si="53"/>
        <v>0</v>
      </c>
      <c r="P163">
        <f t="shared" si="54"/>
        <v>0</v>
      </c>
      <c r="Q163" t="s">
        <v>27</v>
      </c>
      <c r="R163" s="1" t="s">
        <v>39</v>
      </c>
    </row>
    <row r="164" spans="1:18">
      <c r="B164" t="s">
        <v>28</v>
      </c>
      <c r="C164" s="5">
        <v>-5.6582099999999996E-2</v>
      </c>
      <c r="D164" s="5">
        <v>0.11644009999999999</v>
      </c>
      <c r="E164" s="6">
        <v>-5.1344099999999997E-2</v>
      </c>
      <c r="F164" s="7">
        <v>0.70066010000000001</v>
      </c>
      <c r="G164" s="5">
        <v>-9.9350099999999997E-2</v>
      </c>
      <c r="H164" s="5">
        <v>0.64566009999999996</v>
      </c>
      <c r="I164" s="6">
        <v>-0.1109411</v>
      </c>
      <c r="J164" s="5">
        <v>0.68829010000000002</v>
      </c>
      <c r="L164" s="8">
        <f t="shared" si="50"/>
        <v>0</v>
      </c>
      <c r="M164" s="8">
        <f t="shared" si="51"/>
        <v>0</v>
      </c>
      <c r="N164" s="8">
        <f t="shared" si="52"/>
        <v>0</v>
      </c>
      <c r="O164" s="8">
        <f t="shared" si="53"/>
        <v>0</v>
      </c>
      <c r="P164">
        <f t="shared" si="54"/>
        <v>0</v>
      </c>
      <c r="Q164" t="s">
        <v>28</v>
      </c>
      <c r="R164" s="1" t="s">
        <v>39</v>
      </c>
    </row>
    <row r="165" spans="1:18">
      <c r="B165" t="s">
        <v>29</v>
      </c>
      <c r="C165" s="5">
        <v>-5.6652099999999997E-2</v>
      </c>
      <c r="D165" s="5">
        <v>0.1737301</v>
      </c>
      <c r="E165" s="6">
        <v>-6.02011E-2</v>
      </c>
      <c r="F165" s="7">
        <v>0.67210009999999998</v>
      </c>
      <c r="G165" s="5">
        <v>-0.11399809999999999</v>
      </c>
      <c r="H165" s="5">
        <v>0.60643009999999997</v>
      </c>
      <c r="I165" s="6">
        <v>-8.3170099999999997E-2</v>
      </c>
      <c r="J165" s="5">
        <v>0.76721010000000001</v>
      </c>
      <c r="L165" s="8">
        <f t="shared" si="50"/>
        <v>0</v>
      </c>
      <c r="M165" s="8">
        <f t="shared" si="51"/>
        <v>0</v>
      </c>
      <c r="N165" s="8">
        <f t="shared" si="52"/>
        <v>0</v>
      </c>
      <c r="O165" s="8">
        <f t="shared" si="53"/>
        <v>0</v>
      </c>
      <c r="P165">
        <f t="shared" si="54"/>
        <v>0</v>
      </c>
      <c r="Q165" t="s">
        <v>29</v>
      </c>
      <c r="R165" s="1" t="s">
        <v>39</v>
      </c>
    </row>
    <row r="166" spans="1:18">
      <c r="C166" s="5"/>
      <c r="D166" s="5"/>
      <c r="E166" s="6"/>
      <c r="F166" s="7"/>
      <c r="G166" s="5"/>
      <c r="H166" s="5"/>
      <c r="I166" s="6"/>
      <c r="J166" s="5"/>
      <c r="L166" s="8"/>
      <c r="M166" s="8"/>
      <c r="N166" s="8"/>
      <c r="O166" s="8"/>
      <c r="R166" s="1"/>
    </row>
    <row r="167" spans="1:18">
      <c r="A167" s="1" t="s">
        <v>75</v>
      </c>
      <c r="B167" t="s">
        <v>16</v>
      </c>
      <c r="C167" s="5">
        <v>-8.2953100000000002E-2</v>
      </c>
      <c r="D167" s="5">
        <v>0.2173001</v>
      </c>
      <c r="E167" s="6">
        <v>-0.11019309999999999</v>
      </c>
      <c r="F167" s="7">
        <v>0.2728101</v>
      </c>
      <c r="G167" s="5">
        <v>-0.21606709999999998</v>
      </c>
      <c r="H167" s="5">
        <v>0.22526009999999999</v>
      </c>
      <c r="I167" s="6">
        <v>-0.28022409999999998</v>
      </c>
      <c r="J167" s="5">
        <v>0.26097009999999998</v>
      </c>
      <c r="L167" s="8">
        <f t="shared" ref="L167:L180" si="55">IF(D167&gt;0.05,0,$K$1)</f>
        <v>0</v>
      </c>
      <c r="M167" s="8">
        <f t="shared" ref="M167:M180" si="56">IF(F167&gt;0.05,0,$K$1)</f>
        <v>0</v>
      </c>
      <c r="N167" s="8">
        <f t="shared" ref="N167:N180" si="57">IF(H167&gt;0.05,0,$K$1)</f>
        <v>0</v>
      </c>
      <c r="O167" s="8">
        <f t="shared" ref="O167:O180" si="58">IF(J167&gt;0.05,0,$K$1)</f>
        <v>0</v>
      </c>
      <c r="P167">
        <f t="shared" ref="P167:P180" si="59">SUM(L167:O167)</f>
        <v>0</v>
      </c>
      <c r="Q167" t="s">
        <v>16</v>
      </c>
      <c r="R167" s="1" t="s">
        <v>40</v>
      </c>
    </row>
    <row r="168" spans="1:18">
      <c r="B168" t="s">
        <v>17</v>
      </c>
      <c r="C168" s="5">
        <v>-6.7900099999999991E-2</v>
      </c>
      <c r="D168" s="5">
        <v>0.25930009999999998</v>
      </c>
      <c r="E168" s="6">
        <v>-9.1815099999999997E-2</v>
      </c>
      <c r="F168" s="7">
        <v>0.24349009999999999</v>
      </c>
      <c r="G168" s="5">
        <v>-0.17441209999999999</v>
      </c>
      <c r="H168" s="5">
        <v>0.25920009999999999</v>
      </c>
      <c r="I168" s="6">
        <v>-0.24122109999999999</v>
      </c>
      <c r="J168" s="5">
        <v>0.27273009999999998</v>
      </c>
      <c r="L168" s="8">
        <f t="shared" si="55"/>
        <v>0</v>
      </c>
      <c r="M168" s="8">
        <f t="shared" si="56"/>
        <v>0</v>
      </c>
      <c r="N168" s="8">
        <f t="shared" si="57"/>
        <v>0</v>
      </c>
      <c r="O168" s="8">
        <f t="shared" si="58"/>
        <v>0</v>
      </c>
      <c r="P168">
        <f t="shared" si="59"/>
        <v>0</v>
      </c>
      <c r="Q168" t="s">
        <v>17</v>
      </c>
      <c r="R168" s="1" t="s">
        <v>40</v>
      </c>
    </row>
    <row r="169" spans="1:18">
      <c r="B169" t="s">
        <v>18</v>
      </c>
      <c r="C169" s="5">
        <v>-9.0526099999999998E-2</v>
      </c>
      <c r="D169" s="5">
        <v>0.21418009999999998</v>
      </c>
      <c r="E169" s="6">
        <v>-0.1278011</v>
      </c>
      <c r="F169" s="7">
        <v>0.24594009999999999</v>
      </c>
      <c r="G169" s="5">
        <v>-0.22966309999999998</v>
      </c>
      <c r="H169" s="5">
        <v>0.23541009999999998</v>
      </c>
      <c r="I169" s="6">
        <v>-0.30229010000000001</v>
      </c>
      <c r="J169" s="5">
        <v>9.8280099999999995E-2</v>
      </c>
      <c r="L169" s="8">
        <f t="shared" si="55"/>
        <v>0</v>
      </c>
      <c r="M169" s="8">
        <f t="shared" si="56"/>
        <v>0</v>
      </c>
      <c r="N169" s="8">
        <f t="shared" si="57"/>
        <v>0</v>
      </c>
      <c r="O169" s="8">
        <f t="shared" si="58"/>
        <v>0</v>
      </c>
      <c r="P169">
        <f t="shared" si="59"/>
        <v>0</v>
      </c>
      <c r="Q169" t="s">
        <v>18</v>
      </c>
      <c r="R169" s="1" t="s">
        <v>40</v>
      </c>
    </row>
    <row r="170" spans="1:18">
      <c r="B170" t="s">
        <v>19</v>
      </c>
      <c r="C170" s="5">
        <v>-9.56901E-2</v>
      </c>
      <c r="D170" s="5">
        <v>0.21101009999999998</v>
      </c>
      <c r="E170" s="6">
        <v>-0.12916909999999998</v>
      </c>
      <c r="F170" s="7">
        <v>0.2063401</v>
      </c>
      <c r="G170" s="5">
        <v>-0.2285741</v>
      </c>
      <c r="H170" s="5">
        <v>0.19905009999999998</v>
      </c>
      <c r="I170" s="6">
        <v>-0.2993421</v>
      </c>
      <c r="J170" s="5">
        <v>0.17993009999999998</v>
      </c>
      <c r="L170" s="8">
        <f t="shared" si="55"/>
        <v>0</v>
      </c>
      <c r="M170" s="8">
        <f t="shared" si="56"/>
        <v>0</v>
      </c>
      <c r="N170" s="8">
        <f t="shared" si="57"/>
        <v>0</v>
      </c>
      <c r="O170" s="8">
        <f t="shared" si="58"/>
        <v>0</v>
      </c>
      <c r="P170">
        <f t="shared" si="59"/>
        <v>0</v>
      </c>
      <c r="Q170" t="s">
        <v>19</v>
      </c>
      <c r="R170" s="1" t="s">
        <v>40</v>
      </c>
    </row>
    <row r="171" spans="1:18">
      <c r="B171" t="s">
        <v>20</v>
      </c>
      <c r="C171" s="5">
        <v>-7.7635099999999999E-2</v>
      </c>
      <c r="D171" s="5">
        <v>0.1765301</v>
      </c>
      <c r="E171" s="6">
        <v>-0.1037901</v>
      </c>
      <c r="F171" s="7">
        <v>0.1941601</v>
      </c>
      <c r="G171" s="5">
        <v>-0.2008981</v>
      </c>
      <c r="H171" s="5">
        <v>0.26556009999999997</v>
      </c>
      <c r="I171" s="6">
        <v>-0.27694009999999997</v>
      </c>
      <c r="J171" s="5">
        <v>0.26311010000000001</v>
      </c>
      <c r="L171" s="8">
        <f t="shared" si="55"/>
        <v>0</v>
      </c>
      <c r="M171" s="8">
        <f t="shared" si="56"/>
        <v>0</v>
      </c>
      <c r="N171" s="8">
        <f t="shared" si="57"/>
        <v>0</v>
      </c>
      <c r="O171" s="8">
        <f t="shared" si="58"/>
        <v>0</v>
      </c>
      <c r="P171">
        <f t="shared" si="59"/>
        <v>0</v>
      </c>
      <c r="Q171" t="s">
        <v>20</v>
      </c>
      <c r="R171" s="1" t="s">
        <v>40</v>
      </c>
    </row>
    <row r="172" spans="1:18">
      <c r="B172" t="s">
        <v>21</v>
      </c>
      <c r="C172" s="5">
        <v>-9.6640099999999993E-2</v>
      </c>
      <c r="D172" s="5">
        <v>0.1757601</v>
      </c>
      <c r="E172" s="6">
        <v>-0.13416509999999998</v>
      </c>
      <c r="F172" s="7">
        <v>0.1694901</v>
      </c>
      <c r="G172" s="5">
        <v>-0.23976809999999998</v>
      </c>
      <c r="H172" s="5">
        <v>0.2097001</v>
      </c>
      <c r="I172" s="6">
        <v>-0.31455610000000001</v>
      </c>
      <c r="J172" s="5">
        <v>0.16020009999999998</v>
      </c>
      <c r="L172" s="8">
        <f t="shared" si="55"/>
        <v>0</v>
      </c>
      <c r="M172" s="8">
        <f t="shared" si="56"/>
        <v>0</v>
      </c>
      <c r="N172" s="8">
        <f t="shared" si="57"/>
        <v>0</v>
      </c>
      <c r="O172" s="8">
        <f t="shared" si="58"/>
        <v>0</v>
      </c>
      <c r="P172">
        <f t="shared" si="59"/>
        <v>0</v>
      </c>
      <c r="Q172" t="s">
        <v>21</v>
      </c>
      <c r="R172" s="1" t="s">
        <v>40</v>
      </c>
    </row>
    <row r="173" spans="1:18" ht="13.5" thickBot="1">
      <c r="A173" s="9"/>
      <c r="B173" s="10" t="s">
        <v>22</v>
      </c>
      <c r="C173" s="11">
        <v>-9.4460099999999991E-2</v>
      </c>
      <c r="D173" s="11">
        <v>0.1471401</v>
      </c>
      <c r="E173" s="12">
        <v>-0.12884509999999999</v>
      </c>
      <c r="F173" s="13">
        <v>0.14491009999999999</v>
      </c>
      <c r="G173" s="11">
        <v>-0.23540709999999998</v>
      </c>
      <c r="H173" s="11">
        <v>0.2148901</v>
      </c>
      <c r="I173" s="12">
        <v>-0.31258209999999997</v>
      </c>
      <c r="J173" s="11">
        <v>0.23037009999999999</v>
      </c>
      <c r="L173" s="8">
        <f t="shared" si="55"/>
        <v>0</v>
      </c>
      <c r="M173" s="8">
        <f t="shared" si="56"/>
        <v>0</v>
      </c>
      <c r="N173" s="8">
        <f t="shared" si="57"/>
        <v>0</v>
      </c>
      <c r="O173" s="8">
        <f t="shared" si="58"/>
        <v>0</v>
      </c>
      <c r="P173">
        <f t="shared" si="59"/>
        <v>0</v>
      </c>
      <c r="Q173" s="10" t="s">
        <v>22</v>
      </c>
      <c r="R173" s="9" t="s">
        <v>40</v>
      </c>
    </row>
    <row r="174" spans="1:18">
      <c r="A174" s="1" t="s">
        <v>75</v>
      </c>
      <c r="B174" s="15" t="s">
        <v>23</v>
      </c>
      <c r="C174" s="16">
        <v>-8.2953100000000002E-2</v>
      </c>
      <c r="D174" s="16">
        <v>0.21555009999999999</v>
      </c>
      <c r="E174" s="17">
        <v>-0.11019309999999999</v>
      </c>
      <c r="F174" s="18">
        <v>0.27397009999999999</v>
      </c>
      <c r="G174" s="16">
        <v>-0.21606709999999998</v>
      </c>
      <c r="H174" s="16">
        <v>0.2247101</v>
      </c>
      <c r="I174" s="17">
        <v>-0.2802251</v>
      </c>
      <c r="J174" s="16">
        <v>0.2626001</v>
      </c>
      <c r="L174" s="8">
        <f t="shared" si="55"/>
        <v>0</v>
      </c>
      <c r="M174" s="8">
        <f t="shared" si="56"/>
        <v>0</v>
      </c>
      <c r="N174" s="8">
        <f t="shared" si="57"/>
        <v>0</v>
      </c>
      <c r="O174" s="8">
        <f t="shared" si="58"/>
        <v>0</v>
      </c>
      <c r="P174">
        <f t="shared" si="59"/>
        <v>0</v>
      </c>
      <c r="Q174" s="15" t="s">
        <v>23</v>
      </c>
      <c r="R174" s="14" t="s">
        <v>40</v>
      </c>
    </row>
    <row r="175" spans="1:18">
      <c r="B175" t="s">
        <v>24</v>
      </c>
      <c r="C175" s="5">
        <v>-6.7900099999999991E-2</v>
      </c>
      <c r="D175" s="5">
        <v>0.25862009999999996</v>
      </c>
      <c r="E175" s="6">
        <v>-9.1815099999999997E-2</v>
      </c>
      <c r="F175" s="7">
        <v>0.23519009999999999</v>
      </c>
      <c r="G175" s="5">
        <v>-0.17441209999999999</v>
      </c>
      <c r="H175" s="5">
        <v>0.25863009999999997</v>
      </c>
      <c r="I175" s="6">
        <v>-0.24122109999999999</v>
      </c>
      <c r="J175" s="5">
        <v>0.27196009999999998</v>
      </c>
      <c r="L175" s="8">
        <f t="shared" si="55"/>
        <v>0</v>
      </c>
      <c r="M175" s="8">
        <f t="shared" si="56"/>
        <v>0</v>
      </c>
      <c r="N175" s="8">
        <f t="shared" si="57"/>
        <v>0</v>
      </c>
      <c r="O175" s="8">
        <f t="shared" si="58"/>
        <v>0</v>
      </c>
      <c r="P175">
        <f t="shared" si="59"/>
        <v>0</v>
      </c>
      <c r="Q175" t="s">
        <v>24</v>
      </c>
      <c r="R175" s="1" t="s">
        <v>40</v>
      </c>
    </row>
    <row r="176" spans="1:18">
      <c r="B176" t="s">
        <v>25</v>
      </c>
      <c r="C176" s="5">
        <v>-9.0526099999999998E-2</v>
      </c>
      <c r="D176" s="5">
        <v>0.21715009999999998</v>
      </c>
      <c r="E176" s="6">
        <v>-0.1278011</v>
      </c>
      <c r="F176" s="7">
        <v>0.24541009999999999</v>
      </c>
      <c r="G176" s="5">
        <v>-0.22966309999999998</v>
      </c>
      <c r="H176" s="5">
        <v>0.2379201</v>
      </c>
      <c r="I176" s="6">
        <v>-0.30229010000000001</v>
      </c>
      <c r="J176" s="5">
        <v>9.7790099999999991E-2</v>
      </c>
      <c r="L176" s="8">
        <f t="shared" si="55"/>
        <v>0</v>
      </c>
      <c r="M176" s="8">
        <f t="shared" si="56"/>
        <v>0</v>
      </c>
      <c r="N176" s="8">
        <f t="shared" si="57"/>
        <v>0</v>
      </c>
      <c r="O176" s="8">
        <f t="shared" si="58"/>
        <v>0</v>
      </c>
      <c r="P176">
        <f t="shared" si="59"/>
        <v>0</v>
      </c>
      <c r="Q176" t="s">
        <v>25</v>
      </c>
      <c r="R176" s="1" t="s">
        <v>40</v>
      </c>
    </row>
    <row r="177" spans="1:18">
      <c r="B177" t="s">
        <v>26</v>
      </c>
      <c r="C177" s="5">
        <v>-9.56901E-2</v>
      </c>
      <c r="D177" s="5">
        <v>0.2112801</v>
      </c>
      <c r="E177" s="6">
        <v>-0.12916909999999998</v>
      </c>
      <c r="F177" s="7">
        <v>0.2077801</v>
      </c>
      <c r="G177" s="5">
        <v>-0.2285741</v>
      </c>
      <c r="H177" s="5">
        <v>0.2010701</v>
      </c>
      <c r="I177" s="6">
        <v>-0.2993421</v>
      </c>
      <c r="J177" s="5">
        <v>0.18097009999999999</v>
      </c>
      <c r="L177" s="8">
        <f t="shared" si="55"/>
        <v>0</v>
      </c>
      <c r="M177" s="8">
        <f t="shared" si="56"/>
        <v>0</v>
      </c>
      <c r="N177" s="8">
        <f t="shared" si="57"/>
        <v>0</v>
      </c>
      <c r="O177" s="8">
        <f t="shared" si="58"/>
        <v>0</v>
      </c>
      <c r="P177">
        <f t="shared" si="59"/>
        <v>0</v>
      </c>
      <c r="Q177" t="s">
        <v>26</v>
      </c>
      <c r="R177" s="1" t="s">
        <v>40</v>
      </c>
    </row>
    <row r="178" spans="1:18">
      <c r="B178" t="s">
        <v>27</v>
      </c>
      <c r="C178" s="5">
        <v>-7.7635099999999999E-2</v>
      </c>
      <c r="D178" s="5">
        <v>0.1765601</v>
      </c>
      <c r="E178" s="6">
        <v>-0.1037901</v>
      </c>
      <c r="F178" s="7">
        <v>0.1964901</v>
      </c>
      <c r="G178" s="5">
        <v>-0.2008981</v>
      </c>
      <c r="H178" s="5">
        <v>0.2648201</v>
      </c>
      <c r="I178" s="6">
        <v>-0.2769411</v>
      </c>
      <c r="J178" s="5">
        <v>0.26324009999999998</v>
      </c>
      <c r="L178" s="8">
        <f t="shared" si="55"/>
        <v>0</v>
      </c>
      <c r="M178" s="8">
        <f t="shared" si="56"/>
        <v>0</v>
      </c>
      <c r="N178" s="8">
        <f t="shared" si="57"/>
        <v>0</v>
      </c>
      <c r="O178" s="8">
        <f t="shared" si="58"/>
        <v>0</v>
      </c>
      <c r="P178">
        <f t="shared" si="59"/>
        <v>0</v>
      </c>
      <c r="Q178" t="s">
        <v>27</v>
      </c>
      <c r="R178" s="1" t="s">
        <v>40</v>
      </c>
    </row>
    <row r="179" spans="1:18">
      <c r="B179" t="s">
        <v>28</v>
      </c>
      <c r="C179" s="5">
        <v>-9.6640099999999993E-2</v>
      </c>
      <c r="D179" s="5">
        <v>0.17208009999999999</v>
      </c>
      <c r="E179" s="6">
        <v>-0.13416509999999998</v>
      </c>
      <c r="F179" s="7">
        <v>0.16936009999999999</v>
      </c>
      <c r="G179" s="5">
        <v>-0.23976809999999998</v>
      </c>
      <c r="H179" s="5">
        <v>0.2098701</v>
      </c>
      <c r="I179" s="6">
        <v>-0.31455709999999998</v>
      </c>
      <c r="J179" s="5">
        <v>0.15577009999999999</v>
      </c>
      <c r="L179" s="8">
        <f t="shared" si="55"/>
        <v>0</v>
      </c>
      <c r="M179" s="8">
        <f t="shared" si="56"/>
        <v>0</v>
      </c>
      <c r="N179" s="8">
        <f t="shared" si="57"/>
        <v>0</v>
      </c>
      <c r="O179" s="8">
        <f t="shared" si="58"/>
        <v>0</v>
      </c>
      <c r="P179">
        <f t="shared" si="59"/>
        <v>0</v>
      </c>
      <c r="Q179" t="s">
        <v>28</v>
      </c>
      <c r="R179" s="1" t="s">
        <v>40</v>
      </c>
    </row>
    <row r="180" spans="1:18">
      <c r="B180" t="s">
        <v>29</v>
      </c>
      <c r="C180" s="5">
        <v>-9.4460099999999991E-2</v>
      </c>
      <c r="D180" s="5">
        <v>0.14796009999999998</v>
      </c>
      <c r="E180" s="6">
        <v>-0.12884509999999999</v>
      </c>
      <c r="F180" s="7">
        <v>0.14388009999999998</v>
      </c>
      <c r="G180" s="5">
        <v>-0.23540709999999998</v>
      </c>
      <c r="H180" s="5">
        <v>0.21132009999999998</v>
      </c>
      <c r="I180" s="6">
        <v>-0.31258209999999997</v>
      </c>
      <c r="J180" s="5">
        <v>0.2292901</v>
      </c>
      <c r="L180" s="8">
        <f t="shared" si="55"/>
        <v>0</v>
      </c>
      <c r="M180" s="8">
        <f t="shared" si="56"/>
        <v>0</v>
      </c>
      <c r="N180" s="8">
        <f t="shared" si="57"/>
        <v>0</v>
      </c>
      <c r="O180" s="8">
        <f t="shared" si="58"/>
        <v>0</v>
      </c>
      <c r="P180">
        <f t="shared" si="59"/>
        <v>0</v>
      </c>
      <c r="Q180" t="s">
        <v>29</v>
      </c>
      <c r="R180" s="1" t="s">
        <v>40</v>
      </c>
    </row>
    <row r="181" spans="1:18" ht="13.5" thickBot="1">
      <c r="C181" s="5"/>
      <c r="D181" s="5"/>
      <c r="E181" s="6"/>
      <c r="F181" s="7"/>
      <c r="G181" s="5"/>
      <c r="H181" s="5"/>
      <c r="I181" s="6"/>
      <c r="J181" s="5"/>
      <c r="L181" s="8"/>
      <c r="M181" s="8"/>
      <c r="N181" s="8"/>
      <c r="O181" s="8"/>
      <c r="R181" s="1"/>
    </row>
    <row r="182" spans="1:18">
      <c r="A182" s="14" t="s">
        <v>57</v>
      </c>
      <c r="B182" t="s">
        <v>16</v>
      </c>
      <c r="C182" s="5">
        <v>-8.2991099999999998E-2</v>
      </c>
      <c r="D182" s="5">
        <v>0.22716009999999998</v>
      </c>
      <c r="E182" s="6">
        <v>-6.3533099999999995E-2</v>
      </c>
      <c r="F182" s="7">
        <v>0.73838009999999998</v>
      </c>
      <c r="G182" s="5">
        <v>-1.31851E-2</v>
      </c>
      <c r="H182" s="5">
        <v>0.94015009999999999</v>
      </c>
      <c r="I182" s="6">
        <v>-1.7265099999999999E-2</v>
      </c>
      <c r="J182" s="5">
        <v>0.95074009999999998</v>
      </c>
      <c r="L182" s="8">
        <f t="shared" ref="L182:L195" si="60">IF(D182&gt;0.05,0,$K$1)</f>
        <v>0</v>
      </c>
      <c r="M182" s="8">
        <f t="shared" ref="M182:M195" si="61">IF(F182&gt;0.05,0,$K$1)</f>
        <v>0</v>
      </c>
      <c r="N182" s="8">
        <f t="shared" ref="N182:N195" si="62">IF(H182&gt;0.05,0,$K$1)</f>
        <v>0</v>
      </c>
      <c r="O182" s="8">
        <f t="shared" ref="O182:O195" si="63">IF(J182&gt;0.05,0,$K$1)</f>
        <v>0</v>
      </c>
      <c r="P182">
        <f t="shared" ref="P182:P195" si="64">SUM(L182:O182)</f>
        <v>0</v>
      </c>
      <c r="Q182" t="s">
        <v>16</v>
      </c>
      <c r="R182" s="1" t="s">
        <v>41</v>
      </c>
    </row>
    <row r="183" spans="1:18">
      <c r="B183" t="s">
        <v>17</v>
      </c>
      <c r="C183" s="5">
        <v>-6.56751E-2</v>
      </c>
      <c r="D183" s="5">
        <v>0.35621009999999997</v>
      </c>
      <c r="E183" s="6">
        <v>-8.9974100000000001E-2</v>
      </c>
      <c r="F183" s="7">
        <v>0.42171009999999998</v>
      </c>
      <c r="G183" s="5">
        <v>-0.10972409999999999</v>
      </c>
      <c r="H183" s="5">
        <v>0.57773010000000002</v>
      </c>
      <c r="I183" s="6">
        <v>-0.15235209999999999</v>
      </c>
      <c r="J183" s="5">
        <v>0.46749009999999996</v>
      </c>
      <c r="L183" s="8">
        <f t="shared" si="60"/>
        <v>0</v>
      </c>
      <c r="M183" s="8">
        <f t="shared" si="61"/>
        <v>0</v>
      </c>
      <c r="N183" s="8">
        <f t="shared" si="62"/>
        <v>0</v>
      </c>
      <c r="O183" s="8">
        <f t="shared" si="63"/>
        <v>0</v>
      </c>
      <c r="P183">
        <f t="shared" si="64"/>
        <v>0</v>
      </c>
      <c r="Q183" t="s">
        <v>17</v>
      </c>
      <c r="R183" s="1" t="s">
        <v>41</v>
      </c>
    </row>
    <row r="184" spans="1:18">
      <c r="B184" t="s">
        <v>18</v>
      </c>
      <c r="C184" s="5">
        <v>-6.1966099999999996E-2</v>
      </c>
      <c r="D184" s="5">
        <v>0.37595010000000001</v>
      </c>
      <c r="E184" s="6">
        <v>-3.1125099999999999E-2</v>
      </c>
      <c r="F184" s="7">
        <v>0.83667009999999997</v>
      </c>
      <c r="G184" s="5">
        <v>2.2988099999999997E-2</v>
      </c>
      <c r="H184" s="5">
        <v>0.9558101</v>
      </c>
      <c r="I184" s="6">
        <v>4.5182099999999996E-2</v>
      </c>
      <c r="J184" s="5">
        <v>0.78661009999999998</v>
      </c>
      <c r="L184" s="8">
        <f t="shared" si="60"/>
        <v>0</v>
      </c>
      <c r="M184" s="8">
        <f t="shared" si="61"/>
        <v>0</v>
      </c>
      <c r="N184" s="8">
        <f t="shared" si="62"/>
        <v>0</v>
      </c>
      <c r="O184" s="8">
        <f t="shared" si="63"/>
        <v>0</v>
      </c>
      <c r="P184">
        <f t="shared" si="64"/>
        <v>0</v>
      </c>
      <c r="Q184" t="s">
        <v>18</v>
      </c>
      <c r="R184" s="1" t="s">
        <v>41</v>
      </c>
    </row>
    <row r="185" spans="1:18">
      <c r="B185" t="s">
        <v>19</v>
      </c>
      <c r="C185" s="5">
        <v>-5.6277099999999997E-2</v>
      </c>
      <c r="D185" s="5">
        <v>0.31798009999999999</v>
      </c>
      <c r="E185" s="6">
        <v>-9.8352099999999998E-2</v>
      </c>
      <c r="F185" s="7">
        <v>0.11464009999999999</v>
      </c>
      <c r="G185" s="5">
        <v>-0.20956909999999998</v>
      </c>
      <c r="H185" s="5">
        <v>0.1581601</v>
      </c>
      <c r="I185" s="6">
        <v>-0.27632909999999999</v>
      </c>
      <c r="J185" s="5">
        <v>0.13992009999999999</v>
      </c>
      <c r="L185" s="8">
        <f t="shared" si="60"/>
        <v>0</v>
      </c>
      <c r="M185" s="8">
        <f t="shared" si="61"/>
        <v>0</v>
      </c>
      <c r="N185" s="8">
        <f t="shared" si="62"/>
        <v>0</v>
      </c>
      <c r="O185" s="8">
        <f t="shared" si="63"/>
        <v>0</v>
      </c>
      <c r="P185">
        <f t="shared" si="64"/>
        <v>0</v>
      </c>
      <c r="Q185" t="s">
        <v>19</v>
      </c>
      <c r="R185" s="1" t="s">
        <v>41</v>
      </c>
    </row>
    <row r="186" spans="1:18">
      <c r="B186" t="s">
        <v>20</v>
      </c>
      <c r="C186" s="5">
        <v>-7.5576099999999993E-2</v>
      </c>
      <c r="D186" s="5">
        <v>0.1932701</v>
      </c>
      <c r="E186" s="6">
        <v>-8.0817100000000003E-2</v>
      </c>
      <c r="F186" s="7">
        <v>0.49658009999999997</v>
      </c>
      <c r="G186" s="5">
        <v>-7.0593099999999992E-2</v>
      </c>
      <c r="H186" s="5">
        <v>0.80867009999999995</v>
      </c>
      <c r="I186" s="6">
        <v>-9.5227099999999995E-2</v>
      </c>
      <c r="J186" s="5">
        <v>0.65976009999999996</v>
      </c>
      <c r="L186" s="8">
        <f t="shared" si="60"/>
        <v>0</v>
      </c>
      <c r="M186" s="8">
        <f t="shared" si="61"/>
        <v>0</v>
      </c>
      <c r="N186" s="8">
        <f t="shared" si="62"/>
        <v>0</v>
      </c>
      <c r="O186" s="8">
        <f t="shared" si="63"/>
        <v>0</v>
      </c>
      <c r="P186">
        <f t="shared" si="64"/>
        <v>0</v>
      </c>
      <c r="Q186" t="s">
        <v>20</v>
      </c>
      <c r="R186" s="1" t="s">
        <v>41</v>
      </c>
    </row>
    <row r="187" spans="1:18">
      <c r="B187" t="s">
        <v>21</v>
      </c>
      <c r="C187" s="5">
        <v>-6.5654099999999993E-2</v>
      </c>
      <c r="D187" s="5">
        <v>0.43952009999999997</v>
      </c>
      <c r="E187" s="6">
        <v>-6.3890099999999991E-2</v>
      </c>
      <c r="F187" s="7">
        <v>0.48754009999999998</v>
      </c>
      <c r="G187" s="5">
        <v>-7.7556100000000003E-2</v>
      </c>
      <c r="H187" s="5">
        <v>0.69014009999999992</v>
      </c>
      <c r="I187" s="6">
        <v>-0.11789909999999999</v>
      </c>
      <c r="J187" s="5">
        <v>0.59485009999999994</v>
      </c>
      <c r="L187" s="8">
        <f t="shared" si="60"/>
        <v>0</v>
      </c>
      <c r="M187" s="8">
        <f t="shared" si="61"/>
        <v>0</v>
      </c>
      <c r="N187" s="8">
        <f t="shared" si="62"/>
        <v>0</v>
      </c>
      <c r="O187" s="8">
        <f t="shared" si="63"/>
        <v>0</v>
      </c>
      <c r="P187">
        <f t="shared" si="64"/>
        <v>0</v>
      </c>
      <c r="Q187" t="s">
        <v>21</v>
      </c>
      <c r="R187" s="1" t="s">
        <v>41</v>
      </c>
    </row>
    <row r="188" spans="1:18" ht="13.5" thickBot="1">
      <c r="A188" s="9"/>
      <c r="B188" s="10" t="s">
        <v>22</v>
      </c>
      <c r="C188" s="11">
        <v>-7.7550099999999997E-2</v>
      </c>
      <c r="D188" s="11">
        <v>0.1078601</v>
      </c>
      <c r="E188" s="12">
        <v>-7.9988099999999993E-2</v>
      </c>
      <c r="F188" s="13">
        <v>0.4110201</v>
      </c>
      <c r="G188" s="11">
        <v>-7.7624100000000001E-2</v>
      </c>
      <c r="H188" s="11">
        <v>0.7277401</v>
      </c>
      <c r="I188" s="12">
        <v>-0.10918209999999999</v>
      </c>
      <c r="J188" s="11">
        <v>0.66242009999999996</v>
      </c>
      <c r="L188" s="8">
        <f t="shared" si="60"/>
        <v>0</v>
      </c>
      <c r="M188" s="8">
        <f t="shared" si="61"/>
        <v>0</v>
      </c>
      <c r="N188" s="8">
        <f t="shared" si="62"/>
        <v>0</v>
      </c>
      <c r="O188" s="8">
        <f t="shared" si="63"/>
        <v>0</v>
      </c>
      <c r="P188">
        <f t="shared" si="64"/>
        <v>0</v>
      </c>
      <c r="Q188" s="10" t="s">
        <v>22</v>
      </c>
      <c r="R188" s="9" t="s">
        <v>41</v>
      </c>
    </row>
    <row r="189" spans="1:18">
      <c r="A189" s="14" t="s">
        <v>57</v>
      </c>
      <c r="B189" s="15" t="s">
        <v>23</v>
      </c>
      <c r="C189" s="16">
        <v>-8.2991099999999998E-2</v>
      </c>
      <c r="D189" s="16">
        <v>0.2224101</v>
      </c>
      <c r="E189" s="17">
        <v>-6.3533099999999995E-2</v>
      </c>
      <c r="F189" s="18">
        <v>0.72590009999999994</v>
      </c>
      <c r="G189" s="16">
        <v>-1.3186099999999999E-2</v>
      </c>
      <c r="H189" s="16">
        <v>0.94045009999999996</v>
      </c>
      <c r="I189" s="17">
        <v>-1.7265099999999999E-2</v>
      </c>
      <c r="J189" s="16">
        <v>0.98429009999999995</v>
      </c>
      <c r="L189" s="8">
        <f t="shared" si="60"/>
        <v>0</v>
      </c>
      <c r="M189" s="8">
        <f t="shared" si="61"/>
        <v>0</v>
      </c>
      <c r="N189" s="8">
        <f t="shared" si="62"/>
        <v>0</v>
      </c>
      <c r="O189" s="8">
        <f t="shared" si="63"/>
        <v>0</v>
      </c>
      <c r="P189">
        <f t="shared" si="64"/>
        <v>0</v>
      </c>
      <c r="Q189" s="15" t="s">
        <v>23</v>
      </c>
      <c r="R189" s="14" t="s">
        <v>41</v>
      </c>
    </row>
    <row r="190" spans="1:18">
      <c r="B190" t="s">
        <v>24</v>
      </c>
      <c r="C190" s="5">
        <v>-6.56751E-2</v>
      </c>
      <c r="D190" s="5">
        <v>0.1945701</v>
      </c>
      <c r="E190" s="6">
        <v>-8.99731E-2</v>
      </c>
      <c r="F190" s="7">
        <v>0.41673009999999999</v>
      </c>
      <c r="G190" s="5">
        <v>-0.10972309999999999</v>
      </c>
      <c r="H190" s="5">
        <v>0.56073010000000001</v>
      </c>
      <c r="I190" s="6">
        <v>-0.15235209999999999</v>
      </c>
      <c r="J190" s="5">
        <v>0.47138009999999997</v>
      </c>
      <c r="L190" s="8">
        <f t="shared" si="60"/>
        <v>0</v>
      </c>
      <c r="M190" s="8">
        <f t="shared" si="61"/>
        <v>0</v>
      </c>
      <c r="N190" s="8">
        <f t="shared" si="62"/>
        <v>0</v>
      </c>
      <c r="O190" s="8">
        <f t="shared" si="63"/>
        <v>0</v>
      </c>
      <c r="P190">
        <f t="shared" si="64"/>
        <v>0</v>
      </c>
      <c r="Q190" t="s">
        <v>24</v>
      </c>
      <c r="R190" s="1" t="s">
        <v>41</v>
      </c>
    </row>
    <row r="191" spans="1:18">
      <c r="B191" t="s">
        <v>25</v>
      </c>
      <c r="C191" s="5">
        <v>-6.1966099999999996E-2</v>
      </c>
      <c r="D191" s="5">
        <v>0.49000009999999999</v>
      </c>
      <c r="E191" s="6">
        <v>-3.1125099999999999E-2</v>
      </c>
      <c r="F191" s="7">
        <v>0.85232009999999991</v>
      </c>
      <c r="G191" s="5">
        <v>2.2988099999999997E-2</v>
      </c>
      <c r="H191" s="5">
        <v>0.96909009999999995</v>
      </c>
      <c r="I191" s="6">
        <v>4.5181099999999995E-2</v>
      </c>
      <c r="J191" s="5">
        <v>0.74463009999999996</v>
      </c>
      <c r="L191" s="8">
        <f t="shared" si="60"/>
        <v>0</v>
      </c>
      <c r="M191" s="8">
        <f t="shared" si="61"/>
        <v>0</v>
      </c>
      <c r="N191" s="8">
        <f t="shared" si="62"/>
        <v>0</v>
      </c>
      <c r="O191" s="8">
        <f t="shared" si="63"/>
        <v>0</v>
      </c>
      <c r="P191">
        <f t="shared" si="64"/>
        <v>0</v>
      </c>
      <c r="Q191" t="s">
        <v>25</v>
      </c>
      <c r="R191" s="1" t="s">
        <v>41</v>
      </c>
    </row>
    <row r="192" spans="1:18">
      <c r="B192" t="s">
        <v>26</v>
      </c>
      <c r="C192" s="5">
        <v>-5.6277099999999997E-2</v>
      </c>
      <c r="D192" s="5">
        <v>0.27474009999999999</v>
      </c>
      <c r="E192" s="6">
        <v>-9.8351099999999997E-2</v>
      </c>
      <c r="F192" s="7">
        <v>0.1196501</v>
      </c>
      <c r="G192" s="5">
        <v>-0.20956909999999998</v>
      </c>
      <c r="H192" s="5">
        <v>0.15295010000000001</v>
      </c>
      <c r="I192" s="6">
        <v>-0.27632909999999999</v>
      </c>
      <c r="J192" s="5">
        <v>0.1421801</v>
      </c>
      <c r="L192" s="8">
        <f t="shared" si="60"/>
        <v>0</v>
      </c>
      <c r="M192" s="8">
        <f t="shared" si="61"/>
        <v>0</v>
      </c>
      <c r="N192" s="8">
        <f t="shared" si="62"/>
        <v>0</v>
      </c>
      <c r="O192" s="8">
        <f t="shared" si="63"/>
        <v>0</v>
      </c>
      <c r="P192">
        <f t="shared" si="64"/>
        <v>0</v>
      </c>
      <c r="Q192" t="s">
        <v>26</v>
      </c>
      <c r="R192" s="1" t="s">
        <v>41</v>
      </c>
    </row>
    <row r="193" spans="1:18">
      <c r="B193" t="s">
        <v>27</v>
      </c>
      <c r="C193" s="5">
        <v>-7.5576099999999993E-2</v>
      </c>
      <c r="D193" s="5">
        <v>0.2966201</v>
      </c>
      <c r="E193" s="6">
        <v>-8.081809999999999E-2</v>
      </c>
      <c r="F193" s="7">
        <v>0.50045010000000001</v>
      </c>
      <c r="G193" s="5">
        <v>-7.0593099999999992E-2</v>
      </c>
      <c r="H193" s="5">
        <v>0.79175010000000001</v>
      </c>
      <c r="I193" s="6">
        <v>-9.5227099999999995E-2</v>
      </c>
      <c r="J193" s="5">
        <v>0.68939010000000001</v>
      </c>
      <c r="L193" s="8">
        <f t="shared" si="60"/>
        <v>0</v>
      </c>
      <c r="M193" s="8">
        <f t="shared" si="61"/>
        <v>0</v>
      </c>
      <c r="N193" s="8">
        <f t="shared" si="62"/>
        <v>0</v>
      </c>
      <c r="O193" s="8">
        <f t="shared" si="63"/>
        <v>0</v>
      </c>
      <c r="P193">
        <f t="shared" si="64"/>
        <v>0</v>
      </c>
      <c r="Q193" t="s">
        <v>27</v>
      </c>
      <c r="R193" s="1" t="s">
        <v>41</v>
      </c>
    </row>
    <row r="194" spans="1:18">
      <c r="B194" t="s">
        <v>28</v>
      </c>
      <c r="C194" s="5">
        <v>-6.5654099999999993E-2</v>
      </c>
      <c r="D194" s="5">
        <v>0.33939009999999997</v>
      </c>
      <c r="E194" s="6">
        <v>-6.3890099999999991E-2</v>
      </c>
      <c r="F194" s="7">
        <v>0.48372009999999999</v>
      </c>
      <c r="G194" s="5">
        <v>-7.7556100000000003E-2</v>
      </c>
      <c r="H194" s="5">
        <v>0.70214009999999993</v>
      </c>
      <c r="I194" s="6">
        <v>-0.11789909999999999</v>
      </c>
      <c r="J194" s="5">
        <v>0.59538009999999997</v>
      </c>
      <c r="L194" s="8">
        <f t="shared" si="60"/>
        <v>0</v>
      </c>
      <c r="M194" s="8">
        <f t="shared" si="61"/>
        <v>0</v>
      </c>
      <c r="N194" s="8">
        <f t="shared" si="62"/>
        <v>0</v>
      </c>
      <c r="O194" s="8">
        <f t="shared" si="63"/>
        <v>0</v>
      </c>
      <c r="P194">
        <f t="shared" si="64"/>
        <v>0</v>
      </c>
      <c r="Q194" t="s">
        <v>28</v>
      </c>
      <c r="R194" s="1" t="s">
        <v>41</v>
      </c>
    </row>
    <row r="195" spans="1:18" ht="13.5" thickBot="1">
      <c r="A195" s="9"/>
      <c r="B195" t="s">
        <v>29</v>
      </c>
      <c r="C195" s="5">
        <v>-7.7550099999999997E-2</v>
      </c>
      <c r="D195" s="5">
        <v>0.1978801</v>
      </c>
      <c r="E195" s="6">
        <v>-7.9988099999999993E-2</v>
      </c>
      <c r="F195" s="7">
        <v>0.40816009999999997</v>
      </c>
      <c r="G195" s="5">
        <v>-7.7624100000000001E-2</v>
      </c>
      <c r="H195" s="5">
        <v>0.71119009999999994</v>
      </c>
      <c r="I195" s="6">
        <v>-0.10918209999999999</v>
      </c>
      <c r="J195" s="5">
        <v>0.64927009999999996</v>
      </c>
      <c r="L195" s="8">
        <f t="shared" si="60"/>
        <v>0</v>
      </c>
      <c r="M195" s="8">
        <f t="shared" si="61"/>
        <v>0</v>
      </c>
      <c r="N195" s="8">
        <f t="shared" si="62"/>
        <v>0</v>
      </c>
      <c r="O195" s="8">
        <f t="shared" si="63"/>
        <v>0</v>
      </c>
      <c r="P195">
        <f t="shared" si="64"/>
        <v>0</v>
      </c>
      <c r="Q195" t="s">
        <v>29</v>
      </c>
      <c r="R195" s="1" t="s">
        <v>41</v>
      </c>
    </row>
    <row r="196" spans="1:18" ht="13.5" thickBot="1">
      <c r="C196" s="5"/>
      <c r="D196" s="5"/>
      <c r="E196" s="6"/>
      <c r="F196" s="7"/>
      <c r="G196" s="5"/>
      <c r="H196" s="5"/>
      <c r="I196" s="6"/>
      <c r="J196" s="5"/>
      <c r="L196" s="8"/>
      <c r="M196" s="8"/>
      <c r="N196" s="8"/>
      <c r="O196" s="8"/>
      <c r="R196" s="1"/>
    </row>
    <row r="197" spans="1:18">
      <c r="A197" s="14" t="s">
        <v>58</v>
      </c>
      <c r="B197" t="s">
        <v>16</v>
      </c>
      <c r="C197" s="5">
        <v>8.5909100000000002E-2</v>
      </c>
      <c r="D197" s="5">
        <v>5.9480099999999994E-2</v>
      </c>
      <c r="E197" s="6">
        <v>6.9183099999999997E-2</v>
      </c>
      <c r="F197" s="7">
        <v>0.39338009999999995</v>
      </c>
      <c r="G197" s="5">
        <v>0.21812209999999999</v>
      </c>
      <c r="H197" s="5">
        <v>0.1358201</v>
      </c>
      <c r="I197" s="6">
        <v>0.21889409999999998</v>
      </c>
      <c r="J197" s="5">
        <v>0.10827009999999999</v>
      </c>
      <c r="L197" s="8">
        <f t="shared" ref="L197:L210" si="65">IF(D197&gt;0.05,0,$K$1)</f>
        <v>0</v>
      </c>
      <c r="M197" s="8">
        <f t="shared" ref="M197:M210" si="66">IF(F197&gt;0.05,0,$K$1)</f>
        <v>0</v>
      </c>
      <c r="N197" s="8">
        <f t="shared" ref="N197:N210" si="67">IF(H197&gt;0.05,0,$K$1)</f>
        <v>0</v>
      </c>
      <c r="O197" s="8">
        <f t="shared" ref="O197:O210" si="68">IF(J197&gt;0.05,0,$K$1)</f>
        <v>0</v>
      </c>
      <c r="P197">
        <f t="shared" ref="P197:P210" si="69">SUM(L197:O197)</f>
        <v>0</v>
      </c>
      <c r="Q197" t="s">
        <v>16</v>
      </c>
      <c r="R197" s="1" t="s">
        <v>42</v>
      </c>
    </row>
    <row r="198" spans="1:18">
      <c r="B198" t="s">
        <v>17</v>
      </c>
      <c r="C198" s="5">
        <v>0.12024509999999999</v>
      </c>
      <c r="D198" s="5">
        <v>4.9250099999999998E-2</v>
      </c>
      <c r="E198" s="6">
        <v>0.16287009999999999</v>
      </c>
      <c r="F198" s="7">
        <v>0.10613009999999999</v>
      </c>
      <c r="G198" s="5">
        <v>0.35183209999999998</v>
      </c>
      <c r="H198" s="5">
        <v>4.6550099999999997E-2</v>
      </c>
      <c r="I198" s="6">
        <v>0.36802309999999999</v>
      </c>
      <c r="J198" s="5">
        <v>5.67801E-2</v>
      </c>
      <c r="L198" s="8">
        <f t="shared" si="65"/>
        <v>111111</v>
      </c>
      <c r="M198" s="8">
        <f t="shared" si="66"/>
        <v>0</v>
      </c>
      <c r="N198" s="8">
        <f t="shared" si="67"/>
        <v>111111</v>
      </c>
      <c r="O198" s="8">
        <f t="shared" si="68"/>
        <v>0</v>
      </c>
      <c r="P198" s="27">
        <f t="shared" si="69"/>
        <v>222222</v>
      </c>
      <c r="Q198" t="s">
        <v>17</v>
      </c>
      <c r="R198" s="1" t="s">
        <v>42</v>
      </c>
    </row>
    <row r="199" spans="1:18">
      <c r="B199" t="s">
        <v>18</v>
      </c>
      <c r="C199" s="5">
        <v>-1.5713100000000001E-2</v>
      </c>
      <c r="D199" s="5">
        <v>0.83422009999999991</v>
      </c>
      <c r="E199" s="6">
        <v>-4.5524099999999998E-2</v>
      </c>
      <c r="F199" s="7">
        <v>0.68652009999999997</v>
      </c>
      <c r="G199" s="5">
        <v>-6.2493099999999996E-2</v>
      </c>
      <c r="H199" s="5">
        <v>0.74365009999999998</v>
      </c>
      <c r="I199" s="6">
        <v>-8.4566099999999991E-2</v>
      </c>
      <c r="J199" s="5">
        <v>0.55799009999999993</v>
      </c>
      <c r="L199" s="8">
        <f t="shared" si="65"/>
        <v>0</v>
      </c>
      <c r="M199" s="8">
        <f t="shared" si="66"/>
        <v>0</v>
      </c>
      <c r="N199" s="8">
        <f t="shared" si="67"/>
        <v>0</v>
      </c>
      <c r="O199" s="8">
        <f t="shared" si="68"/>
        <v>0</v>
      </c>
      <c r="P199">
        <f t="shared" si="69"/>
        <v>0</v>
      </c>
      <c r="Q199" t="s">
        <v>18</v>
      </c>
      <c r="R199" s="1" t="s">
        <v>42</v>
      </c>
    </row>
    <row r="200" spans="1:18">
      <c r="B200" t="s">
        <v>19</v>
      </c>
      <c r="C200" s="5">
        <v>5.331E-4</v>
      </c>
      <c r="D200" s="5">
        <v>0.99352009999999991</v>
      </c>
      <c r="E200" s="6">
        <v>-3.1385099999999999E-2</v>
      </c>
      <c r="F200" s="7">
        <v>0.86618010000000001</v>
      </c>
      <c r="G200" s="5">
        <v>-3.00881E-2</v>
      </c>
      <c r="H200" s="5">
        <v>0.85668009999999994</v>
      </c>
      <c r="I200" s="6">
        <v>-4.5340100000000001E-2</v>
      </c>
      <c r="J200" s="5">
        <v>0.83722009999999991</v>
      </c>
      <c r="L200" s="8">
        <f t="shared" si="65"/>
        <v>0</v>
      </c>
      <c r="M200" s="8">
        <f t="shared" si="66"/>
        <v>0</v>
      </c>
      <c r="N200" s="8">
        <f t="shared" si="67"/>
        <v>0</v>
      </c>
      <c r="O200" s="8">
        <f t="shared" si="68"/>
        <v>0</v>
      </c>
      <c r="P200">
        <f t="shared" si="69"/>
        <v>0</v>
      </c>
      <c r="Q200" t="s">
        <v>19</v>
      </c>
      <c r="R200" s="1" t="s">
        <v>42</v>
      </c>
    </row>
    <row r="201" spans="1:18">
      <c r="B201" t="s">
        <v>20</v>
      </c>
      <c r="C201" s="5">
        <v>0.1043201</v>
      </c>
      <c r="D201" s="5">
        <v>4.9240099999999995E-2</v>
      </c>
      <c r="E201" s="6">
        <v>0.11784509999999999</v>
      </c>
      <c r="F201" s="7">
        <v>9.70501E-2</v>
      </c>
      <c r="G201" s="5">
        <v>0.29088310000000001</v>
      </c>
      <c r="H201" s="5">
        <v>9.7000099999999992E-2</v>
      </c>
      <c r="I201" s="6">
        <v>0.3001721</v>
      </c>
      <c r="J201" s="5">
        <v>4.8140099999999998E-2</v>
      </c>
      <c r="L201" s="8">
        <f t="shared" si="65"/>
        <v>111111</v>
      </c>
      <c r="M201" s="8">
        <f t="shared" si="66"/>
        <v>0</v>
      </c>
      <c r="N201" s="8">
        <f t="shared" si="67"/>
        <v>0</v>
      </c>
      <c r="O201" s="8">
        <f t="shared" si="68"/>
        <v>111111</v>
      </c>
      <c r="P201" s="27">
        <f t="shared" si="69"/>
        <v>222222</v>
      </c>
      <c r="Q201" t="s">
        <v>20</v>
      </c>
      <c r="R201" s="1" t="s">
        <v>42</v>
      </c>
    </row>
    <row r="202" spans="1:18">
      <c r="B202" t="s">
        <v>21</v>
      </c>
      <c r="C202" s="5">
        <v>-8.6841000000000002E-3</v>
      </c>
      <c r="D202" s="5">
        <v>0.97875009999999996</v>
      </c>
      <c r="E202" s="6">
        <v>-3.9437099999999996E-2</v>
      </c>
      <c r="F202" s="7">
        <v>0.84406009999999998</v>
      </c>
      <c r="G202" s="5">
        <v>-4.85931E-2</v>
      </c>
      <c r="H202" s="5">
        <v>0.86281009999999991</v>
      </c>
      <c r="I202" s="6">
        <v>-6.6967100000000002E-2</v>
      </c>
      <c r="J202" s="5">
        <v>0.83426009999999995</v>
      </c>
      <c r="L202" s="8">
        <f t="shared" si="65"/>
        <v>0</v>
      </c>
      <c r="M202" s="8">
        <f t="shared" si="66"/>
        <v>0</v>
      </c>
      <c r="N202" s="8">
        <f t="shared" si="67"/>
        <v>0</v>
      </c>
      <c r="O202" s="8">
        <f t="shared" si="68"/>
        <v>0</v>
      </c>
      <c r="P202">
        <f t="shared" si="69"/>
        <v>0</v>
      </c>
      <c r="Q202" t="s">
        <v>21</v>
      </c>
      <c r="R202" s="1" t="s">
        <v>42</v>
      </c>
    </row>
    <row r="203" spans="1:18" ht="13.5" thickBot="1">
      <c r="A203" s="9"/>
      <c r="B203" s="10" t="s">
        <v>22</v>
      </c>
      <c r="C203" s="11">
        <v>5.9041099999999999E-2</v>
      </c>
      <c r="D203" s="11">
        <v>7.8460099999999991E-2</v>
      </c>
      <c r="E203" s="12">
        <v>4.8373099999999995E-2</v>
      </c>
      <c r="F203" s="13">
        <v>0.7753101</v>
      </c>
      <c r="G203" s="11">
        <v>0.1318511</v>
      </c>
      <c r="H203" s="11">
        <v>0.39410010000000001</v>
      </c>
      <c r="I203" s="12">
        <v>0.1166691</v>
      </c>
      <c r="J203" s="11">
        <v>0.62366009999999994</v>
      </c>
      <c r="L203" s="8">
        <f t="shared" si="65"/>
        <v>0</v>
      </c>
      <c r="M203" s="8">
        <f t="shared" si="66"/>
        <v>0</v>
      </c>
      <c r="N203" s="8">
        <f t="shared" si="67"/>
        <v>0</v>
      </c>
      <c r="O203" s="8">
        <f t="shared" si="68"/>
        <v>0</v>
      </c>
      <c r="P203">
        <f t="shared" si="69"/>
        <v>0</v>
      </c>
      <c r="Q203" s="10" t="s">
        <v>22</v>
      </c>
      <c r="R203" s="9" t="s">
        <v>42</v>
      </c>
    </row>
    <row r="204" spans="1:18">
      <c r="A204" s="14" t="s">
        <v>58</v>
      </c>
      <c r="B204" s="15" t="s">
        <v>23</v>
      </c>
      <c r="C204" s="16">
        <v>8.5909100000000002E-2</v>
      </c>
      <c r="D204" s="16">
        <v>6.4320099999999991E-2</v>
      </c>
      <c r="E204" s="17">
        <v>6.9183099999999997E-2</v>
      </c>
      <c r="F204" s="18">
        <v>0.39073009999999997</v>
      </c>
      <c r="G204" s="16">
        <v>0.21812209999999999</v>
      </c>
      <c r="H204" s="16">
        <v>0.1307401</v>
      </c>
      <c r="I204" s="17">
        <v>0.21889409999999998</v>
      </c>
      <c r="J204" s="16">
        <v>9.3190099999999998E-2</v>
      </c>
      <c r="L204" s="8">
        <f t="shared" si="65"/>
        <v>0</v>
      </c>
      <c r="M204" s="8">
        <f t="shared" si="66"/>
        <v>0</v>
      </c>
      <c r="N204" s="8">
        <f t="shared" si="67"/>
        <v>0</v>
      </c>
      <c r="O204" s="8">
        <f t="shared" si="68"/>
        <v>0</v>
      </c>
      <c r="P204">
        <f t="shared" si="69"/>
        <v>0</v>
      </c>
      <c r="Q204" s="15" t="s">
        <v>23</v>
      </c>
      <c r="R204" s="14" t="s">
        <v>42</v>
      </c>
    </row>
    <row r="205" spans="1:18">
      <c r="B205" t="s">
        <v>24</v>
      </c>
      <c r="C205" s="5">
        <v>0.12024509999999999</v>
      </c>
      <c r="D205" s="5">
        <v>4.5950100000000001E-2</v>
      </c>
      <c r="E205" s="6">
        <v>0.16287009999999999</v>
      </c>
      <c r="F205" s="7">
        <v>9.8520099999999999E-2</v>
      </c>
      <c r="G205" s="5">
        <v>0.35183110000000001</v>
      </c>
      <c r="H205" s="5">
        <v>6.8040099999999992E-2</v>
      </c>
      <c r="I205" s="6">
        <v>0.36802209999999996</v>
      </c>
      <c r="J205" s="5">
        <v>5.78901E-2</v>
      </c>
      <c r="L205" s="8">
        <f t="shared" si="65"/>
        <v>111111</v>
      </c>
      <c r="M205" s="8">
        <f t="shared" si="66"/>
        <v>0</v>
      </c>
      <c r="N205" s="8">
        <f t="shared" si="67"/>
        <v>0</v>
      </c>
      <c r="O205" s="8">
        <f t="shared" si="68"/>
        <v>0</v>
      </c>
      <c r="P205">
        <f t="shared" si="69"/>
        <v>111111</v>
      </c>
      <c r="Q205" t="s">
        <v>24</v>
      </c>
      <c r="R205" s="1" t="s">
        <v>42</v>
      </c>
    </row>
    <row r="206" spans="1:18">
      <c r="B206" t="s">
        <v>25</v>
      </c>
      <c r="C206" s="5">
        <v>-1.5713100000000001E-2</v>
      </c>
      <c r="D206" s="5">
        <v>0.84112009999999993</v>
      </c>
      <c r="E206" s="6">
        <v>-4.5524099999999998E-2</v>
      </c>
      <c r="F206" s="7">
        <v>0.6799501</v>
      </c>
      <c r="G206" s="5">
        <v>-6.2493099999999996E-2</v>
      </c>
      <c r="H206" s="5">
        <v>0.7196901</v>
      </c>
      <c r="I206" s="6">
        <v>-8.4566099999999991E-2</v>
      </c>
      <c r="J206" s="5">
        <v>0.55891009999999997</v>
      </c>
      <c r="L206" s="8">
        <f t="shared" si="65"/>
        <v>0</v>
      </c>
      <c r="M206" s="8">
        <f t="shared" si="66"/>
        <v>0</v>
      </c>
      <c r="N206" s="8">
        <f t="shared" si="67"/>
        <v>0</v>
      </c>
      <c r="O206" s="8">
        <f t="shared" si="68"/>
        <v>0</v>
      </c>
      <c r="P206">
        <f t="shared" si="69"/>
        <v>0</v>
      </c>
      <c r="Q206" t="s">
        <v>25</v>
      </c>
      <c r="R206" s="1" t="s">
        <v>42</v>
      </c>
    </row>
    <row r="207" spans="1:18">
      <c r="B207" t="s">
        <v>26</v>
      </c>
      <c r="C207" s="5">
        <v>5.3410000000000003E-4</v>
      </c>
      <c r="D207" s="5">
        <v>0.99634009999999995</v>
      </c>
      <c r="E207" s="6">
        <v>-3.1385099999999999E-2</v>
      </c>
      <c r="F207" s="7">
        <v>0.8557401</v>
      </c>
      <c r="G207" s="5">
        <v>-3.00881E-2</v>
      </c>
      <c r="H207" s="5">
        <v>0.85612009999999994</v>
      </c>
      <c r="I207" s="6">
        <v>-4.5340100000000001E-2</v>
      </c>
      <c r="J207" s="5">
        <v>0.83479009999999998</v>
      </c>
      <c r="L207" s="8">
        <f t="shared" si="65"/>
        <v>0</v>
      </c>
      <c r="M207" s="8">
        <f t="shared" si="66"/>
        <v>0</v>
      </c>
      <c r="N207" s="8">
        <f t="shared" si="67"/>
        <v>0</v>
      </c>
      <c r="O207" s="8">
        <f t="shared" si="68"/>
        <v>0</v>
      </c>
      <c r="P207">
        <f t="shared" si="69"/>
        <v>0</v>
      </c>
      <c r="Q207" t="s">
        <v>26</v>
      </c>
      <c r="R207" s="1" t="s">
        <v>42</v>
      </c>
    </row>
    <row r="208" spans="1:18">
      <c r="B208" t="s">
        <v>27</v>
      </c>
      <c r="C208" s="5">
        <v>0.1043201</v>
      </c>
      <c r="D208" s="5">
        <v>5.1610099999999999E-2</v>
      </c>
      <c r="E208" s="6">
        <v>0.11784509999999999</v>
      </c>
      <c r="F208" s="7">
        <v>9.2980099999999996E-2</v>
      </c>
      <c r="G208" s="5">
        <v>0.29088310000000001</v>
      </c>
      <c r="H208" s="5">
        <v>0.1048901</v>
      </c>
      <c r="I208" s="6">
        <v>0.3001721</v>
      </c>
      <c r="J208" s="5">
        <v>5.5010099999999999E-2</v>
      </c>
      <c r="L208" s="8">
        <f t="shared" si="65"/>
        <v>0</v>
      </c>
      <c r="M208" s="8">
        <f t="shared" si="66"/>
        <v>0</v>
      </c>
      <c r="N208" s="8">
        <f t="shared" si="67"/>
        <v>0</v>
      </c>
      <c r="O208" s="8">
        <f t="shared" si="68"/>
        <v>0</v>
      </c>
      <c r="P208">
        <f t="shared" si="69"/>
        <v>0</v>
      </c>
      <c r="Q208" t="s">
        <v>27</v>
      </c>
      <c r="R208" s="1" t="s">
        <v>42</v>
      </c>
    </row>
    <row r="209" spans="1:18">
      <c r="B209" t="s">
        <v>28</v>
      </c>
      <c r="C209" s="5">
        <v>-8.6850999999999994E-3</v>
      </c>
      <c r="D209" s="5">
        <v>0.97433009999999998</v>
      </c>
      <c r="E209" s="6">
        <v>-3.9437099999999996E-2</v>
      </c>
      <c r="F209" s="7">
        <v>0.83573009999999992</v>
      </c>
      <c r="G209" s="5">
        <v>-4.85931E-2</v>
      </c>
      <c r="H209" s="5">
        <v>0.84557009999999999</v>
      </c>
      <c r="I209" s="6">
        <v>-6.6967100000000002E-2</v>
      </c>
      <c r="J209" s="5">
        <v>0.83236009999999994</v>
      </c>
      <c r="L209" s="8">
        <f t="shared" si="65"/>
        <v>0</v>
      </c>
      <c r="M209" s="8">
        <f t="shared" si="66"/>
        <v>0</v>
      </c>
      <c r="N209" s="8">
        <f t="shared" si="67"/>
        <v>0</v>
      </c>
      <c r="O209" s="8">
        <f t="shared" si="68"/>
        <v>0</v>
      </c>
      <c r="P209">
        <f t="shared" si="69"/>
        <v>0</v>
      </c>
      <c r="Q209" t="s">
        <v>28</v>
      </c>
      <c r="R209" s="1" t="s">
        <v>42</v>
      </c>
    </row>
    <row r="210" spans="1:18">
      <c r="B210" t="s">
        <v>29</v>
      </c>
      <c r="C210" s="5">
        <v>5.9041099999999999E-2</v>
      </c>
      <c r="D210" s="5">
        <v>8.0200099999999996E-2</v>
      </c>
      <c r="E210" s="6">
        <v>4.8373099999999995E-2</v>
      </c>
      <c r="F210" s="7">
        <v>0.78723009999999993</v>
      </c>
      <c r="G210" s="5">
        <v>0.1318511</v>
      </c>
      <c r="H210" s="5">
        <v>0.39282010000000001</v>
      </c>
      <c r="I210" s="6">
        <v>0.1166691</v>
      </c>
      <c r="J210" s="5">
        <v>0.65183009999999997</v>
      </c>
      <c r="L210" s="8">
        <f t="shared" si="65"/>
        <v>0</v>
      </c>
      <c r="M210" s="8">
        <f t="shared" si="66"/>
        <v>0</v>
      </c>
      <c r="N210" s="8">
        <f t="shared" si="67"/>
        <v>0</v>
      </c>
      <c r="O210" s="8">
        <f t="shared" si="68"/>
        <v>0</v>
      </c>
      <c r="P210">
        <f t="shared" si="69"/>
        <v>0</v>
      </c>
      <c r="Q210" t="s">
        <v>29</v>
      </c>
      <c r="R210" s="1" t="s">
        <v>42</v>
      </c>
    </row>
    <row r="211" spans="1:18" ht="13.5" thickBot="1">
      <c r="C211" s="5"/>
      <c r="D211" s="5"/>
      <c r="E211" s="6"/>
      <c r="F211" s="7"/>
      <c r="G211" s="5"/>
      <c r="H211" s="5"/>
      <c r="I211" s="6"/>
      <c r="J211" s="5"/>
      <c r="L211" s="8"/>
      <c r="M211" s="8"/>
      <c r="N211" s="8"/>
      <c r="O211" s="8"/>
      <c r="R211" s="1"/>
    </row>
    <row r="212" spans="1:18">
      <c r="A212" s="14" t="s">
        <v>60</v>
      </c>
      <c r="B212" t="s">
        <v>16</v>
      </c>
      <c r="C212" s="5">
        <v>-2.6369099999999999E-2</v>
      </c>
      <c r="D212" s="5">
        <v>0.77343010000000001</v>
      </c>
      <c r="E212" s="6">
        <v>-2.9668099999999999E-2</v>
      </c>
      <c r="F212" s="7">
        <v>0.87060009999999999</v>
      </c>
      <c r="G212" s="5">
        <v>-7.1574100000000002E-2</v>
      </c>
      <c r="H212" s="5">
        <v>0.70295010000000002</v>
      </c>
      <c r="I212" s="6">
        <v>-0.1070151</v>
      </c>
      <c r="J212" s="5">
        <v>0.64534009999999997</v>
      </c>
      <c r="L212" s="8">
        <f t="shared" ref="L212:L225" si="70">IF(D212&gt;0.05,0,$K$1)</f>
        <v>0</v>
      </c>
      <c r="M212" s="8">
        <f t="shared" ref="M212:M225" si="71">IF(F212&gt;0.05,0,$K$1)</f>
        <v>0</v>
      </c>
      <c r="N212" s="8">
        <f t="shared" ref="N212:N225" si="72">IF(H212&gt;0.05,0,$K$1)</f>
        <v>0</v>
      </c>
      <c r="O212" s="8">
        <f t="shared" ref="O212:O225" si="73">IF(J212&gt;0.05,0,$K$1)</f>
        <v>0</v>
      </c>
      <c r="P212">
        <f t="shared" ref="P212:P225" si="74">SUM(L212:O212)</f>
        <v>0</v>
      </c>
      <c r="Q212" t="s">
        <v>16</v>
      </c>
      <c r="R212" s="1" t="s">
        <v>43</v>
      </c>
    </row>
    <row r="213" spans="1:18">
      <c r="B213" t="s">
        <v>17</v>
      </c>
      <c r="C213" s="5">
        <v>6.5650999999999999E-3</v>
      </c>
      <c r="D213" s="5">
        <v>0.92738009999999993</v>
      </c>
      <c r="E213" s="6">
        <v>2.0247100000000001E-2</v>
      </c>
      <c r="F213" s="7">
        <v>0.86530009999999991</v>
      </c>
      <c r="G213" s="5">
        <v>-5.9409999999999997E-4</v>
      </c>
      <c r="H213" s="5">
        <v>0.99800009999999995</v>
      </c>
      <c r="I213" s="6">
        <v>-2.6029099999999999E-2</v>
      </c>
      <c r="J213" s="5">
        <v>0.88874009999999992</v>
      </c>
      <c r="L213" s="8">
        <f t="shared" si="70"/>
        <v>0</v>
      </c>
      <c r="M213" s="8">
        <f t="shared" si="71"/>
        <v>0</v>
      </c>
      <c r="N213" s="8">
        <f t="shared" si="72"/>
        <v>0</v>
      </c>
      <c r="O213" s="8">
        <f t="shared" si="73"/>
        <v>0</v>
      </c>
      <c r="P213">
        <f t="shared" si="74"/>
        <v>0</v>
      </c>
      <c r="Q213" t="s">
        <v>17</v>
      </c>
      <c r="R213" s="1" t="s">
        <v>43</v>
      </c>
    </row>
    <row r="214" spans="1:18">
      <c r="B214" t="s">
        <v>18</v>
      </c>
      <c r="C214" s="5">
        <v>-7.1567099999999995E-2</v>
      </c>
      <c r="D214" s="5">
        <v>0.36503009999999997</v>
      </c>
      <c r="E214" s="6">
        <v>-0.13073009999999999</v>
      </c>
      <c r="F214" s="7">
        <v>0.26089010000000001</v>
      </c>
      <c r="G214" s="5">
        <v>-0.16957410000000001</v>
      </c>
      <c r="H214" s="5">
        <v>0.31407009999999996</v>
      </c>
      <c r="I214" s="6">
        <v>-0.1565561</v>
      </c>
      <c r="J214" s="5">
        <v>0.48744009999999999</v>
      </c>
      <c r="L214" s="8">
        <f t="shared" si="70"/>
        <v>0</v>
      </c>
      <c r="M214" s="8">
        <f t="shared" si="71"/>
        <v>0</v>
      </c>
      <c r="N214" s="8">
        <f t="shared" si="72"/>
        <v>0</v>
      </c>
      <c r="O214" s="8">
        <f t="shared" si="73"/>
        <v>0</v>
      </c>
      <c r="P214">
        <f t="shared" si="74"/>
        <v>0</v>
      </c>
      <c r="Q214" t="s">
        <v>18</v>
      </c>
      <c r="R214" s="1" t="s">
        <v>43</v>
      </c>
    </row>
    <row r="215" spans="1:18">
      <c r="B215" t="s">
        <v>19</v>
      </c>
      <c r="C215" s="5">
        <v>-1.9933099999999999E-2</v>
      </c>
      <c r="D215" s="5">
        <v>0.85310009999999992</v>
      </c>
      <c r="E215" s="6">
        <v>-1.1966099999999999E-2</v>
      </c>
      <c r="F215" s="7">
        <v>0.96277009999999996</v>
      </c>
      <c r="G215" s="5">
        <v>-6.3549099999999997E-2</v>
      </c>
      <c r="H215" s="5">
        <v>0.77088009999999996</v>
      </c>
      <c r="I215" s="6">
        <v>-5.62731E-2</v>
      </c>
      <c r="J215" s="5">
        <v>0.77357009999999993</v>
      </c>
      <c r="L215" s="8">
        <f t="shared" si="70"/>
        <v>0</v>
      </c>
      <c r="M215" s="8">
        <f t="shared" si="71"/>
        <v>0</v>
      </c>
      <c r="N215" s="8">
        <f t="shared" si="72"/>
        <v>0</v>
      </c>
      <c r="O215" s="8">
        <f t="shared" si="73"/>
        <v>0</v>
      </c>
      <c r="P215">
        <f t="shared" si="74"/>
        <v>0</v>
      </c>
      <c r="Q215" t="s">
        <v>19</v>
      </c>
      <c r="R215" s="1" t="s">
        <v>43</v>
      </c>
    </row>
    <row r="216" spans="1:18">
      <c r="B216" t="s">
        <v>20</v>
      </c>
      <c r="C216" s="5">
        <v>-1.0029099999999999E-2</v>
      </c>
      <c r="D216" s="5">
        <v>0.89430009999999993</v>
      </c>
      <c r="E216" s="6">
        <v>-3.9050999999999999E-3</v>
      </c>
      <c r="F216" s="7">
        <v>0.97146009999999994</v>
      </c>
      <c r="G216" s="5">
        <v>-3.4245100000000001E-2</v>
      </c>
      <c r="H216" s="5">
        <v>0.83343009999999995</v>
      </c>
      <c r="I216" s="6">
        <v>-6.5198099999999995E-2</v>
      </c>
      <c r="J216" s="5">
        <v>0.72564010000000001</v>
      </c>
      <c r="L216" s="8">
        <f t="shared" si="70"/>
        <v>0</v>
      </c>
      <c r="M216" s="8">
        <f t="shared" si="71"/>
        <v>0</v>
      </c>
      <c r="N216" s="8">
        <f t="shared" si="72"/>
        <v>0</v>
      </c>
      <c r="O216" s="8">
        <f t="shared" si="73"/>
        <v>0</v>
      </c>
      <c r="P216">
        <f t="shared" si="74"/>
        <v>0</v>
      </c>
      <c r="Q216" t="s">
        <v>20</v>
      </c>
      <c r="R216" s="1" t="s">
        <v>43</v>
      </c>
    </row>
    <row r="217" spans="1:18">
      <c r="B217" t="s">
        <v>21</v>
      </c>
      <c r="C217" s="5">
        <v>-5.2052099999999997E-2</v>
      </c>
      <c r="D217" s="5">
        <v>0.58111009999999996</v>
      </c>
      <c r="E217" s="6">
        <v>-8.4810099999999999E-2</v>
      </c>
      <c r="F217" s="7">
        <v>0.56446010000000002</v>
      </c>
      <c r="G217" s="5">
        <v>-0.13968909999999998</v>
      </c>
      <c r="H217" s="5">
        <v>0.55867009999999995</v>
      </c>
      <c r="I217" s="6">
        <v>-0.1298521</v>
      </c>
      <c r="J217" s="5">
        <v>0.67886009999999997</v>
      </c>
      <c r="L217" s="8">
        <f t="shared" si="70"/>
        <v>0</v>
      </c>
      <c r="M217" s="8">
        <f t="shared" si="71"/>
        <v>0</v>
      </c>
      <c r="N217" s="8">
        <f t="shared" si="72"/>
        <v>0</v>
      </c>
      <c r="O217" s="8">
        <f t="shared" si="73"/>
        <v>0</v>
      </c>
      <c r="P217">
        <f t="shared" si="74"/>
        <v>0</v>
      </c>
      <c r="Q217" t="s">
        <v>21</v>
      </c>
      <c r="R217" s="1" t="s">
        <v>43</v>
      </c>
    </row>
    <row r="218" spans="1:18" ht="13.5" thickBot="1">
      <c r="A218" s="9"/>
      <c r="B218" s="10" t="s">
        <v>22</v>
      </c>
      <c r="C218" s="11">
        <v>-3.0039099999999999E-2</v>
      </c>
      <c r="D218" s="11">
        <v>0.70408009999999999</v>
      </c>
      <c r="E218" s="12">
        <v>-4.3723100000000001E-2</v>
      </c>
      <c r="F218" s="13">
        <v>0.75830009999999992</v>
      </c>
      <c r="G218" s="11">
        <v>-9.0979099999999993E-2</v>
      </c>
      <c r="H218" s="11">
        <v>0.61707009999999995</v>
      </c>
      <c r="I218" s="12">
        <v>-0.1038041</v>
      </c>
      <c r="J218" s="11">
        <v>0.62890009999999996</v>
      </c>
      <c r="L218" s="8">
        <f t="shared" si="70"/>
        <v>0</v>
      </c>
      <c r="M218" s="8">
        <f t="shared" si="71"/>
        <v>0</v>
      </c>
      <c r="N218" s="8">
        <f t="shared" si="72"/>
        <v>0</v>
      </c>
      <c r="O218" s="8">
        <f t="shared" si="73"/>
        <v>0</v>
      </c>
      <c r="P218">
        <f t="shared" si="74"/>
        <v>0</v>
      </c>
      <c r="Q218" s="10" t="s">
        <v>22</v>
      </c>
      <c r="R218" s="9" t="s">
        <v>43</v>
      </c>
    </row>
    <row r="219" spans="1:18">
      <c r="A219" s="14" t="s">
        <v>60</v>
      </c>
      <c r="B219" s="15" t="s">
        <v>23</v>
      </c>
      <c r="C219" s="16">
        <v>-2.6368099999999998E-2</v>
      </c>
      <c r="D219" s="16">
        <v>0.77367009999999992</v>
      </c>
      <c r="E219" s="17">
        <v>-2.9668099999999999E-2</v>
      </c>
      <c r="F219" s="18">
        <v>0.8698401</v>
      </c>
      <c r="G219" s="16">
        <v>-7.1574100000000002E-2</v>
      </c>
      <c r="H219" s="16">
        <v>0.70444010000000001</v>
      </c>
      <c r="I219" s="17">
        <v>-0.1070151</v>
      </c>
      <c r="J219" s="16">
        <v>0.64940009999999992</v>
      </c>
      <c r="L219" s="8">
        <f t="shared" si="70"/>
        <v>0</v>
      </c>
      <c r="M219" s="8">
        <f t="shared" si="71"/>
        <v>0</v>
      </c>
      <c r="N219" s="8">
        <f t="shared" si="72"/>
        <v>0</v>
      </c>
      <c r="O219" s="8">
        <f t="shared" si="73"/>
        <v>0</v>
      </c>
      <c r="P219">
        <f t="shared" si="74"/>
        <v>0</v>
      </c>
      <c r="Q219" s="15" t="s">
        <v>23</v>
      </c>
      <c r="R219" s="14" t="s">
        <v>43</v>
      </c>
    </row>
    <row r="220" spans="1:18">
      <c r="B220" t="s">
        <v>24</v>
      </c>
      <c r="C220" s="5">
        <v>6.5640999999999998E-3</v>
      </c>
      <c r="D220" s="5">
        <v>0.92750009999999994</v>
      </c>
      <c r="E220" s="6">
        <v>2.02461E-2</v>
      </c>
      <c r="F220" s="7">
        <v>0.86694009999999999</v>
      </c>
      <c r="G220" s="5">
        <v>-5.9409999999999997E-4</v>
      </c>
      <c r="H220" s="5">
        <v>0.99777009999999999</v>
      </c>
      <c r="I220" s="6">
        <v>-2.6028099999999998E-2</v>
      </c>
      <c r="J220" s="5">
        <v>0.88501009999999991</v>
      </c>
      <c r="L220" s="8">
        <f t="shared" si="70"/>
        <v>0</v>
      </c>
      <c r="M220" s="8">
        <f t="shared" si="71"/>
        <v>0</v>
      </c>
      <c r="N220" s="8">
        <f t="shared" si="72"/>
        <v>0</v>
      </c>
      <c r="O220" s="8">
        <f t="shared" si="73"/>
        <v>0</v>
      </c>
      <c r="P220">
        <f t="shared" si="74"/>
        <v>0</v>
      </c>
      <c r="Q220" t="s">
        <v>24</v>
      </c>
      <c r="R220" s="1" t="s">
        <v>43</v>
      </c>
    </row>
    <row r="221" spans="1:18">
      <c r="B221" t="s">
        <v>25</v>
      </c>
      <c r="C221" s="5">
        <v>-7.1567099999999995E-2</v>
      </c>
      <c r="D221" s="5">
        <v>0.37171009999999999</v>
      </c>
      <c r="E221" s="6">
        <v>-0.13073009999999999</v>
      </c>
      <c r="F221" s="7">
        <v>0.25872010000000001</v>
      </c>
      <c r="G221" s="5">
        <v>-0.16957410000000001</v>
      </c>
      <c r="H221" s="5">
        <v>0.3132701</v>
      </c>
      <c r="I221" s="6">
        <v>-0.1565571</v>
      </c>
      <c r="J221" s="5">
        <v>0.48694009999999999</v>
      </c>
      <c r="L221" s="8">
        <f t="shared" si="70"/>
        <v>0</v>
      </c>
      <c r="M221" s="8">
        <f t="shared" si="71"/>
        <v>0</v>
      </c>
      <c r="N221" s="8">
        <f t="shared" si="72"/>
        <v>0</v>
      </c>
      <c r="O221" s="8">
        <f t="shared" si="73"/>
        <v>0</v>
      </c>
      <c r="P221">
        <f t="shared" si="74"/>
        <v>0</v>
      </c>
      <c r="Q221" t="s">
        <v>25</v>
      </c>
      <c r="R221" s="1" t="s">
        <v>43</v>
      </c>
    </row>
    <row r="222" spans="1:18">
      <c r="B222" t="s">
        <v>26</v>
      </c>
      <c r="C222" s="5">
        <v>-1.9933099999999999E-2</v>
      </c>
      <c r="D222" s="5">
        <v>0.85102009999999995</v>
      </c>
      <c r="E222" s="6">
        <v>-1.19671E-2</v>
      </c>
      <c r="F222" s="7">
        <v>0.96108009999999999</v>
      </c>
      <c r="G222" s="5">
        <v>-6.3549099999999997E-2</v>
      </c>
      <c r="H222" s="5">
        <v>0.7728701</v>
      </c>
      <c r="I222" s="6">
        <v>-5.6274100000000001E-2</v>
      </c>
      <c r="J222" s="5">
        <v>0.77329009999999998</v>
      </c>
      <c r="L222" s="8">
        <f t="shared" si="70"/>
        <v>0</v>
      </c>
      <c r="M222" s="8">
        <f t="shared" si="71"/>
        <v>0</v>
      </c>
      <c r="N222" s="8">
        <f t="shared" si="72"/>
        <v>0</v>
      </c>
      <c r="O222" s="8">
        <f t="shared" si="73"/>
        <v>0</v>
      </c>
      <c r="P222">
        <f t="shared" si="74"/>
        <v>0</v>
      </c>
      <c r="Q222" t="s">
        <v>26</v>
      </c>
      <c r="R222" s="1" t="s">
        <v>43</v>
      </c>
    </row>
    <row r="223" spans="1:18">
      <c r="B223" t="s">
        <v>27</v>
      </c>
      <c r="C223" s="5">
        <v>-1.00301E-2</v>
      </c>
      <c r="D223" s="5">
        <v>0.89467009999999991</v>
      </c>
      <c r="E223" s="6">
        <v>-3.9050999999999999E-3</v>
      </c>
      <c r="F223" s="7">
        <v>0.97056009999999993</v>
      </c>
      <c r="G223" s="5">
        <v>-3.4246100000000002E-2</v>
      </c>
      <c r="H223" s="5">
        <v>0.83241009999999993</v>
      </c>
      <c r="I223" s="6">
        <v>-6.5198099999999995E-2</v>
      </c>
      <c r="J223" s="5">
        <v>0.7281801</v>
      </c>
      <c r="L223" s="8">
        <f t="shared" si="70"/>
        <v>0</v>
      </c>
      <c r="M223" s="8">
        <f t="shared" si="71"/>
        <v>0</v>
      </c>
      <c r="N223" s="8">
        <f t="shared" si="72"/>
        <v>0</v>
      </c>
      <c r="O223" s="8">
        <f t="shared" si="73"/>
        <v>0</v>
      </c>
      <c r="P223">
        <f t="shared" si="74"/>
        <v>0</v>
      </c>
      <c r="Q223" t="s">
        <v>27</v>
      </c>
      <c r="R223" s="1" t="s">
        <v>43</v>
      </c>
    </row>
    <row r="224" spans="1:18">
      <c r="B224" t="s">
        <v>28</v>
      </c>
      <c r="C224" s="5">
        <v>-5.2052099999999997E-2</v>
      </c>
      <c r="D224" s="5">
        <v>0.58268009999999992</v>
      </c>
      <c r="E224" s="6">
        <v>-8.4810099999999999E-2</v>
      </c>
      <c r="F224" s="7">
        <v>0.56362009999999996</v>
      </c>
      <c r="G224" s="5">
        <v>-0.13968909999999998</v>
      </c>
      <c r="H224" s="5">
        <v>0.56175010000000003</v>
      </c>
      <c r="I224" s="6">
        <v>-0.1298521</v>
      </c>
      <c r="J224" s="5">
        <v>0.68467009999999995</v>
      </c>
      <c r="L224" s="8">
        <f t="shared" si="70"/>
        <v>0</v>
      </c>
      <c r="M224" s="8">
        <f t="shared" si="71"/>
        <v>0</v>
      </c>
      <c r="N224" s="8">
        <f t="shared" si="72"/>
        <v>0</v>
      </c>
      <c r="O224" s="8">
        <f t="shared" si="73"/>
        <v>0</v>
      </c>
      <c r="P224">
        <f t="shared" si="74"/>
        <v>0</v>
      </c>
      <c r="Q224" t="s">
        <v>28</v>
      </c>
      <c r="R224" s="1" t="s">
        <v>43</v>
      </c>
    </row>
    <row r="225" spans="1:18">
      <c r="B225" t="s">
        <v>29</v>
      </c>
      <c r="C225" s="5">
        <v>-3.0039099999999999E-2</v>
      </c>
      <c r="D225" s="5">
        <v>0.70485009999999992</v>
      </c>
      <c r="E225" s="6">
        <v>-4.3723100000000001E-2</v>
      </c>
      <c r="F225" s="7">
        <v>0.76000009999999996</v>
      </c>
      <c r="G225" s="5">
        <v>-9.0979099999999993E-2</v>
      </c>
      <c r="H225" s="5">
        <v>0.62048009999999998</v>
      </c>
      <c r="I225" s="6">
        <v>-0.1038041</v>
      </c>
      <c r="J225" s="5">
        <v>0.62608009999999992</v>
      </c>
      <c r="L225" s="8">
        <f t="shared" si="70"/>
        <v>0</v>
      </c>
      <c r="M225" s="8">
        <f t="shared" si="71"/>
        <v>0</v>
      </c>
      <c r="N225" s="8">
        <f t="shared" si="72"/>
        <v>0</v>
      </c>
      <c r="O225" s="8">
        <f t="shared" si="73"/>
        <v>0</v>
      </c>
      <c r="P225">
        <f t="shared" si="74"/>
        <v>0</v>
      </c>
      <c r="Q225" t="s">
        <v>29</v>
      </c>
      <c r="R225" s="1" t="s">
        <v>43</v>
      </c>
    </row>
    <row r="226" spans="1:18" ht="13.5" thickBot="1">
      <c r="C226" s="5"/>
      <c r="D226" s="5"/>
      <c r="E226" s="6"/>
      <c r="F226" s="7"/>
      <c r="G226" s="5"/>
      <c r="H226" s="5"/>
      <c r="I226" s="6"/>
      <c r="J226" s="5"/>
      <c r="L226" s="8"/>
      <c r="M226" s="8"/>
      <c r="N226" s="8"/>
      <c r="O226" s="8"/>
      <c r="R226" s="1"/>
    </row>
    <row r="227" spans="1:18">
      <c r="A227" s="14" t="s">
        <v>62</v>
      </c>
      <c r="B227" t="s">
        <v>16</v>
      </c>
      <c r="C227" s="33" t="s">
        <v>53</v>
      </c>
      <c r="D227" s="33">
        <v>9.9999999999999995E-8</v>
      </c>
      <c r="E227" s="34" t="s">
        <v>53</v>
      </c>
      <c r="F227" s="35">
        <v>9.9999999999999995E-8</v>
      </c>
      <c r="G227" s="33" t="s">
        <v>53</v>
      </c>
      <c r="H227" s="33">
        <v>9.9999999999999995E-8</v>
      </c>
      <c r="I227" s="34" t="s">
        <v>53</v>
      </c>
      <c r="J227" s="33">
        <v>9.9999999999999995E-8</v>
      </c>
      <c r="L227" s="8">
        <f t="shared" ref="L227:L240" si="75">IF(D227&gt;0.05,0,$K$1)</f>
        <v>111111</v>
      </c>
      <c r="M227" s="8">
        <f t="shared" ref="M227:M240" si="76">IF(F227&gt;0.05,0,$K$1)</f>
        <v>111111</v>
      </c>
      <c r="N227" s="8">
        <f t="shared" ref="N227:N240" si="77">IF(H227&gt;0.05,0,$K$1)</f>
        <v>111111</v>
      </c>
      <c r="O227" s="8">
        <f t="shared" ref="O227:O240" si="78">IF(J227&gt;0.05,0,$K$1)</f>
        <v>111111</v>
      </c>
      <c r="P227">
        <f t="shared" ref="P227:P240" si="79">SUM(L227:O227)</f>
        <v>444444</v>
      </c>
      <c r="Q227" t="s">
        <v>16</v>
      </c>
      <c r="R227" s="1" t="s">
        <v>44</v>
      </c>
    </row>
    <row r="228" spans="1:18">
      <c r="B228" t="s">
        <v>17</v>
      </c>
      <c r="C228" s="33" t="s">
        <v>53</v>
      </c>
      <c r="D228" s="33">
        <v>9.9999999999999995E-8</v>
      </c>
      <c r="E228" s="34" t="s">
        <v>53</v>
      </c>
      <c r="F228" s="35">
        <v>9.9999999999999995E-8</v>
      </c>
      <c r="G228" s="33" t="s">
        <v>53</v>
      </c>
      <c r="H228" s="33">
        <v>9.9999999999999995E-8</v>
      </c>
      <c r="I228" s="34" t="s">
        <v>53</v>
      </c>
      <c r="J228" s="33">
        <v>9.9999999999999995E-8</v>
      </c>
      <c r="L228" s="8">
        <f t="shared" si="75"/>
        <v>111111</v>
      </c>
      <c r="M228" s="8">
        <f t="shared" si="76"/>
        <v>111111</v>
      </c>
      <c r="N228" s="8">
        <f t="shared" si="77"/>
        <v>111111</v>
      </c>
      <c r="O228" s="8">
        <f t="shared" si="78"/>
        <v>111111</v>
      </c>
      <c r="P228">
        <f t="shared" si="79"/>
        <v>444444</v>
      </c>
      <c r="Q228" t="s">
        <v>17</v>
      </c>
      <c r="R228" s="1" t="s">
        <v>44</v>
      </c>
    </row>
    <row r="229" spans="1:18">
      <c r="B229" t="s">
        <v>18</v>
      </c>
      <c r="C229" s="33" t="s">
        <v>53</v>
      </c>
      <c r="D229" s="33">
        <v>9.9999999999999995E-8</v>
      </c>
      <c r="E229" s="34" t="s">
        <v>53</v>
      </c>
      <c r="F229" s="35">
        <v>9.9999999999999995E-8</v>
      </c>
      <c r="G229" s="33" t="s">
        <v>53</v>
      </c>
      <c r="H229" s="33">
        <v>9.9999999999999995E-8</v>
      </c>
      <c r="I229" s="34" t="s">
        <v>53</v>
      </c>
      <c r="J229" s="33">
        <v>9.9999999999999995E-8</v>
      </c>
      <c r="L229" s="8">
        <f t="shared" si="75"/>
        <v>111111</v>
      </c>
      <c r="M229" s="8">
        <f t="shared" si="76"/>
        <v>111111</v>
      </c>
      <c r="N229" s="8">
        <f t="shared" si="77"/>
        <v>111111</v>
      </c>
      <c r="O229" s="8">
        <f t="shared" si="78"/>
        <v>111111</v>
      </c>
      <c r="P229">
        <f t="shared" si="79"/>
        <v>444444</v>
      </c>
      <c r="Q229" t="s">
        <v>18</v>
      </c>
      <c r="R229" s="1" t="s">
        <v>44</v>
      </c>
    </row>
    <row r="230" spans="1:18">
      <c r="B230" t="s">
        <v>19</v>
      </c>
      <c r="C230" s="33" t="s">
        <v>53</v>
      </c>
      <c r="D230" s="33">
        <v>9.9999999999999995E-8</v>
      </c>
      <c r="E230" s="34" t="s">
        <v>53</v>
      </c>
      <c r="F230" s="35">
        <v>9.9999999999999995E-8</v>
      </c>
      <c r="G230" s="33" t="s">
        <v>53</v>
      </c>
      <c r="H230" s="33">
        <v>9.9999999999999995E-8</v>
      </c>
      <c r="I230" s="34" t="s">
        <v>53</v>
      </c>
      <c r="J230" s="33">
        <v>9.9999999999999995E-8</v>
      </c>
      <c r="L230" s="8">
        <f t="shared" si="75"/>
        <v>111111</v>
      </c>
      <c r="M230" s="8">
        <f t="shared" si="76"/>
        <v>111111</v>
      </c>
      <c r="N230" s="8">
        <f t="shared" si="77"/>
        <v>111111</v>
      </c>
      <c r="O230" s="8">
        <f t="shared" si="78"/>
        <v>111111</v>
      </c>
      <c r="P230">
        <f t="shared" si="79"/>
        <v>444444</v>
      </c>
      <c r="Q230" t="s">
        <v>19</v>
      </c>
      <c r="R230" s="1" t="s">
        <v>44</v>
      </c>
    </row>
    <row r="231" spans="1:18">
      <c r="B231" t="s">
        <v>20</v>
      </c>
      <c r="C231" s="33" t="s">
        <v>53</v>
      </c>
      <c r="D231" s="33">
        <v>9.9999999999999995E-8</v>
      </c>
      <c r="E231" s="34" t="s">
        <v>53</v>
      </c>
      <c r="F231" s="35">
        <v>9.9999999999999995E-8</v>
      </c>
      <c r="G231" s="33" t="s">
        <v>53</v>
      </c>
      <c r="H231" s="33">
        <v>9.9999999999999995E-8</v>
      </c>
      <c r="I231" s="34" t="s">
        <v>53</v>
      </c>
      <c r="J231" s="33">
        <v>9.9999999999999995E-8</v>
      </c>
      <c r="L231" s="8">
        <f t="shared" si="75"/>
        <v>111111</v>
      </c>
      <c r="M231" s="8">
        <f t="shared" si="76"/>
        <v>111111</v>
      </c>
      <c r="N231" s="8">
        <f t="shared" si="77"/>
        <v>111111</v>
      </c>
      <c r="O231" s="8">
        <f t="shared" si="78"/>
        <v>111111</v>
      </c>
      <c r="P231">
        <f t="shared" si="79"/>
        <v>444444</v>
      </c>
      <c r="Q231" t="s">
        <v>20</v>
      </c>
      <c r="R231" s="1" t="s">
        <v>44</v>
      </c>
    </row>
    <row r="232" spans="1:18">
      <c r="B232" t="s">
        <v>21</v>
      </c>
      <c r="C232" s="33" t="s">
        <v>53</v>
      </c>
      <c r="D232" s="33">
        <v>9.9999999999999995E-8</v>
      </c>
      <c r="E232" s="34" t="s">
        <v>53</v>
      </c>
      <c r="F232" s="35">
        <v>9.9999999999999995E-8</v>
      </c>
      <c r="G232" s="33" t="s">
        <v>53</v>
      </c>
      <c r="H232" s="33">
        <v>9.9999999999999995E-8</v>
      </c>
      <c r="I232" s="34" t="s">
        <v>53</v>
      </c>
      <c r="J232" s="33">
        <v>9.9999999999999995E-8</v>
      </c>
      <c r="L232" s="8">
        <f t="shared" si="75"/>
        <v>111111</v>
      </c>
      <c r="M232" s="8">
        <f t="shared" si="76"/>
        <v>111111</v>
      </c>
      <c r="N232" s="8">
        <f t="shared" si="77"/>
        <v>111111</v>
      </c>
      <c r="O232" s="8">
        <f t="shared" si="78"/>
        <v>111111</v>
      </c>
      <c r="P232">
        <f t="shared" si="79"/>
        <v>444444</v>
      </c>
      <c r="Q232" t="s">
        <v>21</v>
      </c>
      <c r="R232" s="1" t="s">
        <v>44</v>
      </c>
    </row>
    <row r="233" spans="1:18" ht="13.5" thickBot="1">
      <c r="A233" s="9"/>
      <c r="B233" s="10" t="s">
        <v>22</v>
      </c>
      <c r="C233" s="36" t="s">
        <v>53</v>
      </c>
      <c r="D233" s="36">
        <v>9.9999999999999995E-8</v>
      </c>
      <c r="E233" s="37" t="s">
        <v>53</v>
      </c>
      <c r="F233" s="38">
        <v>9.9999999999999995E-8</v>
      </c>
      <c r="G233" s="36" t="s">
        <v>53</v>
      </c>
      <c r="H233" s="36">
        <v>9.9999999999999995E-8</v>
      </c>
      <c r="I233" s="37" t="s">
        <v>53</v>
      </c>
      <c r="J233" s="36">
        <v>9.9999999999999995E-8</v>
      </c>
      <c r="L233" s="8">
        <f t="shared" si="75"/>
        <v>111111</v>
      </c>
      <c r="M233" s="8">
        <f t="shared" si="76"/>
        <v>111111</v>
      </c>
      <c r="N233" s="8">
        <f t="shared" si="77"/>
        <v>111111</v>
      </c>
      <c r="O233" s="8">
        <f t="shared" si="78"/>
        <v>111111</v>
      </c>
      <c r="P233">
        <f t="shared" si="79"/>
        <v>444444</v>
      </c>
      <c r="Q233" s="10" t="s">
        <v>22</v>
      </c>
      <c r="R233" s="9" t="s">
        <v>44</v>
      </c>
    </row>
    <row r="234" spans="1:18">
      <c r="A234" s="14" t="s">
        <v>62</v>
      </c>
      <c r="B234" s="15" t="s">
        <v>23</v>
      </c>
      <c r="C234" s="39" t="s">
        <v>53</v>
      </c>
      <c r="D234" s="39">
        <v>9.9999999999999995E-8</v>
      </c>
      <c r="E234" s="40" t="s">
        <v>53</v>
      </c>
      <c r="F234" s="41">
        <v>9.9999999999999995E-8</v>
      </c>
      <c r="G234" s="39" t="s">
        <v>53</v>
      </c>
      <c r="H234" s="39">
        <v>9.9999999999999995E-8</v>
      </c>
      <c r="I234" s="40" t="s">
        <v>53</v>
      </c>
      <c r="J234" s="39">
        <v>9.9999999999999995E-8</v>
      </c>
      <c r="L234" s="8">
        <f t="shared" si="75"/>
        <v>111111</v>
      </c>
      <c r="M234" s="8">
        <f t="shared" si="76"/>
        <v>111111</v>
      </c>
      <c r="N234" s="8">
        <f t="shared" si="77"/>
        <v>111111</v>
      </c>
      <c r="O234" s="8">
        <f t="shared" si="78"/>
        <v>111111</v>
      </c>
      <c r="P234">
        <f t="shared" si="79"/>
        <v>444444</v>
      </c>
      <c r="Q234" s="15" t="s">
        <v>23</v>
      </c>
      <c r="R234" s="14" t="s">
        <v>44</v>
      </c>
    </row>
    <row r="235" spans="1:18">
      <c r="B235" t="s">
        <v>24</v>
      </c>
      <c r="C235" s="33" t="s">
        <v>53</v>
      </c>
      <c r="D235" s="33">
        <v>9.9999999999999995E-8</v>
      </c>
      <c r="E235" s="34" t="s">
        <v>53</v>
      </c>
      <c r="F235" s="35">
        <v>9.9999999999999995E-8</v>
      </c>
      <c r="G235" s="33" t="s">
        <v>53</v>
      </c>
      <c r="H235" s="33">
        <v>9.9999999999999995E-8</v>
      </c>
      <c r="I235" s="34" t="s">
        <v>53</v>
      </c>
      <c r="J235" s="33">
        <v>9.9999999999999995E-8</v>
      </c>
      <c r="L235" s="8">
        <f t="shared" si="75"/>
        <v>111111</v>
      </c>
      <c r="M235" s="8">
        <f t="shared" si="76"/>
        <v>111111</v>
      </c>
      <c r="N235" s="8">
        <f t="shared" si="77"/>
        <v>111111</v>
      </c>
      <c r="O235" s="8">
        <f t="shared" si="78"/>
        <v>111111</v>
      </c>
      <c r="P235">
        <f t="shared" si="79"/>
        <v>444444</v>
      </c>
      <c r="Q235" t="s">
        <v>24</v>
      </c>
      <c r="R235" s="1" t="s">
        <v>44</v>
      </c>
    </row>
    <row r="236" spans="1:18">
      <c r="B236" t="s">
        <v>25</v>
      </c>
      <c r="C236" s="33" t="s">
        <v>53</v>
      </c>
      <c r="D236" s="33">
        <v>9.9999999999999995E-8</v>
      </c>
      <c r="E236" s="34" t="s">
        <v>53</v>
      </c>
      <c r="F236" s="35">
        <v>9.9999999999999995E-8</v>
      </c>
      <c r="G236" s="33" t="s">
        <v>53</v>
      </c>
      <c r="H236" s="33">
        <v>9.9999999999999995E-8</v>
      </c>
      <c r="I236" s="34" t="s">
        <v>53</v>
      </c>
      <c r="J236" s="33">
        <v>9.9999999999999995E-8</v>
      </c>
      <c r="L236" s="8">
        <f t="shared" si="75"/>
        <v>111111</v>
      </c>
      <c r="M236" s="8">
        <f t="shared" si="76"/>
        <v>111111</v>
      </c>
      <c r="N236" s="8">
        <f t="shared" si="77"/>
        <v>111111</v>
      </c>
      <c r="O236" s="8">
        <f t="shared" si="78"/>
        <v>111111</v>
      </c>
      <c r="P236">
        <f t="shared" si="79"/>
        <v>444444</v>
      </c>
      <c r="Q236" t="s">
        <v>25</v>
      </c>
      <c r="R236" s="1" t="s">
        <v>44</v>
      </c>
    </row>
    <row r="237" spans="1:18">
      <c r="B237" t="s">
        <v>26</v>
      </c>
      <c r="C237" s="33" t="s">
        <v>53</v>
      </c>
      <c r="D237" s="33">
        <v>9.9999999999999995E-8</v>
      </c>
      <c r="E237" s="34" t="s">
        <v>53</v>
      </c>
      <c r="F237" s="35">
        <v>9.9999999999999995E-8</v>
      </c>
      <c r="G237" s="33" t="s">
        <v>53</v>
      </c>
      <c r="H237" s="33">
        <v>9.9999999999999995E-8</v>
      </c>
      <c r="I237" s="34" t="s">
        <v>53</v>
      </c>
      <c r="J237" s="33">
        <v>9.9999999999999995E-8</v>
      </c>
      <c r="L237" s="8">
        <f t="shared" si="75"/>
        <v>111111</v>
      </c>
      <c r="M237" s="8">
        <f t="shared" si="76"/>
        <v>111111</v>
      </c>
      <c r="N237" s="8">
        <f t="shared" si="77"/>
        <v>111111</v>
      </c>
      <c r="O237" s="8">
        <f t="shared" si="78"/>
        <v>111111</v>
      </c>
      <c r="P237">
        <f t="shared" si="79"/>
        <v>444444</v>
      </c>
      <c r="Q237" t="s">
        <v>26</v>
      </c>
      <c r="R237" s="1" t="s">
        <v>44</v>
      </c>
    </row>
    <row r="238" spans="1:18">
      <c r="B238" t="s">
        <v>27</v>
      </c>
      <c r="C238" s="33" t="s">
        <v>53</v>
      </c>
      <c r="D238" s="33">
        <v>9.9999999999999995E-8</v>
      </c>
      <c r="E238" s="34" t="s">
        <v>53</v>
      </c>
      <c r="F238" s="35">
        <v>9.9999999999999995E-8</v>
      </c>
      <c r="G238" s="33" t="s">
        <v>53</v>
      </c>
      <c r="H238" s="33">
        <v>9.9999999999999995E-8</v>
      </c>
      <c r="I238" s="34" t="s">
        <v>53</v>
      </c>
      <c r="J238" s="33">
        <v>9.9999999999999995E-8</v>
      </c>
      <c r="L238" s="8">
        <f t="shared" si="75"/>
        <v>111111</v>
      </c>
      <c r="M238" s="8">
        <f t="shared" si="76"/>
        <v>111111</v>
      </c>
      <c r="N238" s="8">
        <f t="shared" si="77"/>
        <v>111111</v>
      </c>
      <c r="O238" s="8">
        <f t="shared" si="78"/>
        <v>111111</v>
      </c>
      <c r="P238">
        <f t="shared" si="79"/>
        <v>444444</v>
      </c>
      <c r="Q238" t="s">
        <v>27</v>
      </c>
      <c r="R238" s="1" t="s">
        <v>44</v>
      </c>
    </row>
    <row r="239" spans="1:18">
      <c r="B239" t="s">
        <v>28</v>
      </c>
      <c r="C239" s="33" t="s">
        <v>53</v>
      </c>
      <c r="D239" s="33">
        <v>9.9999999999999995E-8</v>
      </c>
      <c r="E239" s="34" t="s">
        <v>53</v>
      </c>
      <c r="F239" s="35">
        <v>9.9999999999999995E-8</v>
      </c>
      <c r="G239" s="33" t="s">
        <v>53</v>
      </c>
      <c r="H239" s="33">
        <v>9.9999999999999995E-8</v>
      </c>
      <c r="I239" s="34" t="s">
        <v>53</v>
      </c>
      <c r="J239" s="33">
        <v>9.9999999999999995E-8</v>
      </c>
      <c r="L239" s="8">
        <f t="shared" si="75"/>
        <v>111111</v>
      </c>
      <c r="M239" s="8">
        <f t="shared" si="76"/>
        <v>111111</v>
      </c>
      <c r="N239" s="8">
        <f t="shared" si="77"/>
        <v>111111</v>
      </c>
      <c r="O239" s="8">
        <f t="shared" si="78"/>
        <v>111111</v>
      </c>
      <c r="P239">
        <f t="shared" si="79"/>
        <v>444444</v>
      </c>
      <c r="Q239" t="s">
        <v>28</v>
      </c>
      <c r="R239" s="1" t="s">
        <v>44</v>
      </c>
    </row>
    <row r="240" spans="1:18">
      <c r="B240" t="s">
        <v>29</v>
      </c>
      <c r="C240" s="33" t="s">
        <v>53</v>
      </c>
      <c r="D240" s="33">
        <v>9.9999999999999995E-8</v>
      </c>
      <c r="E240" s="34" t="s">
        <v>53</v>
      </c>
      <c r="F240" s="35">
        <v>9.9999999999999995E-8</v>
      </c>
      <c r="G240" s="33" t="s">
        <v>53</v>
      </c>
      <c r="H240" s="33">
        <v>9.9999999999999995E-8</v>
      </c>
      <c r="I240" s="34" t="s">
        <v>53</v>
      </c>
      <c r="J240" s="33">
        <v>9.9999999999999995E-8</v>
      </c>
      <c r="L240" s="8">
        <f t="shared" si="75"/>
        <v>111111</v>
      </c>
      <c r="M240" s="8">
        <f t="shared" si="76"/>
        <v>111111</v>
      </c>
      <c r="N240" s="8">
        <f t="shared" si="77"/>
        <v>111111</v>
      </c>
      <c r="O240" s="8">
        <f t="shared" si="78"/>
        <v>111111</v>
      </c>
      <c r="P240">
        <f t="shared" si="79"/>
        <v>444444</v>
      </c>
      <c r="Q240" t="s">
        <v>29</v>
      </c>
      <c r="R240" s="1" t="s">
        <v>44</v>
      </c>
    </row>
    <row r="241" spans="1:18" ht="13.5" thickBot="1">
      <c r="C241" s="5"/>
      <c r="D241" s="5"/>
      <c r="E241" s="6"/>
      <c r="F241" s="7"/>
      <c r="G241" s="5"/>
      <c r="H241" s="5"/>
      <c r="I241" s="6"/>
      <c r="J241" s="5"/>
      <c r="L241" s="8"/>
      <c r="M241" s="8"/>
      <c r="N241" s="8"/>
      <c r="O241" s="8"/>
      <c r="R241" s="1"/>
    </row>
    <row r="242" spans="1:18">
      <c r="A242" s="14" t="s">
        <v>64</v>
      </c>
      <c r="B242" t="s">
        <v>16</v>
      </c>
      <c r="C242" s="5">
        <v>-5.1502099999999995E-2</v>
      </c>
      <c r="D242" s="5">
        <v>0.64569009999999993</v>
      </c>
      <c r="E242" s="6">
        <v>-8.9164099999999996E-2</v>
      </c>
      <c r="F242" s="7">
        <v>0.54545009999999994</v>
      </c>
      <c r="G242" s="5">
        <v>-0.19792409999999999</v>
      </c>
      <c r="H242" s="5">
        <v>0.27313009999999999</v>
      </c>
      <c r="I242" s="6">
        <v>-0.24252209999999999</v>
      </c>
      <c r="J242" s="5">
        <v>0.19723009999999999</v>
      </c>
      <c r="L242" s="8">
        <f t="shared" ref="L242:L255" si="80">IF(D242&gt;0.05,0,$K$1)</f>
        <v>0</v>
      </c>
      <c r="M242" s="8">
        <f t="shared" ref="M242:M255" si="81">IF(F242&gt;0.05,0,$K$1)</f>
        <v>0</v>
      </c>
      <c r="N242" s="8">
        <f t="shared" ref="N242:N255" si="82">IF(H242&gt;0.05,0,$K$1)</f>
        <v>0</v>
      </c>
      <c r="O242" s="8">
        <f t="shared" ref="O242:O255" si="83">IF(J242&gt;0.05,0,$K$1)</f>
        <v>0</v>
      </c>
      <c r="P242">
        <f t="shared" ref="P242:P255" si="84">SUM(L242:O242)</f>
        <v>0</v>
      </c>
      <c r="Q242" t="s">
        <v>16</v>
      </c>
      <c r="R242" s="1" t="s">
        <v>45</v>
      </c>
    </row>
    <row r="243" spans="1:18">
      <c r="B243" t="s">
        <v>17</v>
      </c>
      <c r="C243" s="5">
        <v>-8.462009999999999E-2</v>
      </c>
      <c r="D243" s="5">
        <v>0.24912009999999998</v>
      </c>
      <c r="E243" s="6">
        <v>-0.13691209999999998</v>
      </c>
      <c r="F243" s="7">
        <v>0.18964009999999998</v>
      </c>
      <c r="G243" s="5">
        <v>-0.22536909999999999</v>
      </c>
      <c r="H243" s="5">
        <v>0.15024009999999999</v>
      </c>
      <c r="I243" s="6">
        <v>-0.16917109999999999</v>
      </c>
      <c r="J243" s="5">
        <v>0.5479501</v>
      </c>
      <c r="L243" s="8">
        <f t="shared" si="80"/>
        <v>0</v>
      </c>
      <c r="M243" s="8">
        <f t="shared" si="81"/>
        <v>0</v>
      </c>
      <c r="N243" s="8">
        <f t="shared" si="82"/>
        <v>0</v>
      </c>
      <c r="O243" s="8">
        <f t="shared" si="83"/>
        <v>0</v>
      </c>
      <c r="P243">
        <f t="shared" si="84"/>
        <v>0</v>
      </c>
      <c r="Q243" t="s">
        <v>17</v>
      </c>
      <c r="R243" s="1" t="s">
        <v>45</v>
      </c>
    </row>
    <row r="244" spans="1:18">
      <c r="B244" t="s">
        <v>18</v>
      </c>
      <c r="C244" s="5">
        <v>-5.2651099999999999E-2</v>
      </c>
      <c r="D244" s="5">
        <v>0.44861009999999996</v>
      </c>
      <c r="E244" s="6">
        <v>-8.2543099999999994E-2</v>
      </c>
      <c r="F244" s="7">
        <v>0.39144009999999996</v>
      </c>
      <c r="G244" s="5">
        <v>-0.13702609999999998</v>
      </c>
      <c r="H244" s="5">
        <v>0.2838601</v>
      </c>
      <c r="I244" s="6">
        <v>-3.2620099999999999E-2</v>
      </c>
      <c r="J244" s="5">
        <v>0.95328009999999996</v>
      </c>
      <c r="L244" s="8">
        <f t="shared" si="80"/>
        <v>0</v>
      </c>
      <c r="M244" s="8">
        <f t="shared" si="81"/>
        <v>0</v>
      </c>
      <c r="N244" s="8">
        <f t="shared" si="82"/>
        <v>0</v>
      </c>
      <c r="O244" s="8">
        <f t="shared" si="83"/>
        <v>0</v>
      </c>
      <c r="P244">
        <f t="shared" si="84"/>
        <v>0</v>
      </c>
      <c r="Q244" t="s">
        <v>18</v>
      </c>
      <c r="R244" s="1" t="s">
        <v>45</v>
      </c>
    </row>
    <row r="245" spans="1:18">
      <c r="B245" t="s">
        <v>19</v>
      </c>
      <c r="C245" s="5">
        <v>-5.8907099999999997E-2</v>
      </c>
      <c r="D245" s="5">
        <v>0.39960009999999996</v>
      </c>
      <c r="E245" s="6">
        <v>-9.03201E-2</v>
      </c>
      <c r="F245" s="7">
        <v>0.31912009999999996</v>
      </c>
      <c r="G245" s="5">
        <v>-0.1457571</v>
      </c>
      <c r="H245" s="5">
        <v>0.2470301</v>
      </c>
      <c r="I245" s="6">
        <v>-1.7726099999999998E-2</v>
      </c>
      <c r="J245" s="5">
        <v>0.94091009999999997</v>
      </c>
      <c r="L245" s="8">
        <f t="shared" si="80"/>
        <v>0</v>
      </c>
      <c r="M245" s="8">
        <f t="shared" si="81"/>
        <v>0</v>
      </c>
      <c r="N245" s="8">
        <f t="shared" si="82"/>
        <v>0</v>
      </c>
      <c r="O245" s="8">
        <f t="shared" si="83"/>
        <v>0</v>
      </c>
      <c r="P245">
        <f t="shared" si="84"/>
        <v>0</v>
      </c>
      <c r="Q245" t="s">
        <v>19</v>
      </c>
      <c r="R245" s="1" t="s">
        <v>45</v>
      </c>
    </row>
    <row r="246" spans="1:18">
      <c r="B246" t="s">
        <v>20</v>
      </c>
      <c r="C246" s="5">
        <v>-7.5141100000000002E-2</v>
      </c>
      <c r="D246" s="5">
        <v>0.43331009999999998</v>
      </c>
      <c r="E246" s="6">
        <v>-0.12439109999999999</v>
      </c>
      <c r="F246" s="7">
        <v>0.36649009999999999</v>
      </c>
      <c r="G246" s="5">
        <v>-0.22902509999999998</v>
      </c>
      <c r="H246" s="5">
        <v>0.2568201</v>
      </c>
      <c r="I246" s="6">
        <v>-0.21915309999999999</v>
      </c>
      <c r="J246" s="5">
        <v>0.37701009999999996</v>
      </c>
      <c r="L246" s="8">
        <f t="shared" si="80"/>
        <v>0</v>
      </c>
      <c r="M246" s="8">
        <f t="shared" si="81"/>
        <v>0</v>
      </c>
      <c r="N246" s="8">
        <f t="shared" si="82"/>
        <v>0</v>
      </c>
      <c r="O246" s="8">
        <f t="shared" si="83"/>
        <v>0</v>
      </c>
      <c r="P246">
        <f t="shared" si="84"/>
        <v>0</v>
      </c>
      <c r="Q246" t="s">
        <v>20</v>
      </c>
      <c r="R246" s="1" t="s">
        <v>45</v>
      </c>
    </row>
    <row r="247" spans="1:18">
      <c r="B247" t="s">
        <v>21</v>
      </c>
      <c r="C247" s="5">
        <v>-5.6346099999999996E-2</v>
      </c>
      <c r="D247" s="5">
        <v>0.40520010000000001</v>
      </c>
      <c r="E247" s="6">
        <v>-8.7188099999999991E-2</v>
      </c>
      <c r="F247" s="7">
        <v>0.3080001</v>
      </c>
      <c r="G247" s="5">
        <v>-0.1422601</v>
      </c>
      <c r="H247" s="5">
        <v>0.23394009999999998</v>
      </c>
      <c r="I247" s="6">
        <v>-2.4976099999999998E-2</v>
      </c>
      <c r="J247" s="5">
        <v>0.9535901</v>
      </c>
      <c r="L247" s="8">
        <f t="shared" si="80"/>
        <v>0</v>
      </c>
      <c r="M247" s="8">
        <f t="shared" si="81"/>
        <v>0</v>
      </c>
      <c r="N247" s="8">
        <f t="shared" si="82"/>
        <v>0</v>
      </c>
      <c r="O247" s="8">
        <f t="shared" si="83"/>
        <v>0</v>
      </c>
      <c r="P247">
        <f t="shared" si="84"/>
        <v>0</v>
      </c>
      <c r="Q247" t="s">
        <v>21</v>
      </c>
      <c r="R247" s="1" t="s">
        <v>45</v>
      </c>
    </row>
    <row r="248" spans="1:18" ht="13.5" thickBot="1">
      <c r="A248" s="9"/>
      <c r="B248" s="10" t="s">
        <v>22</v>
      </c>
      <c r="C248" s="11">
        <v>-6.9485099999999994E-2</v>
      </c>
      <c r="D248" s="11">
        <v>0.3838801</v>
      </c>
      <c r="E248" s="12">
        <v>-0.10821109999999999</v>
      </c>
      <c r="F248" s="13">
        <v>0.28551009999999999</v>
      </c>
      <c r="G248" s="11">
        <v>-0.18698309999999999</v>
      </c>
      <c r="H248" s="11">
        <v>0.1762301</v>
      </c>
      <c r="I248" s="12">
        <v>-9.3232099999999998E-2</v>
      </c>
      <c r="J248" s="11">
        <v>0.70368009999999992</v>
      </c>
      <c r="L248" s="8">
        <f t="shared" si="80"/>
        <v>0</v>
      </c>
      <c r="M248" s="8">
        <f t="shared" si="81"/>
        <v>0</v>
      </c>
      <c r="N248" s="8">
        <f t="shared" si="82"/>
        <v>0</v>
      </c>
      <c r="O248" s="8">
        <f t="shared" si="83"/>
        <v>0</v>
      </c>
      <c r="P248">
        <f t="shared" si="84"/>
        <v>0</v>
      </c>
      <c r="Q248" s="10" t="s">
        <v>22</v>
      </c>
      <c r="R248" s="9" t="s">
        <v>45</v>
      </c>
    </row>
    <row r="249" spans="1:18">
      <c r="A249" s="14" t="s">
        <v>64</v>
      </c>
      <c r="B249" s="15" t="s">
        <v>23</v>
      </c>
      <c r="C249" s="16">
        <v>-5.1502099999999995E-2</v>
      </c>
      <c r="D249" s="16">
        <v>0.64743010000000001</v>
      </c>
      <c r="E249" s="17">
        <v>-8.9164099999999996E-2</v>
      </c>
      <c r="F249" s="18">
        <v>0.54565010000000003</v>
      </c>
      <c r="G249" s="16">
        <v>-0.19792409999999999</v>
      </c>
      <c r="H249" s="16">
        <v>0.27339009999999997</v>
      </c>
      <c r="I249" s="17">
        <v>-0.24252209999999999</v>
      </c>
      <c r="J249" s="16">
        <v>0.1976801</v>
      </c>
      <c r="L249" s="8">
        <f t="shared" si="80"/>
        <v>0</v>
      </c>
      <c r="M249" s="8">
        <f t="shared" si="81"/>
        <v>0</v>
      </c>
      <c r="N249" s="8">
        <f t="shared" si="82"/>
        <v>0</v>
      </c>
      <c r="O249" s="8">
        <f t="shared" si="83"/>
        <v>0</v>
      </c>
      <c r="P249">
        <f t="shared" si="84"/>
        <v>0</v>
      </c>
      <c r="Q249" s="15" t="s">
        <v>23</v>
      </c>
      <c r="R249" s="14" t="s">
        <v>45</v>
      </c>
    </row>
    <row r="250" spans="1:18">
      <c r="B250" t="s">
        <v>24</v>
      </c>
      <c r="C250" s="5">
        <v>-8.462009999999999E-2</v>
      </c>
      <c r="D250" s="5">
        <v>0.24685009999999999</v>
      </c>
      <c r="E250" s="6">
        <v>-0.13691209999999998</v>
      </c>
      <c r="F250" s="7">
        <v>0.1876601</v>
      </c>
      <c r="G250" s="5">
        <v>-0.22537009999999999</v>
      </c>
      <c r="H250" s="5">
        <v>0.15284010000000001</v>
      </c>
      <c r="I250" s="6">
        <v>-0.16917109999999999</v>
      </c>
      <c r="J250" s="5">
        <v>0.54697010000000001</v>
      </c>
      <c r="L250" s="8">
        <f t="shared" si="80"/>
        <v>0</v>
      </c>
      <c r="M250" s="8">
        <f t="shared" si="81"/>
        <v>0</v>
      </c>
      <c r="N250" s="8">
        <f t="shared" si="82"/>
        <v>0</v>
      </c>
      <c r="O250" s="8">
        <f t="shared" si="83"/>
        <v>0</v>
      </c>
      <c r="P250">
        <f t="shared" si="84"/>
        <v>0</v>
      </c>
      <c r="Q250" t="s">
        <v>24</v>
      </c>
      <c r="R250" s="1" t="s">
        <v>45</v>
      </c>
    </row>
    <row r="251" spans="1:18">
      <c r="B251" t="s">
        <v>25</v>
      </c>
      <c r="C251" s="5">
        <v>-5.26521E-2</v>
      </c>
      <c r="D251" s="5">
        <v>0.44844009999999995</v>
      </c>
      <c r="E251" s="6">
        <v>-8.2543099999999994E-2</v>
      </c>
      <c r="F251" s="7">
        <v>0.39443010000000001</v>
      </c>
      <c r="G251" s="5">
        <v>-0.13702609999999998</v>
      </c>
      <c r="H251" s="5">
        <v>0.28148010000000001</v>
      </c>
      <c r="I251" s="6">
        <v>-3.2620099999999999E-2</v>
      </c>
      <c r="J251" s="5">
        <v>0.94530009999999998</v>
      </c>
      <c r="L251" s="8">
        <f t="shared" si="80"/>
        <v>0</v>
      </c>
      <c r="M251" s="8">
        <f t="shared" si="81"/>
        <v>0</v>
      </c>
      <c r="N251" s="8">
        <f t="shared" si="82"/>
        <v>0</v>
      </c>
      <c r="O251" s="8">
        <f t="shared" si="83"/>
        <v>0</v>
      </c>
      <c r="P251">
        <f t="shared" si="84"/>
        <v>0</v>
      </c>
      <c r="Q251" t="s">
        <v>25</v>
      </c>
      <c r="R251" s="1" t="s">
        <v>45</v>
      </c>
    </row>
    <row r="252" spans="1:18">
      <c r="B252" t="s">
        <v>26</v>
      </c>
      <c r="C252" s="5">
        <v>-5.8907099999999997E-2</v>
      </c>
      <c r="D252" s="5">
        <v>0.4007501</v>
      </c>
      <c r="E252" s="6">
        <v>-9.03201E-2</v>
      </c>
      <c r="F252" s="7">
        <v>0.32270009999999999</v>
      </c>
      <c r="G252" s="5">
        <v>-0.1457571</v>
      </c>
      <c r="H252" s="5">
        <v>0.24803009999999998</v>
      </c>
      <c r="I252" s="6">
        <v>-1.7726099999999998E-2</v>
      </c>
      <c r="J252" s="5">
        <v>0.93597009999999992</v>
      </c>
      <c r="L252" s="8">
        <f t="shared" si="80"/>
        <v>0</v>
      </c>
      <c r="M252" s="8">
        <f t="shared" si="81"/>
        <v>0</v>
      </c>
      <c r="N252" s="8">
        <f t="shared" si="82"/>
        <v>0</v>
      </c>
      <c r="O252" s="8">
        <f t="shared" si="83"/>
        <v>0</v>
      </c>
      <c r="P252">
        <f t="shared" si="84"/>
        <v>0</v>
      </c>
      <c r="Q252" t="s">
        <v>26</v>
      </c>
      <c r="R252" s="1" t="s">
        <v>45</v>
      </c>
    </row>
    <row r="253" spans="1:18">
      <c r="B253" t="s">
        <v>27</v>
      </c>
      <c r="C253" s="5">
        <v>-7.5141100000000002E-2</v>
      </c>
      <c r="D253" s="5">
        <v>0.43218009999999996</v>
      </c>
      <c r="E253" s="6">
        <v>-0.12439109999999999</v>
      </c>
      <c r="F253" s="7">
        <v>0.36954009999999998</v>
      </c>
      <c r="G253" s="5">
        <v>-0.22902609999999998</v>
      </c>
      <c r="H253" s="5">
        <v>0.2539401</v>
      </c>
      <c r="I253" s="6">
        <v>-0.21915309999999999</v>
      </c>
      <c r="J253" s="5">
        <v>0.38000010000000001</v>
      </c>
      <c r="L253" s="8">
        <f t="shared" si="80"/>
        <v>0</v>
      </c>
      <c r="M253" s="8">
        <f t="shared" si="81"/>
        <v>0</v>
      </c>
      <c r="N253" s="8">
        <f t="shared" si="82"/>
        <v>0</v>
      </c>
      <c r="O253" s="8">
        <f t="shared" si="83"/>
        <v>0</v>
      </c>
      <c r="P253">
        <f t="shared" si="84"/>
        <v>0</v>
      </c>
      <c r="Q253" t="s">
        <v>27</v>
      </c>
      <c r="R253" s="1" t="s">
        <v>45</v>
      </c>
    </row>
    <row r="254" spans="1:18">
      <c r="B254" t="s">
        <v>28</v>
      </c>
      <c r="C254" s="5">
        <v>-5.6346099999999996E-2</v>
      </c>
      <c r="D254" s="5">
        <v>0.40277009999999996</v>
      </c>
      <c r="E254" s="6">
        <v>-8.7188099999999991E-2</v>
      </c>
      <c r="F254" s="7">
        <v>0.30892009999999998</v>
      </c>
      <c r="G254" s="5">
        <v>-0.1422601</v>
      </c>
      <c r="H254" s="5">
        <v>0.2305401</v>
      </c>
      <c r="I254" s="6">
        <v>-2.4976099999999998E-2</v>
      </c>
      <c r="J254" s="5">
        <v>0.94918009999999997</v>
      </c>
      <c r="L254" s="8">
        <f t="shared" si="80"/>
        <v>0</v>
      </c>
      <c r="M254" s="8">
        <f t="shared" si="81"/>
        <v>0</v>
      </c>
      <c r="N254" s="8">
        <f t="shared" si="82"/>
        <v>0</v>
      </c>
      <c r="O254" s="8">
        <f t="shared" si="83"/>
        <v>0</v>
      </c>
      <c r="P254">
        <f t="shared" si="84"/>
        <v>0</v>
      </c>
      <c r="Q254" t="s">
        <v>28</v>
      </c>
      <c r="R254" s="1" t="s">
        <v>45</v>
      </c>
    </row>
    <row r="255" spans="1:18">
      <c r="B255" t="s">
        <v>29</v>
      </c>
      <c r="C255" s="5">
        <v>-6.9485099999999994E-2</v>
      </c>
      <c r="D255" s="5">
        <v>0.37817010000000001</v>
      </c>
      <c r="E255" s="6">
        <v>-0.10821109999999999</v>
      </c>
      <c r="F255" s="7">
        <v>0.28682009999999997</v>
      </c>
      <c r="G255" s="5">
        <v>-0.18698309999999999</v>
      </c>
      <c r="H255" s="5">
        <v>0.17480009999999999</v>
      </c>
      <c r="I255" s="6">
        <v>-9.3232099999999998E-2</v>
      </c>
      <c r="J255" s="5">
        <v>0.70350009999999996</v>
      </c>
      <c r="L255" s="8">
        <f t="shared" si="80"/>
        <v>0</v>
      </c>
      <c r="M255" s="8">
        <f t="shared" si="81"/>
        <v>0</v>
      </c>
      <c r="N255" s="8">
        <f t="shared" si="82"/>
        <v>0</v>
      </c>
      <c r="O255" s="8">
        <f t="shared" si="83"/>
        <v>0</v>
      </c>
      <c r="P255">
        <f t="shared" si="84"/>
        <v>0</v>
      </c>
      <c r="Q255" t="s">
        <v>29</v>
      </c>
      <c r="R255" s="1" t="s">
        <v>45</v>
      </c>
    </row>
    <row r="256" spans="1:18" ht="13.5" thickBot="1">
      <c r="C256" s="5"/>
      <c r="D256" s="5"/>
      <c r="E256" s="6"/>
      <c r="F256" s="7"/>
      <c r="G256" s="5"/>
      <c r="H256" s="5"/>
      <c r="I256" s="6"/>
      <c r="J256" s="5"/>
      <c r="L256" s="8"/>
      <c r="M256" s="8"/>
      <c r="N256" s="8"/>
      <c r="O256" s="8"/>
      <c r="R256" s="1"/>
    </row>
    <row r="257" spans="1:18">
      <c r="A257" s="14" t="s">
        <v>66</v>
      </c>
      <c r="B257" t="s">
        <v>16</v>
      </c>
      <c r="C257" s="5">
        <v>8.9913099999999996E-2</v>
      </c>
      <c r="D257" s="5">
        <v>0.30866009999999999</v>
      </c>
      <c r="E257" s="6">
        <v>8.3656099999999997E-2</v>
      </c>
      <c r="F257" s="7">
        <v>0.56731009999999993</v>
      </c>
      <c r="G257" s="5">
        <v>9.377909999999999E-2</v>
      </c>
      <c r="H257" s="5">
        <v>0.71211009999999997</v>
      </c>
      <c r="I257" s="6">
        <v>0.12258409999999999</v>
      </c>
      <c r="J257" s="5">
        <v>0.68373010000000001</v>
      </c>
      <c r="L257" s="8">
        <f t="shared" ref="L257:L270" si="85">IF(D257&gt;0.05,0,$K$1)</f>
        <v>0</v>
      </c>
      <c r="M257" s="8">
        <f t="shared" ref="M257:M270" si="86">IF(F257&gt;0.05,0,$K$1)</f>
        <v>0</v>
      </c>
      <c r="N257" s="8">
        <f t="shared" ref="N257:N270" si="87">IF(H257&gt;0.05,0,$K$1)</f>
        <v>0</v>
      </c>
      <c r="O257" s="8">
        <f t="shared" ref="O257:O270" si="88">IF(J257&gt;0.05,0,$K$1)</f>
        <v>0</v>
      </c>
      <c r="P257">
        <f t="shared" ref="P257:P270" si="89">SUM(L257:O257)</f>
        <v>0</v>
      </c>
      <c r="Q257" t="s">
        <v>16</v>
      </c>
      <c r="R257" s="1" t="s">
        <v>46</v>
      </c>
    </row>
    <row r="258" spans="1:18">
      <c r="B258" t="s">
        <v>17</v>
      </c>
      <c r="C258" s="5">
        <v>2.54331E-2</v>
      </c>
      <c r="D258" s="5">
        <v>0.73631009999999997</v>
      </c>
      <c r="E258" s="6">
        <v>2.3731099999999998E-2</v>
      </c>
      <c r="F258" s="7">
        <v>0.81297009999999992</v>
      </c>
      <c r="G258" s="5">
        <v>1.4443099999999999E-2</v>
      </c>
      <c r="H258" s="5">
        <v>0.93190010000000001</v>
      </c>
      <c r="I258" s="6">
        <v>4.0790099999999996E-2</v>
      </c>
      <c r="J258" s="5">
        <v>0.89007009999999998</v>
      </c>
      <c r="L258" s="8">
        <f t="shared" si="85"/>
        <v>0</v>
      </c>
      <c r="M258" s="8">
        <f t="shared" si="86"/>
        <v>0</v>
      </c>
      <c r="N258" s="8">
        <f t="shared" si="87"/>
        <v>0</v>
      </c>
      <c r="O258" s="8">
        <f t="shared" si="88"/>
        <v>0</v>
      </c>
      <c r="P258">
        <f t="shared" si="89"/>
        <v>0</v>
      </c>
      <c r="Q258" t="s">
        <v>17</v>
      </c>
      <c r="R258" s="1" t="s">
        <v>46</v>
      </c>
    </row>
    <row r="259" spans="1:18">
      <c r="B259" t="s">
        <v>18</v>
      </c>
      <c r="C259" s="5">
        <v>-3.9304100000000002E-2</v>
      </c>
      <c r="D259" s="5">
        <v>0.52525009999999994</v>
      </c>
      <c r="E259" s="6">
        <v>-7.4628100000000003E-2</v>
      </c>
      <c r="F259" s="7">
        <v>0.39091009999999998</v>
      </c>
      <c r="G259" s="5">
        <v>-4.5189099999999996E-2</v>
      </c>
      <c r="H259" s="5">
        <v>0.74473009999999995</v>
      </c>
      <c r="I259" s="6">
        <v>-9.0924099999999994E-2</v>
      </c>
      <c r="J259" s="5">
        <v>0.62117009999999995</v>
      </c>
      <c r="L259" s="8">
        <f t="shared" si="85"/>
        <v>0</v>
      </c>
      <c r="M259" s="8">
        <f t="shared" si="86"/>
        <v>0</v>
      </c>
      <c r="N259" s="8">
        <f t="shared" si="87"/>
        <v>0</v>
      </c>
      <c r="O259" s="8">
        <f t="shared" si="88"/>
        <v>0</v>
      </c>
      <c r="P259">
        <f t="shared" si="89"/>
        <v>0</v>
      </c>
      <c r="Q259" t="s">
        <v>18</v>
      </c>
      <c r="R259" s="1" t="s">
        <v>46</v>
      </c>
    </row>
    <row r="260" spans="1:18">
      <c r="B260" t="s">
        <v>19</v>
      </c>
      <c r="C260" s="5">
        <v>-2.7196099999999997E-2</v>
      </c>
      <c r="D260" s="5">
        <v>0.73904009999999998</v>
      </c>
      <c r="E260" s="6">
        <v>-5.76471E-2</v>
      </c>
      <c r="F260" s="7">
        <v>0.56676009999999999</v>
      </c>
      <c r="G260" s="5">
        <v>-9.7280999999999999E-3</v>
      </c>
      <c r="H260" s="5">
        <v>0.96082009999999995</v>
      </c>
      <c r="I260" s="6">
        <v>-4.1903099999999999E-2</v>
      </c>
      <c r="J260" s="5">
        <v>0.90093009999999996</v>
      </c>
      <c r="L260" s="8">
        <f t="shared" si="85"/>
        <v>0</v>
      </c>
      <c r="M260" s="8">
        <f t="shared" si="86"/>
        <v>0</v>
      </c>
      <c r="N260" s="8">
        <f t="shared" si="87"/>
        <v>0</v>
      </c>
      <c r="O260" s="8">
        <f t="shared" si="88"/>
        <v>0</v>
      </c>
      <c r="P260">
        <f t="shared" si="89"/>
        <v>0</v>
      </c>
      <c r="Q260" t="s">
        <v>19</v>
      </c>
      <c r="R260" s="1" t="s">
        <v>46</v>
      </c>
    </row>
    <row r="261" spans="1:18">
      <c r="B261" t="s">
        <v>20</v>
      </c>
      <c r="C261" s="5">
        <v>5.27971E-2</v>
      </c>
      <c r="D261" s="5">
        <v>0.51690009999999997</v>
      </c>
      <c r="E261" s="6">
        <v>5.0929099999999998E-2</v>
      </c>
      <c r="F261" s="7">
        <v>0.73004009999999997</v>
      </c>
      <c r="G261" s="5">
        <v>5.2265099999999995E-2</v>
      </c>
      <c r="H261" s="5">
        <v>0.86724009999999996</v>
      </c>
      <c r="I261" s="6">
        <v>8.406509999999999E-2</v>
      </c>
      <c r="J261" s="5">
        <v>0.72218009999999999</v>
      </c>
      <c r="L261" s="8">
        <f t="shared" si="85"/>
        <v>0</v>
      </c>
      <c r="M261" s="8">
        <f t="shared" si="86"/>
        <v>0</v>
      </c>
      <c r="N261" s="8">
        <f t="shared" si="87"/>
        <v>0</v>
      </c>
      <c r="O261" s="8">
        <f t="shared" si="88"/>
        <v>0</v>
      </c>
      <c r="P261">
        <f t="shared" si="89"/>
        <v>0</v>
      </c>
      <c r="Q261" t="s">
        <v>20</v>
      </c>
      <c r="R261" s="1" t="s">
        <v>46</v>
      </c>
    </row>
    <row r="262" spans="1:18">
      <c r="B262" t="s">
        <v>21</v>
      </c>
      <c r="C262" s="5">
        <v>-3.2918099999999999E-2</v>
      </c>
      <c r="D262" s="5">
        <v>0.67010009999999998</v>
      </c>
      <c r="E262" s="6">
        <v>-6.6679099999999991E-2</v>
      </c>
      <c r="F262" s="7">
        <v>0.49161009999999999</v>
      </c>
      <c r="G262" s="5">
        <v>-2.3977099999999998E-2</v>
      </c>
      <c r="H262" s="5">
        <v>0.87936009999999998</v>
      </c>
      <c r="I262" s="6">
        <v>-6.3373100000000002E-2</v>
      </c>
      <c r="J262" s="5">
        <v>0.81619009999999992</v>
      </c>
      <c r="L262" s="8">
        <f t="shared" si="85"/>
        <v>0</v>
      </c>
      <c r="M262" s="8">
        <f t="shared" si="86"/>
        <v>0</v>
      </c>
      <c r="N262" s="8">
        <f t="shared" si="87"/>
        <v>0</v>
      </c>
      <c r="O262" s="8">
        <f t="shared" si="88"/>
        <v>0</v>
      </c>
      <c r="P262">
        <f t="shared" si="89"/>
        <v>0</v>
      </c>
      <c r="Q262" t="s">
        <v>21</v>
      </c>
      <c r="R262" s="1" t="s">
        <v>46</v>
      </c>
    </row>
    <row r="263" spans="1:18" ht="13.5" thickBot="1">
      <c r="A263" s="9"/>
      <c r="B263" s="10" t="s">
        <v>22</v>
      </c>
      <c r="C263" s="11">
        <v>-3.6880999999999997E-3</v>
      </c>
      <c r="D263" s="11">
        <v>0.96262009999999998</v>
      </c>
      <c r="E263" s="12">
        <v>-2.8773099999999999E-2</v>
      </c>
      <c r="F263" s="13">
        <v>0.76867009999999991</v>
      </c>
      <c r="G263" s="11">
        <v>3.2310999999999998E-3</v>
      </c>
      <c r="H263" s="11">
        <v>0.9884001</v>
      </c>
      <c r="I263" s="12">
        <v>-1.10691E-2</v>
      </c>
      <c r="J263" s="11">
        <v>0.96515010000000001</v>
      </c>
      <c r="L263" s="8">
        <f t="shared" si="85"/>
        <v>0</v>
      </c>
      <c r="M263" s="8">
        <f t="shared" si="86"/>
        <v>0</v>
      </c>
      <c r="N263" s="8">
        <f t="shared" si="87"/>
        <v>0</v>
      </c>
      <c r="O263" s="8">
        <f t="shared" si="88"/>
        <v>0</v>
      </c>
      <c r="P263">
        <f t="shared" si="89"/>
        <v>0</v>
      </c>
      <c r="Q263" s="10" t="s">
        <v>22</v>
      </c>
      <c r="R263" s="9" t="s">
        <v>46</v>
      </c>
    </row>
    <row r="264" spans="1:18">
      <c r="A264" s="14" t="s">
        <v>66</v>
      </c>
      <c r="B264" s="15" t="s">
        <v>23</v>
      </c>
      <c r="C264" s="16">
        <v>8.9913099999999996E-2</v>
      </c>
      <c r="D264" s="16">
        <v>0.30657010000000001</v>
      </c>
      <c r="E264" s="17">
        <v>8.3657099999999998E-2</v>
      </c>
      <c r="F264" s="18">
        <v>0.56798009999999999</v>
      </c>
      <c r="G264" s="16">
        <v>9.3778099999999989E-2</v>
      </c>
      <c r="H264" s="16">
        <v>0.71677009999999997</v>
      </c>
      <c r="I264" s="17">
        <v>0.12258409999999999</v>
      </c>
      <c r="J264" s="16">
        <v>0.68393009999999999</v>
      </c>
      <c r="L264" s="8">
        <f t="shared" si="85"/>
        <v>0</v>
      </c>
      <c r="M264" s="8">
        <f t="shared" si="86"/>
        <v>0</v>
      </c>
      <c r="N264" s="8">
        <f t="shared" si="87"/>
        <v>0</v>
      </c>
      <c r="O264" s="8">
        <f t="shared" si="88"/>
        <v>0</v>
      </c>
      <c r="P264">
        <f t="shared" si="89"/>
        <v>0</v>
      </c>
      <c r="Q264" s="15" t="s">
        <v>23</v>
      </c>
      <c r="R264" s="14" t="s">
        <v>46</v>
      </c>
    </row>
    <row r="265" spans="1:18">
      <c r="B265" t="s">
        <v>24</v>
      </c>
      <c r="C265" s="5">
        <v>2.54331E-2</v>
      </c>
      <c r="D265" s="5">
        <v>0.73712009999999994</v>
      </c>
      <c r="E265" s="6">
        <v>2.3731099999999998E-2</v>
      </c>
      <c r="F265" s="7">
        <v>0.81440009999999996</v>
      </c>
      <c r="G265" s="5">
        <v>1.4443099999999999E-2</v>
      </c>
      <c r="H265" s="5">
        <v>0.93007010000000001</v>
      </c>
      <c r="I265" s="6">
        <v>4.0789099999999995E-2</v>
      </c>
      <c r="J265" s="5">
        <v>0.88957009999999992</v>
      </c>
      <c r="L265" s="8">
        <f t="shared" si="85"/>
        <v>0</v>
      </c>
      <c r="M265" s="8">
        <f t="shared" si="86"/>
        <v>0</v>
      </c>
      <c r="N265" s="8">
        <f t="shared" si="87"/>
        <v>0</v>
      </c>
      <c r="O265" s="8">
        <f t="shared" si="88"/>
        <v>0</v>
      </c>
      <c r="P265">
        <f t="shared" si="89"/>
        <v>0</v>
      </c>
      <c r="Q265" t="s">
        <v>24</v>
      </c>
      <c r="R265" s="1" t="s">
        <v>46</v>
      </c>
    </row>
    <row r="266" spans="1:18">
      <c r="B266" t="s">
        <v>25</v>
      </c>
      <c r="C266" s="5">
        <v>-3.9304100000000002E-2</v>
      </c>
      <c r="D266" s="5">
        <v>0.52247009999999994</v>
      </c>
      <c r="E266" s="6">
        <v>-7.4627100000000002E-2</v>
      </c>
      <c r="F266" s="7">
        <v>0.39183009999999996</v>
      </c>
      <c r="G266" s="5">
        <v>-4.5189099999999996E-2</v>
      </c>
      <c r="H266" s="5">
        <v>0.74726009999999998</v>
      </c>
      <c r="I266" s="6">
        <v>-9.0924099999999994E-2</v>
      </c>
      <c r="J266" s="5">
        <v>0.61925010000000003</v>
      </c>
      <c r="L266" s="8">
        <f t="shared" si="85"/>
        <v>0</v>
      </c>
      <c r="M266" s="8">
        <f t="shared" si="86"/>
        <v>0</v>
      </c>
      <c r="N266" s="8">
        <f t="shared" si="87"/>
        <v>0</v>
      </c>
      <c r="O266" s="8">
        <f t="shared" si="88"/>
        <v>0</v>
      </c>
      <c r="P266">
        <f t="shared" si="89"/>
        <v>0</v>
      </c>
      <c r="Q266" t="s">
        <v>25</v>
      </c>
      <c r="R266" s="1" t="s">
        <v>46</v>
      </c>
    </row>
    <row r="267" spans="1:18">
      <c r="B267" t="s">
        <v>26</v>
      </c>
      <c r="C267" s="5">
        <v>-2.71951E-2</v>
      </c>
      <c r="D267" s="5">
        <v>0.73844009999999993</v>
      </c>
      <c r="E267" s="6">
        <v>-5.76471E-2</v>
      </c>
      <c r="F267" s="7">
        <v>0.56514009999999992</v>
      </c>
      <c r="G267" s="5">
        <v>-9.7280999999999999E-3</v>
      </c>
      <c r="H267" s="5">
        <v>0.96136009999999994</v>
      </c>
      <c r="I267" s="6">
        <v>-4.1903099999999999E-2</v>
      </c>
      <c r="J267" s="5">
        <v>0.89795009999999997</v>
      </c>
      <c r="L267" s="8">
        <f t="shared" si="85"/>
        <v>0</v>
      </c>
      <c r="M267" s="8">
        <f t="shared" si="86"/>
        <v>0</v>
      </c>
      <c r="N267" s="8">
        <f t="shared" si="87"/>
        <v>0</v>
      </c>
      <c r="O267" s="8">
        <f t="shared" si="88"/>
        <v>0</v>
      </c>
      <c r="P267">
        <f t="shared" si="89"/>
        <v>0</v>
      </c>
      <c r="Q267" t="s">
        <v>26</v>
      </c>
      <c r="R267" s="1" t="s">
        <v>46</v>
      </c>
    </row>
    <row r="268" spans="1:18">
      <c r="B268" t="s">
        <v>27</v>
      </c>
      <c r="C268" s="5">
        <v>5.27971E-2</v>
      </c>
      <c r="D268" s="5">
        <v>0.51468009999999997</v>
      </c>
      <c r="E268" s="6">
        <v>5.0929099999999998E-2</v>
      </c>
      <c r="F268" s="7">
        <v>0.73184009999999999</v>
      </c>
      <c r="G268" s="5">
        <v>5.2265099999999995E-2</v>
      </c>
      <c r="H268" s="5">
        <v>0.86890009999999995</v>
      </c>
      <c r="I268" s="6">
        <v>8.406509999999999E-2</v>
      </c>
      <c r="J268" s="5">
        <v>0.71992009999999995</v>
      </c>
      <c r="L268" s="8">
        <f t="shared" si="85"/>
        <v>0</v>
      </c>
      <c r="M268" s="8">
        <f t="shared" si="86"/>
        <v>0</v>
      </c>
      <c r="N268" s="8">
        <f t="shared" si="87"/>
        <v>0</v>
      </c>
      <c r="O268" s="8">
        <f t="shared" si="88"/>
        <v>0</v>
      </c>
      <c r="P268">
        <f t="shared" si="89"/>
        <v>0</v>
      </c>
      <c r="Q268" t="s">
        <v>27</v>
      </c>
      <c r="R268" s="1" t="s">
        <v>46</v>
      </c>
    </row>
    <row r="269" spans="1:18">
      <c r="B269" t="s">
        <v>28</v>
      </c>
      <c r="C269" s="5">
        <v>-3.2918099999999999E-2</v>
      </c>
      <c r="D269" s="5">
        <v>0.66916009999999992</v>
      </c>
      <c r="E269" s="6">
        <v>-6.6679099999999991E-2</v>
      </c>
      <c r="F269" s="7">
        <v>0.49085009999999996</v>
      </c>
      <c r="G269" s="5">
        <v>-2.3977099999999998E-2</v>
      </c>
      <c r="H269" s="5">
        <v>0.87880009999999997</v>
      </c>
      <c r="I269" s="6">
        <v>-6.3373100000000002E-2</v>
      </c>
      <c r="J269" s="5">
        <v>0.81769009999999998</v>
      </c>
      <c r="L269" s="8">
        <f t="shared" si="85"/>
        <v>0</v>
      </c>
      <c r="M269" s="8">
        <f t="shared" si="86"/>
        <v>0</v>
      </c>
      <c r="N269" s="8">
        <f t="shared" si="87"/>
        <v>0</v>
      </c>
      <c r="O269" s="8">
        <f t="shared" si="88"/>
        <v>0</v>
      </c>
      <c r="P269">
        <f t="shared" si="89"/>
        <v>0</v>
      </c>
      <c r="Q269" t="s">
        <v>28</v>
      </c>
      <c r="R269" s="1" t="s">
        <v>46</v>
      </c>
    </row>
    <row r="270" spans="1:18">
      <c r="B270" t="s">
        <v>29</v>
      </c>
      <c r="C270" s="5">
        <v>-3.6880999999999997E-3</v>
      </c>
      <c r="D270" s="5">
        <v>0.96121009999999996</v>
      </c>
      <c r="E270" s="6">
        <v>-2.8773099999999999E-2</v>
      </c>
      <c r="F270" s="7">
        <v>0.76874009999999993</v>
      </c>
      <c r="G270" s="5">
        <v>3.2300999999999996E-3</v>
      </c>
      <c r="H270" s="5">
        <v>0.98917009999999994</v>
      </c>
      <c r="I270" s="6">
        <v>-1.10691E-2</v>
      </c>
      <c r="J270" s="5">
        <v>0.96428009999999997</v>
      </c>
      <c r="L270" s="8">
        <f t="shared" si="85"/>
        <v>0</v>
      </c>
      <c r="M270" s="8">
        <f t="shared" si="86"/>
        <v>0</v>
      </c>
      <c r="N270" s="8">
        <f t="shared" si="87"/>
        <v>0</v>
      </c>
      <c r="O270" s="8">
        <f t="shared" si="88"/>
        <v>0</v>
      </c>
      <c r="P270">
        <f t="shared" si="89"/>
        <v>0</v>
      </c>
      <c r="Q270" t="s">
        <v>29</v>
      </c>
      <c r="R270" s="1" t="s">
        <v>46</v>
      </c>
    </row>
    <row r="271" spans="1:18" ht="13.5" thickBot="1">
      <c r="C271" s="5"/>
      <c r="D271" s="5"/>
      <c r="E271" s="6"/>
      <c r="F271" s="7"/>
      <c r="G271" s="5"/>
      <c r="H271" s="5"/>
      <c r="I271" s="6"/>
      <c r="J271" s="5"/>
      <c r="L271" s="8"/>
      <c r="M271" s="8"/>
      <c r="N271" s="8"/>
      <c r="O271" s="8"/>
      <c r="R271" s="1"/>
    </row>
    <row r="272" spans="1:18">
      <c r="A272" s="14" t="s">
        <v>68</v>
      </c>
      <c r="B272" t="s">
        <v>16</v>
      </c>
      <c r="C272" s="5">
        <v>-4.3016099999999995E-2</v>
      </c>
      <c r="D272" s="5">
        <v>0.67535009999999995</v>
      </c>
      <c r="E272" s="6">
        <v>-2.42531E-2</v>
      </c>
      <c r="F272" s="7">
        <v>0.88005009999999995</v>
      </c>
      <c r="G272" s="5">
        <v>-8.7737099999999998E-2</v>
      </c>
      <c r="H272" s="5">
        <v>0.66894009999999993</v>
      </c>
      <c r="I272" s="6">
        <v>-0.16602309999999998</v>
      </c>
      <c r="J272" s="5">
        <v>0.4823501</v>
      </c>
      <c r="L272" s="8">
        <f t="shared" ref="L272:L285" si="90">IF(D272&gt;0.05,0,$K$1)</f>
        <v>0</v>
      </c>
      <c r="M272" s="8">
        <f t="shared" ref="M272:M285" si="91">IF(F272&gt;0.05,0,$K$1)</f>
        <v>0</v>
      </c>
      <c r="N272" s="8">
        <f t="shared" ref="N272:N285" si="92">IF(H272&gt;0.05,0,$K$1)</f>
        <v>0</v>
      </c>
      <c r="O272" s="8">
        <f t="shared" ref="O272:O285" si="93">IF(J272&gt;0.05,0,$K$1)</f>
        <v>0</v>
      </c>
      <c r="P272">
        <f t="shared" ref="P272:P285" si="94">SUM(L272:O272)</f>
        <v>0</v>
      </c>
      <c r="Q272" t="s">
        <v>16</v>
      </c>
      <c r="R272" s="1" t="s">
        <v>47</v>
      </c>
    </row>
    <row r="273" spans="1:18">
      <c r="B273" t="s">
        <v>17</v>
      </c>
      <c r="C273" s="5">
        <v>-4.5601000000000001E-3</v>
      </c>
      <c r="D273" s="5">
        <v>0.96354010000000001</v>
      </c>
      <c r="E273" s="6">
        <v>1.9552099999999999E-2</v>
      </c>
      <c r="F273" s="7">
        <v>0.89747009999999994</v>
      </c>
      <c r="G273" s="5">
        <v>-5.3705099999999999E-2</v>
      </c>
      <c r="H273" s="5">
        <v>0.77757009999999993</v>
      </c>
      <c r="I273" s="6">
        <v>-0.11584109999999999</v>
      </c>
      <c r="J273" s="5">
        <v>0.59826009999999996</v>
      </c>
      <c r="L273" s="8">
        <f t="shared" si="90"/>
        <v>0</v>
      </c>
      <c r="M273" s="8">
        <f t="shared" si="91"/>
        <v>0</v>
      </c>
      <c r="N273" s="8">
        <f t="shared" si="92"/>
        <v>0</v>
      </c>
      <c r="O273" s="8">
        <f t="shared" si="93"/>
        <v>0</v>
      </c>
      <c r="P273">
        <f t="shared" si="94"/>
        <v>0</v>
      </c>
      <c r="Q273" t="s">
        <v>17</v>
      </c>
      <c r="R273" s="1" t="s">
        <v>47</v>
      </c>
    </row>
    <row r="274" spans="1:18">
      <c r="B274" t="s">
        <v>18</v>
      </c>
      <c r="C274" s="5">
        <v>0.1028501</v>
      </c>
      <c r="D274" s="5">
        <v>5.4580099999999999E-2</v>
      </c>
      <c r="E274" s="6">
        <v>0.14272309999999999</v>
      </c>
      <c r="F274" s="7">
        <v>8.283009999999999E-2</v>
      </c>
      <c r="G274" s="5">
        <v>0.22581909999999999</v>
      </c>
      <c r="H274" s="5">
        <v>0.12357009999999999</v>
      </c>
      <c r="I274" s="6">
        <v>0.77751609999999993</v>
      </c>
      <c r="J274" s="5">
        <v>3.8820099999999996E-2</v>
      </c>
      <c r="L274" s="8">
        <f t="shared" si="90"/>
        <v>0</v>
      </c>
      <c r="M274" s="8">
        <f t="shared" si="91"/>
        <v>0</v>
      </c>
      <c r="N274" s="8">
        <f t="shared" si="92"/>
        <v>0</v>
      </c>
      <c r="O274" s="8">
        <f t="shared" si="93"/>
        <v>111111</v>
      </c>
      <c r="P274">
        <f t="shared" si="94"/>
        <v>111111</v>
      </c>
      <c r="Q274" t="s">
        <v>18</v>
      </c>
      <c r="R274" s="1" t="s">
        <v>47</v>
      </c>
    </row>
    <row r="275" spans="1:18">
      <c r="B275" t="s">
        <v>19</v>
      </c>
      <c r="C275" s="5">
        <v>5.5081100000000001E-2</v>
      </c>
      <c r="D275" s="5">
        <v>0.15810009999999999</v>
      </c>
      <c r="E275" s="6">
        <v>0.10405109999999999</v>
      </c>
      <c r="F275" s="7">
        <v>9.3610100000000002E-2</v>
      </c>
      <c r="G275" s="5">
        <v>0.22457909999999998</v>
      </c>
      <c r="H275" s="5">
        <v>9.8140099999999994E-2</v>
      </c>
      <c r="I275" s="6">
        <v>0.8076451</v>
      </c>
      <c r="J275" s="5">
        <v>4.7320099999999997E-2</v>
      </c>
      <c r="L275" s="8">
        <f t="shared" si="90"/>
        <v>0</v>
      </c>
      <c r="M275" s="8">
        <f t="shared" si="91"/>
        <v>0</v>
      </c>
      <c r="N275" s="8">
        <f t="shared" si="92"/>
        <v>0</v>
      </c>
      <c r="O275" s="8">
        <f t="shared" si="93"/>
        <v>111111</v>
      </c>
      <c r="P275">
        <f t="shared" si="94"/>
        <v>111111</v>
      </c>
      <c r="Q275" t="s">
        <v>19</v>
      </c>
      <c r="R275" s="1" t="s">
        <v>47</v>
      </c>
    </row>
    <row r="276" spans="1:18">
      <c r="B276" t="s">
        <v>20</v>
      </c>
      <c r="C276" s="5">
        <v>-2.5934099999999998E-2</v>
      </c>
      <c r="D276" s="5">
        <v>0.80871009999999999</v>
      </c>
      <c r="E276" s="6">
        <v>-3.1670999999999999E-3</v>
      </c>
      <c r="F276" s="7">
        <v>0.98475009999999996</v>
      </c>
      <c r="G276" s="5">
        <v>-7.550309999999999E-2</v>
      </c>
      <c r="H276" s="5">
        <v>0.73029009999999994</v>
      </c>
      <c r="I276" s="6">
        <v>-0.15082209999999999</v>
      </c>
      <c r="J276" s="5">
        <v>0.54489009999999993</v>
      </c>
      <c r="L276" s="8">
        <f t="shared" si="90"/>
        <v>0</v>
      </c>
      <c r="M276" s="8">
        <f t="shared" si="91"/>
        <v>0</v>
      </c>
      <c r="N276" s="8">
        <f t="shared" si="92"/>
        <v>0</v>
      </c>
      <c r="O276" s="8">
        <f t="shared" si="93"/>
        <v>0</v>
      </c>
      <c r="P276">
        <f t="shared" si="94"/>
        <v>0</v>
      </c>
      <c r="Q276" t="s">
        <v>20</v>
      </c>
      <c r="R276" s="1" t="s">
        <v>47</v>
      </c>
    </row>
    <row r="277" spans="1:18">
      <c r="B277" t="s">
        <v>21</v>
      </c>
      <c r="C277" s="5">
        <v>7.76091E-2</v>
      </c>
      <c r="D277" s="5">
        <v>7.5510099999999997E-2</v>
      </c>
      <c r="E277" s="6">
        <v>0.12229709999999999</v>
      </c>
      <c r="F277" s="7">
        <v>8.3570099999999994E-2</v>
      </c>
      <c r="G277" s="5">
        <v>0.2278241</v>
      </c>
      <c r="H277" s="5">
        <v>0.1037501</v>
      </c>
      <c r="I277" s="6">
        <v>0.80113909999999999</v>
      </c>
      <c r="J277" s="5">
        <v>4.4900099999999998E-2</v>
      </c>
      <c r="L277" s="8">
        <f t="shared" si="90"/>
        <v>0</v>
      </c>
      <c r="M277" s="8">
        <f t="shared" si="91"/>
        <v>0</v>
      </c>
      <c r="N277" s="8">
        <f t="shared" si="92"/>
        <v>0</v>
      </c>
      <c r="O277" s="8">
        <f t="shared" si="93"/>
        <v>111111</v>
      </c>
      <c r="P277">
        <f t="shared" si="94"/>
        <v>111111</v>
      </c>
      <c r="Q277" t="s">
        <v>21</v>
      </c>
      <c r="R277" s="1" t="s">
        <v>47</v>
      </c>
    </row>
    <row r="278" spans="1:18" ht="13.5" thickBot="1">
      <c r="A278" s="9"/>
      <c r="B278" s="10" t="s">
        <v>22</v>
      </c>
      <c r="C278" s="11">
        <v>5.0604099999999999E-2</v>
      </c>
      <c r="D278" s="11">
        <v>0.46504009999999996</v>
      </c>
      <c r="E278" s="12">
        <v>9.6319099999999991E-2</v>
      </c>
      <c r="F278" s="13">
        <v>0.37558009999999997</v>
      </c>
      <c r="G278" s="11">
        <v>0.14105609999999999</v>
      </c>
      <c r="H278" s="11">
        <v>0.4839001</v>
      </c>
      <c r="I278" s="12">
        <v>0.57299909999999998</v>
      </c>
      <c r="J278" s="11">
        <v>4.4820099999999995E-2</v>
      </c>
      <c r="L278" s="8">
        <f t="shared" si="90"/>
        <v>0</v>
      </c>
      <c r="M278" s="8">
        <f t="shared" si="91"/>
        <v>0</v>
      </c>
      <c r="N278" s="8">
        <f t="shared" si="92"/>
        <v>0</v>
      </c>
      <c r="O278" s="8">
        <f t="shared" si="93"/>
        <v>111111</v>
      </c>
      <c r="P278">
        <f t="shared" si="94"/>
        <v>111111</v>
      </c>
      <c r="Q278" s="10" t="s">
        <v>22</v>
      </c>
      <c r="R278" s="9" t="s">
        <v>47</v>
      </c>
    </row>
    <row r="279" spans="1:18">
      <c r="A279" s="14" t="s">
        <v>68</v>
      </c>
      <c r="B279" s="15" t="s">
        <v>23</v>
      </c>
      <c r="C279" s="16">
        <v>-4.3016099999999995E-2</v>
      </c>
      <c r="D279" s="16">
        <v>0.67545009999999994</v>
      </c>
      <c r="E279" s="17">
        <v>-2.4254099999999997E-2</v>
      </c>
      <c r="F279" s="18">
        <v>0.88120009999999993</v>
      </c>
      <c r="G279" s="16">
        <v>-8.7737099999999998E-2</v>
      </c>
      <c r="H279" s="16">
        <v>0.66954009999999997</v>
      </c>
      <c r="I279" s="17">
        <v>-0.16602309999999998</v>
      </c>
      <c r="J279" s="16">
        <v>0.4830101</v>
      </c>
      <c r="L279" s="8">
        <f t="shared" si="90"/>
        <v>0</v>
      </c>
      <c r="M279" s="8">
        <f t="shared" si="91"/>
        <v>0</v>
      </c>
      <c r="N279" s="8">
        <f t="shared" si="92"/>
        <v>0</v>
      </c>
      <c r="O279" s="8">
        <f t="shared" si="93"/>
        <v>0</v>
      </c>
      <c r="P279">
        <f t="shared" si="94"/>
        <v>0</v>
      </c>
      <c r="Q279" s="15" t="s">
        <v>23</v>
      </c>
      <c r="R279" s="14" t="s">
        <v>47</v>
      </c>
    </row>
    <row r="280" spans="1:18">
      <c r="B280" t="s">
        <v>24</v>
      </c>
      <c r="C280" s="5">
        <v>-4.5591E-3</v>
      </c>
      <c r="D280" s="5">
        <v>0.96391009999999999</v>
      </c>
      <c r="E280" s="6">
        <v>1.9552099999999999E-2</v>
      </c>
      <c r="F280" s="7">
        <v>0.89982010000000001</v>
      </c>
      <c r="G280" s="5">
        <v>-5.3705099999999999E-2</v>
      </c>
      <c r="H280" s="5">
        <v>0.77685009999999999</v>
      </c>
      <c r="I280" s="6">
        <v>-0.11584109999999999</v>
      </c>
      <c r="J280" s="5">
        <v>0.59863009999999994</v>
      </c>
      <c r="L280" s="8">
        <f t="shared" si="90"/>
        <v>0</v>
      </c>
      <c r="M280" s="8">
        <f t="shared" si="91"/>
        <v>0</v>
      </c>
      <c r="N280" s="8">
        <f t="shared" si="92"/>
        <v>0</v>
      </c>
      <c r="O280" s="8">
        <f t="shared" si="93"/>
        <v>0</v>
      </c>
      <c r="P280">
        <f t="shared" si="94"/>
        <v>0</v>
      </c>
      <c r="Q280" t="s">
        <v>24</v>
      </c>
      <c r="R280" s="1" t="s">
        <v>47</v>
      </c>
    </row>
    <row r="281" spans="1:18">
      <c r="B281" t="s">
        <v>25</v>
      </c>
      <c r="C281" s="5">
        <v>0.1028501</v>
      </c>
      <c r="D281" s="5">
        <v>5.5780099999999999E-2</v>
      </c>
      <c r="E281" s="6">
        <v>0.14272309999999999</v>
      </c>
      <c r="F281" s="7">
        <v>8.1190100000000001E-2</v>
      </c>
      <c r="G281" s="5">
        <v>0.22581809999999999</v>
      </c>
      <c r="H281" s="5">
        <v>0.1231901</v>
      </c>
      <c r="I281" s="6">
        <v>0.77751609999999993</v>
      </c>
      <c r="J281" s="5">
        <v>3.9280099999999998E-2</v>
      </c>
      <c r="L281" s="8">
        <f t="shared" si="90"/>
        <v>0</v>
      </c>
      <c r="M281" s="8">
        <f t="shared" si="91"/>
        <v>0</v>
      </c>
      <c r="N281" s="8">
        <f t="shared" si="92"/>
        <v>0</v>
      </c>
      <c r="O281" s="8">
        <f t="shared" si="93"/>
        <v>111111</v>
      </c>
      <c r="P281">
        <f t="shared" si="94"/>
        <v>111111</v>
      </c>
      <c r="Q281" t="s">
        <v>25</v>
      </c>
      <c r="R281" s="1" t="s">
        <v>47</v>
      </c>
    </row>
    <row r="282" spans="1:18">
      <c r="B282" t="s">
        <v>26</v>
      </c>
      <c r="C282" s="5">
        <v>5.50801E-2</v>
      </c>
      <c r="D282" s="5">
        <v>0.1571101</v>
      </c>
      <c r="E282" s="6">
        <v>0.10405109999999999</v>
      </c>
      <c r="F282" s="7">
        <v>9.2940099999999998E-2</v>
      </c>
      <c r="G282" s="5">
        <v>0.22457909999999998</v>
      </c>
      <c r="H282" s="5">
        <v>9.6770099999999998E-2</v>
      </c>
      <c r="I282" s="6">
        <v>0.8076451</v>
      </c>
      <c r="J282" s="5">
        <v>4.7530099999999999E-2</v>
      </c>
      <c r="L282" s="8">
        <f t="shared" si="90"/>
        <v>0</v>
      </c>
      <c r="M282" s="8">
        <f t="shared" si="91"/>
        <v>0</v>
      </c>
      <c r="N282" s="8">
        <f t="shared" si="92"/>
        <v>0</v>
      </c>
      <c r="O282" s="8">
        <f t="shared" si="93"/>
        <v>111111</v>
      </c>
      <c r="P282">
        <f t="shared" si="94"/>
        <v>111111</v>
      </c>
      <c r="Q282" t="s">
        <v>26</v>
      </c>
      <c r="R282" s="1" t="s">
        <v>47</v>
      </c>
    </row>
    <row r="283" spans="1:18">
      <c r="B283" t="s">
        <v>27</v>
      </c>
      <c r="C283" s="5">
        <v>-2.5934099999999998E-2</v>
      </c>
      <c r="D283" s="5">
        <v>0.80801009999999995</v>
      </c>
      <c r="E283" s="6">
        <v>-3.1670999999999999E-3</v>
      </c>
      <c r="F283" s="7">
        <v>0.98490009999999995</v>
      </c>
      <c r="G283" s="5">
        <v>-7.550309999999999E-2</v>
      </c>
      <c r="H283" s="5">
        <v>0.73084009999999999</v>
      </c>
      <c r="I283" s="6">
        <v>-0.15082209999999999</v>
      </c>
      <c r="J283" s="5">
        <v>0.54405009999999998</v>
      </c>
      <c r="L283" s="8">
        <f t="shared" si="90"/>
        <v>0</v>
      </c>
      <c r="M283" s="8">
        <f t="shared" si="91"/>
        <v>0</v>
      </c>
      <c r="N283" s="8">
        <f t="shared" si="92"/>
        <v>0</v>
      </c>
      <c r="O283" s="8">
        <f t="shared" si="93"/>
        <v>0</v>
      </c>
      <c r="P283">
        <f t="shared" si="94"/>
        <v>0</v>
      </c>
      <c r="Q283" t="s">
        <v>27</v>
      </c>
      <c r="R283" s="1" t="s">
        <v>47</v>
      </c>
    </row>
    <row r="284" spans="1:18">
      <c r="B284" t="s">
        <v>28</v>
      </c>
      <c r="C284" s="5">
        <v>7.76091E-2</v>
      </c>
      <c r="D284" s="5">
        <v>7.5710100000000002E-2</v>
      </c>
      <c r="E284" s="6">
        <v>0.12229709999999999</v>
      </c>
      <c r="F284" s="7">
        <v>8.3390099999999995E-2</v>
      </c>
      <c r="G284" s="5">
        <v>0.2278241</v>
      </c>
      <c r="H284" s="5">
        <v>0.1051501</v>
      </c>
      <c r="I284" s="6">
        <v>0.80113909999999999</v>
      </c>
      <c r="J284" s="5">
        <v>4.48601E-2</v>
      </c>
      <c r="L284" s="8">
        <f t="shared" si="90"/>
        <v>0</v>
      </c>
      <c r="M284" s="8">
        <f t="shared" si="91"/>
        <v>0</v>
      </c>
      <c r="N284" s="8">
        <f t="shared" si="92"/>
        <v>0</v>
      </c>
      <c r="O284" s="8">
        <f t="shared" si="93"/>
        <v>111111</v>
      </c>
      <c r="P284">
        <f t="shared" si="94"/>
        <v>111111</v>
      </c>
      <c r="Q284" t="s">
        <v>28</v>
      </c>
      <c r="R284" s="1" t="s">
        <v>47</v>
      </c>
    </row>
    <row r="285" spans="1:18">
      <c r="B285" t="s">
        <v>29</v>
      </c>
      <c r="C285" s="5">
        <v>5.0604099999999999E-2</v>
      </c>
      <c r="D285" s="5">
        <v>0.4653601</v>
      </c>
      <c r="E285" s="6">
        <v>9.6319099999999991E-2</v>
      </c>
      <c r="F285" s="7">
        <v>0.37421009999999999</v>
      </c>
      <c r="G285" s="5">
        <v>0.14105609999999999</v>
      </c>
      <c r="H285" s="5">
        <v>0.48476009999999997</v>
      </c>
      <c r="I285" s="6">
        <v>0.57299909999999998</v>
      </c>
      <c r="J285" s="5">
        <v>4.5150099999999999E-2</v>
      </c>
      <c r="L285" s="8">
        <f t="shared" si="90"/>
        <v>0</v>
      </c>
      <c r="M285" s="8">
        <f t="shared" si="91"/>
        <v>0</v>
      </c>
      <c r="N285" s="8">
        <f t="shared" si="92"/>
        <v>0</v>
      </c>
      <c r="O285" s="8">
        <f t="shared" si="93"/>
        <v>111111</v>
      </c>
      <c r="P285">
        <f t="shared" si="94"/>
        <v>111111</v>
      </c>
      <c r="Q285" t="s">
        <v>29</v>
      </c>
      <c r="R285" s="1" t="s">
        <v>47</v>
      </c>
    </row>
    <row r="286" spans="1:18" ht="13.5" thickBot="1">
      <c r="C286" s="5"/>
      <c r="D286" s="5"/>
      <c r="E286" s="6"/>
      <c r="F286" s="7"/>
      <c r="G286" s="5"/>
      <c r="H286" s="5"/>
      <c r="I286" s="6"/>
      <c r="J286" s="5"/>
      <c r="L286" s="8"/>
      <c r="M286" s="8"/>
      <c r="N286" s="8"/>
      <c r="O286" s="8"/>
      <c r="R286" s="1"/>
    </row>
    <row r="287" spans="1:18">
      <c r="A287" s="14" t="s">
        <v>70</v>
      </c>
      <c r="B287" t="s">
        <v>16</v>
      </c>
      <c r="C287" s="5">
        <v>-6.2502099999999991E-2</v>
      </c>
      <c r="D287" s="5">
        <v>0.39168009999999998</v>
      </c>
      <c r="E287" s="6">
        <v>-0.1076341</v>
      </c>
      <c r="F287" s="7">
        <v>0.31602009999999997</v>
      </c>
      <c r="G287" s="5">
        <v>-0.20158909999999999</v>
      </c>
      <c r="H287" s="5">
        <v>0.20483009999999999</v>
      </c>
      <c r="I287" s="6">
        <v>-0.22586109999999998</v>
      </c>
      <c r="J287" s="5">
        <v>0.30263010000000001</v>
      </c>
      <c r="L287" s="8">
        <f t="shared" ref="L287:L300" si="95">IF(D287&gt;0.05,0,$K$1)</f>
        <v>0</v>
      </c>
      <c r="M287" s="8">
        <f t="shared" ref="M287:M300" si="96">IF(F287&gt;0.05,0,$K$1)</f>
        <v>0</v>
      </c>
      <c r="N287" s="8">
        <f t="shared" ref="N287:N300" si="97">IF(H287&gt;0.05,0,$K$1)</f>
        <v>0</v>
      </c>
      <c r="O287" s="8">
        <f t="shared" ref="O287:O300" si="98">IF(J287&gt;0.05,0,$K$1)</f>
        <v>0</v>
      </c>
      <c r="P287">
        <f t="shared" ref="P287:P300" si="99">SUM(L287:O287)</f>
        <v>0</v>
      </c>
      <c r="Q287" t="s">
        <v>16</v>
      </c>
      <c r="R287" s="1" t="s">
        <v>48</v>
      </c>
    </row>
    <row r="288" spans="1:18">
      <c r="B288" t="s">
        <v>17</v>
      </c>
      <c r="C288" s="5">
        <v>-9.0152099999999999E-2</v>
      </c>
      <c r="D288" s="5">
        <v>0.37418009999999996</v>
      </c>
      <c r="E288" s="6">
        <v>-0.13919909999999999</v>
      </c>
      <c r="F288" s="7">
        <v>0.32054009999999999</v>
      </c>
      <c r="G288" s="5">
        <v>-0.24471509999999999</v>
      </c>
      <c r="H288" s="5">
        <v>0.17760009999999998</v>
      </c>
      <c r="I288" s="6">
        <v>-0.25050810000000001</v>
      </c>
      <c r="J288" s="5">
        <v>0.2870201</v>
      </c>
      <c r="L288" s="8">
        <f t="shared" si="95"/>
        <v>0</v>
      </c>
      <c r="M288" s="8">
        <f t="shared" si="96"/>
        <v>0</v>
      </c>
      <c r="N288" s="8">
        <f t="shared" si="97"/>
        <v>0</v>
      </c>
      <c r="O288" s="8">
        <f t="shared" si="98"/>
        <v>0</v>
      </c>
      <c r="P288">
        <f t="shared" si="99"/>
        <v>0</v>
      </c>
      <c r="Q288" t="s">
        <v>17</v>
      </c>
      <c r="R288" s="1" t="s">
        <v>48</v>
      </c>
    </row>
    <row r="289" spans="1:18">
      <c r="B289" t="s">
        <v>18</v>
      </c>
      <c r="C289" s="5">
        <v>-6.2382099999999996E-2</v>
      </c>
      <c r="D289" s="5">
        <v>0.47301009999999999</v>
      </c>
      <c r="E289" s="6">
        <v>-0.1023661</v>
      </c>
      <c r="F289" s="7">
        <v>0.43118009999999996</v>
      </c>
      <c r="G289" s="5">
        <v>-0.17374209999999998</v>
      </c>
      <c r="H289" s="5">
        <v>0.34178009999999998</v>
      </c>
      <c r="I289" s="6">
        <v>-0.1491131</v>
      </c>
      <c r="J289" s="5">
        <v>0.54464009999999996</v>
      </c>
      <c r="L289" s="8">
        <f t="shared" si="95"/>
        <v>0</v>
      </c>
      <c r="M289" s="8">
        <f t="shared" si="96"/>
        <v>0</v>
      </c>
      <c r="N289" s="8">
        <f t="shared" si="97"/>
        <v>0</v>
      </c>
      <c r="O289" s="8">
        <f t="shared" si="98"/>
        <v>0</v>
      </c>
      <c r="P289">
        <f t="shared" si="99"/>
        <v>0</v>
      </c>
      <c r="Q289" t="s">
        <v>18</v>
      </c>
      <c r="R289" s="1" t="s">
        <v>48</v>
      </c>
    </row>
    <row r="290" spans="1:18">
      <c r="B290" t="s">
        <v>19</v>
      </c>
      <c r="C290" s="5">
        <v>-8.217809999999999E-2</v>
      </c>
      <c r="D290" s="5">
        <v>0.22639009999999998</v>
      </c>
      <c r="E290" s="6">
        <v>-0.13928109999999999</v>
      </c>
      <c r="F290" s="7">
        <v>0.22390009999999999</v>
      </c>
      <c r="G290" s="5">
        <v>-0.23550109999999999</v>
      </c>
      <c r="H290" s="5">
        <v>0.1383501</v>
      </c>
      <c r="I290" s="6">
        <v>-0.2443371</v>
      </c>
      <c r="J290" s="5">
        <v>0.17961009999999999</v>
      </c>
      <c r="L290" s="8">
        <f t="shared" si="95"/>
        <v>0</v>
      </c>
      <c r="M290" s="8">
        <f t="shared" si="96"/>
        <v>0</v>
      </c>
      <c r="N290" s="8">
        <f t="shared" si="97"/>
        <v>0</v>
      </c>
      <c r="O290" s="8">
        <f t="shared" si="98"/>
        <v>0</v>
      </c>
      <c r="P290">
        <f t="shared" si="99"/>
        <v>0</v>
      </c>
      <c r="Q290" t="s">
        <v>19</v>
      </c>
      <c r="R290" s="1" t="s">
        <v>48</v>
      </c>
    </row>
    <row r="291" spans="1:18">
      <c r="B291" t="s">
        <v>20</v>
      </c>
      <c r="C291" s="5">
        <v>-8.1710099999999994E-2</v>
      </c>
      <c r="D291" s="5">
        <v>0.28636010000000001</v>
      </c>
      <c r="E291" s="6">
        <v>-0.13480509999999998</v>
      </c>
      <c r="F291" s="7">
        <v>0.22567009999999998</v>
      </c>
      <c r="G291" s="5">
        <v>-0.23179609999999998</v>
      </c>
      <c r="H291" s="5">
        <v>0.1490001</v>
      </c>
      <c r="I291" s="6">
        <v>-0.26374609999999998</v>
      </c>
      <c r="J291" s="5">
        <v>0.25368009999999996</v>
      </c>
      <c r="L291" s="8">
        <f t="shared" si="95"/>
        <v>0</v>
      </c>
      <c r="M291" s="8">
        <f t="shared" si="96"/>
        <v>0</v>
      </c>
      <c r="N291" s="8">
        <f t="shared" si="97"/>
        <v>0</v>
      </c>
      <c r="O291" s="8">
        <f t="shared" si="98"/>
        <v>0</v>
      </c>
      <c r="P291">
        <f t="shared" si="99"/>
        <v>0</v>
      </c>
      <c r="Q291" t="s">
        <v>20</v>
      </c>
      <c r="R291" s="1" t="s">
        <v>48</v>
      </c>
    </row>
    <row r="292" spans="1:18">
      <c r="B292" t="s">
        <v>21</v>
      </c>
      <c r="C292" s="5">
        <v>-7.5168100000000002E-2</v>
      </c>
      <c r="D292" s="5">
        <v>0.24568009999999998</v>
      </c>
      <c r="E292" s="6">
        <v>-0.1251361</v>
      </c>
      <c r="F292" s="7">
        <v>0.22400009999999998</v>
      </c>
      <c r="G292" s="5">
        <v>-0.20938509999999999</v>
      </c>
      <c r="H292" s="5">
        <v>0.16978009999999999</v>
      </c>
      <c r="I292" s="6">
        <v>-0.2055081</v>
      </c>
      <c r="J292" s="5">
        <v>0.27333009999999996</v>
      </c>
      <c r="L292" s="8">
        <f t="shared" si="95"/>
        <v>0</v>
      </c>
      <c r="M292" s="8">
        <f t="shared" si="96"/>
        <v>0</v>
      </c>
      <c r="N292" s="8">
        <f t="shared" si="97"/>
        <v>0</v>
      </c>
      <c r="O292" s="8">
        <f t="shared" si="98"/>
        <v>0</v>
      </c>
      <c r="P292">
        <f t="shared" si="99"/>
        <v>0</v>
      </c>
      <c r="Q292" t="s">
        <v>21</v>
      </c>
      <c r="R292" s="1" t="s">
        <v>48</v>
      </c>
    </row>
    <row r="293" spans="1:18" ht="13.5" thickBot="1">
      <c r="A293" s="9"/>
      <c r="B293" s="10" t="s">
        <v>22</v>
      </c>
      <c r="C293" s="11">
        <v>-9.3479099999999996E-2</v>
      </c>
      <c r="D293" s="11">
        <v>0.2240501</v>
      </c>
      <c r="E293" s="12">
        <v>-0.1552531</v>
      </c>
      <c r="F293" s="13">
        <v>0.1965201</v>
      </c>
      <c r="G293" s="11">
        <v>-0.26234409999999997</v>
      </c>
      <c r="H293" s="11">
        <v>0.13092009999999998</v>
      </c>
      <c r="I293" s="12">
        <v>-0.28068709999999997</v>
      </c>
      <c r="J293" s="11">
        <v>0.20599009999999998</v>
      </c>
      <c r="L293" s="8">
        <f t="shared" si="95"/>
        <v>0</v>
      </c>
      <c r="M293" s="8">
        <f t="shared" si="96"/>
        <v>0</v>
      </c>
      <c r="N293" s="8">
        <f t="shared" si="97"/>
        <v>0</v>
      </c>
      <c r="O293" s="8">
        <f t="shared" si="98"/>
        <v>0</v>
      </c>
      <c r="P293">
        <f t="shared" si="99"/>
        <v>0</v>
      </c>
      <c r="Q293" s="10" t="s">
        <v>22</v>
      </c>
      <c r="R293" s="9" t="s">
        <v>48</v>
      </c>
    </row>
    <row r="294" spans="1:18">
      <c r="A294" s="14" t="s">
        <v>70</v>
      </c>
      <c r="B294" s="15" t="s">
        <v>23</v>
      </c>
      <c r="C294" s="16">
        <v>-6.2501100000000004E-2</v>
      </c>
      <c r="D294" s="16">
        <v>0.38847009999999998</v>
      </c>
      <c r="E294" s="17">
        <v>-0.1076341</v>
      </c>
      <c r="F294" s="18">
        <v>0.31429009999999996</v>
      </c>
      <c r="G294" s="16">
        <v>-0.20158909999999999</v>
      </c>
      <c r="H294" s="16">
        <v>0.2086701</v>
      </c>
      <c r="I294" s="17">
        <v>-0.22586109999999998</v>
      </c>
      <c r="J294" s="16">
        <v>0.30282009999999998</v>
      </c>
      <c r="L294" s="8">
        <f t="shared" si="95"/>
        <v>0</v>
      </c>
      <c r="M294" s="8">
        <f t="shared" si="96"/>
        <v>0</v>
      </c>
      <c r="N294" s="8">
        <f t="shared" si="97"/>
        <v>0</v>
      </c>
      <c r="O294" s="8">
        <f t="shared" si="98"/>
        <v>0</v>
      </c>
      <c r="P294">
        <f t="shared" si="99"/>
        <v>0</v>
      </c>
      <c r="Q294" s="15" t="s">
        <v>23</v>
      </c>
      <c r="R294" s="14" t="s">
        <v>48</v>
      </c>
    </row>
    <row r="295" spans="1:18">
      <c r="B295" t="s">
        <v>24</v>
      </c>
      <c r="C295" s="5">
        <v>-9.0152099999999999E-2</v>
      </c>
      <c r="D295" s="5">
        <v>0.37362010000000001</v>
      </c>
      <c r="E295" s="6">
        <v>-0.13919809999999999</v>
      </c>
      <c r="F295" s="7">
        <v>0.31983010000000001</v>
      </c>
      <c r="G295" s="5">
        <v>-0.24471609999999999</v>
      </c>
      <c r="H295" s="5">
        <v>0.1797801</v>
      </c>
      <c r="I295" s="6">
        <v>-0.25050909999999998</v>
      </c>
      <c r="J295" s="5">
        <v>0.2859101</v>
      </c>
      <c r="L295" s="8">
        <f t="shared" si="95"/>
        <v>0</v>
      </c>
      <c r="M295" s="8">
        <f t="shared" si="96"/>
        <v>0</v>
      </c>
      <c r="N295" s="8">
        <f t="shared" si="97"/>
        <v>0</v>
      </c>
      <c r="O295" s="8">
        <f t="shared" si="98"/>
        <v>0</v>
      </c>
      <c r="P295">
        <f t="shared" si="99"/>
        <v>0</v>
      </c>
      <c r="Q295" t="s">
        <v>24</v>
      </c>
      <c r="R295" s="1" t="s">
        <v>48</v>
      </c>
    </row>
    <row r="296" spans="1:18">
      <c r="B296" t="s">
        <v>25</v>
      </c>
      <c r="C296" s="5">
        <v>-6.2382099999999996E-2</v>
      </c>
      <c r="D296" s="5">
        <v>0.4714701</v>
      </c>
      <c r="E296" s="6">
        <v>-0.1023661</v>
      </c>
      <c r="F296" s="7">
        <v>0.43236009999999997</v>
      </c>
      <c r="G296" s="5">
        <v>-0.17374209999999998</v>
      </c>
      <c r="H296" s="5">
        <v>0.34035009999999999</v>
      </c>
      <c r="I296" s="6">
        <v>-0.1491131</v>
      </c>
      <c r="J296" s="5">
        <v>0.54611009999999993</v>
      </c>
      <c r="L296" s="8">
        <f t="shared" si="95"/>
        <v>0</v>
      </c>
      <c r="M296" s="8">
        <f t="shared" si="96"/>
        <v>0</v>
      </c>
      <c r="N296" s="8">
        <f t="shared" si="97"/>
        <v>0</v>
      </c>
      <c r="O296" s="8">
        <f t="shared" si="98"/>
        <v>0</v>
      </c>
      <c r="P296">
        <f t="shared" si="99"/>
        <v>0</v>
      </c>
      <c r="Q296" t="s">
        <v>25</v>
      </c>
      <c r="R296" s="1" t="s">
        <v>48</v>
      </c>
    </row>
    <row r="297" spans="1:18">
      <c r="B297" t="s">
        <v>26</v>
      </c>
      <c r="C297" s="5">
        <v>-8.217809999999999E-2</v>
      </c>
      <c r="D297" s="5">
        <v>0.22378009999999998</v>
      </c>
      <c r="E297" s="6">
        <v>-0.13928109999999999</v>
      </c>
      <c r="F297" s="7">
        <v>0.22312009999999999</v>
      </c>
      <c r="G297" s="5">
        <v>-0.23550109999999999</v>
      </c>
      <c r="H297" s="5">
        <v>0.13883009999999998</v>
      </c>
      <c r="I297" s="6">
        <v>-0.2443361</v>
      </c>
      <c r="J297" s="5">
        <v>0.18054009999999998</v>
      </c>
      <c r="L297" s="8">
        <f t="shared" si="95"/>
        <v>0</v>
      </c>
      <c r="M297" s="8">
        <f t="shared" si="96"/>
        <v>0</v>
      </c>
      <c r="N297" s="8">
        <f t="shared" si="97"/>
        <v>0</v>
      </c>
      <c r="O297" s="8">
        <f t="shared" si="98"/>
        <v>0</v>
      </c>
      <c r="P297">
        <f t="shared" si="99"/>
        <v>0</v>
      </c>
      <c r="Q297" t="s">
        <v>26</v>
      </c>
      <c r="R297" s="1" t="s">
        <v>48</v>
      </c>
    </row>
    <row r="298" spans="1:18">
      <c r="B298" t="s">
        <v>27</v>
      </c>
      <c r="C298" s="5">
        <v>-8.1710099999999994E-2</v>
      </c>
      <c r="D298" s="5">
        <v>0.28861009999999998</v>
      </c>
      <c r="E298" s="6">
        <v>-0.13480609999999998</v>
      </c>
      <c r="F298" s="7">
        <v>0.22826009999999999</v>
      </c>
      <c r="G298" s="5">
        <v>-0.23179509999999998</v>
      </c>
      <c r="H298" s="5">
        <v>0.15209010000000001</v>
      </c>
      <c r="I298" s="6">
        <v>-0.26374510000000001</v>
      </c>
      <c r="J298" s="5">
        <v>0.25519009999999998</v>
      </c>
      <c r="L298" s="8">
        <f t="shared" si="95"/>
        <v>0</v>
      </c>
      <c r="M298" s="8">
        <f t="shared" si="96"/>
        <v>0</v>
      </c>
      <c r="N298" s="8">
        <f t="shared" si="97"/>
        <v>0</v>
      </c>
      <c r="O298" s="8">
        <f t="shared" si="98"/>
        <v>0</v>
      </c>
      <c r="P298">
        <f t="shared" si="99"/>
        <v>0</v>
      </c>
      <c r="Q298" t="s">
        <v>27</v>
      </c>
      <c r="R298" s="1" t="s">
        <v>48</v>
      </c>
    </row>
    <row r="299" spans="1:18">
      <c r="B299" t="s">
        <v>28</v>
      </c>
      <c r="C299" s="5">
        <v>-7.5168100000000002E-2</v>
      </c>
      <c r="D299" s="5">
        <v>0.24632009999999999</v>
      </c>
      <c r="E299" s="6">
        <v>-0.1251361</v>
      </c>
      <c r="F299" s="7">
        <v>0.22629009999999999</v>
      </c>
      <c r="G299" s="5">
        <v>-0.20938509999999999</v>
      </c>
      <c r="H299" s="5">
        <v>0.1684001</v>
      </c>
      <c r="I299" s="6">
        <v>-0.2055081</v>
      </c>
      <c r="J299" s="5">
        <v>0.2748101</v>
      </c>
      <c r="L299" s="8">
        <f t="shared" si="95"/>
        <v>0</v>
      </c>
      <c r="M299" s="8">
        <f t="shared" si="96"/>
        <v>0</v>
      </c>
      <c r="N299" s="8">
        <f t="shared" si="97"/>
        <v>0</v>
      </c>
      <c r="O299" s="8">
        <f t="shared" si="98"/>
        <v>0</v>
      </c>
      <c r="P299">
        <f t="shared" si="99"/>
        <v>0</v>
      </c>
      <c r="Q299" t="s">
        <v>28</v>
      </c>
      <c r="R299" s="1" t="s">
        <v>48</v>
      </c>
    </row>
    <row r="300" spans="1:18">
      <c r="B300" t="s">
        <v>29</v>
      </c>
      <c r="C300" s="5">
        <v>-9.3477099999999994E-2</v>
      </c>
      <c r="D300" s="5">
        <v>0.22457009999999999</v>
      </c>
      <c r="E300" s="6">
        <v>-0.1552531</v>
      </c>
      <c r="F300" s="7">
        <v>0.19479009999999999</v>
      </c>
      <c r="G300" s="5">
        <v>-0.26234409999999997</v>
      </c>
      <c r="H300" s="5">
        <v>0.12846009999999999</v>
      </c>
      <c r="I300" s="6">
        <v>-0.28068709999999997</v>
      </c>
      <c r="J300" s="5">
        <v>0.2068101</v>
      </c>
      <c r="L300" s="8">
        <f t="shared" si="95"/>
        <v>0</v>
      </c>
      <c r="M300" s="8">
        <f t="shared" si="96"/>
        <v>0</v>
      </c>
      <c r="N300" s="8">
        <f t="shared" si="97"/>
        <v>0</v>
      </c>
      <c r="O300" s="8">
        <f t="shared" si="98"/>
        <v>0</v>
      </c>
      <c r="P300">
        <f t="shared" si="99"/>
        <v>0</v>
      </c>
      <c r="Q300" t="s">
        <v>29</v>
      </c>
      <c r="R300" s="1" t="s">
        <v>48</v>
      </c>
    </row>
    <row r="301" spans="1:18" ht="13.5" thickBot="1">
      <c r="C301" s="5"/>
      <c r="D301" s="5"/>
      <c r="E301" s="6"/>
      <c r="F301" s="7"/>
      <c r="G301" s="5"/>
      <c r="H301" s="5"/>
      <c r="I301" s="6"/>
      <c r="J301" s="5"/>
      <c r="L301" s="8"/>
      <c r="M301" s="8"/>
      <c r="N301" s="8"/>
      <c r="O301" s="8"/>
      <c r="R301" s="1"/>
    </row>
    <row r="302" spans="1:18">
      <c r="A302" s="14" t="s">
        <v>72</v>
      </c>
      <c r="B302" t="s">
        <v>16</v>
      </c>
      <c r="C302" s="5">
        <v>-4.2152099999999998E-2</v>
      </c>
      <c r="D302" s="5">
        <v>0.28222009999999997</v>
      </c>
      <c r="E302" s="6">
        <v>-8.0030099999999993E-2</v>
      </c>
      <c r="F302" s="7">
        <v>0.12507009999999999</v>
      </c>
      <c r="G302" s="5">
        <v>-0.10814509999999999</v>
      </c>
      <c r="H302" s="5">
        <v>0.64393009999999995</v>
      </c>
      <c r="I302" s="6">
        <v>-9.3272099999999997E-2</v>
      </c>
      <c r="J302" s="5">
        <v>0.86930009999999991</v>
      </c>
      <c r="L302" s="8">
        <f t="shared" ref="L302:L315" si="100">IF(D302&gt;0.05,0,$K$1)</f>
        <v>0</v>
      </c>
      <c r="M302" s="8">
        <f t="shared" ref="M302:M315" si="101">IF(F302&gt;0.05,0,$K$1)</f>
        <v>0</v>
      </c>
      <c r="N302" s="8">
        <f t="shared" ref="N302:N315" si="102">IF(H302&gt;0.05,0,$K$1)</f>
        <v>0</v>
      </c>
      <c r="O302" s="8">
        <f t="shared" ref="O302:O315" si="103">IF(J302&gt;0.05,0,$K$1)</f>
        <v>0</v>
      </c>
      <c r="P302">
        <f t="shared" ref="P302:P315" si="104">SUM(L302:O302)</f>
        <v>0</v>
      </c>
      <c r="Q302" t="s">
        <v>16</v>
      </c>
      <c r="R302" s="1" t="s">
        <v>49</v>
      </c>
    </row>
    <row r="303" spans="1:18">
      <c r="B303" t="s">
        <v>17</v>
      </c>
      <c r="C303" s="5">
        <v>-3.87681E-2</v>
      </c>
      <c r="D303" s="5">
        <v>0.1369001</v>
      </c>
      <c r="E303" s="6">
        <v>-7.4447100000000002E-2</v>
      </c>
      <c r="F303" s="7">
        <v>0.34061009999999997</v>
      </c>
      <c r="G303" s="5">
        <v>-0.1393201</v>
      </c>
      <c r="H303" s="5">
        <v>0.19816009999999998</v>
      </c>
      <c r="I303" s="6">
        <v>-0.12578409999999998</v>
      </c>
      <c r="J303" s="5">
        <v>0.2967901</v>
      </c>
      <c r="L303" s="8">
        <f t="shared" si="100"/>
        <v>0</v>
      </c>
      <c r="M303" s="8">
        <f t="shared" si="101"/>
        <v>0</v>
      </c>
      <c r="N303" s="8">
        <f t="shared" si="102"/>
        <v>0</v>
      </c>
      <c r="O303" s="8">
        <f t="shared" si="103"/>
        <v>0</v>
      </c>
      <c r="P303">
        <f t="shared" si="104"/>
        <v>0</v>
      </c>
      <c r="Q303" t="s">
        <v>17</v>
      </c>
      <c r="R303" s="1" t="s">
        <v>49</v>
      </c>
    </row>
    <row r="304" spans="1:18">
      <c r="B304" t="s">
        <v>18</v>
      </c>
      <c r="C304" s="5">
        <v>-4.1088099999999995E-2</v>
      </c>
      <c r="D304" s="5">
        <v>0.1195401</v>
      </c>
      <c r="E304" s="6">
        <v>-7.2805099999999998E-2</v>
      </c>
      <c r="F304" s="7">
        <v>0.28488009999999997</v>
      </c>
      <c r="G304" s="5">
        <v>-0.1558051</v>
      </c>
      <c r="H304" s="5">
        <v>0.3426401</v>
      </c>
      <c r="I304" s="6">
        <v>-0.16477310000000001</v>
      </c>
      <c r="J304" s="5">
        <v>0.23435009999999998</v>
      </c>
      <c r="L304" s="8">
        <f t="shared" si="100"/>
        <v>0</v>
      </c>
      <c r="M304" s="8">
        <f t="shared" si="101"/>
        <v>0</v>
      </c>
      <c r="N304" s="8">
        <f t="shared" si="102"/>
        <v>0</v>
      </c>
      <c r="O304" s="8">
        <f t="shared" si="103"/>
        <v>0</v>
      </c>
      <c r="P304">
        <f t="shared" si="104"/>
        <v>0</v>
      </c>
      <c r="Q304" t="s">
        <v>18</v>
      </c>
      <c r="R304" s="1" t="s">
        <v>49</v>
      </c>
    </row>
    <row r="305" spans="1:18">
      <c r="B305" t="s">
        <v>19</v>
      </c>
      <c r="C305" s="5">
        <v>-2.5198099999999998E-2</v>
      </c>
      <c r="D305" s="5">
        <v>0.38013009999999997</v>
      </c>
      <c r="E305" s="6">
        <v>-5.1187099999999999E-2</v>
      </c>
      <c r="F305" s="7">
        <v>0.37835009999999997</v>
      </c>
      <c r="G305" s="5">
        <v>-0.10683509999999999</v>
      </c>
      <c r="H305" s="5">
        <v>0.2388101</v>
      </c>
      <c r="I305" s="6">
        <v>-0.10169009999999999</v>
      </c>
      <c r="J305" s="5">
        <v>0.39766009999999996</v>
      </c>
      <c r="L305" s="8">
        <f t="shared" si="100"/>
        <v>0</v>
      </c>
      <c r="M305" s="8">
        <f t="shared" si="101"/>
        <v>0</v>
      </c>
      <c r="N305" s="8">
        <f t="shared" si="102"/>
        <v>0</v>
      </c>
      <c r="O305" s="8">
        <f t="shared" si="103"/>
        <v>0</v>
      </c>
      <c r="P305">
        <f t="shared" si="104"/>
        <v>0</v>
      </c>
      <c r="Q305" t="s">
        <v>19</v>
      </c>
      <c r="R305" s="1" t="s">
        <v>49</v>
      </c>
    </row>
    <row r="306" spans="1:18">
      <c r="B306" t="s">
        <v>20</v>
      </c>
      <c r="C306" s="5">
        <v>-4.1820099999999999E-2</v>
      </c>
      <c r="D306" s="5">
        <v>0.1465901</v>
      </c>
      <c r="E306" s="6">
        <v>-8.0353099999999997E-2</v>
      </c>
      <c r="F306" s="7">
        <v>0.18296009999999999</v>
      </c>
      <c r="G306" s="5">
        <v>-0.1299681</v>
      </c>
      <c r="H306" s="5">
        <v>0.3399201</v>
      </c>
      <c r="I306" s="6">
        <v>-0.11501409999999999</v>
      </c>
      <c r="J306" s="5">
        <v>0.53516010000000003</v>
      </c>
      <c r="L306" s="8">
        <f t="shared" si="100"/>
        <v>0</v>
      </c>
      <c r="M306" s="8">
        <f t="shared" si="101"/>
        <v>0</v>
      </c>
      <c r="N306" s="8">
        <f t="shared" si="102"/>
        <v>0</v>
      </c>
      <c r="O306" s="8">
        <f t="shared" si="103"/>
        <v>0</v>
      </c>
      <c r="P306">
        <f t="shared" si="104"/>
        <v>0</v>
      </c>
      <c r="Q306" t="s">
        <v>20</v>
      </c>
      <c r="R306" s="1" t="s">
        <v>49</v>
      </c>
    </row>
    <row r="307" spans="1:18">
      <c r="B307" t="s">
        <v>21</v>
      </c>
      <c r="C307" s="5">
        <v>-3.1466099999999997E-2</v>
      </c>
      <c r="D307" s="5">
        <v>0.20256009999999999</v>
      </c>
      <c r="E307" s="6">
        <v>-6.1561100000000001E-2</v>
      </c>
      <c r="F307" s="7">
        <v>0.1767801</v>
      </c>
      <c r="G307" s="5">
        <v>-0.1294411</v>
      </c>
      <c r="H307" s="5">
        <v>0.2335701</v>
      </c>
      <c r="I307" s="6">
        <v>-0.1276571</v>
      </c>
      <c r="J307" s="5">
        <v>0.24934009999999998</v>
      </c>
      <c r="L307" s="8">
        <f t="shared" si="100"/>
        <v>0</v>
      </c>
      <c r="M307" s="8">
        <f t="shared" si="101"/>
        <v>0</v>
      </c>
      <c r="N307" s="8">
        <f t="shared" si="102"/>
        <v>0</v>
      </c>
      <c r="O307" s="8">
        <f t="shared" si="103"/>
        <v>0</v>
      </c>
      <c r="P307">
        <f t="shared" si="104"/>
        <v>0</v>
      </c>
      <c r="Q307" t="s">
        <v>21</v>
      </c>
      <c r="R307" s="1" t="s">
        <v>49</v>
      </c>
    </row>
    <row r="308" spans="1:18" ht="13.5" thickBot="1">
      <c r="A308" s="9"/>
      <c r="B308" s="10" t="s">
        <v>22</v>
      </c>
      <c r="C308" s="11">
        <v>-3.9456100000000001E-2</v>
      </c>
      <c r="D308" s="11">
        <v>0.26941009999999999</v>
      </c>
      <c r="E308" s="12">
        <v>-7.644709999999999E-2</v>
      </c>
      <c r="F308" s="13">
        <v>0.1842201</v>
      </c>
      <c r="G308" s="11">
        <v>-0.1369321</v>
      </c>
      <c r="H308" s="11">
        <v>0.24706009999999998</v>
      </c>
      <c r="I308" s="12">
        <v>-0.12529009999999999</v>
      </c>
      <c r="J308" s="11">
        <v>0.30685009999999996</v>
      </c>
      <c r="L308" s="8">
        <f t="shared" si="100"/>
        <v>0</v>
      </c>
      <c r="M308" s="8">
        <f t="shared" si="101"/>
        <v>0</v>
      </c>
      <c r="N308" s="8">
        <f t="shared" si="102"/>
        <v>0</v>
      </c>
      <c r="O308" s="8">
        <f t="shared" si="103"/>
        <v>0</v>
      </c>
      <c r="P308">
        <f t="shared" si="104"/>
        <v>0</v>
      </c>
      <c r="Q308" s="10" t="s">
        <v>22</v>
      </c>
      <c r="R308" s="9" t="s">
        <v>49</v>
      </c>
    </row>
    <row r="309" spans="1:18">
      <c r="A309" s="14" t="s">
        <v>72</v>
      </c>
      <c r="B309" s="15" t="s">
        <v>23</v>
      </c>
      <c r="C309" s="16">
        <v>-4.2152099999999998E-2</v>
      </c>
      <c r="D309" s="16">
        <v>0.14483009999999999</v>
      </c>
      <c r="E309" s="17">
        <v>-8.0031099999999994E-2</v>
      </c>
      <c r="F309" s="18">
        <v>0.17518010000000001</v>
      </c>
      <c r="G309" s="16">
        <v>-0.10814509999999999</v>
      </c>
      <c r="H309" s="16">
        <v>0.63892009999999999</v>
      </c>
      <c r="I309" s="17">
        <v>-9.3272099999999997E-2</v>
      </c>
      <c r="J309" s="16">
        <v>0.88320009999999993</v>
      </c>
      <c r="L309" s="8">
        <f t="shared" si="100"/>
        <v>0</v>
      </c>
      <c r="M309" s="8">
        <f t="shared" si="101"/>
        <v>0</v>
      </c>
      <c r="N309" s="8">
        <f t="shared" si="102"/>
        <v>0</v>
      </c>
      <c r="O309" s="8">
        <f t="shared" si="103"/>
        <v>0</v>
      </c>
      <c r="P309">
        <f t="shared" si="104"/>
        <v>0</v>
      </c>
      <c r="Q309" s="15" t="s">
        <v>23</v>
      </c>
      <c r="R309" s="14" t="s">
        <v>49</v>
      </c>
    </row>
    <row r="310" spans="1:18">
      <c r="B310" t="s">
        <v>24</v>
      </c>
      <c r="C310" s="5">
        <v>-3.8767099999999999E-2</v>
      </c>
      <c r="D310" s="5">
        <v>0.19806009999999999</v>
      </c>
      <c r="E310" s="6">
        <v>-7.4447100000000002E-2</v>
      </c>
      <c r="F310" s="7">
        <v>0.32644010000000001</v>
      </c>
      <c r="G310" s="5">
        <v>-0.1393201</v>
      </c>
      <c r="H310" s="5">
        <v>0.1381001</v>
      </c>
      <c r="I310" s="6">
        <v>-0.12578409999999998</v>
      </c>
      <c r="J310" s="5">
        <v>0.33483009999999996</v>
      </c>
      <c r="L310" s="8">
        <f t="shared" si="100"/>
        <v>0</v>
      </c>
      <c r="M310" s="8">
        <f t="shared" si="101"/>
        <v>0</v>
      </c>
      <c r="N310" s="8">
        <f t="shared" si="102"/>
        <v>0</v>
      </c>
      <c r="O310" s="8">
        <f t="shared" si="103"/>
        <v>0</v>
      </c>
      <c r="P310">
        <f t="shared" si="104"/>
        <v>0</v>
      </c>
      <c r="Q310" t="s">
        <v>24</v>
      </c>
      <c r="R310" s="1" t="s">
        <v>49</v>
      </c>
    </row>
    <row r="311" spans="1:18">
      <c r="B311" t="s">
        <v>25</v>
      </c>
      <c r="C311" s="5">
        <v>-4.1088099999999995E-2</v>
      </c>
      <c r="D311" s="5">
        <v>0.41684009999999999</v>
      </c>
      <c r="E311" s="6">
        <v>-7.2805099999999998E-2</v>
      </c>
      <c r="F311" s="7">
        <v>0.23936009999999999</v>
      </c>
      <c r="G311" s="5">
        <v>-0.1558061</v>
      </c>
      <c r="H311" s="5">
        <v>0.1847501</v>
      </c>
      <c r="I311" s="6">
        <v>-0.16477310000000001</v>
      </c>
      <c r="J311" s="5">
        <v>0.1700101</v>
      </c>
      <c r="L311" s="8">
        <f t="shared" si="100"/>
        <v>0</v>
      </c>
      <c r="M311" s="8">
        <f t="shared" si="101"/>
        <v>0</v>
      </c>
      <c r="N311" s="8">
        <f t="shared" si="102"/>
        <v>0</v>
      </c>
      <c r="O311" s="8">
        <f t="shared" si="103"/>
        <v>0</v>
      </c>
      <c r="P311">
        <f t="shared" si="104"/>
        <v>0</v>
      </c>
      <c r="Q311" t="s">
        <v>25</v>
      </c>
      <c r="R311" s="1" t="s">
        <v>49</v>
      </c>
    </row>
    <row r="312" spans="1:18">
      <c r="B312" t="s">
        <v>26</v>
      </c>
      <c r="C312" s="5">
        <v>-2.5198099999999998E-2</v>
      </c>
      <c r="D312" s="5">
        <v>0.42054009999999997</v>
      </c>
      <c r="E312" s="6">
        <v>-5.1187099999999999E-2</v>
      </c>
      <c r="F312" s="7">
        <v>0.55744009999999999</v>
      </c>
      <c r="G312" s="5">
        <v>-0.1068341</v>
      </c>
      <c r="H312" s="5">
        <v>0.24063009999999999</v>
      </c>
      <c r="I312" s="6">
        <v>-0.10169009999999999</v>
      </c>
      <c r="J312" s="5">
        <v>0.4313901</v>
      </c>
      <c r="L312" s="8">
        <f t="shared" si="100"/>
        <v>0</v>
      </c>
      <c r="M312" s="8">
        <f t="shared" si="101"/>
        <v>0</v>
      </c>
      <c r="N312" s="8">
        <f t="shared" si="102"/>
        <v>0</v>
      </c>
      <c r="O312" s="8">
        <f t="shared" si="103"/>
        <v>0</v>
      </c>
      <c r="P312">
        <f t="shared" si="104"/>
        <v>0</v>
      </c>
      <c r="Q312" t="s">
        <v>26</v>
      </c>
      <c r="R312" s="1" t="s">
        <v>49</v>
      </c>
    </row>
    <row r="313" spans="1:18">
      <c r="B313" t="s">
        <v>27</v>
      </c>
      <c r="C313" s="5">
        <v>-4.1820099999999999E-2</v>
      </c>
      <c r="D313" s="5">
        <v>0.29639009999999999</v>
      </c>
      <c r="E313" s="6">
        <v>-8.0353099999999997E-2</v>
      </c>
      <c r="F313" s="7">
        <v>0.22942009999999999</v>
      </c>
      <c r="G313" s="5">
        <v>-0.1299681</v>
      </c>
      <c r="H313" s="5">
        <v>0.36119009999999996</v>
      </c>
      <c r="I313" s="6">
        <v>-0.11501409999999999</v>
      </c>
      <c r="J313" s="5">
        <v>0.50820009999999993</v>
      </c>
      <c r="L313" s="8">
        <f t="shared" si="100"/>
        <v>0</v>
      </c>
      <c r="M313" s="8">
        <f t="shared" si="101"/>
        <v>0</v>
      </c>
      <c r="N313" s="8">
        <f t="shared" si="102"/>
        <v>0</v>
      </c>
      <c r="O313" s="8">
        <f t="shared" si="103"/>
        <v>0</v>
      </c>
      <c r="P313">
        <f t="shared" si="104"/>
        <v>0</v>
      </c>
      <c r="Q313" t="s">
        <v>27</v>
      </c>
      <c r="R313" s="1" t="s">
        <v>49</v>
      </c>
    </row>
    <row r="314" spans="1:18">
      <c r="B314" t="s">
        <v>28</v>
      </c>
      <c r="C314" s="5">
        <v>-3.1466099999999997E-2</v>
      </c>
      <c r="D314" s="5">
        <v>0.31528010000000001</v>
      </c>
      <c r="E314" s="6">
        <v>-6.1561100000000001E-2</v>
      </c>
      <c r="F314" s="7">
        <v>0.34755009999999997</v>
      </c>
      <c r="G314" s="5">
        <v>-0.1294411</v>
      </c>
      <c r="H314" s="5">
        <v>0.28557009999999999</v>
      </c>
      <c r="I314" s="6">
        <v>-0.1276571</v>
      </c>
      <c r="J314" s="5">
        <v>0.24445009999999998</v>
      </c>
      <c r="L314" s="8">
        <f t="shared" si="100"/>
        <v>0</v>
      </c>
      <c r="M314" s="8">
        <f t="shared" si="101"/>
        <v>0</v>
      </c>
      <c r="N314" s="8">
        <f t="shared" si="102"/>
        <v>0</v>
      </c>
      <c r="O314" s="8">
        <f t="shared" si="103"/>
        <v>0</v>
      </c>
      <c r="P314">
        <f t="shared" si="104"/>
        <v>0</v>
      </c>
      <c r="Q314" t="s">
        <v>28</v>
      </c>
      <c r="R314" s="1" t="s">
        <v>49</v>
      </c>
    </row>
    <row r="315" spans="1:18">
      <c r="B315" t="s">
        <v>29</v>
      </c>
      <c r="C315" s="5">
        <v>-3.9456100000000001E-2</v>
      </c>
      <c r="D315" s="5">
        <v>0.18506010000000001</v>
      </c>
      <c r="E315" s="6">
        <v>-7.644709999999999E-2</v>
      </c>
      <c r="F315" s="7">
        <v>0.17913009999999999</v>
      </c>
      <c r="G315" s="5">
        <v>-0.1369311</v>
      </c>
      <c r="H315" s="5">
        <v>0.23153009999999999</v>
      </c>
      <c r="I315" s="6">
        <v>-0.12529009999999999</v>
      </c>
      <c r="J315" s="5">
        <v>0.3090001</v>
      </c>
      <c r="L315" s="8">
        <f t="shared" si="100"/>
        <v>0</v>
      </c>
      <c r="M315" s="8">
        <f t="shared" si="101"/>
        <v>0</v>
      </c>
      <c r="N315" s="8">
        <f t="shared" si="102"/>
        <v>0</v>
      </c>
      <c r="O315" s="8">
        <f t="shared" si="103"/>
        <v>0</v>
      </c>
      <c r="P315">
        <f t="shared" si="104"/>
        <v>0</v>
      </c>
      <c r="Q315" t="s">
        <v>29</v>
      </c>
      <c r="R315" s="1" t="s">
        <v>49</v>
      </c>
    </row>
    <row r="316" spans="1:18" ht="13.5" thickBot="1">
      <c r="C316" s="5"/>
      <c r="D316" s="5"/>
      <c r="E316" s="6"/>
      <c r="F316" s="7"/>
      <c r="G316" s="5"/>
      <c r="H316" s="5"/>
      <c r="I316" s="6"/>
      <c r="J316" s="5"/>
      <c r="L316" s="8"/>
      <c r="M316" s="8"/>
      <c r="N316" s="8"/>
      <c r="O316" s="8"/>
      <c r="R316" s="1"/>
    </row>
    <row r="317" spans="1:18">
      <c r="A317" s="14" t="s">
        <v>76</v>
      </c>
      <c r="B317" t="s">
        <v>16</v>
      </c>
      <c r="C317" s="5">
        <v>7.4036099999999994E-2</v>
      </c>
      <c r="D317" s="5">
        <v>0.53637009999999996</v>
      </c>
      <c r="E317" s="6">
        <v>4.09051E-2</v>
      </c>
      <c r="F317" s="7">
        <v>0.79608009999999996</v>
      </c>
      <c r="G317" s="5">
        <v>-8.9875099999999999E-2</v>
      </c>
      <c r="H317" s="5">
        <v>0.61842009999999992</v>
      </c>
      <c r="I317" s="6">
        <v>0.2934541</v>
      </c>
      <c r="J317" s="5">
        <v>0.1323801</v>
      </c>
      <c r="L317" s="8">
        <f t="shared" ref="L317:L330" si="105">IF(D317&gt;0.05,0,$K$1)</f>
        <v>0</v>
      </c>
      <c r="M317" s="8">
        <f t="shared" ref="M317:M330" si="106">IF(F317&gt;0.05,0,$K$1)</f>
        <v>0</v>
      </c>
      <c r="N317" s="8">
        <f t="shared" ref="N317:N330" si="107">IF(H317&gt;0.05,0,$K$1)</f>
        <v>0</v>
      </c>
      <c r="O317" s="8">
        <f t="shared" ref="O317:O330" si="108">IF(J317&gt;0.05,0,$K$1)</f>
        <v>0</v>
      </c>
      <c r="P317">
        <f t="shared" ref="P317:P330" si="109">SUM(L317:O317)</f>
        <v>0</v>
      </c>
      <c r="Q317" t="s">
        <v>16</v>
      </c>
      <c r="R317" s="1" t="s">
        <v>50</v>
      </c>
    </row>
    <row r="318" spans="1:18">
      <c r="B318" t="s">
        <v>17</v>
      </c>
      <c r="C318" s="5">
        <v>6.47311E-2</v>
      </c>
      <c r="D318" s="5">
        <v>0.51856009999999997</v>
      </c>
      <c r="E318" s="6">
        <v>-5.3940999999999998E-3</v>
      </c>
      <c r="F318" s="7">
        <v>0.95838009999999996</v>
      </c>
      <c r="G318" s="5">
        <v>-0.10284309999999999</v>
      </c>
      <c r="H318" s="5">
        <v>0.72084009999999998</v>
      </c>
      <c r="I318" s="6">
        <v>0.3922641</v>
      </c>
      <c r="J318" s="5">
        <v>9.1800099999999996E-2</v>
      </c>
      <c r="L318" s="8">
        <f t="shared" si="105"/>
        <v>0</v>
      </c>
      <c r="M318" s="8">
        <f t="shared" si="106"/>
        <v>0</v>
      </c>
      <c r="N318" s="8">
        <f t="shared" si="107"/>
        <v>0</v>
      </c>
      <c r="O318" s="8">
        <f t="shared" si="108"/>
        <v>0</v>
      </c>
      <c r="P318">
        <f t="shared" si="109"/>
        <v>0</v>
      </c>
      <c r="Q318" t="s">
        <v>17</v>
      </c>
      <c r="R318" s="1" t="s">
        <v>50</v>
      </c>
    </row>
    <row r="319" spans="1:18">
      <c r="B319" t="s">
        <v>18</v>
      </c>
      <c r="C319" s="5">
        <v>-4.9444099999999998E-2</v>
      </c>
      <c r="D319" s="5">
        <v>0.36028009999999999</v>
      </c>
      <c r="E319" s="6">
        <v>-0.10474309999999999</v>
      </c>
      <c r="F319" s="7">
        <v>0.35682009999999997</v>
      </c>
      <c r="G319" s="5">
        <v>-0.20249409999999998</v>
      </c>
      <c r="H319" s="5">
        <v>0.31942009999999998</v>
      </c>
      <c r="I319" s="6">
        <v>-0.17724509999999999</v>
      </c>
      <c r="J319" s="5">
        <v>0.44813009999999998</v>
      </c>
      <c r="L319" s="8">
        <f t="shared" si="105"/>
        <v>0</v>
      </c>
      <c r="M319" s="8">
        <f t="shared" si="106"/>
        <v>0</v>
      </c>
      <c r="N319" s="8">
        <f t="shared" si="107"/>
        <v>0</v>
      </c>
      <c r="O319" s="8">
        <f t="shared" si="108"/>
        <v>0</v>
      </c>
      <c r="P319">
        <f t="shared" si="109"/>
        <v>0</v>
      </c>
      <c r="Q319" t="s">
        <v>18</v>
      </c>
      <c r="R319" s="1" t="s">
        <v>50</v>
      </c>
    </row>
    <row r="320" spans="1:18">
      <c r="B320" t="s">
        <v>19</v>
      </c>
      <c r="C320" s="5">
        <v>-4.5611099999999995E-2</v>
      </c>
      <c r="D320" s="5">
        <v>0.11870009999999999</v>
      </c>
      <c r="E320" s="6">
        <v>-9.3201099999999995E-2</v>
      </c>
      <c r="F320" s="7">
        <v>0.55468010000000001</v>
      </c>
      <c r="G320" s="5">
        <v>-0.1758411</v>
      </c>
      <c r="H320" s="5">
        <v>0.41830010000000001</v>
      </c>
      <c r="I320" s="6">
        <v>-0.1386011</v>
      </c>
      <c r="J320" s="5">
        <v>0.68018009999999995</v>
      </c>
      <c r="L320" s="8">
        <f t="shared" si="105"/>
        <v>0</v>
      </c>
      <c r="M320" s="8">
        <f t="shared" si="106"/>
        <v>0</v>
      </c>
      <c r="N320" s="8">
        <f t="shared" si="107"/>
        <v>0</v>
      </c>
      <c r="O320" s="8">
        <f t="shared" si="108"/>
        <v>0</v>
      </c>
      <c r="P320">
        <f t="shared" si="109"/>
        <v>0</v>
      </c>
      <c r="Q320" t="s">
        <v>19</v>
      </c>
      <c r="R320" s="1" t="s">
        <v>50</v>
      </c>
    </row>
    <row r="321" spans="1:18">
      <c r="B321" t="s">
        <v>20</v>
      </c>
      <c r="C321" s="5">
        <v>7.31541E-2</v>
      </c>
      <c r="D321" s="5">
        <v>0.43362009999999995</v>
      </c>
      <c r="E321" s="6">
        <v>1.8264099999999998E-2</v>
      </c>
      <c r="F321" s="7">
        <v>0.88100009999999995</v>
      </c>
      <c r="G321" s="5">
        <v>-0.1027831</v>
      </c>
      <c r="H321" s="5">
        <v>0.62376009999999993</v>
      </c>
      <c r="I321" s="6">
        <v>0.35002610000000001</v>
      </c>
      <c r="J321" s="5">
        <v>0.12342009999999999</v>
      </c>
      <c r="L321" s="8">
        <f t="shared" si="105"/>
        <v>0</v>
      </c>
      <c r="M321" s="8">
        <f t="shared" si="106"/>
        <v>0</v>
      </c>
      <c r="N321" s="8">
        <f t="shared" si="107"/>
        <v>0</v>
      </c>
      <c r="O321" s="8">
        <f t="shared" si="108"/>
        <v>0</v>
      </c>
      <c r="P321">
        <f t="shared" si="109"/>
        <v>0</v>
      </c>
      <c r="Q321" t="s">
        <v>20</v>
      </c>
      <c r="R321" s="1" t="s">
        <v>50</v>
      </c>
    </row>
    <row r="322" spans="1:18">
      <c r="B322" t="s">
        <v>21</v>
      </c>
      <c r="C322" s="5">
        <v>-4.9871099999999995E-2</v>
      </c>
      <c r="D322" s="5">
        <v>0.1461401</v>
      </c>
      <c r="E322" s="6">
        <v>-0.10399509999999999</v>
      </c>
      <c r="F322" s="7">
        <v>0.1763701</v>
      </c>
      <c r="G322" s="5">
        <v>-0.1994891</v>
      </c>
      <c r="H322" s="5">
        <v>0.1925501</v>
      </c>
      <c r="I322" s="6">
        <v>-0.1646021</v>
      </c>
      <c r="J322" s="5">
        <v>0.52023010000000003</v>
      </c>
      <c r="L322" s="8">
        <f t="shared" si="105"/>
        <v>0</v>
      </c>
      <c r="M322" s="8">
        <f t="shared" si="106"/>
        <v>0</v>
      </c>
      <c r="N322" s="8">
        <f t="shared" si="107"/>
        <v>0</v>
      </c>
      <c r="O322" s="8">
        <f t="shared" si="108"/>
        <v>0</v>
      </c>
      <c r="P322">
        <f t="shared" si="109"/>
        <v>0</v>
      </c>
      <c r="Q322" t="s">
        <v>21</v>
      </c>
      <c r="R322" s="1" t="s">
        <v>50</v>
      </c>
    </row>
    <row r="323" spans="1:18" ht="13.5" thickBot="1">
      <c r="A323" s="9"/>
      <c r="B323" s="10" t="s">
        <v>22</v>
      </c>
      <c r="C323" s="11">
        <v>1.0279099999999999E-2</v>
      </c>
      <c r="D323" s="11">
        <v>0.9876900999999999</v>
      </c>
      <c r="E323" s="12">
        <v>-4.8970099999999996E-2</v>
      </c>
      <c r="F323" s="13">
        <v>0.75141009999999997</v>
      </c>
      <c r="G323" s="11">
        <v>-0.1815541</v>
      </c>
      <c r="H323" s="11">
        <v>0.44531009999999999</v>
      </c>
      <c r="I323" s="12">
        <v>0.10592309999999999</v>
      </c>
      <c r="J323" s="11">
        <v>0.65612009999999998</v>
      </c>
      <c r="L323" s="8">
        <f t="shared" si="105"/>
        <v>0</v>
      </c>
      <c r="M323" s="8">
        <f t="shared" si="106"/>
        <v>0</v>
      </c>
      <c r="N323" s="8">
        <f t="shared" si="107"/>
        <v>0</v>
      </c>
      <c r="O323" s="8">
        <f t="shared" si="108"/>
        <v>0</v>
      </c>
      <c r="P323">
        <f t="shared" si="109"/>
        <v>0</v>
      </c>
      <c r="Q323" s="10" t="s">
        <v>22</v>
      </c>
      <c r="R323" s="9" t="s">
        <v>50</v>
      </c>
    </row>
    <row r="324" spans="1:18">
      <c r="A324" s="14" t="s">
        <v>76</v>
      </c>
      <c r="B324" s="15" t="s">
        <v>23</v>
      </c>
      <c r="C324" s="16">
        <v>7.4036099999999994E-2</v>
      </c>
      <c r="D324" s="16">
        <v>0.5360201</v>
      </c>
      <c r="E324" s="17">
        <v>4.09051E-2</v>
      </c>
      <c r="F324" s="18">
        <v>0.79688009999999998</v>
      </c>
      <c r="G324" s="16">
        <v>-8.9875099999999999E-2</v>
      </c>
      <c r="H324" s="16">
        <v>0.60977009999999998</v>
      </c>
      <c r="I324" s="17">
        <v>0.2934541</v>
      </c>
      <c r="J324" s="16">
        <v>0.11522009999999999</v>
      </c>
      <c r="L324" s="8">
        <f t="shared" si="105"/>
        <v>0</v>
      </c>
      <c r="M324" s="8">
        <f t="shared" si="106"/>
        <v>0</v>
      </c>
      <c r="N324" s="8">
        <f t="shared" si="107"/>
        <v>0</v>
      </c>
      <c r="O324" s="8">
        <f t="shared" si="108"/>
        <v>0</v>
      </c>
      <c r="P324">
        <f t="shared" si="109"/>
        <v>0</v>
      </c>
      <c r="Q324" s="15" t="s">
        <v>23</v>
      </c>
      <c r="R324" s="14" t="s">
        <v>50</v>
      </c>
    </row>
    <row r="325" spans="1:18">
      <c r="B325" t="s">
        <v>24</v>
      </c>
      <c r="C325" s="5">
        <v>6.4730099999999999E-2</v>
      </c>
      <c r="D325" s="5">
        <v>0.51905009999999996</v>
      </c>
      <c r="E325" s="6">
        <v>-5.3950999999999999E-3</v>
      </c>
      <c r="F325" s="7">
        <v>0.9496100999999999</v>
      </c>
      <c r="G325" s="5">
        <v>-0.10284309999999999</v>
      </c>
      <c r="H325" s="5">
        <v>0.74670009999999998</v>
      </c>
      <c r="I325" s="6">
        <v>0.3922641</v>
      </c>
      <c r="J325" s="5">
        <v>5.5450099999999995E-2</v>
      </c>
      <c r="L325" s="8">
        <f t="shared" si="105"/>
        <v>0</v>
      </c>
      <c r="M325" s="8">
        <f t="shared" si="106"/>
        <v>0</v>
      </c>
      <c r="N325" s="8">
        <f t="shared" si="107"/>
        <v>0</v>
      </c>
      <c r="O325" s="8">
        <f t="shared" si="108"/>
        <v>0</v>
      </c>
      <c r="P325">
        <f t="shared" si="109"/>
        <v>0</v>
      </c>
      <c r="Q325" t="s">
        <v>24</v>
      </c>
      <c r="R325" s="1" t="s">
        <v>50</v>
      </c>
    </row>
    <row r="326" spans="1:18">
      <c r="B326" t="s">
        <v>25</v>
      </c>
      <c r="C326" s="5">
        <v>-4.9444099999999998E-2</v>
      </c>
      <c r="D326" s="5">
        <v>0.15573009999999998</v>
      </c>
      <c r="E326" s="6">
        <v>-0.10474309999999999</v>
      </c>
      <c r="F326" s="7">
        <v>0.5368001</v>
      </c>
      <c r="G326" s="5">
        <v>-0.20249409999999998</v>
      </c>
      <c r="H326" s="5">
        <v>0.17608009999999999</v>
      </c>
      <c r="I326" s="6">
        <v>-0.17724509999999999</v>
      </c>
      <c r="J326" s="5">
        <v>0.44762009999999997</v>
      </c>
      <c r="L326" s="8">
        <f t="shared" si="105"/>
        <v>0</v>
      </c>
      <c r="M326" s="8">
        <f t="shared" si="106"/>
        <v>0</v>
      </c>
      <c r="N326" s="8">
        <f t="shared" si="107"/>
        <v>0</v>
      </c>
      <c r="O326" s="8">
        <f t="shared" si="108"/>
        <v>0</v>
      </c>
      <c r="P326">
        <f t="shared" si="109"/>
        <v>0</v>
      </c>
      <c r="Q326" t="s">
        <v>25</v>
      </c>
      <c r="R326" s="1" t="s">
        <v>50</v>
      </c>
    </row>
    <row r="327" spans="1:18">
      <c r="B327" t="s">
        <v>26</v>
      </c>
      <c r="C327" s="5">
        <v>-4.5611099999999995E-2</v>
      </c>
      <c r="D327" s="5">
        <v>0.1959101</v>
      </c>
      <c r="E327" s="6">
        <v>-9.3201099999999995E-2</v>
      </c>
      <c r="F327" s="7">
        <v>0.36913009999999996</v>
      </c>
      <c r="G327" s="5">
        <v>-0.1758411</v>
      </c>
      <c r="H327" s="5">
        <v>0.29782009999999998</v>
      </c>
      <c r="I327" s="6">
        <v>-0.1386011</v>
      </c>
      <c r="J327" s="5">
        <v>0.64193009999999995</v>
      </c>
      <c r="L327" s="8">
        <f t="shared" si="105"/>
        <v>0</v>
      </c>
      <c r="M327" s="8">
        <f t="shared" si="106"/>
        <v>0</v>
      </c>
      <c r="N327" s="8">
        <f t="shared" si="107"/>
        <v>0</v>
      </c>
      <c r="O327" s="8">
        <f t="shared" si="108"/>
        <v>0</v>
      </c>
      <c r="P327">
        <f t="shared" si="109"/>
        <v>0</v>
      </c>
      <c r="Q327" t="s">
        <v>26</v>
      </c>
      <c r="R327" s="1" t="s">
        <v>50</v>
      </c>
    </row>
    <row r="328" spans="1:18">
      <c r="B328" t="s">
        <v>27</v>
      </c>
      <c r="C328" s="5">
        <v>7.31541E-2</v>
      </c>
      <c r="D328" s="5">
        <v>0.43181009999999997</v>
      </c>
      <c r="E328" s="6">
        <v>1.8263100000000001E-2</v>
      </c>
      <c r="F328" s="7">
        <v>0.88919009999999998</v>
      </c>
      <c r="G328" s="5">
        <v>-0.1027831</v>
      </c>
      <c r="H328" s="5">
        <v>0.62303009999999992</v>
      </c>
      <c r="I328" s="6">
        <v>0.35002610000000001</v>
      </c>
      <c r="J328" s="5">
        <v>0.1174601</v>
      </c>
      <c r="L328" s="8">
        <f t="shared" si="105"/>
        <v>0</v>
      </c>
      <c r="M328" s="8">
        <f t="shared" si="106"/>
        <v>0</v>
      </c>
      <c r="N328" s="8">
        <f t="shared" si="107"/>
        <v>0</v>
      </c>
      <c r="O328" s="8">
        <f t="shared" si="108"/>
        <v>0</v>
      </c>
      <c r="P328">
        <f t="shared" si="109"/>
        <v>0</v>
      </c>
      <c r="Q328" t="s">
        <v>27</v>
      </c>
      <c r="R328" s="1" t="s">
        <v>50</v>
      </c>
    </row>
    <row r="329" spans="1:18">
      <c r="B329" t="s">
        <v>28</v>
      </c>
      <c r="C329" s="5">
        <v>-4.9871099999999995E-2</v>
      </c>
      <c r="D329" s="5">
        <v>0.26181009999999999</v>
      </c>
      <c r="E329" s="6">
        <v>-0.10399509999999999</v>
      </c>
      <c r="F329" s="7">
        <v>0.44134009999999996</v>
      </c>
      <c r="G329" s="5">
        <v>-0.1994891</v>
      </c>
      <c r="H329" s="5">
        <v>0.22659009999999999</v>
      </c>
      <c r="I329" s="6">
        <v>-0.1646021</v>
      </c>
      <c r="J329" s="5">
        <v>0.5368001</v>
      </c>
      <c r="L329" s="8">
        <f t="shared" si="105"/>
        <v>0</v>
      </c>
      <c r="M329" s="8">
        <f t="shared" si="106"/>
        <v>0</v>
      </c>
      <c r="N329" s="8">
        <f t="shared" si="107"/>
        <v>0</v>
      </c>
      <c r="O329" s="8">
        <f t="shared" si="108"/>
        <v>0</v>
      </c>
      <c r="P329">
        <f t="shared" si="109"/>
        <v>0</v>
      </c>
      <c r="Q329" t="s">
        <v>28</v>
      </c>
      <c r="R329" s="1" t="s">
        <v>50</v>
      </c>
    </row>
    <row r="330" spans="1:18">
      <c r="B330" t="s">
        <v>29</v>
      </c>
      <c r="C330" s="5">
        <v>1.0279099999999999E-2</v>
      </c>
      <c r="D330" s="5">
        <v>0.98023009999999999</v>
      </c>
      <c r="E330" s="6">
        <v>-4.8969099999999995E-2</v>
      </c>
      <c r="F330" s="7">
        <v>0.74420009999999992</v>
      </c>
      <c r="G330" s="5">
        <v>-0.1815541</v>
      </c>
      <c r="H330" s="5">
        <v>0.4742401</v>
      </c>
      <c r="I330" s="6">
        <v>0.10592309999999999</v>
      </c>
      <c r="J330" s="5">
        <v>0.64619009999999999</v>
      </c>
      <c r="L330" s="8">
        <f t="shared" si="105"/>
        <v>0</v>
      </c>
      <c r="M330" s="8">
        <f t="shared" si="106"/>
        <v>0</v>
      </c>
      <c r="N330" s="8">
        <f t="shared" si="107"/>
        <v>0</v>
      </c>
      <c r="O330" s="8">
        <f t="shared" si="108"/>
        <v>0</v>
      </c>
      <c r="P330">
        <f t="shared" si="109"/>
        <v>0</v>
      </c>
      <c r="Q330" t="s">
        <v>29</v>
      </c>
      <c r="R330" s="1" t="s">
        <v>50</v>
      </c>
    </row>
    <row r="331" spans="1:18" ht="13.5" thickBot="1">
      <c r="C331" s="5"/>
      <c r="D331" s="5"/>
      <c r="E331" s="6"/>
      <c r="F331" s="7"/>
      <c r="G331" s="5"/>
      <c r="H331" s="5"/>
      <c r="I331" s="6"/>
      <c r="J331" s="5"/>
      <c r="L331" s="8"/>
      <c r="M331" s="8"/>
      <c r="N331" s="8"/>
      <c r="O331" s="8"/>
      <c r="R331" s="1"/>
    </row>
    <row r="332" spans="1:18">
      <c r="A332" s="14" t="s">
        <v>77</v>
      </c>
      <c r="B332" t="s">
        <v>16</v>
      </c>
      <c r="C332" s="5">
        <v>-4.2280100000000001E-2</v>
      </c>
      <c r="D332" s="5">
        <v>0.39647009999999999</v>
      </c>
      <c r="E332" s="6">
        <v>-6.1062099999999994E-2</v>
      </c>
      <c r="F332" s="7">
        <v>0.45227009999999995</v>
      </c>
      <c r="G332" s="5">
        <v>-0.1267181</v>
      </c>
      <c r="H332" s="5">
        <v>0.34631010000000001</v>
      </c>
      <c r="I332" s="6">
        <v>-5.9793099999999995E-2</v>
      </c>
      <c r="J332" s="5">
        <v>0.78024009999999999</v>
      </c>
      <c r="L332" s="8">
        <f t="shared" ref="L332:L345" si="110">IF(D332&gt;0.05,0,$K$1)</f>
        <v>0</v>
      </c>
      <c r="M332" s="8">
        <f t="shared" ref="M332:M345" si="111">IF(F332&gt;0.05,0,$K$1)</f>
        <v>0</v>
      </c>
      <c r="N332" s="8">
        <f t="shared" ref="N332:N345" si="112">IF(H332&gt;0.05,0,$K$1)</f>
        <v>0</v>
      </c>
      <c r="O332" s="8">
        <f t="shared" ref="O332:O345" si="113">IF(J332&gt;0.05,0,$K$1)</f>
        <v>0</v>
      </c>
      <c r="P332">
        <f t="shared" ref="P332:P345" si="114">SUM(L332:O332)</f>
        <v>0</v>
      </c>
      <c r="Q332" t="s">
        <v>16</v>
      </c>
      <c r="R332" s="1" t="s">
        <v>51</v>
      </c>
    </row>
    <row r="333" spans="1:18">
      <c r="B333" t="s">
        <v>17</v>
      </c>
      <c r="C333" s="5">
        <v>-5.5505099999999995E-2</v>
      </c>
      <c r="D333" s="5">
        <v>0.45241009999999998</v>
      </c>
      <c r="E333" s="6">
        <v>2.1039099999999998E-2</v>
      </c>
      <c r="F333" s="7">
        <v>0.87446009999999996</v>
      </c>
      <c r="G333" s="5">
        <v>5.9587099999999997E-2</v>
      </c>
      <c r="H333" s="5">
        <v>0.77571009999999996</v>
      </c>
      <c r="I333" s="6">
        <v>0.2526621</v>
      </c>
      <c r="J333" s="5">
        <v>0.30255009999999999</v>
      </c>
      <c r="L333" s="8">
        <f t="shared" si="110"/>
        <v>0</v>
      </c>
      <c r="M333" s="8">
        <f t="shared" si="111"/>
        <v>0</v>
      </c>
      <c r="N333" s="8">
        <f t="shared" si="112"/>
        <v>0</v>
      </c>
      <c r="O333" s="8">
        <f t="shared" si="113"/>
        <v>0</v>
      </c>
      <c r="P333">
        <f t="shared" si="114"/>
        <v>0</v>
      </c>
      <c r="Q333" t="s">
        <v>17</v>
      </c>
      <c r="R333" s="1" t="s">
        <v>51</v>
      </c>
    </row>
    <row r="334" spans="1:18">
      <c r="B334" t="s">
        <v>18</v>
      </c>
      <c r="C334" s="5">
        <v>-4.5659100000000001E-2</v>
      </c>
      <c r="D334" s="5">
        <v>8.3170099999999997E-2</v>
      </c>
      <c r="E334" s="6">
        <v>-3.1708099999999996E-2</v>
      </c>
      <c r="F334" s="7">
        <v>0.73071009999999992</v>
      </c>
      <c r="G334" s="5">
        <v>-5.6155099999999999E-2</v>
      </c>
      <c r="H334" s="5">
        <v>0.81972009999999995</v>
      </c>
      <c r="I334" s="6">
        <v>-3.2773099999999999E-2</v>
      </c>
      <c r="J334" s="5">
        <v>0.91428009999999993</v>
      </c>
      <c r="L334" s="8">
        <f t="shared" si="110"/>
        <v>0</v>
      </c>
      <c r="M334" s="8">
        <f t="shared" si="111"/>
        <v>0</v>
      </c>
      <c r="N334" s="8">
        <f t="shared" si="112"/>
        <v>0</v>
      </c>
      <c r="O334" s="8">
        <f t="shared" si="113"/>
        <v>0</v>
      </c>
      <c r="P334">
        <f t="shared" si="114"/>
        <v>0</v>
      </c>
      <c r="Q334" t="s">
        <v>18</v>
      </c>
      <c r="R334" s="1" t="s">
        <v>51</v>
      </c>
    </row>
    <row r="335" spans="1:18">
      <c r="B335" t="s">
        <v>19</v>
      </c>
      <c r="C335" s="5">
        <v>-4.62551E-2</v>
      </c>
      <c r="D335" s="5">
        <v>7.9830100000000001E-2</v>
      </c>
      <c r="E335" s="6">
        <v>-1.33171E-2</v>
      </c>
      <c r="F335" s="7">
        <v>0.85707009999999995</v>
      </c>
      <c r="G335" s="5">
        <v>-1.5728099999999998E-2</v>
      </c>
      <c r="H335" s="5">
        <v>0.91795009999999999</v>
      </c>
      <c r="I335" s="6">
        <v>-4.9411099999999999E-2</v>
      </c>
      <c r="J335" s="5">
        <v>0.82259009999999999</v>
      </c>
      <c r="L335" s="8">
        <f t="shared" si="110"/>
        <v>0</v>
      </c>
      <c r="M335" s="8">
        <f t="shared" si="111"/>
        <v>0</v>
      </c>
      <c r="N335" s="8">
        <f t="shared" si="112"/>
        <v>0</v>
      </c>
      <c r="O335" s="8">
        <f t="shared" si="113"/>
        <v>0</v>
      </c>
      <c r="P335">
        <f t="shared" si="114"/>
        <v>0</v>
      </c>
      <c r="Q335" t="s">
        <v>19</v>
      </c>
      <c r="R335" s="1" t="s">
        <v>51</v>
      </c>
    </row>
    <row r="336" spans="1:18">
      <c r="B336" t="s">
        <v>20</v>
      </c>
      <c r="C336" s="5">
        <v>-5.04041E-2</v>
      </c>
      <c r="D336" s="5">
        <v>0.39160010000000001</v>
      </c>
      <c r="E336" s="6">
        <v>-3.2884099999999999E-2</v>
      </c>
      <c r="F336" s="7">
        <v>0.7146401</v>
      </c>
      <c r="G336" s="5">
        <v>-6.0273099999999996E-2</v>
      </c>
      <c r="H336" s="5">
        <v>0.7071501</v>
      </c>
      <c r="I336" s="6">
        <v>6.7029099999999994E-2</v>
      </c>
      <c r="J336" s="5">
        <v>0.80252009999999996</v>
      </c>
      <c r="L336" s="8">
        <f t="shared" si="110"/>
        <v>0</v>
      </c>
      <c r="M336" s="8">
        <f t="shared" si="111"/>
        <v>0</v>
      </c>
      <c r="N336" s="8">
        <f t="shared" si="112"/>
        <v>0</v>
      </c>
      <c r="O336" s="8">
        <f t="shared" si="113"/>
        <v>0</v>
      </c>
      <c r="P336">
        <f t="shared" si="114"/>
        <v>0</v>
      </c>
      <c r="Q336" t="s">
        <v>20</v>
      </c>
      <c r="R336" s="1" t="s">
        <v>51</v>
      </c>
    </row>
    <row r="337" spans="1:18">
      <c r="B337" t="s">
        <v>21</v>
      </c>
      <c r="C337" s="5">
        <v>-4.74201E-2</v>
      </c>
      <c r="D337" s="5">
        <v>7.771009999999999E-2</v>
      </c>
      <c r="E337" s="6">
        <v>-2.2566099999999999E-2</v>
      </c>
      <c r="F337" s="7">
        <v>0.81593009999999999</v>
      </c>
      <c r="G337" s="5">
        <v>-3.59441E-2</v>
      </c>
      <c r="H337" s="5">
        <v>0.85351009999999994</v>
      </c>
      <c r="I337" s="6">
        <v>-4.41451E-2</v>
      </c>
      <c r="J337" s="5">
        <v>0.85345009999999999</v>
      </c>
      <c r="L337" s="8">
        <f t="shared" si="110"/>
        <v>0</v>
      </c>
      <c r="M337" s="8">
        <f t="shared" si="111"/>
        <v>0</v>
      </c>
      <c r="N337" s="8">
        <f t="shared" si="112"/>
        <v>0</v>
      </c>
      <c r="O337" s="8">
        <f t="shared" si="113"/>
        <v>0</v>
      </c>
      <c r="P337">
        <f t="shared" si="114"/>
        <v>0</v>
      </c>
      <c r="Q337" t="s">
        <v>21</v>
      </c>
      <c r="R337" s="1" t="s">
        <v>51</v>
      </c>
    </row>
    <row r="338" spans="1:18" ht="13.5" thickBot="1">
      <c r="A338" s="9"/>
      <c r="B338" s="10" t="s">
        <v>22</v>
      </c>
      <c r="C338" s="11">
        <v>-4.90091E-2</v>
      </c>
      <c r="D338" s="11">
        <v>0.1499201</v>
      </c>
      <c r="E338" s="12">
        <v>-2.6226099999999999E-2</v>
      </c>
      <c r="F338" s="13">
        <v>0.75650010000000001</v>
      </c>
      <c r="G338" s="11">
        <v>-4.5003099999999997E-2</v>
      </c>
      <c r="H338" s="11">
        <v>0.78797010000000001</v>
      </c>
      <c r="I338" s="12">
        <v>-6.8060999999999998E-3</v>
      </c>
      <c r="J338" s="11">
        <v>0.97246009999999994</v>
      </c>
      <c r="L338" s="8">
        <f t="shared" si="110"/>
        <v>0</v>
      </c>
      <c r="M338" s="8">
        <f t="shared" si="111"/>
        <v>0</v>
      </c>
      <c r="N338" s="8">
        <f t="shared" si="112"/>
        <v>0</v>
      </c>
      <c r="O338" s="8">
        <f t="shared" si="113"/>
        <v>0</v>
      </c>
      <c r="P338">
        <f t="shared" si="114"/>
        <v>0</v>
      </c>
      <c r="Q338" s="10" t="s">
        <v>22</v>
      </c>
      <c r="R338" s="9" t="s">
        <v>51</v>
      </c>
    </row>
    <row r="339" spans="1:18">
      <c r="A339" s="14" t="s">
        <v>77</v>
      </c>
      <c r="B339" s="15" t="s">
        <v>23</v>
      </c>
      <c r="C339" s="16">
        <v>-4.2280100000000001E-2</v>
      </c>
      <c r="D339" s="16">
        <v>0.39408009999999999</v>
      </c>
      <c r="E339" s="17">
        <v>-6.10611E-2</v>
      </c>
      <c r="F339" s="18">
        <v>0.45258009999999999</v>
      </c>
      <c r="G339" s="16">
        <v>-0.1267181</v>
      </c>
      <c r="H339" s="16">
        <v>0.35015009999999996</v>
      </c>
      <c r="I339" s="17">
        <v>-5.9793099999999995E-2</v>
      </c>
      <c r="J339" s="16">
        <v>0.78201009999999993</v>
      </c>
      <c r="L339" s="8">
        <f t="shared" si="110"/>
        <v>0</v>
      </c>
      <c r="M339" s="8">
        <f t="shared" si="111"/>
        <v>0</v>
      </c>
      <c r="N339" s="8">
        <f t="shared" si="112"/>
        <v>0</v>
      </c>
      <c r="O339" s="8">
        <f t="shared" si="113"/>
        <v>0</v>
      </c>
      <c r="P339">
        <f t="shared" si="114"/>
        <v>0</v>
      </c>
      <c r="Q339" s="15" t="s">
        <v>23</v>
      </c>
      <c r="R339" s="14" t="s">
        <v>51</v>
      </c>
    </row>
    <row r="340" spans="1:18">
      <c r="B340" t="s">
        <v>24</v>
      </c>
      <c r="C340" s="5">
        <v>-5.5505099999999995E-2</v>
      </c>
      <c r="D340" s="5">
        <v>0.45034009999999997</v>
      </c>
      <c r="E340" s="6">
        <v>2.1038100000000001E-2</v>
      </c>
      <c r="F340" s="7">
        <v>0.87240010000000001</v>
      </c>
      <c r="G340" s="5">
        <v>5.9587099999999997E-2</v>
      </c>
      <c r="H340" s="5">
        <v>0.7737501</v>
      </c>
      <c r="I340" s="6">
        <v>0.25266309999999997</v>
      </c>
      <c r="J340" s="5">
        <v>0.30383009999999999</v>
      </c>
      <c r="L340" s="8">
        <f t="shared" si="110"/>
        <v>0</v>
      </c>
      <c r="M340" s="8">
        <f t="shared" si="111"/>
        <v>0</v>
      </c>
      <c r="N340" s="8">
        <f t="shared" si="112"/>
        <v>0</v>
      </c>
      <c r="O340" s="8">
        <f t="shared" si="113"/>
        <v>0</v>
      </c>
      <c r="P340">
        <f t="shared" si="114"/>
        <v>0</v>
      </c>
      <c r="Q340" t="s">
        <v>24</v>
      </c>
      <c r="R340" s="1" t="s">
        <v>51</v>
      </c>
    </row>
    <row r="341" spans="1:18">
      <c r="B341" t="s">
        <v>25</v>
      </c>
      <c r="C341" s="5">
        <v>-4.5659100000000001E-2</v>
      </c>
      <c r="D341" s="5">
        <v>8.4750099999999995E-2</v>
      </c>
      <c r="E341" s="6">
        <v>-3.1708099999999996E-2</v>
      </c>
      <c r="F341" s="7">
        <v>0.72886010000000001</v>
      </c>
      <c r="G341" s="5">
        <v>-5.6155099999999999E-2</v>
      </c>
      <c r="H341" s="5">
        <v>0.81792009999999993</v>
      </c>
      <c r="I341" s="6">
        <v>-3.2773099999999999E-2</v>
      </c>
      <c r="J341" s="5">
        <v>0.91215009999999996</v>
      </c>
      <c r="L341" s="8">
        <f t="shared" si="110"/>
        <v>0</v>
      </c>
      <c r="M341" s="8">
        <f t="shared" si="111"/>
        <v>0</v>
      </c>
      <c r="N341" s="8">
        <f t="shared" si="112"/>
        <v>0</v>
      </c>
      <c r="O341" s="8">
        <f t="shared" si="113"/>
        <v>0</v>
      </c>
      <c r="P341">
        <f t="shared" si="114"/>
        <v>0</v>
      </c>
      <c r="Q341" t="s">
        <v>25</v>
      </c>
      <c r="R341" s="1" t="s">
        <v>51</v>
      </c>
    </row>
    <row r="342" spans="1:18">
      <c r="B342" t="s">
        <v>26</v>
      </c>
      <c r="C342" s="5">
        <v>-4.62551E-2</v>
      </c>
      <c r="D342" s="5">
        <v>7.9790100000000003E-2</v>
      </c>
      <c r="E342" s="6">
        <v>-1.33171E-2</v>
      </c>
      <c r="F342" s="7">
        <v>0.85859009999999991</v>
      </c>
      <c r="G342" s="5">
        <v>-1.5728099999999998E-2</v>
      </c>
      <c r="H342" s="5">
        <v>0.92021009999999992</v>
      </c>
      <c r="I342" s="6">
        <v>-4.9411099999999999E-2</v>
      </c>
      <c r="J342" s="5">
        <v>0.82087009999999994</v>
      </c>
      <c r="L342" s="8">
        <f t="shared" si="110"/>
        <v>0</v>
      </c>
      <c r="M342" s="8">
        <f t="shared" si="111"/>
        <v>0</v>
      </c>
      <c r="N342" s="8">
        <f t="shared" si="112"/>
        <v>0</v>
      </c>
      <c r="O342" s="8">
        <f t="shared" si="113"/>
        <v>0</v>
      </c>
      <c r="P342">
        <f t="shared" si="114"/>
        <v>0</v>
      </c>
      <c r="Q342" t="s">
        <v>26</v>
      </c>
      <c r="R342" s="1" t="s">
        <v>51</v>
      </c>
    </row>
    <row r="343" spans="1:18">
      <c r="B343" t="s">
        <v>27</v>
      </c>
      <c r="C343" s="5">
        <v>-5.04041E-2</v>
      </c>
      <c r="D343" s="5">
        <v>0.39070009999999999</v>
      </c>
      <c r="E343" s="6">
        <v>-3.2884099999999999E-2</v>
      </c>
      <c r="F343" s="7">
        <v>0.71353009999999994</v>
      </c>
      <c r="G343" s="5">
        <v>-6.0272099999999995E-2</v>
      </c>
      <c r="H343" s="5">
        <v>0.70527010000000001</v>
      </c>
      <c r="I343" s="6">
        <v>6.7029099999999994E-2</v>
      </c>
      <c r="J343" s="5">
        <v>0.80103009999999997</v>
      </c>
      <c r="L343" s="8">
        <f t="shared" si="110"/>
        <v>0</v>
      </c>
      <c r="M343" s="8">
        <f t="shared" si="111"/>
        <v>0</v>
      </c>
      <c r="N343" s="8">
        <f t="shared" si="112"/>
        <v>0</v>
      </c>
      <c r="O343" s="8">
        <f t="shared" si="113"/>
        <v>0</v>
      </c>
      <c r="P343">
        <f t="shared" si="114"/>
        <v>0</v>
      </c>
      <c r="Q343" t="s">
        <v>27</v>
      </c>
      <c r="R343" s="1" t="s">
        <v>51</v>
      </c>
    </row>
    <row r="344" spans="1:18">
      <c r="B344" t="s">
        <v>28</v>
      </c>
      <c r="C344" s="5">
        <v>-4.74201E-2</v>
      </c>
      <c r="D344" s="5">
        <v>7.8560099999999994E-2</v>
      </c>
      <c r="E344" s="6">
        <v>-2.2566099999999999E-2</v>
      </c>
      <c r="F344" s="7">
        <v>0.81378010000000001</v>
      </c>
      <c r="G344" s="5">
        <v>-3.59441E-2</v>
      </c>
      <c r="H344" s="5">
        <v>0.85430010000000001</v>
      </c>
      <c r="I344" s="6">
        <v>-4.41451E-2</v>
      </c>
      <c r="J344" s="5">
        <v>0.85362009999999999</v>
      </c>
      <c r="L344" s="8">
        <f t="shared" si="110"/>
        <v>0</v>
      </c>
      <c r="M344" s="8">
        <f t="shared" si="111"/>
        <v>0</v>
      </c>
      <c r="N344" s="8">
        <f t="shared" si="112"/>
        <v>0</v>
      </c>
      <c r="O344" s="8">
        <f t="shared" si="113"/>
        <v>0</v>
      </c>
      <c r="P344">
        <f t="shared" si="114"/>
        <v>0</v>
      </c>
      <c r="Q344" t="s">
        <v>28</v>
      </c>
      <c r="R344" s="1" t="s">
        <v>51</v>
      </c>
    </row>
    <row r="345" spans="1:18">
      <c r="B345" t="s">
        <v>29</v>
      </c>
      <c r="C345" s="5">
        <v>-4.90091E-2</v>
      </c>
      <c r="D345" s="5">
        <v>0.14924009999999999</v>
      </c>
      <c r="E345" s="6">
        <v>-2.6226099999999999E-2</v>
      </c>
      <c r="F345" s="7">
        <v>0.75706010000000001</v>
      </c>
      <c r="G345" s="5">
        <v>-4.5003099999999997E-2</v>
      </c>
      <c r="H345" s="5">
        <v>0.78804009999999991</v>
      </c>
      <c r="I345" s="6">
        <v>-6.8060999999999998E-3</v>
      </c>
      <c r="J345" s="5">
        <v>0.97329009999999994</v>
      </c>
      <c r="L345" s="8">
        <f t="shared" si="110"/>
        <v>0</v>
      </c>
      <c r="M345" s="8">
        <f t="shared" si="111"/>
        <v>0</v>
      </c>
      <c r="N345" s="8">
        <f t="shared" si="112"/>
        <v>0</v>
      </c>
      <c r="O345" s="8">
        <f t="shared" si="113"/>
        <v>0</v>
      </c>
      <c r="P345">
        <f t="shared" si="114"/>
        <v>0</v>
      </c>
      <c r="Q345" t="s">
        <v>29</v>
      </c>
      <c r="R345" s="1" t="s">
        <v>51</v>
      </c>
    </row>
    <row r="346" spans="1:18" ht="13.5" thickBot="1">
      <c r="C346" s="5"/>
      <c r="D346" s="5"/>
      <c r="E346" s="6"/>
      <c r="F346" s="7"/>
      <c r="G346" s="5"/>
      <c r="H346" s="5"/>
      <c r="I346" s="6"/>
      <c r="J346" s="5"/>
      <c r="L346" s="8"/>
      <c r="M346" s="8"/>
      <c r="N346" s="8"/>
      <c r="O346" s="8"/>
      <c r="R346" s="1"/>
    </row>
    <row r="347" spans="1:18">
      <c r="A347" s="14" t="s">
        <v>78</v>
      </c>
      <c r="B347" t="s">
        <v>16</v>
      </c>
      <c r="C347" s="5">
        <v>-7.08651E-2</v>
      </c>
      <c r="D347" s="5">
        <v>0.19187009999999999</v>
      </c>
      <c r="E347" s="6">
        <v>-9.4260099999999999E-2</v>
      </c>
      <c r="F347" s="7">
        <v>0.25220009999999998</v>
      </c>
      <c r="G347" s="5">
        <v>-0.17746109999999998</v>
      </c>
      <c r="H347" s="5">
        <v>0.19484009999999999</v>
      </c>
      <c r="I347" s="6">
        <v>-0.19256809999999999</v>
      </c>
      <c r="J347" s="5">
        <v>0.21435009999999999</v>
      </c>
      <c r="L347" s="8">
        <f t="shared" ref="L347:L360" si="115">IF(D347&gt;0.05,0,$K$1)</f>
        <v>0</v>
      </c>
      <c r="M347" s="8">
        <f t="shared" ref="M347:M360" si="116">IF(F347&gt;0.05,0,$K$1)</f>
        <v>0</v>
      </c>
      <c r="N347" s="8">
        <f t="shared" ref="N347:N360" si="117">IF(H347&gt;0.05,0,$K$1)</f>
        <v>0</v>
      </c>
      <c r="O347" s="8">
        <f t="shared" ref="O347:O360" si="118">IF(J347&gt;0.05,0,$K$1)</f>
        <v>0</v>
      </c>
      <c r="P347">
        <f t="shared" ref="P347:P360" si="119">SUM(L347:O347)</f>
        <v>0</v>
      </c>
      <c r="Q347" t="s">
        <v>16</v>
      </c>
      <c r="R347" s="1" t="s">
        <v>52</v>
      </c>
    </row>
    <row r="348" spans="1:18">
      <c r="B348" t="s">
        <v>17</v>
      </c>
      <c r="C348" s="5">
        <v>-5.4482099999999999E-2</v>
      </c>
      <c r="D348" s="5">
        <v>0.24051009999999998</v>
      </c>
      <c r="E348" s="6">
        <v>-7.82191E-2</v>
      </c>
      <c r="F348" s="7">
        <v>0.25400010000000001</v>
      </c>
      <c r="G348" s="5">
        <v>-0.14258109999999999</v>
      </c>
      <c r="H348" s="5">
        <v>0.2124701</v>
      </c>
      <c r="I348" s="6">
        <v>-0.14444609999999999</v>
      </c>
      <c r="J348" s="5">
        <v>0.12845009999999998</v>
      </c>
      <c r="L348" s="8">
        <f t="shared" si="115"/>
        <v>0</v>
      </c>
      <c r="M348" s="8">
        <f t="shared" si="116"/>
        <v>0</v>
      </c>
      <c r="N348" s="8">
        <f t="shared" si="117"/>
        <v>0</v>
      </c>
      <c r="O348" s="8">
        <f t="shared" si="118"/>
        <v>0</v>
      </c>
      <c r="P348">
        <f t="shared" si="119"/>
        <v>0</v>
      </c>
      <c r="Q348" t="s">
        <v>17</v>
      </c>
      <c r="R348" s="1" t="s">
        <v>52</v>
      </c>
    </row>
    <row r="349" spans="1:18">
      <c r="B349" t="s">
        <v>18</v>
      </c>
      <c r="C349" s="5">
        <v>-8.6650099999999994E-2</v>
      </c>
      <c r="D349" s="5">
        <v>0.22229009999999999</v>
      </c>
      <c r="E349" s="6">
        <v>-0.1224561</v>
      </c>
      <c r="F349" s="7">
        <v>0.23239009999999999</v>
      </c>
      <c r="G349" s="5">
        <v>-0.23547709999999999</v>
      </c>
      <c r="H349" s="5">
        <v>0.16773009999999999</v>
      </c>
      <c r="I349" s="6">
        <v>-0.30748909999999996</v>
      </c>
      <c r="J349" s="5">
        <v>0.1312401</v>
      </c>
      <c r="L349" s="8">
        <f t="shared" si="115"/>
        <v>0</v>
      </c>
      <c r="M349" s="8">
        <f t="shared" si="116"/>
        <v>0</v>
      </c>
      <c r="N349" s="8">
        <f t="shared" si="117"/>
        <v>0</v>
      </c>
      <c r="O349" s="8">
        <f t="shared" si="118"/>
        <v>0</v>
      </c>
      <c r="P349">
        <f t="shared" si="119"/>
        <v>0</v>
      </c>
      <c r="Q349" t="s">
        <v>18</v>
      </c>
      <c r="R349" s="1" t="s">
        <v>52</v>
      </c>
    </row>
    <row r="350" spans="1:18">
      <c r="B350" t="s">
        <v>19</v>
      </c>
      <c r="C350" s="5">
        <v>-8.4790099999999993E-2</v>
      </c>
      <c r="D350" s="5">
        <v>0.21110009999999998</v>
      </c>
      <c r="E350" s="6">
        <v>-0.1218151</v>
      </c>
      <c r="F350" s="7">
        <v>0.2016501</v>
      </c>
      <c r="G350" s="5">
        <v>-0.23432509999999998</v>
      </c>
      <c r="H350" s="5">
        <v>0.19950009999999999</v>
      </c>
      <c r="I350" s="6">
        <v>-0.28591709999999998</v>
      </c>
      <c r="J350" s="5">
        <v>0.20652009999999998</v>
      </c>
      <c r="L350" s="8">
        <f t="shared" si="115"/>
        <v>0</v>
      </c>
      <c r="M350" s="8">
        <f t="shared" si="116"/>
        <v>0</v>
      </c>
      <c r="N350" s="8">
        <f t="shared" si="117"/>
        <v>0</v>
      </c>
      <c r="O350" s="8">
        <f t="shared" si="118"/>
        <v>0</v>
      </c>
      <c r="P350">
        <f t="shared" si="119"/>
        <v>0</v>
      </c>
      <c r="Q350" t="s">
        <v>19</v>
      </c>
      <c r="R350" s="1" t="s">
        <v>52</v>
      </c>
    </row>
    <row r="351" spans="1:18">
      <c r="B351" t="s">
        <v>20</v>
      </c>
      <c r="C351" s="5">
        <v>-6.3181100000000004E-2</v>
      </c>
      <c r="D351" s="5">
        <v>0.16533009999999998</v>
      </c>
      <c r="E351" s="6">
        <v>-8.7855099999999992E-2</v>
      </c>
      <c r="F351" s="7">
        <v>0.1980701</v>
      </c>
      <c r="G351" s="5">
        <v>-0.1625231</v>
      </c>
      <c r="H351" s="5">
        <v>0.21768009999999999</v>
      </c>
      <c r="I351" s="6">
        <v>-0.16684109999999999</v>
      </c>
      <c r="J351" s="5">
        <v>0.17561009999999999</v>
      </c>
      <c r="L351" s="8">
        <f t="shared" si="115"/>
        <v>0</v>
      </c>
      <c r="M351" s="8">
        <f t="shared" si="116"/>
        <v>0</v>
      </c>
      <c r="N351" s="8">
        <f t="shared" si="117"/>
        <v>0</v>
      </c>
      <c r="O351" s="8">
        <f t="shared" si="118"/>
        <v>0</v>
      </c>
      <c r="P351">
        <f t="shared" si="119"/>
        <v>0</v>
      </c>
      <c r="Q351" t="s">
        <v>20</v>
      </c>
      <c r="R351" s="1" t="s">
        <v>52</v>
      </c>
    </row>
    <row r="352" spans="1:18">
      <c r="B352" t="s">
        <v>21</v>
      </c>
      <c r="C352" s="5">
        <v>-8.9871099999999995E-2</v>
      </c>
      <c r="D352" s="5">
        <v>0.1808101</v>
      </c>
      <c r="E352" s="6">
        <v>-0.12894410000000001</v>
      </c>
      <c r="F352" s="7">
        <v>0.18634009999999998</v>
      </c>
      <c r="G352" s="5">
        <v>-0.2473861</v>
      </c>
      <c r="H352" s="5">
        <v>0.19694009999999998</v>
      </c>
      <c r="I352" s="6">
        <v>-0.31386209999999998</v>
      </c>
      <c r="J352" s="5">
        <v>0.13658009999999998</v>
      </c>
      <c r="L352" s="8">
        <f t="shared" si="115"/>
        <v>0</v>
      </c>
      <c r="M352" s="8">
        <f t="shared" si="116"/>
        <v>0</v>
      </c>
      <c r="N352" s="8">
        <f t="shared" si="117"/>
        <v>0</v>
      </c>
      <c r="O352" s="8">
        <f t="shared" si="118"/>
        <v>0</v>
      </c>
      <c r="P352">
        <f t="shared" si="119"/>
        <v>0</v>
      </c>
      <c r="Q352" t="s">
        <v>21</v>
      </c>
      <c r="R352" s="1" t="s">
        <v>52</v>
      </c>
    </row>
    <row r="353" spans="1:18" ht="13.5" thickBot="1">
      <c r="A353" s="9"/>
      <c r="B353" s="10" t="s">
        <v>22</v>
      </c>
      <c r="C353" s="11">
        <v>-8.42561E-2</v>
      </c>
      <c r="D353" s="11">
        <v>0.14938009999999999</v>
      </c>
      <c r="E353" s="12">
        <v>-0.12110309999999999</v>
      </c>
      <c r="F353" s="13">
        <v>0.18759009999999998</v>
      </c>
      <c r="G353" s="11">
        <v>-0.22976009999999999</v>
      </c>
      <c r="H353" s="11">
        <v>0.22320009999999998</v>
      </c>
      <c r="I353" s="12">
        <v>-0.25939210000000001</v>
      </c>
      <c r="J353" s="11">
        <v>0.14990009999999998</v>
      </c>
      <c r="L353" s="8">
        <f t="shared" si="115"/>
        <v>0</v>
      </c>
      <c r="M353" s="8">
        <f t="shared" si="116"/>
        <v>0</v>
      </c>
      <c r="N353" s="8">
        <f t="shared" si="117"/>
        <v>0</v>
      </c>
      <c r="O353" s="8">
        <f t="shared" si="118"/>
        <v>0</v>
      </c>
      <c r="P353">
        <f t="shared" si="119"/>
        <v>0</v>
      </c>
      <c r="Q353" s="10" t="s">
        <v>22</v>
      </c>
      <c r="R353" s="9" t="s">
        <v>52</v>
      </c>
    </row>
    <row r="354" spans="1:18">
      <c r="A354" s="14" t="s">
        <v>78</v>
      </c>
      <c r="B354" s="15" t="s">
        <v>23</v>
      </c>
      <c r="C354" s="16">
        <v>-7.08651E-2</v>
      </c>
      <c r="D354" s="16">
        <v>0.18734009999999998</v>
      </c>
      <c r="E354" s="17">
        <v>-9.4260099999999999E-2</v>
      </c>
      <c r="F354" s="18">
        <v>0.2514401</v>
      </c>
      <c r="G354" s="16">
        <v>-0.17746109999999998</v>
      </c>
      <c r="H354" s="16">
        <v>0.19609009999999999</v>
      </c>
      <c r="I354" s="17">
        <v>-0.19256809999999999</v>
      </c>
      <c r="J354" s="16">
        <v>0.21871009999999999</v>
      </c>
      <c r="L354" s="8">
        <f t="shared" si="115"/>
        <v>0</v>
      </c>
      <c r="M354" s="8">
        <f t="shared" si="116"/>
        <v>0</v>
      </c>
      <c r="N354" s="8">
        <f t="shared" si="117"/>
        <v>0</v>
      </c>
      <c r="O354" s="8">
        <f t="shared" si="118"/>
        <v>0</v>
      </c>
      <c r="P354">
        <f t="shared" si="119"/>
        <v>0</v>
      </c>
      <c r="Q354" s="15" t="s">
        <v>23</v>
      </c>
      <c r="R354" s="14" t="s">
        <v>52</v>
      </c>
    </row>
    <row r="355" spans="1:18">
      <c r="B355" t="s">
        <v>24</v>
      </c>
      <c r="C355" s="5">
        <v>-5.4482099999999999E-2</v>
      </c>
      <c r="D355" s="5">
        <v>0.2425001</v>
      </c>
      <c r="E355" s="6">
        <v>-7.82191E-2</v>
      </c>
      <c r="F355" s="7">
        <v>0.2545501</v>
      </c>
      <c r="G355" s="5">
        <v>-0.14258109999999999</v>
      </c>
      <c r="H355" s="5">
        <v>0.2125001</v>
      </c>
      <c r="I355" s="6">
        <v>-0.14444609999999999</v>
      </c>
      <c r="J355" s="5">
        <v>0.12679009999999999</v>
      </c>
      <c r="L355" s="8">
        <f t="shared" si="115"/>
        <v>0</v>
      </c>
      <c r="M355" s="8">
        <f t="shared" si="116"/>
        <v>0</v>
      </c>
      <c r="N355" s="8">
        <f t="shared" si="117"/>
        <v>0</v>
      </c>
      <c r="O355" s="8">
        <f t="shared" si="118"/>
        <v>0</v>
      </c>
      <c r="P355">
        <f t="shared" si="119"/>
        <v>0</v>
      </c>
      <c r="Q355" t="s">
        <v>24</v>
      </c>
      <c r="R355" s="1" t="s">
        <v>52</v>
      </c>
    </row>
    <row r="356" spans="1:18">
      <c r="B356" t="s">
        <v>25</v>
      </c>
      <c r="C356" s="5">
        <v>-8.6650099999999994E-2</v>
      </c>
      <c r="D356" s="5">
        <v>0.2214701</v>
      </c>
      <c r="E356" s="6">
        <v>-0.1224561</v>
      </c>
      <c r="F356" s="7">
        <v>0.23253009999999999</v>
      </c>
      <c r="G356" s="5">
        <v>-0.23547709999999999</v>
      </c>
      <c r="H356" s="5">
        <v>0.16753009999999999</v>
      </c>
      <c r="I356" s="6">
        <v>-0.30748909999999996</v>
      </c>
      <c r="J356" s="5">
        <v>0.13189009999999998</v>
      </c>
      <c r="L356" s="8">
        <f t="shared" si="115"/>
        <v>0</v>
      </c>
      <c r="M356" s="8">
        <f t="shared" si="116"/>
        <v>0</v>
      </c>
      <c r="N356" s="8">
        <f t="shared" si="117"/>
        <v>0</v>
      </c>
      <c r="O356" s="8">
        <f t="shared" si="118"/>
        <v>0</v>
      </c>
      <c r="P356">
        <f t="shared" si="119"/>
        <v>0</v>
      </c>
      <c r="Q356" t="s">
        <v>25</v>
      </c>
      <c r="R356" s="1" t="s">
        <v>52</v>
      </c>
    </row>
    <row r="357" spans="1:18">
      <c r="B357" t="s">
        <v>26</v>
      </c>
      <c r="C357" s="5">
        <v>-8.4790099999999993E-2</v>
      </c>
      <c r="D357" s="5">
        <v>0.21160009999999999</v>
      </c>
      <c r="E357" s="6">
        <v>-0.1218151</v>
      </c>
      <c r="F357" s="7">
        <v>0.20206009999999999</v>
      </c>
      <c r="G357" s="5">
        <v>-0.23432509999999998</v>
      </c>
      <c r="H357" s="5">
        <v>0.19850009999999998</v>
      </c>
      <c r="I357" s="6">
        <v>-0.28591709999999998</v>
      </c>
      <c r="J357" s="5">
        <v>0.20491009999999998</v>
      </c>
      <c r="L357" s="8">
        <f t="shared" si="115"/>
        <v>0</v>
      </c>
      <c r="M357" s="8">
        <f t="shared" si="116"/>
        <v>0</v>
      </c>
      <c r="N357" s="8">
        <f t="shared" si="117"/>
        <v>0</v>
      </c>
      <c r="O357" s="8">
        <f t="shared" si="118"/>
        <v>0</v>
      </c>
      <c r="P357">
        <f t="shared" si="119"/>
        <v>0</v>
      </c>
      <c r="Q357" t="s">
        <v>26</v>
      </c>
      <c r="R357" s="1" t="s">
        <v>52</v>
      </c>
    </row>
    <row r="358" spans="1:18">
      <c r="B358" t="s">
        <v>27</v>
      </c>
      <c r="C358" s="5">
        <v>-6.3181100000000004E-2</v>
      </c>
      <c r="D358" s="5">
        <v>0.16934009999999999</v>
      </c>
      <c r="E358" s="6">
        <v>-8.7855099999999992E-2</v>
      </c>
      <c r="F358" s="7">
        <v>0.19978009999999999</v>
      </c>
      <c r="G358" s="5">
        <v>-0.1625231</v>
      </c>
      <c r="H358" s="5">
        <v>0.2180001</v>
      </c>
      <c r="I358" s="6">
        <v>-0.16684109999999999</v>
      </c>
      <c r="J358" s="5">
        <v>0.17471009999999998</v>
      </c>
      <c r="L358" s="8">
        <f t="shared" si="115"/>
        <v>0</v>
      </c>
      <c r="M358" s="8">
        <f t="shared" si="116"/>
        <v>0</v>
      </c>
      <c r="N358" s="8">
        <f t="shared" si="117"/>
        <v>0</v>
      </c>
      <c r="O358" s="8">
        <f t="shared" si="118"/>
        <v>0</v>
      </c>
      <c r="P358">
        <f t="shared" si="119"/>
        <v>0</v>
      </c>
      <c r="Q358" t="s">
        <v>27</v>
      </c>
      <c r="R358" s="1" t="s">
        <v>52</v>
      </c>
    </row>
    <row r="359" spans="1:18">
      <c r="B359" t="s">
        <v>28</v>
      </c>
      <c r="C359" s="5">
        <v>-8.9871099999999995E-2</v>
      </c>
      <c r="D359" s="5">
        <v>0.17965009999999998</v>
      </c>
      <c r="E359" s="6">
        <v>-0.12894410000000001</v>
      </c>
      <c r="F359" s="7">
        <v>0.18632009999999999</v>
      </c>
      <c r="G359" s="5">
        <v>-0.2473861</v>
      </c>
      <c r="H359" s="5">
        <v>0.1966601</v>
      </c>
      <c r="I359" s="6">
        <v>-0.31386209999999998</v>
      </c>
      <c r="J359" s="5">
        <v>0.1386801</v>
      </c>
      <c r="L359" s="8">
        <f t="shared" si="115"/>
        <v>0</v>
      </c>
      <c r="M359" s="8">
        <f t="shared" si="116"/>
        <v>0</v>
      </c>
      <c r="N359" s="8">
        <f t="shared" si="117"/>
        <v>0</v>
      </c>
      <c r="O359" s="8">
        <f t="shared" si="118"/>
        <v>0</v>
      </c>
      <c r="P359">
        <f t="shared" si="119"/>
        <v>0</v>
      </c>
      <c r="Q359" t="s">
        <v>28</v>
      </c>
      <c r="R359" s="1" t="s">
        <v>52</v>
      </c>
    </row>
    <row r="360" spans="1:18">
      <c r="B360" t="s">
        <v>29</v>
      </c>
      <c r="C360" s="5">
        <v>-8.42561E-2</v>
      </c>
      <c r="D360" s="5">
        <v>0.14874009999999999</v>
      </c>
      <c r="E360" s="6">
        <v>-0.12110309999999999</v>
      </c>
      <c r="F360" s="7">
        <v>0.18355009999999999</v>
      </c>
      <c r="G360" s="5">
        <v>-0.22976009999999999</v>
      </c>
      <c r="H360" s="5">
        <v>0.21859009999999998</v>
      </c>
      <c r="I360" s="6">
        <v>-0.25939210000000001</v>
      </c>
      <c r="J360" s="5">
        <v>0.15046009999999999</v>
      </c>
      <c r="L360" s="8">
        <f t="shared" si="115"/>
        <v>0</v>
      </c>
      <c r="M360" s="8">
        <f t="shared" si="116"/>
        <v>0</v>
      </c>
      <c r="N360" s="8">
        <f t="shared" si="117"/>
        <v>0</v>
      </c>
      <c r="O360" s="8">
        <f t="shared" si="118"/>
        <v>0</v>
      </c>
      <c r="P360">
        <f t="shared" si="119"/>
        <v>0</v>
      </c>
      <c r="Q360" t="s">
        <v>29</v>
      </c>
      <c r="R360" s="1" t="s">
        <v>52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 alignWithMargins="0">
    <oddHeader>&amp;C&amp;A</oddHeader>
    <oddFooter>&amp;CPage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R360"/>
  <sheetViews>
    <sheetView workbookViewId="0">
      <selection sqref="A1:A1048576"/>
    </sheetView>
  </sheetViews>
  <sheetFormatPr defaultColWidth="11.5703125" defaultRowHeight="12.75"/>
  <cols>
    <col min="1" max="1" width="13" style="1" customWidth="1"/>
    <col min="2" max="2" width="17.85546875" customWidth="1"/>
    <col min="3" max="3" width="9.42578125" customWidth="1"/>
    <col min="4" max="4" width="9.28515625" customWidth="1"/>
    <col min="5" max="5" width="9.42578125" customWidth="1"/>
    <col min="6" max="6" width="9.28515625" customWidth="1"/>
    <col min="7" max="7" width="9.42578125" customWidth="1"/>
    <col min="8" max="8" width="9.28515625" customWidth="1"/>
    <col min="9" max="9" width="9.42578125" customWidth="1"/>
    <col min="10" max="10" width="9.28515625" customWidth="1"/>
    <col min="11" max="11" width="3" customWidth="1"/>
    <col min="12" max="16" width="7.7109375" customWidth="1"/>
    <col min="17" max="17" width="18.7109375" customWidth="1"/>
    <col min="18" max="18" width="8.140625" customWidth="1"/>
  </cols>
  <sheetData>
    <row r="1" spans="1:18" s="1" customFormat="1" ht="25.5">
      <c r="A1" s="61" t="s">
        <v>55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4">
        <v>111111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</v>
      </c>
      <c r="R1" s="1" t="s">
        <v>0</v>
      </c>
    </row>
    <row r="2" spans="1:18">
      <c r="A2" s="62" t="s">
        <v>56</v>
      </c>
      <c r="B2" t="s">
        <v>16</v>
      </c>
      <c r="C2" s="5">
        <v>-1.3890099999999999E-2</v>
      </c>
      <c r="D2" s="5">
        <v>0.89057009999999992</v>
      </c>
      <c r="E2" s="6">
        <v>2.1657099999999999E-2</v>
      </c>
      <c r="F2" s="7">
        <v>0.88065009999999999</v>
      </c>
      <c r="G2" s="5">
        <v>-8.5071099999999997E-2</v>
      </c>
      <c r="H2" s="5">
        <v>0.68842009999999998</v>
      </c>
      <c r="I2" s="6">
        <v>2.0717099999999999E-2</v>
      </c>
      <c r="J2" s="5">
        <v>0.93087009999999992</v>
      </c>
      <c r="L2" s="8">
        <f t="shared" ref="L2:L15" si="0">IF(D2&gt;0.05,0,$K$1)</f>
        <v>0</v>
      </c>
      <c r="M2" s="8">
        <f t="shared" ref="M2:M15" si="1">IF(F2&gt;0.05,0,$K$1)</f>
        <v>0</v>
      </c>
      <c r="N2" s="8">
        <f t="shared" ref="N2:N15" si="2">IF(H2&gt;0.05,0,$K$1)</f>
        <v>0</v>
      </c>
      <c r="O2" s="8">
        <f t="shared" ref="O2:O15" si="3">IF(J2&gt;0.05,0,$K$1)</f>
        <v>0</v>
      </c>
      <c r="P2">
        <f t="shared" ref="P2:P15" si="4">SUM(L2:O2)</f>
        <v>0</v>
      </c>
      <c r="Q2" t="s">
        <v>16</v>
      </c>
      <c r="R2" s="1" t="s">
        <v>15</v>
      </c>
    </row>
    <row r="3" spans="1:18">
      <c r="B3" t="s">
        <v>17</v>
      </c>
      <c r="C3" s="5">
        <v>-4.6100999999999998E-3</v>
      </c>
      <c r="D3" s="5">
        <v>0.96344009999999991</v>
      </c>
      <c r="E3" s="6">
        <v>1.0521E-3</v>
      </c>
      <c r="F3" s="7">
        <v>0.99410009999999993</v>
      </c>
      <c r="G3" s="5">
        <v>-9.4387100000000002E-2</v>
      </c>
      <c r="H3" s="5">
        <v>0.66147009999999995</v>
      </c>
      <c r="I3" s="6">
        <v>-1.9888099999999999E-2</v>
      </c>
      <c r="J3" s="5">
        <v>0.93547009999999997</v>
      </c>
      <c r="L3" s="8">
        <f t="shared" si="0"/>
        <v>0</v>
      </c>
      <c r="M3" s="8">
        <f t="shared" si="1"/>
        <v>0</v>
      </c>
      <c r="N3" s="8">
        <f t="shared" si="2"/>
        <v>0</v>
      </c>
      <c r="O3" s="8">
        <f t="shared" si="3"/>
        <v>0</v>
      </c>
      <c r="P3">
        <f t="shared" si="4"/>
        <v>0</v>
      </c>
      <c r="Q3" t="s">
        <v>17</v>
      </c>
      <c r="R3" s="1" t="s">
        <v>15</v>
      </c>
    </row>
    <row r="4" spans="1:18">
      <c r="B4" t="s">
        <v>18</v>
      </c>
      <c r="C4" s="5">
        <v>8.1037100000000001E-2</v>
      </c>
      <c r="D4" s="5">
        <v>0.41737009999999997</v>
      </c>
      <c r="E4" s="6">
        <v>-2.6191000000000001E-3</v>
      </c>
      <c r="F4" s="7">
        <v>0.98435010000000001</v>
      </c>
      <c r="G4" s="5">
        <v>-0.20133009999999998</v>
      </c>
      <c r="H4" s="5">
        <v>0.33430009999999999</v>
      </c>
      <c r="I4" s="6">
        <v>6.9744100000000003E-2</v>
      </c>
      <c r="J4" s="5">
        <v>0.77443010000000001</v>
      </c>
      <c r="L4" s="8">
        <f t="shared" si="0"/>
        <v>0</v>
      </c>
      <c r="M4" s="8">
        <f t="shared" si="1"/>
        <v>0</v>
      </c>
      <c r="N4" s="8">
        <f t="shared" si="2"/>
        <v>0</v>
      </c>
      <c r="O4" s="8">
        <f t="shared" si="3"/>
        <v>0</v>
      </c>
      <c r="P4">
        <f t="shared" si="4"/>
        <v>0</v>
      </c>
      <c r="Q4" t="s">
        <v>18</v>
      </c>
      <c r="R4" s="1" t="s">
        <v>15</v>
      </c>
    </row>
    <row r="5" spans="1:18">
      <c r="B5" t="s">
        <v>19</v>
      </c>
      <c r="C5" s="5">
        <v>-5.3883099999999996E-2</v>
      </c>
      <c r="D5" s="5">
        <v>0.59198010000000001</v>
      </c>
      <c r="E5" s="6">
        <v>2.13641E-2</v>
      </c>
      <c r="F5" s="7">
        <v>0.87991009999999992</v>
      </c>
      <c r="G5" s="5">
        <v>-0.15806209999999998</v>
      </c>
      <c r="H5" s="5">
        <v>0.4528201</v>
      </c>
      <c r="I5" s="6">
        <v>-1.6506099999999999E-2</v>
      </c>
      <c r="J5" s="5">
        <v>0.94364009999999998</v>
      </c>
      <c r="L5" s="8">
        <f t="shared" si="0"/>
        <v>0</v>
      </c>
      <c r="M5" s="8">
        <f t="shared" si="1"/>
        <v>0</v>
      </c>
      <c r="N5" s="8">
        <f t="shared" si="2"/>
        <v>0</v>
      </c>
      <c r="O5" s="8">
        <f t="shared" si="3"/>
        <v>0</v>
      </c>
      <c r="P5">
        <f t="shared" si="4"/>
        <v>0</v>
      </c>
      <c r="Q5" t="s">
        <v>19</v>
      </c>
      <c r="R5" s="1" t="s">
        <v>15</v>
      </c>
    </row>
    <row r="6" spans="1:18">
      <c r="B6" t="s">
        <v>20</v>
      </c>
      <c r="C6" s="5">
        <v>-8.9461000000000002E-3</v>
      </c>
      <c r="D6" s="5">
        <v>0.92987009999999992</v>
      </c>
      <c r="E6" s="6">
        <v>1.02401E-2</v>
      </c>
      <c r="F6" s="7">
        <v>0.94339010000000001</v>
      </c>
      <c r="G6" s="5">
        <v>-9.2477099999999993E-2</v>
      </c>
      <c r="H6" s="5">
        <v>0.66870010000000002</v>
      </c>
      <c r="I6" s="6">
        <v>-2.0030999999999998E-3</v>
      </c>
      <c r="J6" s="5">
        <v>0.99297009999999997</v>
      </c>
      <c r="L6" s="8">
        <f t="shared" si="0"/>
        <v>0</v>
      </c>
      <c r="M6" s="8">
        <f t="shared" si="1"/>
        <v>0</v>
      </c>
      <c r="N6" s="8">
        <f t="shared" si="2"/>
        <v>0</v>
      </c>
      <c r="O6" s="8">
        <f t="shared" si="3"/>
        <v>0</v>
      </c>
      <c r="P6">
        <f t="shared" si="4"/>
        <v>0</v>
      </c>
      <c r="Q6" t="s">
        <v>20</v>
      </c>
      <c r="R6" s="1" t="s">
        <v>15</v>
      </c>
    </row>
    <row r="7" spans="1:18">
      <c r="B7" t="s">
        <v>21</v>
      </c>
      <c r="C7" s="5">
        <v>1.7472100000000001E-2</v>
      </c>
      <c r="D7" s="5">
        <v>0.86390009999999995</v>
      </c>
      <c r="E7" s="6">
        <v>8.6970999999999993E-3</v>
      </c>
      <c r="F7" s="7">
        <v>0.94847009999999998</v>
      </c>
      <c r="G7" s="5">
        <v>-0.19072409999999998</v>
      </c>
      <c r="H7" s="5">
        <v>0.36538009999999999</v>
      </c>
      <c r="I7" s="6">
        <v>3.2762099999999995E-2</v>
      </c>
      <c r="J7" s="5">
        <v>0.88891009999999993</v>
      </c>
      <c r="L7" s="8">
        <f t="shared" si="0"/>
        <v>0</v>
      </c>
      <c r="M7" s="8">
        <f t="shared" si="1"/>
        <v>0</v>
      </c>
      <c r="N7" s="8">
        <f t="shared" si="2"/>
        <v>0</v>
      </c>
      <c r="O7" s="8">
        <f t="shared" si="3"/>
        <v>0</v>
      </c>
      <c r="P7">
        <f t="shared" si="4"/>
        <v>0</v>
      </c>
      <c r="Q7" t="s">
        <v>21</v>
      </c>
      <c r="R7" s="1" t="s">
        <v>15</v>
      </c>
    </row>
    <row r="8" spans="1:18" ht="13.5" thickBot="1">
      <c r="A8" s="9"/>
      <c r="B8" s="10" t="s">
        <v>22</v>
      </c>
      <c r="C8" s="11">
        <v>-4.6309999999999998E-4</v>
      </c>
      <c r="D8" s="11">
        <v>0.9960601</v>
      </c>
      <c r="E8" s="12">
        <v>1.03841E-2</v>
      </c>
      <c r="F8" s="13">
        <v>0.94267009999999996</v>
      </c>
      <c r="G8" s="11">
        <v>-0.13344110000000001</v>
      </c>
      <c r="H8" s="11">
        <v>0.52898009999999995</v>
      </c>
      <c r="I8" s="12">
        <v>8.9931000000000004E-3</v>
      </c>
      <c r="J8" s="11">
        <v>0.9693700999999999</v>
      </c>
      <c r="L8" s="8">
        <f t="shared" si="0"/>
        <v>0</v>
      </c>
      <c r="M8" s="8">
        <f t="shared" si="1"/>
        <v>0</v>
      </c>
      <c r="N8" s="8">
        <f t="shared" si="2"/>
        <v>0</v>
      </c>
      <c r="O8" s="8">
        <f t="shared" si="3"/>
        <v>0</v>
      </c>
      <c r="P8">
        <f t="shared" si="4"/>
        <v>0</v>
      </c>
      <c r="Q8" s="10" t="s">
        <v>22</v>
      </c>
      <c r="R8" s="9" t="s">
        <v>15</v>
      </c>
    </row>
    <row r="9" spans="1:18">
      <c r="A9" s="62" t="s">
        <v>56</v>
      </c>
      <c r="B9" s="15" t="s">
        <v>23</v>
      </c>
      <c r="C9" s="16">
        <v>-1.3890099999999999E-2</v>
      </c>
      <c r="D9" s="16">
        <v>0.89164009999999994</v>
      </c>
      <c r="E9" s="17">
        <v>2.1657099999999999E-2</v>
      </c>
      <c r="F9" s="18">
        <v>0.8819401</v>
      </c>
      <c r="G9" s="16">
        <v>-8.5070099999999996E-2</v>
      </c>
      <c r="H9" s="16">
        <v>0.68735009999999996</v>
      </c>
      <c r="I9" s="17">
        <v>2.0717099999999999E-2</v>
      </c>
      <c r="J9" s="16">
        <v>0.93148009999999992</v>
      </c>
      <c r="L9" s="8">
        <f t="shared" si="0"/>
        <v>0</v>
      </c>
      <c r="M9" s="8">
        <f t="shared" si="1"/>
        <v>0</v>
      </c>
      <c r="N9" s="8">
        <f t="shared" si="2"/>
        <v>0</v>
      </c>
      <c r="O9" s="8">
        <f t="shared" si="3"/>
        <v>0</v>
      </c>
      <c r="P9">
        <f t="shared" si="4"/>
        <v>0</v>
      </c>
      <c r="Q9" s="15" t="s">
        <v>23</v>
      </c>
      <c r="R9" s="14" t="s">
        <v>15</v>
      </c>
    </row>
    <row r="10" spans="1:18">
      <c r="B10" t="s">
        <v>24</v>
      </c>
      <c r="C10" s="5">
        <v>-4.6100999999999998E-3</v>
      </c>
      <c r="D10" s="5">
        <v>0.96377009999999996</v>
      </c>
      <c r="E10" s="6">
        <v>1.0521E-3</v>
      </c>
      <c r="F10" s="7">
        <v>0.99412009999999995</v>
      </c>
      <c r="G10" s="5">
        <v>-9.4387100000000002E-2</v>
      </c>
      <c r="H10" s="5">
        <v>0.66540009999999994</v>
      </c>
      <c r="I10" s="6">
        <v>-1.9888099999999999E-2</v>
      </c>
      <c r="J10" s="5">
        <v>0.93466009999999999</v>
      </c>
      <c r="L10" s="8">
        <f t="shared" si="0"/>
        <v>0</v>
      </c>
      <c r="M10" s="8">
        <f t="shared" si="1"/>
        <v>0</v>
      </c>
      <c r="N10" s="8">
        <f t="shared" si="2"/>
        <v>0</v>
      </c>
      <c r="O10" s="8">
        <f t="shared" si="3"/>
        <v>0</v>
      </c>
      <c r="P10">
        <f t="shared" si="4"/>
        <v>0</v>
      </c>
      <c r="Q10" t="s">
        <v>24</v>
      </c>
      <c r="R10" s="1" t="s">
        <v>15</v>
      </c>
    </row>
    <row r="11" spans="1:18">
      <c r="B11" t="s">
        <v>25</v>
      </c>
      <c r="C11" s="5">
        <v>8.1037100000000001E-2</v>
      </c>
      <c r="D11" s="5">
        <v>0.42060009999999998</v>
      </c>
      <c r="E11" s="6">
        <v>-2.6191000000000001E-3</v>
      </c>
      <c r="F11" s="7">
        <v>0.98425009999999991</v>
      </c>
      <c r="G11" s="5">
        <v>-0.20133009999999998</v>
      </c>
      <c r="H11" s="5">
        <v>0.33443010000000001</v>
      </c>
      <c r="I11" s="6">
        <v>6.9744100000000003E-2</v>
      </c>
      <c r="J11" s="5">
        <v>0.77329009999999998</v>
      </c>
      <c r="L11" s="8">
        <f t="shared" si="0"/>
        <v>0</v>
      </c>
      <c r="M11" s="8">
        <f t="shared" si="1"/>
        <v>0</v>
      </c>
      <c r="N11" s="8">
        <f t="shared" si="2"/>
        <v>0</v>
      </c>
      <c r="O11" s="8">
        <f t="shared" si="3"/>
        <v>0</v>
      </c>
      <c r="P11">
        <f t="shared" si="4"/>
        <v>0</v>
      </c>
      <c r="Q11" t="s">
        <v>25</v>
      </c>
      <c r="R11" s="1" t="s">
        <v>15</v>
      </c>
    </row>
    <row r="12" spans="1:18">
      <c r="B12" t="s">
        <v>26</v>
      </c>
      <c r="C12" s="5">
        <v>-5.3884099999999997E-2</v>
      </c>
      <c r="D12" s="5">
        <v>0.59160009999999996</v>
      </c>
      <c r="E12" s="6">
        <v>2.13641E-2</v>
      </c>
      <c r="F12" s="7">
        <v>0.87883009999999995</v>
      </c>
      <c r="G12" s="5">
        <v>-0.15806209999999998</v>
      </c>
      <c r="H12" s="5">
        <v>0.45483009999999996</v>
      </c>
      <c r="I12" s="6">
        <v>-1.6506099999999999E-2</v>
      </c>
      <c r="J12" s="5">
        <v>0.94501009999999996</v>
      </c>
      <c r="L12" s="8">
        <f t="shared" si="0"/>
        <v>0</v>
      </c>
      <c r="M12" s="8">
        <f t="shared" si="1"/>
        <v>0</v>
      </c>
      <c r="N12" s="8">
        <f t="shared" si="2"/>
        <v>0</v>
      </c>
      <c r="O12" s="8">
        <f t="shared" si="3"/>
        <v>0</v>
      </c>
      <c r="P12">
        <f t="shared" si="4"/>
        <v>0</v>
      </c>
      <c r="Q12" t="s">
        <v>26</v>
      </c>
      <c r="R12" s="1" t="s">
        <v>15</v>
      </c>
    </row>
    <row r="13" spans="1:18">
      <c r="B13" t="s">
        <v>27</v>
      </c>
      <c r="C13" s="5">
        <v>-8.9461000000000002E-3</v>
      </c>
      <c r="D13" s="5">
        <v>0.92899009999999993</v>
      </c>
      <c r="E13" s="6">
        <v>1.02401E-2</v>
      </c>
      <c r="F13" s="7">
        <v>0.94215009999999999</v>
      </c>
      <c r="G13" s="5">
        <v>-9.2478099999999994E-2</v>
      </c>
      <c r="H13" s="5">
        <v>0.67008009999999996</v>
      </c>
      <c r="I13" s="6">
        <v>-2.0030999999999998E-3</v>
      </c>
      <c r="J13" s="5">
        <v>0.99324009999999996</v>
      </c>
      <c r="L13" s="8">
        <f t="shared" si="0"/>
        <v>0</v>
      </c>
      <c r="M13" s="8">
        <f t="shared" si="1"/>
        <v>0</v>
      </c>
      <c r="N13" s="8">
        <f t="shared" si="2"/>
        <v>0</v>
      </c>
      <c r="O13" s="8">
        <f t="shared" si="3"/>
        <v>0</v>
      </c>
      <c r="P13">
        <f t="shared" si="4"/>
        <v>0</v>
      </c>
      <c r="Q13" t="s">
        <v>27</v>
      </c>
      <c r="R13" s="1" t="s">
        <v>15</v>
      </c>
    </row>
    <row r="14" spans="1:18">
      <c r="B14" t="s">
        <v>28</v>
      </c>
      <c r="C14" s="5">
        <v>1.7473099999999998E-2</v>
      </c>
      <c r="D14" s="5">
        <v>0.86108010000000001</v>
      </c>
      <c r="E14" s="6">
        <v>8.6970999999999993E-3</v>
      </c>
      <c r="F14" s="7">
        <v>0.94791009999999998</v>
      </c>
      <c r="G14" s="5">
        <v>-0.19072409999999998</v>
      </c>
      <c r="H14" s="5">
        <v>0.3659501</v>
      </c>
      <c r="I14" s="6">
        <v>3.2761100000000001E-2</v>
      </c>
      <c r="J14" s="5">
        <v>0.88897009999999999</v>
      </c>
      <c r="L14" s="8">
        <f t="shared" si="0"/>
        <v>0</v>
      </c>
      <c r="M14" s="8">
        <f t="shared" si="1"/>
        <v>0</v>
      </c>
      <c r="N14" s="8">
        <f t="shared" si="2"/>
        <v>0</v>
      </c>
      <c r="O14" s="8">
        <f t="shared" si="3"/>
        <v>0</v>
      </c>
      <c r="P14">
        <f t="shared" si="4"/>
        <v>0</v>
      </c>
      <c r="Q14" t="s">
        <v>28</v>
      </c>
      <c r="R14" s="1" t="s">
        <v>15</v>
      </c>
    </row>
    <row r="15" spans="1:18">
      <c r="B15" t="s">
        <v>29</v>
      </c>
      <c r="C15" s="5">
        <v>-4.6309999999999998E-4</v>
      </c>
      <c r="D15" s="5">
        <v>0.99624009999999996</v>
      </c>
      <c r="E15" s="6">
        <v>1.03841E-2</v>
      </c>
      <c r="F15" s="7">
        <v>0.94163009999999991</v>
      </c>
      <c r="G15" s="5">
        <v>-0.13344010000000001</v>
      </c>
      <c r="H15" s="5">
        <v>0.52749009999999996</v>
      </c>
      <c r="I15" s="6">
        <v>8.9931000000000004E-3</v>
      </c>
      <c r="J15" s="5">
        <v>0.96910009999999991</v>
      </c>
      <c r="L15" s="8">
        <f t="shared" si="0"/>
        <v>0</v>
      </c>
      <c r="M15" s="8">
        <f t="shared" si="1"/>
        <v>0</v>
      </c>
      <c r="N15" s="8">
        <f t="shared" si="2"/>
        <v>0</v>
      </c>
      <c r="O15" s="8">
        <f t="shared" si="3"/>
        <v>0</v>
      </c>
      <c r="P15">
        <f t="shared" si="4"/>
        <v>0</v>
      </c>
      <c r="Q15" t="s">
        <v>29</v>
      </c>
      <c r="R15" s="1" t="s">
        <v>15</v>
      </c>
    </row>
    <row r="16" spans="1:18">
      <c r="C16" s="5"/>
      <c r="D16" s="5"/>
      <c r="E16" s="6"/>
      <c r="F16" s="7"/>
      <c r="G16" s="5"/>
      <c r="H16" s="5"/>
      <c r="I16" s="6"/>
      <c r="J16" s="5"/>
      <c r="L16" s="8"/>
      <c r="M16" s="8"/>
      <c r="N16" s="8"/>
      <c r="O16" s="8"/>
      <c r="R16" s="1"/>
    </row>
    <row r="17" spans="1:18">
      <c r="A17" s="1" t="s">
        <v>54</v>
      </c>
      <c r="B17" t="s">
        <v>16</v>
      </c>
      <c r="C17" s="5">
        <v>1.8589100000000001E-2</v>
      </c>
      <c r="D17" s="5">
        <v>0.8660601</v>
      </c>
      <c r="E17" s="6">
        <v>-0.12603909999999999</v>
      </c>
      <c r="F17" s="7">
        <v>0.39902009999999999</v>
      </c>
      <c r="G17" s="5">
        <v>-0.21085509999999999</v>
      </c>
      <c r="H17" s="5">
        <v>0.31739010000000001</v>
      </c>
      <c r="I17" s="6">
        <v>-0.27856110000000001</v>
      </c>
      <c r="J17" s="5">
        <v>0.25348009999999999</v>
      </c>
      <c r="L17" s="8">
        <f t="shared" ref="L17:L30" si="5">IF(D17&gt;0.05,0,$K$1)</f>
        <v>0</v>
      </c>
      <c r="M17" s="8">
        <f t="shared" ref="M17:M30" si="6">IF(F17&gt;0.05,0,$K$1)</f>
        <v>0</v>
      </c>
      <c r="N17" s="8">
        <f t="shared" ref="N17:N30" si="7">IF(H17&gt;0.05,0,$K$1)</f>
        <v>0</v>
      </c>
      <c r="O17" s="8">
        <f t="shared" ref="O17:O30" si="8">IF(J17&gt;0.05,0,$K$1)</f>
        <v>0</v>
      </c>
      <c r="P17">
        <f t="shared" ref="P17:P30" si="9">SUM(L17:O17)</f>
        <v>0</v>
      </c>
      <c r="Q17" t="s">
        <v>16</v>
      </c>
      <c r="R17" s="1" t="s">
        <v>30</v>
      </c>
    </row>
    <row r="18" spans="1:18">
      <c r="B18" t="s">
        <v>17</v>
      </c>
      <c r="C18" s="5">
        <v>3.0780099999999998E-2</v>
      </c>
      <c r="D18" s="5">
        <v>0.77517009999999997</v>
      </c>
      <c r="E18" s="6">
        <v>-0.1112441</v>
      </c>
      <c r="F18" s="7">
        <v>0.45874009999999998</v>
      </c>
      <c r="G18" s="5">
        <v>-0.1489221</v>
      </c>
      <c r="H18" s="5">
        <v>0.47970009999999996</v>
      </c>
      <c r="I18" s="6">
        <v>-0.1954881</v>
      </c>
      <c r="J18" s="5">
        <v>0.42827009999999999</v>
      </c>
      <c r="L18" s="8">
        <f t="shared" si="5"/>
        <v>0</v>
      </c>
      <c r="M18" s="8">
        <f t="shared" si="6"/>
        <v>0</v>
      </c>
      <c r="N18" s="8">
        <f t="shared" si="7"/>
        <v>0</v>
      </c>
      <c r="O18" s="8">
        <f t="shared" si="8"/>
        <v>0</v>
      </c>
      <c r="P18">
        <f t="shared" si="9"/>
        <v>0</v>
      </c>
      <c r="Q18" t="s">
        <v>17</v>
      </c>
      <c r="R18" s="1" t="s">
        <v>30</v>
      </c>
    </row>
    <row r="19" spans="1:18">
      <c r="B19" t="s">
        <v>18</v>
      </c>
      <c r="C19" s="5">
        <v>-0.20333909999999999</v>
      </c>
      <c r="D19" s="5">
        <v>3.5780099999999995E-2</v>
      </c>
      <c r="E19" s="6">
        <v>-0.1949581</v>
      </c>
      <c r="F19" s="7">
        <v>0.17489009999999999</v>
      </c>
      <c r="G19" s="5">
        <v>-0.25165709999999997</v>
      </c>
      <c r="H19" s="5">
        <v>0.24163009999999999</v>
      </c>
      <c r="I19" s="6">
        <v>-0.29710209999999998</v>
      </c>
      <c r="J19" s="5">
        <v>0.20175009999999999</v>
      </c>
      <c r="L19" s="8">
        <f t="shared" si="5"/>
        <v>111111</v>
      </c>
      <c r="M19" s="8">
        <f t="shared" si="6"/>
        <v>0</v>
      </c>
      <c r="N19" s="8">
        <f t="shared" si="7"/>
        <v>0</v>
      </c>
      <c r="O19" s="8">
        <f t="shared" si="8"/>
        <v>0</v>
      </c>
      <c r="P19">
        <f t="shared" si="9"/>
        <v>111111</v>
      </c>
      <c r="Q19" t="s">
        <v>18</v>
      </c>
      <c r="R19" s="1" t="s">
        <v>30</v>
      </c>
    </row>
    <row r="20" spans="1:18">
      <c r="B20" t="s">
        <v>19</v>
      </c>
      <c r="C20" s="5">
        <v>-0.1548921</v>
      </c>
      <c r="D20" s="5">
        <v>0.1244001</v>
      </c>
      <c r="E20" s="6">
        <v>-0.18823709999999999</v>
      </c>
      <c r="F20" s="7">
        <v>0.19239009999999998</v>
      </c>
      <c r="G20" s="5">
        <v>-0.24984909999999999</v>
      </c>
      <c r="H20" s="5">
        <v>0.24165009999999998</v>
      </c>
      <c r="I20" s="6">
        <v>-0.2988461</v>
      </c>
      <c r="J20" s="5">
        <v>0.2025401</v>
      </c>
      <c r="L20" s="8">
        <f t="shared" si="5"/>
        <v>0</v>
      </c>
      <c r="M20" s="8">
        <f t="shared" si="6"/>
        <v>0</v>
      </c>
      <c r="N20" s="8">
        <f t="shared" si="7"/>
        <v>0</v>
      </c>
      <c r="O20" s="8">
        <f t="shared" si="8"/>
        <v>0</v>
      </c>
      <c r="P20">
        <f t="shared" si="9"/>
        <v>0</v>
      </c>
      <c r="Q20" t="s">
        <v>19</v>
      </c>
      <c r="R20" s="1" t="s">
        <v>30</v>
      </c>
    </row>
    <row r="21" spans="1:18">
      <c r="B21" t="s">
        <v>20</v>
      </c>
      <c r="C21" s="5">
        <v>2.5056099999999998E-2</v>
      </c>
      <c r="D21" s="5">
        <v>0.81772009999999995</v>
      </c>
      <c r="E21" s="6">
        <v>-0.11959009999999999</v>
      </c>
      <c r="F21" s="7">
        <v>0.42818010000000001</v>
      </c>
      <c r="G21" s="5">
        <v>-0.1801701</v>
      </c>
      <c r="H21" s="5">
        <v>0.3951501</v>
      </c>
      <c r="I21" s="6">
        <v>-0.23845609999999998</v>
      </c>
      <c r="J21" s="5">
        <v>0.33173009999999997</v>
      </c>
      <c r="L21" s="8">
        <f t="shared" si="5"/>
        <v>0</v>
      </c>
      <c r="M21" s="8">
        <f t="shared" si="6"/>
        <v>0</v>
      </c>
      <c r="N21" s="8">
        <f t="shared" si="7"/>
        <v>0</v>
      </c>
      <c r="O21" s="8">
        <f t="shared" si="8"/>
        <v>0</v>
      </c>
      <c r="P21">
        <f t="shared" si="9"/>
        <v>0</v>
      </c>
      <c r="Q21" t="s">
        <v>20</v>
      </c>
      <c r="R21" s="1" t="s">
        <v>30</v>
      </c>
    </row>
    <row r="22" spans="1:18">
      <c r="B22" t="s">
        <v>21</v>
      </c>
      <c r="C22" s="5">
        <v>-0.1858341</v>
      </c>
      <c r="D22" s="5">
        <v>5.9890099999999995E-2</v>
      </c>
      <c r="E22" s="6">
        <v>-0.19533109999999998</v>
      </c>
      <c r="F22" s="7">
        <v>0.17367009999999999</v>
      </c>
      <c r="G22" s="5">
        <v>-0.25509309999999996</v>
      </c>
      <c r="H22" s="5">
        <v>0.23145009999999999</v>
      </c>
      <c r="I22" s="6">
        <v>-0.30316909999999997</v>
      </c>
      <c r="J22" s="5">
        <v>0.19347009999999998</v>
      </c>
      <c r="L22" s="8">
        <f t="shared" si="5"/>
        <v>0</v>
      </c>
      <c r="M22" s="8">
        <f t="shared" si="6"/>
        <v>0</v>
      </c>
      <c r="N22" s="8">
        <f t="shared" si="7"/>
        <v>0</v>
      </c>
      <c r="O22" s="8">
        <f t="shared" si="8"/>
        <v>0</v>
      </c>
      <c r="P22">
        <f t="shared" si="9"/>
        <v>0</v>
      </c>
      <c r="Q22" t="s">
        <v>21</v>
      </c>
      <c r="R22" s="1" t="s">
        <v>30</v>
      </c>
    </row>
    <row r="23" spans="1:18" ht="13.5" thickBot="1">
      <c r="A23" s="9"/>
      <c r="B23" s="10" t="s">
        <v>22</v>
      </c>
      <c r="C23" s="11">
        <v>-8.7971099999999997E-2</v>
      </c>
      <c r="D23" s="11">
        <v>0.39145009999999997</v>
      </c>
      <c r="E23" s="12">
        <v>-0.18426009999999998</v>
      </c>
      <c r="F23" s="13">
        <v>0.20421009999999998</v>
      </c>
      <c r="G23" s="11">
        <v>-0.26197809999999999</v>
      </c>
      <c r="H23" s="11">
        <v>0.20799009999999998</v>
      </c>
      <c r="I23" s="12">
        <v>-0.33365109999999998</v>
      </c>
      <c r="J23" s="11">
        <v>0.14419009999999999</v>
      </c>
      <c r="L23" s="8">
        <f t="shared" si="5"/>
        <v>0</v>
      </c>
      <c r="M23" s="8">
        <f t="shared" si="6"/>
        <v>0</v>
      </c>
      <c r="N23" s="8">
        <f t="shared" si="7"/>
        <v>0</v>
      </c>
      <c r="O23" s="8">
        <f t="shared" si="8"/>
        <v>0</v>
      </c>
      <c r="P23">
        <f t="shared" si="9"/>
        <v>0</v>
      </c>
      <c r="Q23" s="10" t="s">
        <v>22</v>
      </c>
      <c r="R23" s="9" t="s">
        <v>30</v>
      </c>
    </row>
    <row r="24" spans="1:18">
      <c r="A24" s="1" t="s">
        <v>54</v>
      </c>
      <c r="B24" s="15" t="s">
        <v>23</v>
      </c>
      <c r="C24" s="16">
        <v>1.8589100000000001E-2</v>
      </c>
      <c r="D24" s="16">
        <v>0.86730009999999991</v>
      </c>
      <c r="E24" s="17">
        <v>-0.12603909999999999</v>
      </c>
      <c r="F24" s="18">
        <v>0.39947009999999999</v>
      </c>
      <c r="G24" s="16">
        <v>-0.21085509999999999</v>
      </c>
      <c r="H24" s="16">
        <v>0.31554009999999999</v>
      </c>
      <c r="I24" s="17">
        <v>-0.27856110000000001</v>
      </c>
      <c r="J24" s="16">
        <v>0.25058009999999997</v>
      </c>
      <c r="L24" s="8">
        <f t="shared" si="5"/>
        <v>0</v>
      </c>
      <c r="M24" s="8">
        <f t="shared" si="6"/>
        <v>0</v>
      </c>
      <c r="N24" s="8">
        <f t="shared" si="7"/>
        <v>0</v>
      </c>
      <c r="O24" s="8">
        <f t="shared" si="8"/>
        <v>0</v>
      </c>
      <c r="P24">
        <f t="shared" si="9"/>
        <v>0</v>
      </c>
      <c r="Q24" s="15" t="s">
        <v>23</v>
      </c>
      <c r="R24" s="14" t="s">
        <v>30</v>
      </c>
    </row>
    <row r="25" spans="1:18">
      <c r="B25" t="s">
        <v>24</v>
      </c>
      <c r="C25" s="5">
        <v>3.0780099999999998E-2</v>
      </c>
      <c r="D25" s="5">
        <v>0.77445009999999992</v>
      </c>
      <c r="E25" s="6">
        <v>-0.1112441</v>
      </c>
      <c r="F25" s="7">
        <v>0.45528009999999997</v>
      </c>
      <c r="G25" s="5">
        <v>-0.1489221</v>
      </c>
      <c r="H25" s="5">
        <v>0.48413009999999995</v>
      </c>
      <c r="I25" s="6">
        <v>-0.1954881</v>
      </c>
      <c r="J25" s="5">
        <v>0.42666009999999999</v>
      </c>
      <c r="L25" s="8">
        <f t="shared" si="5"/>
        <v>0</v>
      </c>
      <c r="M25" s="8">
        <f t="shared" si="6"/>
        <v>0</v>
      </c>
      <c r="N25" s="8">
        <f t="shared" si="7"/>
        <v>0</v>
      </c>
      <c r="O25" s="8">
        <f t="shared" si="8"/>
        <v>0</v>
      </c>
      <c r="P25">
        <f t="shared" si="9"/>
        <v>0</v>
      </c>
      <c r="Q25" t="s">
        <v>24</v>
      </c>
      <c r="R25" s="1" t="s">
        <v>30</v>
      </c>
    </row>
    <row r="26" spans="1:18">
      <c r="B26" t="s">
        <v>25</v>
      </c>
      <c r="C26" s="5">
        <v>-0.20333909999999999</v>
      </c>
      <c r="D26" s="5">
        <v>3.6900099999999998E-2</v>
      </c>
      <c r="E26" s="6">
        <v>-0.1949581</v>
      </c>
      <c r="F26" s="7">
        <v>0.17367009999999999</v>
      </c>
      <c r="G26" s="5">
        <v>-0.25165709999999997</v>
      </c>
      <c r="H26" s="5">
        <v>0.24033009999999999</v>
      </c>
      <c r="I26" s="6">
        <v>-0.29710209999999998</v>
      </c>
      <c r="J26" s="5">
        <v>0.1998201</v>
      </c>
      <c r="L26" s="8">
        <f t="shared" si="5"/>
        <v>111111</v>
      </c>
      <c r="M26" s="8">
        <f t="shared" si="6"/>
        <v>0</v>
      </c>
      <c r="N26" s="8">
        <f t="shared" si="7"/>
        <v>0</v>
      </c>
      <c r="O26" s="8">
        <f t="shared" si="8"/>
        <v>0</v>
      </c>
      <c r="P26">
        <f t="shared" si="9"/>
        <v>111111</v>
      </c>
      <c r="Q26" t="s">
        <v>25</v>
      </c>
      <c r="R26" s="1" t="s">
        <v>30</v>
      </c>
    </row>
    <row r="27" spans="1:18">
      <c r="B27" t="s">
        <v>26</v>
      </c>
      <c r="C27" s="5">
        <v>-0.1548921</v>
      </c>
      <c r="D27" s="5">
        <v>0.12309009999999999</v>
      </c>
      <c r="E27" s="6">
        <v>-0.18823709999999999</v>
      </c>
      <c r="F27" s="7">
        <v>0.19064009999999998</v>
      </c>
      <c r="G27" s="5">
        <v>-0.24984909999999999</v>
      </c>
      <c r="H27" s="5">
        <v>0.2393101</v>
      </c>
      <c r="I27" s="6">
        <v>-0.2988461</v>
      </c>
      <c r="J27" s="5">
        <v>0.2007901</v>
      </c>
      <c r="L27" s="8">
        <f t="shared" si="5"/>
        <v>0</v>
      </c>
      <c r="M27" s="8">
        <f t="shared" si="6"/>
        <v>0</v>
      </c>
      <c r="N27" s="8">
        <f t="shared" si="7"/>
        <v>0</v>
      </c>
      <c r="O27" s="8">
        <f t="shared" si="8"/>
        <v>0</v>
      </c>
      <c r="P27">
        <f t="shared" si="9"/>
        <v>0</v>
      </c>
      <c r="Q27" t="s">
        <v>26</v>
      </c>
      <c r="R27" s="1" t="s">
        <v>30</v>
      </c>
    </row>
    <row r="28" spans="1:18">
      <c r="B28" t="s">
        <v>27</v>
      </c>
      <c r="C28" s="5">
        <v>2.5056099999999998E-2</v>
      </c>
      <c r="D28" s="5">
        <v>0.81835009999999997</v>
      </c>
      <c r="E28" s="6">
        <v>-0.11959009999999999</v>
      </c>
      <c r="F28" s="7">
        <v>0.4249001</v>
      </c>
      <c r="G28" s="5">
        <v>-0.1801711</v>
      </c>
      <c r="H28" s="5">
        <v>0.3947601</v>
      </c>
      <c r="I28" s="6">
        <v>-0.23845609999999998</v>
      </c>
      <c r="J28" s="5">
        <v>0.33175009999999999</v>
      </c>
      <c r="L28" s="8">
        <f t="shared" si="5"/>
        <v>0</v>
      </c>
      <c r="M28" s="8">
        <f t="shared" si="6"/>
        <v>0</v>
      </c>
      <c r="N28" s="8">
        <f t="shared" si="7"/>
        <v>0</v>
      </c>
      <c r="O28" s="8">
        <f t="shared" si="8"/>
        <v>0</v>
      </c>
      <c r="P28">
        <f t="shared" si="9"/>
        <v>0</v>
      </c>
      <c r="Q28" t="s">
        <v>27</v>
      </c>
      <c r="R28" s="1" t="s">
        <v>30</v>
      </c>
    </row>
    <row r="29" spans="1:18">
      <c r="B29" t="s">
        <v>28</v>
      </c>
      <c r="C29" s="5">
        <v>-0.1858341</v>
      </c>
      <c r="D29" s="5">
        <v>5.8400099999999996E-2</v>
      </c>
      <c r="E29" s="6">
        <v>-0.19533109999999998</v>
      </c>
      <c r="F29" s="7">
        <v>0.17503009999999999</v>
      </c>
      <c r="G29" s="5">
        <v>-0.25509309999999996</v>
      </c>
      <c r="H29" s="5">
        <v>0.23306009999999999</v>
      </c>
      <c r="I29" s="6">
        <v>-0.30316909999999997</v>
      </c>
      <c r="J29" s="5">
        <v>0.1930801</v>
      </c>
      <c r="L29" s="8">
        <f t="shared" si="5"/>
        <v>0</v>
      </c>
      <c r="M29" s="8">
        <f t="shared" si="6"/>
        <v>0</v>
      </c>
      <c r="N29" s="8">
        <f t="shared" si="7"/>
        <v>0</v>
      </c>
      <c r="O29" s="8">
        <f t="shared" si="8"/>
        <v>0</v>
      </c>
      <c r="P29">
        <f t="shared" si="9"/>
        <v>0</v>
      </c>
      <c r="Q29" t="s">
        <v>28</v>
      </c>
      <c r="R29" s="1" t="s">
        <v>30</v>
      </c>
    </row>
    <row r="30" spans="1:18">
      <c r="B30" t="s">
        <v>29</v>
      </c>
      <c r="C30" s="5">
        <v>-8.7971099999999997E-2</v>
      </c>
      <c r="D30" s="5">
        <v>0.39179009999999997</v>
      </c>
      <c r="E30" s="6">
        <v>-0.18426009999999998</v>
      </c>
      <c r="F30" s="7">
        <v>0.20430009999999998</v>
      </c>
      <c r="G30" s="5">
        <v>-0.26197709999999996</v>
      </c>
      <c r="H30" s="5">
        <v>0.20958009999999999</v>
      </c>
      <c r="I30" s="6">
        <v>-0.33365109999999998</v>
      </c>
      <c r="J30" s="5">
        <v>0.1445101</v>
      </c>
      <c r="L30" s="8">
        <f t="shared" si="5"/>
        <v>0</v>
      </c>
      <c r="M30" s="8">
        <f t="shared" si="6"/>
        <v>0</v>
      </c>
      <c r="N30" s="8">
        <f t="shared" si="7"/>
        <v>0</v>
      </c>
      <c r="O30" s="8">
        <f t="shared" si="8"/>
        <v>0</v>
      </c>
      <c r="P30">
        <f t="shared" si="9"/>
        <v>0</v>
      </c>
      <c r="Q30" t="s">
        <v>29</v>
      </c>
      <c r="R30" s="1" t="s">
        <v>30</v>
      </c>
    </row>
    <row r="31" spans="1:18">
      <c r="C31" s="5"/>
      <c r="D31" s="5"/>
      <c r="E31" s="6"/>
      <c r="F31" s="7"/>
      <c r="G31" s="5"/>
      <c r="H31" s="5"/>
      <c r="I31" s="6"/>
      <c r="J31" s="5"/>
      <c r="L31" s="8"/>
      <c r="M31" s="8"/>
      <c r="N31" s="8"/>
      <c r="O31" s="8"/>
      <c r="R31" s="1"/>
    </row>
    <row r="32" spans="1:18">
      <c r="A32" s="1" t="s">
        <v>59</v>
      </c>
      <c r="B32" t="s">
        <v>16</v>
      </c>
      <c r="C32" s="5">
        <v>-9.0206099999999997E-2</v>
      </c>
      <c r="D32" s="5">
        <v>0.37452009999999997</v>
      </c>
      <c r="E32" s="6">
        <v>-0.12653409999999998</v>
      </c>
      <c r="F32" s="7">
        <v>0.38215009999999999</v>
      </c>
      <c r="G32" s="5">
        <v>-7.6118099999999994E-2</v>
      </c>
      <c r="H32" s="5">
        <v>0.72688009999999992</v>
      </c>
      <c r="I32" s="6">
        <v>-3.7919099999999997E-2</v>
      </c>
      <c r="J32" s="5">
        <v>0.8741601</v>
      </c>
      <c r="L32" s="8">
        <f t="shared" ref="L32:L45" si="10">IF(D32&gt;0.05,0,$K$1)</f>
        <v>0</v>
      </c>
      <c r="M32" s="8">
        <f t="shared" ref="M32:M45" si="11">IF(F32&gt;0.05,0,$K$1)</f>
        <v>0</v>
      </c>
      <c r="N32" s="8">
        <f t="shared" ref="N32:N45" si="12">IF(H32&gt;0.05,0,$K$1)</f>
        <v>0</v>
      </c>
      <c r="O32" s="8">
        <f t="shared" ref="O32:O45" si="13">IF(J32&gt;0.05,0,$K$1)</f>
        <v>0</v>
      </c>
      <c r="P32">
        <f t="shared" ref="P32:P45" si="14">SUM(L32:O32)</f>
        <v>0</v>
      </c>
      <c r="Q32" t="s">
        <v>16</v>
      </c>
      <c r="R32" s="1" t="s">
        <v>31</v>
      </c>
    </row>
    <row r="33" spans="1:18">
      <c r="B33" t="s">
        <v>17</v>
      </c>
      <c r="C33" s="5">
        <v>-5.1150099999999997E-2</v>
      </c>
      <c r="D33" s="5">
        <v>0.61613010000000001</v>
      </c>
      <c r="E33" s="6">
        <v>-3.5748099999999998E-2</v>
      </c>
      <c r="F33" s="7">
        <v>0.80428009999999994</v>
      </c>
      <c r="G33" s="5">
        <v>-9.8685099999999998E-2</v>
      </c>
      <c r="H33" s="5">
        <v>0.65866009999999997</v>
      </c>
      <c r="I33" s="6">
        <v>1.7193099999999999E-2</v>
      </c>
      <c r="J33" s="5">
        <v>0.94048009999999993</v>
      </c>
      <c r="L33" s="8">
        <f t="shared" si="10"/>
        <v>0</v>
      </c>
      <c r="M33" s="8">
        <f t="shared" si="11"/>
        <v>0</v>
      </c>
      <c r="N33" s="8">
        <f t="shared" si="12"/>
        <v>0</v>
      </c>
      <c r="O33" s="8">
        <f t="shared" si="13"/>
        <v>0</v>
      </c>
      <c r="P33">
        <f t="shared" si="14"/>
        <v>0</v>
      </c>
      <c r="Q33" t="s">
        <v>17</v>
      </c>
      <c r="R33" s="1" t="s">
        <v>31</v>
      </c>
    </row>
    <row r="34" spans="1:18">
      <c r="B34" t="s">
        <v>18</v>
      </c>
      <c r="C34" s="5">
        <v>6.6982100000000003E-2</v>
      </c>
      <c r="D34" s="5">
        <v>0.5154801</v>
      </c>
      <c r="E34" s="6">
        <v>0.17907209999999998</v>
      </c>
      <c r="F34" s="7">
        <v>0.21435009999999999</v>
      </c>
      <c r="G34" s="5">
        <v>0.32875309999999996</v>
      </c>
      <c r="H34" s="5">
        <v>0.1094401</v>
      </c>
      <c r="I34" s="6">
        <v>0.73181309999999999</v>
      </c>
      <c r="J34" s="5">
        <v>5.7009999999999993E-4</v>
      </c>
      <c r="L34" s="8">
        <f t="shared" si="10"/>
        <v>0</v>
      </c>
      <c r="M34" s="8">
        <f t="shared" si="11"/>
        <v>0</v>
      </c>
      <c r="N34" s="8">
        <f t="shared" si="12"/>
        <v>0</v>
      </c>
      <c r="O34" s="8">
        <f t="shared" si="13"/>
        <v>111111</v>
      </c>
      <c r="P34">
        <f t="shared" si="14"/>
        <v>111111</v>
      </c>
      <c r="Q34" t="s">
        <v>18</v>
      </c>
      <c r="R34" s="1" t="s">
        <v>31</v>
      </c>
    </row>
    <row r="35" spans="1:18">
      <c r="B35" t="s">
        <v>19</v>
      </c>
      <c r="C35" s="5">
        <v>-2.8068099999999999E-2</v>
      </c>
      <c r="D35" s="5">
        <v>0.78338009999999991</v>
      </c>
      <c r="E35" s="6">
        <v>7.8909099999999996E-2</v>
      </c>
      <c r="F35" s="7">
        <v>0.58623009999999998</v>
      </c>
      <c r="G35" s="5">
        <v>0.2078091</v>
      </c>
      <c r="H35" s="5">
        <v>0.31986009999999998</v>
      </c>
      <c r="I35" s="6">
        <v>0.37386009999999997</v>
      </c>
      <c r="J35" s="5">
        <v>9.6730099999999999E-2</v>
      </c>
      <c r="L35" s="8">
        <f t="shared" si="10"/>
        <v>0</v>
      </c>
      <c r="M35" s="8">
        <f t="shared" si="11"/>
        <v>0</v>
      </c>
      <c r="N35" s="8">
        <f t="shared" si="12"/>
        <v>0</v>
      </c>
      <c r="O35" s="8">
        <f t="shared" si="13"/>
        <v>0</v>
      </c>
      <c r="P35">
        <f t="shared" si="14"/>
        <v>0</v>
      </c>
      <c r="Q35" t="s">
        <v>19</v>
      </c>
      <c r="R35" s="1" t="s">
        <v>31</v>
      </c>
    </row>
    <row r="36" spans="1:18">
      <c r="B36" t="s">
        <v>20</v>
      </c>
      <c r="C36" s="5">
        <v>-7.34041E-2</v>
      </c>
      <c r="D36" s="5">
        <v>0.46971009999999996</v>
      </c>
      <c r="E36" s="6">
        <v>-8.2653099999999993E-2</v>
      </c>
      <c r="F36" s="7">
        <v>0.56922010000000001</v>
      </c>
      <c r="G36" s="5">
        <v>-9.0785099999999994E-2</v>
      </c>
      <c r="H36" s="5">
        <v>0.68423009999999995</v>
      </c>
      <c r="I36" s="6">
        <v>-8.1671000000000001E-3</v>
      </c>
      <c r="J36" s="5">
        <v>0.97241009999999994</v>
      </c>
      <c r="L36" s="8">
        <f t="shared" si="10"/>
        <v>0</v>
      </c>
      <c r="M36" s="8">
        <f t="shared" si="11"/>
        <v>0</v>
      </c>
      <c r="N36" s="8">
        <f t="shared" si="12"/>
        <v>0</v>
      </c>
      <c r="O36" s="8">
        <f t="shared" si="13"/>
        <v>0</v>
      </c>
      <c r="P36">
        <f t="shared" si="14"/>
        <v>0</v>
      </c>
      <c r="Q36" t="s">
        <v>20</v>
      </c>
      <c r="R36" s="1" t="s">
        <v>31</v>
      </c>
    </row>
    <row r="37" spans="1:18">
      <c r="B37" t="s">
        <v>21</v>
      </c>
      <c r="C37" s="5">
        <v>2.10371E-2</v>
      </c>
      <c r="D37" s="5">
        <v>0.83851009999999992</v>
      </c>
      <c r="E37" s="6">
        <v>0.13860210000000001</v>
      </c>
      <c r="F37" s="7">
        <v>0.33699009999999996</v>
      </c>
      <c r="G37" s="5">
        <v>0.2863561</v>
      </c>
      <c r="H37" s="5">
        <v>0.1652701</v>
      </c>
      <c r="I37" s="6">
        <v>0.58344109999999993</v>
      </c>
      <c r="J37" s="5">
        <v>8.2801000000000003E-3</v>
      </c>
      <c r="L37" s="8">
        <f t="shared" si="10"/>
        <v>0</v>
      </c>
      <c r="M37" s="8">
        <f t="shared" si="11"/>
        <v>0</v>
      </c>
      <c r="N37" s="8">
        <f t="shared" si="12"/>
        <v>0</v>
      </c>
      <c r="O37" s="8">
        <f t="shared" si="13"/>
        <v>111111</v>
      </c>
      <c r="P37">
        <f t="shared" si="14"/>
        <v>111111</v>
      </c>
      <c r="Q37" t="s">
        <v>21</v>
      </c>
      <c r="R37" s="1" t="s">
        <v>31</v>
      </c>
    </row>
    <row r="38" spans="1:18" ht="13.5" thickBot="1">
      <c r="A38" s="9"/>
      <c r="B38" s="10" t="s">
        <v>22</v>
      </c>
      <c r="C38" s="11">
        <v>-3.4760099999999995E-2</v>
      </c>
      <c r="D38" s="11">
        <v>0.73111009999999998</v>
      </c>
      <c r="E38" s="12">
        <v>2.1319100000000001E-2</v>
      </c>
      <c r="F38" s="13">
        <v>0.8847701</v>
      </c>
      <c r="G38" s="11">
        <v>9.1011099999999998E-2</v>
      </c>
      <c r="H38" s="11">
        <v>0.6709001</v>
      </c>
      <c r="I38" s="12">
        <v>0.2765611</v>
      </c>
      <c r="J38" s="11">
        <v>0.23388009999999998</v>
      </c>
      <c r="L38" s="8">
        <f t="shared" si="10"/>
        <v>0</v>
      </c>
      <c r="M38" s="8">
        <f t="shared" si="11"/>
        <v>0</v>
      </c>
      <c r="N38" s="8">
        <f t="shared" si="12"/>
        <v>0</v>
      </c>
      <c r="O38" s="8">
        <f t="shared" si="13"/>
        <v>0</v>
      </c>
      <c r="P38">
        <f t="shared" si="14"/>
        <v>0</v>
      </c>
      <c r="Q38" s="10" t="s">
        <v>22</v>
      </c>
      <c r="R38" s="9" t="s">
        <v>31</v>
      </c>
    </row>
    <row r="39" spans="1:18">
      <c r="A39" s="1" t="s">
        <v>59</v>
      </c>
      <c r="B39" s="15" t="s">
        <v>23</v>
      </c>
      <c r="C39" s="16">
        <v>-9.0206099999999997E-2</v>
      </c>
      <c r="D39" s="16">
        <v>0.3749401</v>
      </c>
      <c r="E39" s="17">
        <v>-0.12653409999999998</v>
      </c>
      <c r="F39" s="18">
        <v>0.38467009999999996</v>
      </c>
      <c r="G39" s="16">
        <v>-7.6118099999999994E-2</v>
      </c>
      <c r="H39" s="16">
        <v>0.72742010000000001</v>
      </c>
      <c r="I39" s="17">
        <v>-3.7919099999999997E-2</v>
      </c>
      <c r="J39" s="16">
        <v>0.87274009999999991</v>
      </c>
      <c r="L39" s="8">
        <f t="shared" si="10"/>
        <v>0</v>
      </c>
      <c r="M39" s="8">
        <f t="shared" si="11"/>
        <v>0</v>
      </c>
      <c r="N39" s="8">
        <f t="shared" si="12"/>
        <v>0</v>
      </c>
      <c r="O39" s="8">
        <f t="shared" si="13"/>
        <v>0</v>
      </c>
      <c r="P39">
        <f t="shared" si="14"/>
        <v>0</v>
      </c>
      <c r="Q39" s="15" t="s">
        <v>23</v>
      </c>
      <c r="R39" s="14" t="s">
        <v>31</v>
      </c>
    </row>
    <row r="40" spans="1:18">
      <c r="B40" t="s">
        <v>24</v>
      </c>
      <c r="C40" s="5">
        <v>-5.1150099999999997E-2</v>
      </c>
      <c r="D40" s="5">
        <v>0.61083009999999993</v>
      </c>
      <c r="E40" s="6">
        <v>-3.5748099999999998E-2</v>
      </c>
      <c r="F40" s="7">
        <v>0.80689009999999994</v>
      </c>
      <c r="G40" s="5">
        <v>-9.8685099999999998E-2</v>
      </c>
      <c r="H40" s="5">
        <v>0.66052009999999994</v>
      </c>
      <c r="I40" s="6">
        <v>1.7193099999999999E-2</v>
      </c>
      <c r="J40" s="5">
        <v>0.94087009999999993</v>
      </c>
      <c r="L40" s="8">
        <f t="shared" si="10"/>
        <v>0</v>
      </c>
      <c r="M40" s="8">
        <f t="shared" si="11"/>
        <v>0</v>
      </c>
      <c r="N40" s="8">
        <f t="shared" si="12"/>
        <v>0</v>
      </c>
      <c r="O40" s="8">
        <f t="shared" si="13"/>
        <v>0</v>
      </c>
      <c r="P40">
        <f t="shared" si="14"/>
        <v>0</v>
      </c>
      <c r="Q40" t="s">
        <v>24</v>
      </c>
      <c r="R40" s="1" t="s">
        <v>31</v>
      </c>
    </row>
    <row r="41" spans="1:18">
      <c r="B41" t="s">
        <v>25</v>
      </c>
      <c r="C41" s="5">
        <v>6.6982100000000003E-2</v>
      </c>
      <c r="D41" s="5">
        <v>0.51223010000000002</v>
      </c>
      <c r="E41" s="6">
        <v>0.17907209999999998</v>
      </c>
      <c r="F41" s="7">
        <v>0.2139501</v>
      </c>
      <c r="G41" s="5">
        <v>0.32875309999999996</v>
      </c>
      <c r="H41" s="5">
        <v>0.10792009999999999</v>
      </c>
      <c r="I41" s="6">
        <v>0.73181309999999999</v>
      </c>
      <c r="J41" s="5">
        <v>4.4009999999999996E-4</v>
      </c>
      <c r="L41" s="8">
        <f t="shared" si="10"/>
        <v>0</v>
      </c>
      <c r="M41" s="8">
        <f t="shared" si="11"/>
        <v>0</v>
      </c>
      <c r="N41" s="8">
        <f t="shared" si="12"/>
        <v>0</v>
      </c>
      <c r="O41" s="8">
        <f t="shared" si="13"/>
        <v>111111</v>
      </c>
      <c r="P41">
        <f t="shared" si="14"/>
        <v>111111</v>
      </c>
      <c r="Q41" t="s">
        <v>25</v>
      </c>
      <c r="R41" s="1" t="s">
        <v>31</v>
      </c>
    </row>
    <row r="42" spans="1:18">
      <c r="B42" t="s">
        <v>26</v>
      </c>
      <c r="C42" s="5">
        <v>-2.8067099999999998E-2</v>
      </c>
      <c r="D42" s="5">
        <v>0.78073009999999998</v>
      </c>
      <c r="E42" s="6">
        <v>7.8910099999999997E-2</v>
      </c>
      <c r="F42" s="7">
        <v>0.58486009999999999</v>
      </c>
      <c r="G42" s="5">
        <v>0.2078081</v>
      </c>
      <c r="H42" s="5">
        <v>0.3217101</v>
      </c>
      <c r="I42" s="6">
        <v>0.37386009999999997</v>
      </c>
      <c r="J42" s="5">
        <v>9.6050099999999999E-2</v>
      </c>
      <c r="L42" s="8">
        <f t="shared" si="10"/>
        <v>0</v>
      </c>
      <c r="M42" s="8">
        <f t="shared" si="11"/>
        <v>0</v>
      </c>
      <c r="N42" s="8">
        <f t="shared" si="12"/>
        <v>0</v>
      </c>
      <c r="O42" s="8">
        <f t="shared" si="13"/>
        <v>0</v>
      </c>
      <c r="P42">
        <f t="shared" si="14"/>
        <v>0</v>
      </c>
      <c r="Q42" t="s">
        <v>26</v>
      </c>
      <c r="R42" s="1" t="s">
        <v>31</v>
      </c>
    </row>
    <row r="43" spans="1:18">
      <c r="B43" t="s">
        <v>27</v>
      </c>
      <c r="C43" s="5">
        <v>-7.3405100000000001E-2</v>
      </c>
      <c r="D43" s="5">
        <v>0.46783009999999997</v>
      </c>
      <c r="E43" s="6">
        <v>-8.2653099999999993E-2</v>
      </c>
      <c r="F43" s="7">
        <v>0.56790010000000002</v>
      </c>
      <c r="G43" s="5">
        <v>-9.0785099999999994E-2</v>
      </c>
      <c r="H43" s="5">
        <v>0.68219010000000002</v>
      </c>
      <c r="I43" s="6">
        <v>-8.1671000000000001E-3</v>
      </c>
      <c r="J43" s="5">
        <v>0.97171009999999991</v>
      </c>
      <c r="L43" s="8">
        <f t="shared" si="10"/>
        <v>0</v>
      </c>
      <c r="M43" s="8">
        <f t="shared" si="11"/>
        <v>0</v>
      </c>
      <c r="N43" s="8">
        <f t="shared" si="12"/>
        <v>0</v>
      </c>
      <c r="O43" s="8">
        <f t="shared" si="13"/>
        <v>0</v>
      </c>
      <c r="P43">
        <f t="shared" si="14"/>
        <v>0</v>
      </c>
      <c r="Q43" t="s">
        <v>27</v>
      </c>
      <c r="R43" s="1" t="s">
        <v>31</v>
      </c>
    </row>
    <row r="44" spans="1:18">
      <c r="B44" t="s">
        <v>28</v>
      </c>
      <c r="C44" s="5">
        <v>2.10371E-2</v>
      </c>
      <c r="D44" s="5">
        <v>0.83685009999999993</v>
      </c>
      <c r="E44" s="6">
        <v>0.13860310000000001</v>
      </c>
      <c r="F44" s="7">
        <v>0.3398601</v>
      </c>
      <c r="G44" s="5">
        <v>0.28635709999999998</v>
      </c>
      <c r="H44" s="5">
        <v>0.1650401</v>
      </c>
      <c r="I44" s="6">
        <v>0.58344109999999993</v>
      </c>
      <c r="J44" s="5">
        <v>7.6800999999999996E-3</v>
      </c>
      <c r="L44" s="8">
        <f t="shared" si="10"/>
        <v>0</v>
      </c>
      <c r="M44" s="8">
        <f t="shared" si="11"/>
        <v>0</v>
      </c>
      <c r="N44" s="8">
        <f t="shared" si="12"/>
        <v>0</v>
      </c>
      <c r="O44" s="8">
        <f t="shared" si="13"/>
        <v>111111</v>
      </c>
      <c r="P44">
        <f t="shared" si="14"/>
        <v>111111</v>
      </c>
      <c r="Q44" t="s">
        <v>28</v>
      </c>
      <c r="R44" s="1" t="s">
        <v>31</v>
      </c>
    </row>
    <row r="45" spans="1:18">
      <c r="B45" t="s">
        <v>29</v>
      </c>
      <c r="C45" s="5">
        <v>-3.4760099999999995E-2</v>
      </c>
      <c r="D45" s="5">
        <v>0.7336201</v>
      </c>
      <c r="E45" s="6">
        <v>2.1319100000000001E-2</v>
      </c>
      <c r="F45" s="7">
        <v>0.88248009999999999</v>
      </c>
      <c r="G45" s="5">
        <v>9.1011099999999998E-2</v>
      </c>
      <c r="H45" s="5">
        <v>0.66712009999999999</v>
      </c>
      <c r="I45" s="6">
        <v>0.2765611</v>
      </c>
      <c r="J45" s="5">
        <v>0.23438009999999998</v>
      </c>
      <c r="L45" s="8">
        <f t="shared" si="10"/>
        <v>0</v>
      </c>
      <c r="M45" s="8">
        <f t="shared" si="11"/>
        <v>0</v>
      </c>
      <c r="N45" s="8">
        <f t="shared" si="12"/>
        <v>0</v>
      </c>
      <c r="O45" s="8">
        <f t="shared" si="13"/>
        <v>0</v>
      </c>
      <c r="P45">
        <f t="shared" si="14"/>
        <v>0</v>
      </c>
      <c r="Q45" t="s">
        <v>29</v>
      </c>
      <c r="R45" s="1" t="s">
        <v>31</v>
      </c>
    </row>
    <row r="46" spans="1:18">
      <c r="C46" s="5"/>
      <c r="D46" s="5"/>
      <c r="E46" s="6"/>
      <c r="F46" s="7"/>
      <c r="G46" s="5"/>
      <c r="H46" s="5"/>
      <c r="I46" s="6"/>
      <c r="J46" s="5"/>
      <c r="L46" s="8"/>
      <c r="M46" s="8"/>
      <c r="N46" s="8"/>
      <c r="O46" s="8"/>
      <c r="R46" s="1"/>
    </row>
    <row r="47" spans="1:18">
      <c r="A47" s="1" t="s">
        <v>61</v>
      </c>
      <c r="B47" t="s">
        <v>16</v>
      </c>
      <c r="C47" s="5">
        <v>0.17385409999999998</v>
      </c>
      <c r="D47" s="5">
        <v>7.87601E-2</v>
      </c>
      <c r="E47" s="6">
        <v>7.3536099999999993E-2</v>
      </c>
      <c r="F47" s="7">
        <v>0.61736009999999997</v>
      </c>
      <c r="G47" s="5">
        <v>6.5759100000000001E-2</v>
      </c>
      <c r="H47" s="5">
        <v>0.75256009999999995</v>
      </c>
      <c r="I47" s="6">
        <v>7.4426099999999995E-2</v>
      </c>
      <c r="J47" s="5">
        <v>0.75857009999999991</v>
      </c>
      <c r="L47" s="8">
        <f t="shared" ref="L47:L60" si="15">IF(D47&gt;0.05,0,$K$1)</f>
        <v>0</v>
      </c>
      <c r="M47" s="8">
        <f t="shared" ref="M47:M60" si="16">IF(F47&gt;0.05,0,$K$1)</f>
        <v>0</v>
      </c>
      <c r="N47" s="8">
        <f t="shared" ref="N47:N60" si="17">IF(H47&gt;0.05,0,$K$1)</f>
        <v>0</v>
      </c>
      <c r="O47" s="8">
        <f t="shared" ref="O47:O60" si="18">IF(J47&gt;0.05,0,$K$1)</f>
        <v>0</v>
      </c>
      <c r="P47">
        <f t="shared" ref="P47:P60" si="19">SUM(L47:O47)</f>
        <v>0</v>
      </c>
      <c r="Q47" t="s">
        <v>16</v>
      </c>
      <c r="R47" s="1" t="s">
        <v>32</v>
      </c>
    </row>
    <row r="48" spans="1:18">
      <c r="B48" t="s">
        <v>17</v>
      </c>
      <c r="C48" s="5">
        <v>6.5279099999999993E-2</v>
      </c>
      <c r="D48" s="5">
        <v>0.51576009999999994</v>
      </c>
      <c r="E48" s="6">
        <v>1.05311E-2</v>
      </c>
      <c r="F48" s="7">
        <v>0.94338009999999994</v>
      </c>
      <c r="G48" s="5">
        <v>3.9266099999999998E-2</v>
      </c>
      <c r="H48" s="5">
        <v>0.85321009999999997</v>
      </c>
      <c r="I48" s="6">
        <v>7.0704099999999992E-2</v>
      </c>
      <c r="J48" s="5">
        <v>0.76899010000000001</v>
      </c>
      <c r="L48" s="8">
        <f t="shared" si="15"/>
        <v>0</v>
      </c>
      <c r="M48" s="8">
        <f t="shared" si="16"/>
        <v>0</v>
      </c>
      <c r="N48" s="8">
        <f t="shared" si="17"/>
        <v>0</v>
      </c>
      <c r="O48" s="8">
        <f t="shared" si="18"/>
        <v>0</v>
      </c>
      <c r="P48">
        <f t="shared" si="19"/>
        <v>0</v>
      </c>
      <c r="Q48" t="s">
        <v>17</v>
      </c>
      <c r="R48" s="1" t="s">
        <v>32</v>
      </c>
    </row>
    <row r="49" spans="1:18">
      <c r="B49" t="s">
        <v>18</v>
      </c>
      <c r="C49" s="5">
        <v>1.9675099999999997E-2</v>
      </c>
      <c r="D49" s="5">
        <v>0.8428601</v>
      </c>
      <c r="E49" s="6">
        <v>-3.6459100000000001E-2</v>
      </c>
      <c r="F49" s="7">
        <v>0.80670009999999992</v>
      </c>
      <c r="G49" s="5">
        <v>-0.14497409999999999</v>
      </c>
      <c r="H49" s="5">
        <v>0.48097009999999996</v>
      </c>
      <c r="I49" s="6">
        <v>-0.19528909999999999</v>
      </c>
      <c r="J49" s="5">
        <v>0.41277009999999997</v>
      </c>
      <c r="L49" s="8">
        <f t="shared" si="15"/>
        <v>0</v>
      </c>
      <c r="M49" s="8">
        <f t="shared" si="16"/>
        <v>0</v>
      </c>
      <c r="N49" s="8">
        <f t="shared" si="17"/>
        <v>0</v>
      </c>
      <c r="O49" s="8">
        <f t="shared" si="18"/>
        <v>0</v>
      </c>
      <c r="P49">
        <f t="shared" si="19"/>
        <v>0</v>
      </c>
      <c r="Q49" t="s">
        <v>18</v>
      </c>
      <c r="R49" s="1" t="s">
        <v>32</v>
      </c>
    </row>
    <row r="50" spans="1:18">
      <c r="B50" t="s">
        <v>19</v>
      </c>
      <c r="C50" s="5">
        <v>0.10817209999999999</v>
      </c>
      <c r="D50" s="5">
        <v>0.28178009999999998</v>
      </c>
      <c r="E50" s="6">
        <v>5.2119099999999995E-2</v>
      </c>
      <c r="F50" s="7">
        <v>0.72300009999999992</v>
      </c>
      <c r="G50" s="5">
        <v>9.4709999999999998E-4</v>
      </c>
      <c r="H50" s="5">
        <v>0.99670009999999998</v>
      </c>
      <c r="I50" s="6">
        <v>-3.4430999999999997E-3</v>
      </c>
      <c r="J50" s="5">
        <v>0.9893000999999999</v>
      </c>
      <c r="L50" s="8">
        <f t="shared" si="15"/>
        <v>0</v>
      </c>
      <c r="M50" s="8">
        <f t="shared" si="16"/>
        <v>0</v>
      </c>
      <c r="N50" s="8">
        <f t="shared" si="17"/>
        <v>0</v>
      </c>
      <c r="O50" s="8">
        <f t="shared" si="18"/>
        <v>0</v>
      </c>
      <c r="P50">
        <f t="shared" si="19"/>
        <v>0</v>
      </c>
      <c r="Q50" t="s">
        <v>19</v>
      </c>
      <c r="R50" s="1" t="s">
        <v>32</v>
      </c>
    </row>
    <row r="51" spans="1:18">
      <c r="B51" t="s">
        <v>20</v>
      </c>
      <c r="C51" s="5">
        <v>0.1247611</v>
      </c>
      <c r="D51" s="5">
        <v>0.20924009999999998</v>
      </c>
      <c r="E51" s="6">
        <v>4.4320100000000001E-2</v>
      </c>
      <c r="F51" s="7">
        <v>0.76469009999999993</v>
      </c>
      <c r="G51" s="5">
        <v>5.42131E-2</v>
      </c>
      <c r="H51" s="5">
        <v>0.79844009999999999</v>
      </c>
      <c r="I51" s="6">
        <v>7.4038099999999996E-2</v>
      </c>
      <c r="J51" s="5">
        <v>0.75840009999999991</v>
      </c>
      <c r="L51" s="8">
        <f t="shared" si="15"/>
        <v>0</v>
      </c>
      <c r="M51" s="8">
        <f t="shared" si="16"/>
        <v>0</v>
      </c>
      <c r="N51" s="8">
        <f t="shared" si="17"/>
        <v>0</v>
      </c>
      <c r="O51" s="8">
        <f t="shared" si="18"/>
        <v>0</v>
      </c>
      <c r="P51">
        <f t="shared" si="19"/>
        <v>0</v>
      </c>
      <c r="Q51" t="s">
        <v>20</v>
      </c>
      <c r="R51" s="1" t="s">
        <v>32</v>
      </c>
    </row>
    <row r="52" spans="1:18">
      <c r="B52" t="s">
        <v>21</v>
      </c>
      <c r="C52" s="5">
        <v>6.6541099999999992E-2</v>
      </c>
      <c r="D52" s="5">
        <v>0.50711010000000001</v>
      </c>
      <c r="E52" s="6">
        <v>9.3540999999999989E-3</v>
      </c>
      <c r="F52" s="7">
        <v>0.94898009999999999</v>
      </c>
      <c r="G52" s="5">
        <v>-7.6590099999999994E-2</v>
      </c>
      <c r="H52" s="5">
        <v>0.71671010000000002</v>
      </c>
      <c r="I52" s="6">
        <v>-0.1014721</v>
      </c>
      <c r="J52" s="5">
        <v>0.67927009999999999</v>
      </c>
      <c r="L52" s="8">
        <f t="shared" si="15"/>
        <v>0</v>
      </c>
      <c r="M52" s="8">
        <f t="shared" si="16"/>
        <v>0</v>
      </c>
      <c r="N52" s="8">
        <f t="shared" si="17"/>
        <v>0</v>
      </c>
      <c r="O52" s="8">
        <f t="shared" si="18"/>
        <v>0</v>
      </c>
      <c r="P52">
        <f t="shared" si="19"/>
        <v>0</v>
      </c>
      <c r="Q52" t="s">
        <v>21</v>
      </c>
      <c r="R52" s="1" t="s">
        <v>32</v>
      </c>
    </row>
    <row r="53" spans="1:18" ht="13.5" thickBot="1">
      <c r="A53" s="9"/>
      <c r="B53" s="10" t="s">
        <v>22</v>
      </c>
      <c r="C53" s="11">
        <v>0.10269209999999999</v>
      </c>
      <c r="D53" s="11">
        <v>0.30361009999999999</v>
      </c>
      <c r="E53" s="12">
        <v>2.9233099999999998E-2</v>
      </c>
      <c r="F53" s="13">
        <v>0.84539009999999992</v>
      </c>
      <c r="G53" s="11">
        <v>-8.4910999999999997E-3</v>
      </c>
      <c r="H53" s="11">
        <v>0.9670301</v>
      </c>
      <c r="I53" s="12">
        <v>-1.3233099999999999E-2</v>
      </c>
      <c r="J53" s="11">
        <v>0.95693010000000001</v>
      </c>
      <c r="L53" s="8">
        <f t="shared" si="15"/>
        <v>0</v>
      </c>
      <c r="M53" s="8">
        <f t="shared" si="16"/>
        <v>0</v>
      </c>
      <c r="N53" s="8">
        <f t="shared" si="17"/>
        <v>0</v>
      </c>
      <c r="O53" s="8">
        <f t="shared" si="18"/>
        <v>0</v>
      </c>
      <c r="P53">
        <f t="shared" si="19"/>
        <v>0</v>
      </c>
      <c r="Q53" s="10" t="s">
        <v>22</v>
      </c>
      <c r="R53" s="9" t="s">
        <v>32</v>
      </c>
    </row>
    <row r="54" spans="1:18">
      <c r="A54" s="1" t="s">
        <v>61</v>
      </c>
      <c r="B54" s="15" t="s">
        <v>23</v>
      </c>
      <c r="C54" s="16">
        <v>0.17385409999999998</v>
      </c>
      <c r="D54" s="16">
        <v>7.8710099999999991E-2</v>
      </c>
      <c r="E54" s="17">
        <v>7.3536099999999993E-2</v>
      </c>
      <c r="F54" s="18">
        <v>0.6178901</v>
      </c>
      <c r="G54" s="16">
        <v>6.5759100000000001E-2</v>
      </c>
      <c r="H54" s="16">
        <v>0.7559901</v>
      </c>
      <c r="I54" s="17">
        <v>7.4426099999999995E-2</v>
      </c>
      <c r="J54" s="16">
        <v>0.75849009999999994</v>
      </c>
      <c r="L54" s="8">
        <f t="shared" si="15"/>
        <v>0</v>
      </c>
      <c r="M54" s="8">
        <f t="shared" si="16"/>
        <v>0</v>
      </c>
      <c r="N54" s="8">
        <f t="shared" si="17"/>
        <v>0</v>
      </c>
      <c r="O54" s="8">
        <f t="shared" si="18"/>
        <v>0</v>
      </c>
      <c r="P54">
        <f t="shared" si="19"/>
        <v>0</v>
      </c>
      <c r="Q54" s="15" t="s">
        <v>23</v>
      </c>
      <c r="R54" s="14" t="s">
        <v>32</v>
      </c>
    </row>
    <row r="55" spans="1:18">
      <c r="B55" t="s">
        <v>24</v>
      </c>
      <c r="C55" s="5">
        <v>6.5279099999999993E-2</v>
      </c>
      <c r="D55" s="5">
        <v>0.51319009999999998</v>
      </c>
      <c r="E55" s="6">
        <v>1.05311E-2</v>
      </c>
      <c r="F55" s="7">
        <v>0.94398009999999999</v>
      </c>
      <c r="G55" s="5">
        <v>3.9266099999999998E-2</v>
      </c>
      <c r="H55" s="5">
        <v>0.85325010000000001</v>
      </c>
      <c r="I55" s="6">
        <v>7.0703099999999991E-2</v>
      </c>
      <c r="J55" s="5">
        <v>0.77039009999999997</v>
      </c>
      <c r="L55" s="8">
        <f t="shared" si="15"/>
        <v>0</v>
      </c>
      <c r="M55" s="8">
        <f t="shared" si="16"/>
        <v>0</v>
      </c>
      <c r="N55" s="8">
        <f t="shared" si="17"/>
        <v>0</v>
      </c>
      <c r="O55" s="8">
        <f t="shared" si="18"/>
        <v>0</v>
      </c>
      <c r="P55">
        <f t="shared" si="19"/>
        <v>0</v>
      </c>
      <c r="Q55" t="s">
        <v>24</v>
      </c>
      <c r="R55" s="1" t="s">
        <v>32</v>
      </c>
    </row>
    <row r="56" spans="1:18">
      <c r="B56" t="s">
        <v>25</v>
      </c>
      <c r="C56" s="5">
        <v>1.9675099999999997E-2</v>
      </c>
      <c r="D56" s="5">
        <v>0.8449101</v>
      </c>
      <c r="E56" s="6">
        <v>-3.6459100000000001E-2</v>
      </c>
      <c r="F56" s="7">
        <v>0.80520009999999997</v>
      </c>
      <c r="G56" s="5">
        <v>-0.14497409999999999</v>
      </c>
      <c r="H56" s="5">
        <v>0.48299009999999998</v>
      </c>
      <c r="I56" s="6">
        <v>-0.19528909999999999</v>
      </c>
      <c r="J56" s="5">
        <v>0.41178009999999998</v>
      </c>
      <c r="L56" s="8">
        <f t="shared" si="15"/>
        <v>0</v>
      </c>
      <c r="M56" s="8">
        <f t="shared" si="16"/>
        <v>0</v>
      </c>
      <c r="N56" s="8">
        <f t="shared" si="17"/>
        <v>0</v>
      </c>
      <c r="O56" s="8">
        <f t="shared" si="18"/>
        <v>0</v>
      </c>
      <c r="P56">
        <f t="shared" si="19"/>
        <v>0</v>
      </c>
      <c r="Q56" t="s">
        <v>25</v>
      </c>
      <c r="R56" s="1" t="s">
        <v>32</v>
      </c>
    </row>
    <row r="57" spans="1:18">
      <c r="B57" t="s">
        <v>26</v>
      </c>
      <c r="C57" s="5">
        <v>0.10817209999999999</v>
      </c>
      <c r="D57" s="5">
        <v>0.28184009999999998</v>
      </c>
      <c r="E57" s="6">
        <v>5.2119099999999995E-2</v>
      </c>
      <c r="F57" s="7">
        <v>0.72431009999999996</v>
      </c>
      <c r="G57" s="5">
        <v>9.4709999999999998E-4</v>
      </c>
      <c r="H57" s="5">
        <v>0.99637009999999993</v>
      </c>
      <c r="I57" s="6">
        <v>-3.4430999999999997E-3</v>
      </c>
      <c r="J57" s="5">
        <v>0.98854009999999992</v>
      </c>
      <c r="L57" s="8">
        <f t="shared" si="15"/>
        <v>0</v>
      </c>
      <c r="M57" s="8">
        <f t="shared" si="16"/>
        <v>0</v>
      </c>
      <c r="N57" s="8">
        <f t="shared" si="17"/>
        <v>0</v>
      </c>
      <c r="O57" s="8">
        <f t="shared" si="18"/>
        <v>0</v>
      </c>
      <c r="P57">
        <f t="shared" si="19"/>
        <v>0</v>
      </c>
      <c r="Q57" t="s">
        <v>26</v>
      </c>
      <c r="R57" s="1" t="s">
        <v>32</v>
      </c>
    </row>
    <row r="58" spans="1:18">
      <c r="B58" t="s">
        <v>27</v>
      </c>
      <c r="C58" s="5">
        <v>0.1247611</v>
      </c>
      <c r="D58" s="5">
        <v>0.21104009999999998</v>
      </c>
      <c r="E58" s="6">
        <v>4.4320100000000001E-2</v>
      </c>
      <c r="F58" s="7">
        <v>0.76438010000000001</v>
      </c>
      <c r="G58" s="5">
        <v>5.42131E-2</v>
      </c>
      <c r="H58" s="5">
        <v>0.79842009999999997</v>
      </c>
      <c r="I58" s="6">
        <v>7.4038099999999996E-2</v>
      </c>
      <c r="J58" s="5">
        <v>0.76125009999999993</v>
      </c>
      <c r="L58" s="8">
        <f t="shared" si="15"/>
        <v>0</v>
      </c>
      <c r="M58" s="8">
        <f t="shared" si="16"/>
        <v>0</v>
      </c>
      <c r="N58" s="8">
        <f t="shared" si="17"/>
        <v>0</v>
      </c>
      <c r="O58" s="8">
        <f t="shared" si="18"/>
        <v>0</v>
      </c>
      <c r="P58">
        <f t="shared" si="19"/>
        <v>0</v>
      </c>
      <c r="Q58" t="s">
        <v>27</v>
      </c>
      <c r="R58" s="1" t="s">
        <v>32</v>
      </c>
    </row>
    <row r="59" spans="1:18">
      <c r="B59" t="s">
        <v>28</v>
      </c>
      <c r="C59" s="5">
        <v>6.6540099999999991E-2</v>
      </c>
      <c r="D59" s="5">
        <v>0.50549009999999994</v>
      </c>
      <c r="E59" s="6">
        <v>9.3540999999999989E-3</v>
      </c>
      <c r="F59" s="7">
        <v>0.94856009999999991</v>
      </c>
      <c r="G59" s="5">
        <v>-7.6590099999999994E-2</v>
      </c>
      <c r="H59" s="5">
        <v>0.71722009999999992</v>
      </c>
      <c r="I59" s="6">
        <v>-0.1014721</v>
      </c>
      <c r="J59" s="5">
        <v>0.67630009999999996</v>
      </c>
      <c r="L59" s="8">
        <f t="shared" si="15"/>
        <v>0</v>
      </c>
      <c r="M59" s="8">
        <f t="shared" si="16"/>
        <v>0</v>
      </c>
      <c r="N59" s="8">
        <f t="shared" si="17"/>
        <v>0</v>
      </c>
      <c r="O59" s="8">
        <f t="shared" si="18"/>
        <v>0</v>
      </c>
      <c r="P59">
        <f t="shared" si="19"/>
        <v>0</v>
      </c>
      <c r="Q59" t="s">
        <v>28</v>
      </c>
      <c r="R59" s="1" t="s">
        <v>32</v>
      </c>
    </row>
    <row r="60" spans="1:18">
      <c r="B60" t="s">
        <v>29</v>
      </c>
      <c r="C60" s="5">
        <v>0.10269209999999999</v>
      </c>
      <c r="D60" s="5">
        <v>0.3007901</v>
      </c>
      <c r="E60" s="6">
        <v>2.9233099999999998E-2</v>
      </c>
      <c r="F60" s="7">
        <v>0.84445009999999998</v>
      </c>
      <c r="G60" s="5">
        <v>-8.4910999999999997E-3</v>
      </c>
      <c r="H60" s="5">
        <v>0.96739009999999992</v>
      </c>
      <c r="I60" s="6">
        <v>-1.3233099999999999E-2</v>
      </c>
      <c r="J60" s="5">
        <v>0.95728009999999997</v>
      </c>
      <c r="L60" s="8">
        <f t="shared" si="15"/>
        <v>0</v>
      </c>
      <c r="M60" s="8">
        <f t="shared" si="16"/>
        <v>0</v>
      </c>
      <c r="N60" s="8">
        <f t="shared" si="17"/>
        <v>0</v>
      </c>
      <c r="O60" s="8">
        <f t="shared" si="18"/>
        <v>0</v>
      </c>
      <c r="P60">
        <f t="shared" si="19"/>
        <v>0</v>
      </c>
      <c r="Q60" t="s">
        <v>29</v>
      </c>
      <c r="R60" s="1" t="s">
        <v>32</v>
      </c>
    </row>
    <row r="61" spans="1:18">
      <c r="C61" s="5"/>
      <c r="D61" s="5"/>
      <c r="E61" s="6"/>
      <c r="F61" s="7"/>
      <c r="G61" s="5"/>
      <c r="H61" s="5"/>
      <c r="I61" s="6"/>
      <c r="J61" s="5"/>
      <c r="L61" s="8"/>
      <c r="M61" s="8"/>
      <c r="N61" s="8"/>
      <c r="O61" s="8"/>
      <c r="R61" s="1"/>
    </row>
    <row r="62" spans="1:18">
      <c r="A62" s="1" t="s">
        <v>63</v>
      </c>
      <c r="B62" t="s">
        <v>16</v>
      </c>
      <c r="C62" s="5">
        <v>7.0431000000000001E-3</v>
      </c>
      <c r="D62" s="5">
        <v>0.94506009999999996</v>
      </c>
      <c r="E62" s="6">
        <v>-3.3688099999999999E-2</v>
      </c>
      <c r="F62" s="7">
        <v>0.8168801</v>
      </c>
      <c r="G62" s="5">
        <v>0.10230209999999999</v>
      </c>
      <c r="H62" s="5">
        <v>0.62724009999999997</v>
      </c>
      <c r="I62" s="6">
        <v>0.26324009999999998</v>
      </c>
      <c r="J62" s="5">
        <v>0.26345009999999996</v>
      </c>
      <c r="L62" s="8">
        <f t="shared" ref="L62:L75" si="20">IF(D62&gt;0.05,0,$K$1)</f>
        <v>0</v>
      </c>
      <c r="M62" s="8">
        <f t="shared" ref="M62:M75" si="21">IF(F62&gt;0.05,0,$K$1)</f>
        <v>0</v>
      </c>
      <c r="N62" s="8">
        <f t="shared" ref="N62:N75" si="22">IF(H62&gt;0.05,0,$K$1)</f>
        <v>0</v>
      </c>
      <c r="O62" s="8">
        <f t="shared" ref="O62:O75" si="23">IF(J62&gt;0.05,0,$K$1)</f>
        <v>0</v>
      </c>
      <c r="P62">
        <f t="shared" ref="P62:P75" si="24">SUM(L62:O62)</f>
        <v>0</v>
      </c>
      <c r="Q62" t="s">
        <v>16</v>
      </c>
      <c r="R62" s="1" t="s">
        <v>33</v>
      </c>
    </row>
    <row r="63" spans="1:18">
      <c r="B63" t="s">
        <v>17</v>
      </c>
      <c r="C63" s="5">
        <v>0.1080781</v>
      </c>
      <c r="D63" s="5">
        <v>0.27995009999999998</v>
      </c>
      <c r="E63" s="6">
        <v>0.17085110000000001</v>
      </c>
      <c r="F63" s="7">
        <v>0.23682009999999998</v>
      </c>
      <c r="G63" s="5">
        <v>0.36618309999999998</v>
      </c>
      <c r="H63" s="5">
        <v>7.3700099999999991E-2</v>
      </c>
      <c r="I63" s="6">
        <v>0.25540609999999997</v>
      </c>
      <c r="J63" s="5">
        <v>0.27513009999999999</v>
      </c>
      <c r="L63" s="8">
        <f t="shared" si="20"/>
        <v>0</v>
      </c>
      <c r="M63" s="8">
        <f t="shared" si="21"/>
        <v>0</v>
      </c>
      <c r="N63" s="8">
        <f t="shared" si="22"/>
        <v>0</v>
      </c>
      <c r="O63" s="8">
        <f t="shared" si="23"/>
        <v>0</v>
      </c>
      <c r="P63">
        <f t="shared" si="24"/>
        <v>0</v>
      </c>
      <c r="Q63" t="s">
        <v>17</v>
      </c>
      <c r="R63" s="1" t="s">
        <v>33</v>
      </c>
    </row>
    <row r="64" spans="1:18">
      <c r="B64" t="s">
        <v>18</v>
      </c>
      <c r="C64" s="5">
        <v>0.1172971</v>
      </c>
      <c r="D64" s="5">
        <v>0.2388101</v>
      </c>
      <c r="E64" s="6">
        <v>0.11378709999999999</v>
      </c>
      <c r="F64" s="7">
        <v>0.43040010000000001</v>
      </c>
      <c r="G64" s="5">
        <v>0.36510309999999996</v>
      </c>
      <c r="H64" s="5">
        <v>7.7430100000000002E-2</v>
      </c>
      <c r="I64" s="6">
        <v>0.11664709999999999</v>
      </c>
      <c r="J64" s="5">
        <v>0.62493009999999993</v>
      </c>
      <c r="L64" s="8">
        <f t="shared" si="20"/>
        <v>0</v>
      </c>
      <c r="M64" s="8">
        <f t="shared" si="21"/>
        <v>0</v>
      </c>
      <c r="N64" s="8">
        <f t="shared" si="22"/>
        <v>0</v>
      </c>
      <c r="O64" s="8">
        <f t="shared" si="23"/>
        <v>0</v>
      </c>
      <c r="P64">
        <f t="shared" si="24"/>
        <v>0</v>
      </c>
      <c r="Q64" t="s">
        <v>18</v>
      </c>
      <c r="R64" s="1" t="s">
        <v>33</v>
      </c>
    </row>
    <row r="65" spans="1:18">
      <c r="B65" t="s">
        <v>19</v>
      </c>
      <c r="C65" s="5">
        <v>0.14382209999999998</v>
      </c>
      <c r="D65" s="5">
        <v>0.14829009999999998</v>
      </c>
      <c r="E65" s="6">
        <v>0.13782610000000001</v>
      </c>
      <c r="F65" s="7">
        <v>0.34216009999999997</v>
      </c>
      <c r="G65" s="5">
        <v>0.34737609999999997</v>
      </c>
      <c r="H65" s="5">
        <v>9.4490099999999994E-2</v>
      </c>
      <c r="I65" s="6">
        <v>5.4549099999999996E-2</v>
      </c>
      <c r="J65" s="5">
        <v>0.82082009999999994</v>
      </c>
      <c r="L65" s="8">
        <f t="shared" si="20"/>
        <v>0</v>
      </c>
      <c r="M65" s="8">
        <f t="shared" si="21"/>
        <v>0</v>
      </c>
      <c r="N65" s="8">
        <f t="shared" si="22"/>
        <v>0</v>
      </c>
      <c r="O65" s="8">
        <f t="shared" si="23"/>
        <v>0</v>
      </c>
      <c r="P65">
        <f t="shared" si="24"/>
        <v>0</v>
      </c>
      <c r="Q65" t="s">
        <v>19</v>
      </c>
      <c r="R65" s="1" t="s">
        <v>33</v>
      </c>
    </row>
    <row r="66" spans="1:18">
      <c r="B66" t="s">
        <v>20</v>
      </c>
      <c r="C66" s="5">
        <v>6.599809999999999E-2</v>
      </c>
      <c r="D66" s="5">
        <v>0.51149009999999995</v>
      </c>
      <c r="E66" s="6">
        <v>8.0913100000000002E-2</v>
      </c>
      <c r="F66" s="7">
        <v>0.57741009999999993</v>
      </c>
      <c r="G66" s="5">
        <v>0.26662209999999997</v>
      </c>
      <c r="H66" s="5">
        <v>0.1982101</v>
      </c>
      <c r="I66" s="6">
        <v>0.28110009999999996</v>
      </c>
      <c r="J66" s="5">
        <v>0.2279301</v>
      </c>
      <c r="L66" s="8">
        <f t="shared" si="20"/>
        <v>0</v>
      </c>
      <c r="M66" s="8">
        <f t="shared" si="21"/>
        <v>0</v>
      </c>
      <c r="N66" s="8">
        <f t="shared" si="22"/>
        <v>0</v>
      </c>
      <c r="O66" s="8">
        <f t="shared" si="23"/>
        <v>0</v>
      </c>
      <c r="P66">
        <f t="shared" si="24"/>
        <v>0</v>
      </c>
      <c r="Q66" t="s">
        <v>20</v>
      </c>
      <c r="R66" s="1" t="s">
        <v>33</v>
      </c>
    </row>
    <row r="67" spans="1:18">
      <c r="B67" t="s">
        <v>21</v>
      </c>
      <c r="C67" s="5">
        <v>0.13219210000000001</v>
      </c>
      <c r="D67" s="5">
        <v>0.1820301</v>
      </c>
      <c r="E67" s="6">
        <v>0.12727910000000001</v>
      </c>
      <c r="F67" s="7">
        <v>0.38126009999999999</v>
      </c>
      <c r="G67" s="5">
        <v>0.35725209999999996</v>
      </c>
      <c r="H67" s="5">
        <v>8.1750099999999992E-2</v>
      </c>
      <c r="I67" s="6">
        <v>8.4642099999999998E-2</v>
      </c>
      <c r="J67" s="5">
        <v>0.72328009999999998</v>
      </c>
      <c r="L67" s="8">
        <f t="shared" si="20"/>
        <v>0</v>
      </c>
      <c r="M67" s="8">
        <f t="shared" si="21"/>
        <v>0</v>
      </c>
      <c r="N67" s="8">
        <f t="shared" si="22"/>
        <v>0</v>
      </c>
      <c r="O67" s="8">
        <f t="shared" si="23"/>
        <v>0</v>
      </c>
      <c r="P67">
        <f t="shared" si="24"/>
        <v>0</v>
      </c>
      <c r="Q67" t="s">
        <v>21</v>
      </c>
      <c r="R67" s="1" t="s">
        <v>33</v>
      </c>
    </row>
    <row r="68" spans="1:18" ht="13.5" thickBot="1">
      <c r="A68" s="9"/>
      <c r="B68" s="10" t="s">
        <v>22</v>
      </c>
      <c r="C68" s="11">
        <v>0.1238991</v>
      </c>
      <c r="D68" s="11">
        <v>0.21401009999999998</v>
      </c>
      <c r="E68" s="12">
        <v>0.12375409999999999</v>
      </c>
      <c r="F68" s="13">
        <v>0.39211009999999996</v>
      </c>
      <c r="G68" s="11">
        <v>0.36596010000000001</v>
      </c>
      <c r="H68" s="11">
        <v>7.62901E-2</v>
      </c>
      <c r="I68" s="12">
        <v>0.1557451</v>
      </c>
      <c r="J68" s="11">
        <v>0.51498009999999994</v>
      </c>
      <c r="L68" s="8">
        <f t="shared" si="20"/>
        <v>0</v>
      </c>
      <c r="M68" s="8">
        <f t="shared" si="21"/>
        <v>0</v>
      </c>
      <c r="N68" s="8">
        <f t="shared" si="22"/>
        <v>0</v>
      </c>
      <c r="O68" s="8">
        <f t="shared" si="23"/>
        <v>0</v>
      </c>
      <c r="P68">
        <f t="shared" si="24"/>
        <v>0</v>
      </c>
      <c r="Q68" s="10" t="s">
        <v>22</v>
      </c>
      <c r="R68" s="9" t="s">
        <v>33</v>
      </c>
    </row>
    <row r="69" spans="1:18">
      <c r="A69" s="1" t="s">
        <v>63</v>
      </c>
      <c r="B69" s="15" t="s">
        <v>23</v>
      </c>
      <c r="C69" s="16">
        <v>7.0431000000000001E-3</v>
      </c>
      <c r="D69" s="16">
        <v>0.9440501</v>
      </c>
      <c r="E69" s="17">
        <v>-3.3688099999999999E-2</v>
      </c>
      <c r="F69" s="18">
        <v>0.82025009999999998</v>
      </c>
      <c r="G69" s="16">
        <v>0.10230209999999999</v>
      </c>
      <c r="H69" s="16">
        <v>0.62702009999999997</v>
      </c>
      <c r="I69" s="17">
        <v>0.26324009999999998</v>
      </c>
      <c r="J69" s="16">
        <v>0.26422010000000001</v>
      </c>
      <c r="L69" s="8">
        <f t="shared" si="20"/>
        <v>0</v>
      </c>
      <c r="M69" s="8">
        <f t="shared" si="21"/>
        <v>0</v>
      </c>
      <c r="N69" s="8">
        <f t="shared" si="22"/>
        <v>0</v>
      </c>
      <c r="O69" s="8">
        <f t="shared" si="23"/>
        <v>0</v>
      </c>
      <c r="P69">
        <f t="shared" si="24"/>
        <v>0</v>
      </c>
      <c r="Q69" s="15" t="s">
        <v>23</v>
      </c>
      <c r="R69" s="14" t="s">
        <v>33</v>
      </c>
    </row>
    <row r="70" spans="1:18">
      <c r="B70" t="s">
        <v>24</v>
      </c>
      <c r="C70" s="5">
        <v>0.1080781</v>
      </c>
      <c r="D70" s="5">
        <v>0.2785801</v>
      </c>
      <c r="E70" s="6">
        <v>0.17085110000000001</v>
      </c>
      <c r="F70" s="7">
        <v>0.23438009999999998</v>
      </c>
      <c r="G70" s="5">
        <v>0.36618309999999998</v>
      </c>
      <c r="H70" s="5">
        <v>7.33901E-2</v>
      </c>
      <c r="I70" s="6">
        <v>0.25540609999999997</v>
      </c>
      <c r="J70" s="5">
        <v>0.27668009999999998</v>
      </c>
      <c r="L70" s="8">
        <f t="shared" si="20"/>
        <v>0</v>
      </c>
      <c r="M70" s="8">
        <f t="shared" si="21"/>
        <v>0</v>
      </c>
      <c r="N70" s="8">
        <f t="shared" si="22"/>
        <v>0</v>
      </c>
      <c r="O70" s="8">
        <f t="shared" si="23"/>
        <v>0</v>
      </c>
      <c r="P70">
        <f t="shared" si="24"/>
        <v>0</v>
      </c>
      <c r="Q70" t="s">
        <v>24</v>
      </c>
      <c r="R70" s="1" t="s">
        <v>33</v>
      </c>
    </row>
    <row r="71" spans="1:18">
      <c r="B71" t="s">
        <v>25</v>
      </c>
      <c r="C71" s="5">
        <v>0.1172971</v>
      </c>
      <c r="D71" s="5">
        <v>0.23691009999999998</v>
      </c>
      <c r="E71" s="6">
        <v>0.11378809999999999</v>
      </c>
      <c r="F71" s="7">
        <v>0.43364009999999997</v>
      </c>
      <c r="G71" s="5">
        <v>0.36510309999999996</v>
      </c>
      <c r="H71" s="5">
        <v>7.7850099999999992E-2</v>
      </c>
      <c r="I71" s="6">
        <v>0.11664809999999999</v>
      </c>
      <c r="J71" s="5">
        <v>0.6251601</v>
      </c>
      <c r="L71" s="8">
        <f t="shared" si="20"/>
        <v>0</v>
      </c>
      <c r="M71" s="8">
        <f t="shared" si="21"/>
        <v>0</v>
      </c>
      <c r="N71" s="8">
        <f t="shared" si="22"/>
        <v>0</v>
      </c>
      <c r="O71" s="8">
        <f t="shared" si="23"/>
        <v>0</v>
      </c>
      <c r="P71">
        <f t="shared" si="24"/>
        <v>0</v>
      </c>
      <c r="Q71" t="s">
        <v>25</v>
      </c>
      <c r="R71" s="1" t="s">
        <v>33</v>
      </c>
    </row>
    <row r="72" spans="1:18">
      <c r="B72" t="s">
        <v>26</v>
      </c>
      <c r="C72" s="5">
        <v>0.14382209999999998</v>
      </c>
      <c r="D72" s="5">
        <v>0.14469009999999999</v>
      </c>
      <c r="E72" s="6">
        <v>0.13782610000000001</v>
      </c>
      <c r="F72" s="7">
        <v>0.33952009999999999</v>
      </c>
      <c r="G72" s="5">
        <v>0.34737609999999997</v>
      </c>
      <c r="H72" s="5">
        <v>9.3230099999999996E-2</v>
      </c>
      <c r="I72" s="6">
        <v>5.4549099999999996E-2</v>
      </c>
      <c r="J72" s="5">
        <v>0.81951009999999991</v>
      </c>
      <c r="L72" s="8">
        <f t="shared" si="20"/>
        <v>0</v>
      </c>
      <c r="M72" s="8">
        <f t="shared" si="21"/>
        <v>0</v>
      </c>
      <c r="N72" s="8">
        <f t="shared" si="22"/>
        <v>0</v>
      </c>
      <c r="O72" s="8">
        <f t="shared" si="23"/>
        <v>0</v>
      </c>
      <c r="P72">
        <f t="shared" si="24"/>
        <v>0</v>
      </c>
      <c r="Q72" t="s">
        <v>26</v>
      </c>
      <c r="R72" s="1" t="s">
        <v>33</v>
      </c>
    </row>
    <row r="73" spans="1:18">
      <c r="B73" t="s">
        <v>27</v>
      </c>
      <c r="C73" s="5">
        <v>6.599809999999999E-2</v>
      </c>
      <c r="D73" s="5">
        <v>0.51108009999999993</v>
      </c>
      <c r="E73" s="6">
        <v>8.0913100000000002E-2</v>
      </c>
      <c r="F73" s="7">
        <v>0.57470009999999994</v>
      </c>
      <c r="G73" s="5">
        <v>0.26662209999999997</v>
      </c>
      <c r="H73" s="5">
        <v>0.1962701</v>
      </c>
      <c r="I73" s="6">
        <v>0.28109909999999999</v>
      </c>
      <c r="J73" s="5">
        <v>0.2305101</v>
      </c>
      <c r="L73" s="8">
        <f t="shared" si="20"/>
        <v>0</v>
      </c>
      <c r="M73" s="8">
        <f t="shared" si="21"/>
        <v>0</v>
      </c>
      <c r="N73" s="8">
        <f t="shared" si="22"/>
        <v>0</v>
      </c>
      <c r="O73" s="8">
        <f t="shared" si="23"/>
        <v>0</v>
      </c>
      <c r="P73">
        <f t="shared" si="24"/>
        <v>0</v>
      </c>
      <c r="Q73" t="s">
        <v>27</v>
      </c>
      <c r="R73" s="1" t="s">
        <v>33</v>
      </c>
    </row>
    <row r="74" spans="1:18">
      <c r="B74" t="s">
        <v>28</v>
      </c>
      <c r="C74" s="5">
        <v>0.13219210000000001</v>
      </c>
      <c r="D74" s="5">
        <v>0.1843301</v>
      </c>
      <c r="E74" s="6">
        <v>0.12727910000000001</v>
      </c>
      <c r="F74" s="7">
        <v>0.37911010000000001</v>
      </c>
      <c r="G74" s="5">
        <v>0.35725209999999996</v>
      </c>
      <c r="H74" s="5">
        <v>8.2860099999999992E-2</v>
      </c>
      <c r="I74" s="6">
        <v>8.4642099999999998E-2</v>
      </c>
      <c r="J74" s="5">
        <v>0.7230801</v>
      </c>
      <c r="L74" s="8">
        <f t="shared" si="20"/>
        <v>0</v>
      </c>
      <c r="M74" s="8">
        <f t="shared" si="21"/>
        <v>0</v>
      </c>
      <c r="N74" s="8">
        <f t="shared" si="22"/>
        <v>0</v>
      </c>
      <c r="O74" s="8">
        <f t="shared" si="23"/>
        <v>0</v>
      </c>
      <c r="P74">
        <f t="shared" si="24"/>
        <v>0</v>
      </c>
      <c r="Q74" t="s">
        <v>28</v>
      </c>
      <c r="R74" s="1" t="s">
        <v>33</v>
      </c>
    </row>
    <row r="75" spans="1:18">
      <c r="B75" t="s">
        <v>29</v>
      </c>
      <c r="C75" s="5">
        <v>0.1238991</v>
      </c>
      <c r="D75" s="5">
        <v>0.21552009999999999</v>
      </c>
      <c r="E75" s="6">
        <v>0.12375409999999999</v>
      </c>
      <c r="F75" s="7">
        <v>0.3924801</v>
      </c>
      <c r="G75" s="5">
        <v>0.36596010000000001</v>
      </c>
      <c r="H75" s="5">
        <v>7.6410099999999995E-2</v>
      </c>
      <c r="I75" s="6">
        <v>0.1557451</v>
      </c>
      <c r="J75" s="5">
        <v>0.51413009999999992</v>
      </c>
      <c r="L75" s="8">
        <f t="shared" si="20"/>
        <v>0</v>
      </c>
      <c r="M75" s="8">
        <f t="shared" si="21"/>
        <v>0</v>
      </c>
      <c r="N75" s="8">
        <f t="shared" si="22"/>
        <v>0</v>
      </c>
      <c r="O75" s="8">
        <f t="shared" si="23"/>
        <v>0</v>
      </c>
      <c r="P75">
        <f t="shared" si="24"/>
        <v>0</v>
      </c>
      <c r="Q75" t="s">
        <v>29</v>
      </c>
      <c r="R75" s="1" t="s">
        <v>33</v>
      </c>
    </row>
    <row r="76" spans="1:18">
      <c r="C76" s="5"/>
      <c r="D76" s="5"/>
      <c r="E76" s="6"/>
      <c r="F76" s="7"/>
      <c r="G76" s="5"/>
      <c r="H76" s="5"/>
      <c r="I76" s="6"/>
      <c r="J76" s="5"/>
      <c r="L76" s="8"/>
      <c r="M76" s="8"/>
      <c r="N76" s="8"/>
      <c r="O76" s="8"/>
      <c r="R76" s="1"/>
    </row>
    <row r="77" spans="1:18">
      <c r="A77" s="1" t="s">
        <v>65</v>
      </c>
      <c r="B77" t="s">
        <v>16</v>
      </c>
      <c r="C77" s="5">
        <v>5.1379099999999997E-2</v>
      </c>
      <c r="D77" s="5">
        <v>0.60763009999999995</v>
      </c>
      <c r="E77" s="6">
        <v>-4.1901099999999997E-2</v>
      </c>
      <c r="F77" s="7">
        <v>0.77165010000000001</v>
      </c>
      <c r="G77" s="5">
        <v>-2.9247099999999998E-2</v>
      </c>
      <c r="H77" s="5">
        <v>0.88968009999999997</v>
      </c>
      <c r="I77" s="6">
        <v>0.13938010000000001</v>
      </c>
      <c r="J77" s="5">
        <v>0.56054009999999999</v>
      </c>
      <c r="L77" s="8">
        <f t="shared" ref="L77:L90" si="25">IF(D77&gt;0.05,0,$K$1)</f>
        <v>0</v>
      </c>
      <c r="M77" s="8">
        <f t="shared" ref="M77:M90" si="26">IF(F77&gt;0.05,0,$K$1)</f>
        <v>0</v>
      </c>
      <c r="N77" s="8">
        <f t="shared" ref="N77:N90" si="27">IF(H77&gt;0.05,0,$K$1)</f>
        <v>0</v>
      </c>
      <c r="O77" s="8">
        <f t="shared" ref="O77:O90" si="28">IF(J77&gt;0.05,0,$K$1)</f>
        <v>0</v>
      </c>
      <c r="P77">
        <f t="shared" ref="P77:P90" si="29">SUM(L77:O77)</f>
        <v>0</v>
      </c>
      <c r="Q77" t="s">
        <v>16</v>
      </c>
      <c r="R77" s="1" t="s">
        <v>34</v>
      </c>
    </row>
    <row r="78" spans="1:18">
      <c r="B78" t="s">
        <v>17</v>
      </c>
      <c r="C78" s="5">
        <v>4.3051000000000001E-3</v>
      </c>
      <c r="D78" s="5">
        <v>0.96346009999999993</v>
      </c>
      <c r="E78" s="6">
        <v>-5.8041099999999998E-2</v>
      </c>
      <c r="F78" s="7">
        <v>0.67292010000000002</v>
      </c>
      <c r="G78" s="5">
        <v>0.1163811</v>
      </c>
      <c r="H78" s="5">
        <v>0.57260009999999995</v>
      </c>
      <c r="I78" s="6">
        <v>0.24173509999999998</v>
      </c>
      <c r="J78" s="5">
        <v>0.30355009999999999</v>
      </c>
      <c r="L78" s="8">
        <f t="shared" si="25"/>
        <v>0</v>
      </c>
      <c r="M78" s="8">
        <f t="shared" si="26"/>
        <v>0</v>
      </c>
      <c r="N78" s="8">
        <f t="shared" si="27"/>
        <v>0</v>
      </c>
      <c r="O78" s="8">
        <f t="shared" si="28"/>
        <v>0</v>
      </c>
      <c r="P78">
        <f t="shared" si="29"/>
        <v>0</v>
      </c>
      <c r="Q78" t="s">
        <v>17</v>
      </c>
      <c r="R78" s="1" t="s">
        <v>34</v>
      </c>
    </row>
    <row r="79" spans="1:18">
      <c r="B79" t="s">
        <v>18</v>
      </c>
      <c r="C79" s="5">
        <v>-4.9545099999999995E-2</v>
      </c>
      <c r="D79" s="5">
        <v>0.62013010000000002</v>
      </c>
      <c r="E79" s="6">
        <v>-0.18947309999999998</v>
      </c>
      <c r="F79" s="7">
        <v>0.18523009999999998</v>
      </c>
      <c r="G79" s="5">
        <v>-0.23385209999999998</v>
      </c>
      <c r="H79" s="5">
        <v>0.26579009999999997</v>
      </c>
      <c r="I79" s="6">
        <v>-0.3142781</v>
      </c>
      <c r="J79" s="5">
        <v>0.17901010000000001</v>
      </c>
      <c r="L79" s="8">
        <f t="shared" si="25"/>
        <v>0</v>
      </c>
      <c r="M79" s="8">
        <f t="shared" si="26"/>
        <v>0</v>
      </c>
      <c r="N79" s="8">
        <f t="shared" si="27"/>
        <v>0</v>
      </c>
      <c r="O79" s="8">
        <f t="shared" si="28"/>
        <v>0</v>
      </c>
      <c r="P79">
        <f t="shared" si="29"/>
        <v>0</v>
      </c>
      <c r="Q79" t="s">
        <v>18</v>
      </c>
      <c r="R79" s="1" t="s">
        <v>34</v>
      </c>
    </row>
    <row r="80" spans="1:18">
      <c r="B80" t="s">
        <v>19</v>
      </c>
      <c r="C80" s="5">
        <v>-8.9002100000000001E-2</v>
      </c>
      <c r="D80" s="5">
        <v>0.38057009999999997</v>
      </c>
      <c r="E80" s="6">
        <v>-0.24071909999999999</v>
      </c>
      <c r="F80" s="7">
        <v>9.0260099999999996E-2</v>
      </c>
      <c r="G80" s="5">
        <v>-0.2904851</v>
      </c>
      <c r="H80" s="5">
        <v>0.16068009999999999</v>
      </c>
      <c r="I80" s="6">
        <v>-0.47389909999999996</v>
      </c>
      <c r="J80" s="5">
        <v>3.3360099999999997E-2</v>
      </c>
      <c r="L80" s="8">
        <f t="shared" si="25"/>
        <v>0</v>
      </c>
      <c r="M80" s="8">
        <f t="shared" si="26"/>
        <v>0</v>
      </c>
      <c r="N80" s="8">
        <f t="shared" si="27"/>
        <v>0</v>
      </c>
      <c r="O80" s="8">
        <f t="shared" si="28"/>
        <v>111111</v>
      </c>
      <c r="P80">
        <f t="shared" si="29"/>
        <v>111111</v>
      </c>
      <c r="Q80" t="s">
        <v>19</v>
      </c>
      <c r="R80" s="1" t="s">
        <v>34</v>
      </c>
    </row>
    <row r="81" spans="1:18">
      <c r="B81" t="s">
        <v>20</v>
      </c>
      <c r="C81" s="5">
        <v>2.39621E-2</v>
      </c>
      <c r="D81" s="5">
        <v>0.80103009999999997</v>
      </c>
      <c r="E81" s="6">
        <v>-5.3899099999999998E-2</v>
      </c>
      <c r="F81" s="7">
        <v>0.6985401</v>
      </c>
      <c r="G81" s="5">
        <v>5.3910099999999996E-2</v>
      </c>
      <c r="H81" s="5">
        <v>0.79571009999999998</v>
      </c>
      <c r="I81" s="6">
        <v>0.21015109999999998</v>
      </c>
      <c r="J81" s="5">
        <v>0.36999009999999999</v>
      </c>
      <c r="L81" s="8">
        <f t="shared" si="25"/>
        <v>0</v>
      </c>
      <c r="M81" s="8">
        <f t="shared" si="26"/>
        <v>0</v>
      </c>
      <c r="N81" s="8">
        <f t="shared" si="27"/>
        <v>0</v>
      </c>
      <c r="O81" s="8">
        <f t="shared" si="28"/>
        <v>0</v>
      </c>
      <c r="P81">
        <f t="shared" si="29"/>
        <v>0</v>
      </c>
      <c r="Q81" t="s">
        <v>20</v>
      </c>
      <c r="R81" s="1" t="s">
        <v>34</v>
      </c>
    </row>
    <row r="82" spans="1:18">
      <c r="B82" t="s">
        <v>21</v>
      </c>
      <c r="C82" s="5">
        <v>-7.4341099999999993E-2</v>
      </c>
      <c r="D82" s="5">
        <v>0.46079009999999998</v>
      </c>
      <c r="E82" s="6">
        <v>-0.2264621</v>
      </c>
      <c r="F82" s="7">
        <v>0.11122009999999999</v>
      </c>
      <c r="G82" s="5">
        <v>-0.2776361</v>
      </c>
      <c r="H82" s="5">
        <v>0.18143009999999998</v>
      </c>
      <c r="I82" s="6">
        <v>-0.4165121</v>
      </c>
      <c r="J82" s="5">
        <v>6.6020099999999998E-2</v>
      </c>
      <c r="L82" s="8">
        <f t="shared" si="25"/>
        <v>0</v>
      </c>
      <c r="M82" s="8">
        <f t="shared" si="26"/>
        <v>0</v>
      </c>
      <c r="N82" s="8">
        <f t="shared" si="27"/>
        <v>0</v>
      </c>
      <c r="O82" s="8">
        <f t="shared" si="28"/>
        <v>0</v>
      </c>
      <c r="P82">
        <f t="shared" si="29"/>
        <v>0</v>
      </c>
      <c r="Q82" t="s">
        <v>21</v>
      </c>
      <c r="R82" s="1" t="s">
        <v>34</v>
      </c>
    </row>
    <row r="83" spans="1:18" ht="13.5" thickBot="1">
      <c r="A83" s="9"/>
      <c r="B83" s="10" t="s">
        <v>22</v>
      </c>
      <c r="C83" s="11">
        <v>-5.1731099999999995E-2</v>
      </c>
      <c r="D83" s="11">
        <v>0.60676010000000002</v>
      </c>
      <c r="E83" s="12">
        <v>-0.19953209999999999</v>
      </c>
      <c r="F83" s="13">
        <v>0.15978009999999998</v>
      </c>
      <c r="G83" s="11">
        <v>-0.2165821</v>
      </c>
      <c r="H83" s="11">
        <v>0.29916009999999998</v>
      </c>
      <c r="I83" s="12">
        <v>-0.28405409999999998</v>
      </c>
      <c r="J83" s="11">
        <v>0.22675009999999998</v>
      </c>
      <c r="L83" s="8">
        <f t="shared" si="25"/>
        <v>0</v>
      </c>
      <c r="M83" s="8">
        <f t="shared" si="26"/>
        <v>0</v>
      </c>
      <c r="N83" s="8">
        <f t="shared" si="27"/>
        <v>0</v>
      </c>
      <c r="O83" s="8">
        <f t="shared" si="28"/>
        <v>0</v>
      </c>
      <c r="P83">
        <f t="shared" si="29"/>
        <v>0</v>
      </c>
      <c r="Q83" s="10" t="s">
        <v>22</v>
      </c>
      <c r="R83" s="9" t="s">
        <v>34</v>
      </c>
    </row>
    <row r="84" spans="1:18">
      <c r="A84" s="1" t="s">
        <v>65</v>
      </c>
      <c r="B84" s="15" t="s">
        <v>23</v>
      </c>
      <c r="C84" s="16">
        <v>5.1379099999999997E-2</v>
      </c>
      <c r="D84" s="16">
        <v>0.60710009999999992</v>
      </c>
      <c r="E84" s="17">
        <v>-4.1901099999999997E-2</v>
      </c>
      <c r="F84" s="18">
        <v>0.76942009999999994</v>
      </c>
      <c r="G84" s="16">
        <v>-2.9247099999999998E-2</v>
      </c>
      <c r="H84" s="16">
        <v>0.88880009999999998</v>
      </c>
      <c r="I84" s="17">
        <v>0.13938010000000001</v>
      </c>
      <c r="J84" s="16">
        <v>0.55893009999999999</v>
      </c>
      <c r="L84" s="8">
        <f t="shared" si="25"/>
        <v>0</v>
      </c>
      <c r="M84" s="8">
        <f t="shared" si="26"/>
        <v>0</v>
      </c>
      <c r="N84" s="8">
        <f t="shared" si="27"/>
        <v>0</v>
      </c>
      <c r="O84" s="8">
        <f t="shared" si="28"/>
        <v>0</v>
      </c>
      <c r="P84">
        <f t="shared" si="29"/>
        <v>0</v>
      </c>
      <c r="Q84" s="15" t="s">
        <v>23</v>
      </c>
      <c r="R84" s="14" t="s">
        <v>34</v>
      </c>
    </row>
    <row r="85" spans="1:18">
      <c r="B85" t="s">
        <v>24</v>
      </c>
      <c r="C85" s="5">
        <v>4.3061000000000002E-3</v>
      </c>
      <c r="D85" s="5">
        <v>0.96297009999999994</v>
      </c>
      <c r="E85" s="6">
        <v>-5.8040099999999997E-2</v>
      </c>
      <c r="F85" s="7">
        <v>0.67189009999999993</v>
      </c>
      <c r="G85" s="5">
        <v>0.1163811</v>
      </c>
      <c r="H85" s="5">
        <v>0.57374009999999998</v>
      </c>
      <c r="I85" s="6">
        <v>0.24173609999999998</v>
      </c>
      <c r="J85" s="5">
        <v>0.30498009999999998</v>
      </c>
      <c r="L85" s="8">
        <f t="shared" si="25"/>
        <v>0</v>
      </c>
      <c r="M85" s="8">
        <f t="shared" si="26"/>
        <v>0</v>
      </c>
      <c r="N85" s="8">
        <f t="shared" si="27"/>
        <v>0</v>
      </c>
      <c r="O85" s="8">
        <f t="shared" si="28"/>
        <v>0</v>
      </c>
      <c r="P85">
        <f t="shared" si="29"/>
        <v>0</v>
      </c>
      <c r="Q85" t="s">
        <v>24</v>
      </c>
      <c r="R85" s="1" t="s">
        <v>34</v>
      </c>
    </row>
    <row r="86" spans="1:18">
      <c r="B86" t="s">
        <v>25</v>
      </c>
      <c r="C86" s="5">
        <v>-4.9545099999999995E-2</v>
      </c>
      <c r="D86" s="5">
        <v>0.62283009999999994</v>
      </c>
      <c r="E86" s="6">
        <v>-0.18947409999999998</v>
      </c>
      <c r="F86" s="7">
        <v>0.18446009999999999</v>
      </c>
      <c r="G86" s="5">
        <v>-0.23385209999999998</v>
      </c>
      <c r="H86" s="5">
        <v>0.26381009999999999</v>
      </c>
      <c r="I86" s="6">
        <v>-0.3142781</v>
      </c>
      <c r="J86" s="5">
        <v>0.17824009999999998</v>
      </c>
      <c r="L86" s="8">
        <f t="shared" si="25"/>
        <v>0</v>
      </c>
      <c r="M86" s="8">
        <f t="shared" si="26"/>
        <v>0</v>
      </c>
      <c r="N86" s="8">
        <f t="shared" si="27"/>
        <v>0</v>
      </c>
      <c r="O86" s="8">
        <f t="shared" si="28"/>
        <v>0</v>
      </c>
      <c r="P86">
        <f t="shared" si="29"/>
        <v>0</v>
      </c>
      <c r="Q86" t="s">
        <v>25</v>
      </c>
      <c r="R86" s="1" t="s">
        <v>34</v>
      </c>
    </row>
    <row r="87" spans="1:18">
      <c r="B87" t="s">
        <v>26</v>
      </c>
      <c r="C87" s="5">
        <v>-8.9002100000000001E-2</v>
      </c>
      <c r="D87" s="5">
        <v>0.3791001</v>
      </c>
      <c r="E87" s="6">
        <v>-0.24071909999999999</v>
      </c>
      <c r="F87" s="7">
        <v>8.8330099999999995E-2</v>
      </c>
      <c r="G87" s="5">
        <v>-0.2904851</v>
      </c>
      <c r="H87" s="5">
        <v>0.16079009999999999</v>
      </c>
      <c r="I87" s="6">
        <v>-0.47389909999999996</v>
      </c>
      <c r="J87" s="5">
        <v>3.3940100000000001E-2</v>
      </c>
      <c r="L87" s="8">
        <f t="shared" si="25"/>
        <v>0</v>
      </c>
      <c r="M87" s="8">
        <f t="shared" si="26"/>
        <v>0</v>
      </c>
      <c r="N87" s="8">
        <f t="shared" si="27"/>
        <v>0</v>
      </c>
      <c r="O87" s="8">
        <f t="shared" si="28"/>
        <v>111111</v>
      </c>
      <c r="P87">
        <f t="shared" si="29"/>
        <v>111111</v>
      </c>
      <c r="Q87" t="s">
        <v>26</v>
      </c>
      <c r="R87" s="1" t="s">
        <v>34</v>
      </c>
    </row>
    <row r="88" spans="1:18">
      <c r="B88" t="s">
        <v>27</v>
      </c>
      <c r="C88" s="5">
        <v>2.39621E-2</v>
      </c>
      <c r="D88" s="5">
        <v>0.7995101</v>
      </c>
      <c r="E88" s="6">
        <v>-5.3899099999999998E-2</v>
      </c>
      <c r="F88" s="7">
        <v>0.70022010000000001</v>
      </c>
      <c r="G88" s="5">
        <v>5.3910099999999996E-2</v>
      </c>
      <c r="H88" s="5">
        <v>0.79683009999999999</v>
      </c>
      <c r="I88" s="6">
        <v>0.21015209999999998</v>
      </c>
      <c r="J88" s="5">
        <v>0.37514009999999998</v>
      </c>
      <c r="L88" s="8">
        <f t="shared" si="25"/>
        <v>0</v>
      </c>
      <c r="M88" s="8">
        <f t="shared" si="26"/>
        <v>0</v>
      </c>
      <c r="N88" s="8">
        <f t="shared" si="27"/>
        <v>0</v>
      </c>
      <c r="O88" s="8">
        <f t="shared" si="28"/>
        <v>0</v>
      </c>
      <c r="P88">
        <f t="shared" si="29"/>
        <v>0</v>
      </c>
      <c r="Q88" t="s">
        <v>27</v>
      </c>
      <c r="R88" s="1" t="s">
        <v>34</v>
      </c>
    </row>
    <row r="89" spans="1:18">
      <c r="B89" t="s">
        <v>28</v>
      </c>
      <c r="C89" s="5">
        <v>-7.4341099999999993E-2</v>
      </c>
      <c r="D89" s="5">
        <v>0.46237010000000001</v>
      </c>
      <c r="E89" s="6">
        <v>-0.2264621</v>
      </c>
      <c r="F89" s="7">
        <v>0.11046009999999999</v>
      </c>
      <c r="G89" s="5">
        <v>-0.2776361</v>
      </c>
      <c r="H89" s="5">
        <v>0.1805901</v>
      </c>
      <c r="I89" s="6">
        <v>-0.4165121</v>
      </c>
      <c r="J89" s="5">
        <v>6.6820099999999993E-2</v>
      </c>
      <c r="L89" s="8">
        <f t="shared" si="25"/>
        <v>0</v>
      </c>
      <c r="M89" s="8">
        <f t="shared" si="26"/>
        <v>0</v>
      </c>
      <c r="N89" s="8">
        <f t="shared" si="27"/>
        <v>0</v>
      </c>
      <c r="O89" s="8">
        <f t="shared" si="28"/>
        <v>0</v>
      </c>
      <c r="P89">
        <f t="shared" si="29"/>
        <v>0</v>
      </c>
      <c r="Q89" t="s">
        <v>28</v>
      </c>
      <c r="R89" s="1" t="s">
        <v>34</v>
      </c>
    </row>
    <row r="90" spans="1:18">
      <c r="B90" t="s">
        <v>29</v>
      </c>
      <c r="C90" s="5">
        <v>-5.1731099999999995E-2</v>
      </c>
      <c r="D90" s="5">
        <v>0.60536009999999996</v>
      </c>
      <c r="E90" s="6">
        <v>-0.19953109999999999</v>
      </c>
      <c r="F90" s="7">
        <v>0.16071009999999999</v>
      </c>
      <c r="G90" s="5">
        <v>-0.2165821</v>
      </c>
      <c r="H90" s="5">
        <v>0.29439009999999999</v>
      </c>
      <c r="I90" s="6">
        <v>-0.2840531</v>
      </c>
      <c r="J90" s="5">
        <v>0.22593009999999999</v>
      </c>
      <c r="L90" s="8">
        <f t="shared" si="25"/>
        <v>0</v>
      </c>
      <c r="M90" s="8">
        <f t="shared" si="26"/>
        <v>0</v>
      </c>
      <c r="N90" s="8">
        <f t="shared" si="27"/>
        <v>0</v>
      </c>
      <c r="O90" s="8">
        <f t="shared" si="28"/>
        <v>0</v>
      </c>
      <c r="P90">
        <f t="shared" si="29"/>
        <v>0</v>
      </c>
      <c r="Q90" t="s">
        <v>29</v>
      </c>
      <c r="R90" s="1" t="s">
        <v>34</v>
      </c>
    </row>
    <row r="91" spans="1:18">
      <c r="C91" s="5"/>
      <c r="D91" s="5"/>
      <c r="E91" s="6"/>
      <c r="F91" s="7"/>
      <c r="G91" s="5"/>
      <c r="H91" s="5"/>
      <c r="I91" s="6"/>
      <c r="J91" s="5"/>
      <c r="L91" s="8"/>
      <c r="M91" s="8"/>
      <c r="N91" s="8"/>
      <c r="O91" s="8"/>
      <c r="R91" s="1"/>
    </row>
    <row r="92" spans="1:18">
      <c r="A92" s="1" t="s">
        <v>67</v>
      </c>
      <c r="B92" t="s">
        <v>16</v>
      </c>
      <c r="C92" s="5">
        <v>7.790409999999999E-2</v>
      </c>
      <c r="D92" s="5">
        <v>0.43797009999999997</v>
      </c>
      <c r="E92" s="6">
        <v>2.3727099999999997E-2</v>
      </c>
      <c r="F92" s="7">
        <v>0.86724009999999996</v>
      </c>
      <c r="G92" s="5">
        <v>-5.7231000000000001E-3</v>
      </c>
      <c r="H92" s="5">
        <v>0.9776400999999999</v>
      </c>
      <c r="I92" s="6">
        <v>4.4665099999999999E-2</v>
      </c>
      <c r="J92" s="5">
        <v>0.85373009999999994</v>
      </c>
      <c r="L92" s="8">
        <f t="shared" ref="L92:L105" si="30">IF(D92&gt;0.05,0,$K$1)</f>
        <v>0</v>
      </c>
      <c r="M92" s="8">
        <f t="shared" ref="M92:M105" si="31">IF(F92&gt;0.05,0,$K$1)</f>
        <v>0</v>
      </c>
      <c r="N92" s="8">
        <f t="shared" ref="N92:N105" si="32">IF(H92&gt;0.05,0,$K$1)</f>
        <v>0</v>
      </c>
      <c r="O92" s="8">
        <f t="shared" ref="O92:O105" si="33">IF(J92&gt;0.05,0,$K$1)</f>
        <v>0</v>
      </c>
      <c r="P92">
        <f t="shared" ref="P92:P105" si="34">SUM(L92:O92)</f>
        <v>0</v>
      </c>
      <c r="Q92" t="s">
        <v>16</v>
      </c>
      <c r="R92" s="1" t="s">
        <v>35</v>
      </c>
    </row>
    <row r="93" spans="1:18">
      <c r="B93" t="s">
        <v>17</v>
      </c>
      <c r="C93" s="5">
        <v>0.14674809999999999</v>
      </c>
      <c r="D93" s="5">
        <v>0.1459501</v>
      </c>
      <c r="E93" s="6">
        <v>0.2849701</v>
      </c>
      <c r="F93" s="7">
        <v>4.25501E-2</v>
      </c>
      <c r="G93" s="5">
        <v>0.3527691</v>
      </c>
      <c r="H93" s="5">
        <v>8.1850099999999995E-2</v>
      </c>
      <c r="I93" s="6">
        <v>0.47407309999999997</v>
      </c>
      <c r="J93" s="5">
        <v>3.4450099999999997E-2</v>
      </c>
      <c r="L93" s="8">
        <f t="shared" si="30"/>
        <v>0</v>
      </c>
      <c r="M93" s="8">
        <f t="shared" si="31"/>
        <v>111111</v>
      </c>
      <c r="N93" s="8">
        <f t="shared" si="32"/>
        <v>0</v>
      </c>
      <c r="O93" s="8">
        <f t="shared" si="33"/>
        <v>111111</v>
      </c>
      <c r="P93" s="27">
        <f t="shared" si="34"/>
        <v>222222</v>
      </c>
      <c r="Q93" t="s">
        <v>17</v>
      </c>
      <c r="R93" s="1" t="s">
        <v>35</v>
      </c>
    </row>
    <row r="94" spans="1:18">
      <c r="B94" t="s">
        <v>18</v>
      </c>
      <c r="C94" s="5">
        <v>0.1225781</v>
      </c>
      <c r="D94" s="5">
        <v>0.22720009999999999</v>
      </c>
      <c r="E94" s="6">
        <v>0.18881609999999999</v>
      </c>
      <c r="F94" s="7">
        <v>0.1870801</v>
      </c>
      <c r="G94" s="5">
        <v>0.2036171</v>
      </c>
      <c r="H94" s="5">
        <v>0.32170009999999999</v>
      </c>
      <c r="I94" s="6">
        <v>0.11164209999999999</v>
      </c>
      <c r="J94" s="5">
        <v>0.6388201</v>
      </c>
      <c r="L94" s="8">
        <f t="shared" si="30"/>
        <v>0</v>
      </c>
      <c r="M94" s="8">
        <f t="shared" si="31"/>
        <v>0</v>
      </c>
      <c r="N94" s="8">
        <f t="shared" si="32"/>
        <v>0</v>
      </c>
      <c r="O94" s="8">
        <f t="shared" si="33"/>
        <v>0</v>
      </c>
      <c r="P94">
        <f t="shared" si="34"/>
        <v>0</v>
      </c>
      <c r="Q94" t="s">
        <v>18</v>
      </c>
      <c r="R94" s="1" t="s">
        <v>35</v>
      </c>
    </row>
    <row r="95" spans="1:18">
      <c r="B95" t="s">
        <v>19</v>
      </c>
      <c r="C95" s="5">
        <v>7.4008099999999993E-2</v>
      </c>
      <c r="D95" s="5">
        <v>0.46682009999999996</v>
      </c>
      <c r="E95" s="6">
        <v>0.22677909999999998</v>
      </c>
      <c r="F95" s="7">
        <v>0.1086501</v>
      </c>
      <c r="G95" s="5">
        <v>0.26277410000000001</v>
      </c>
      <c r="H95" s="5">
        <v>0.19766009999999998</v>
      </c>
      <c r="I95" s="6">
        <v>0.23486609999999999</v>
      </c>
      <c r="J95" s="5">
        <v>0.31486009999999998</v>
      </c>
      <c r="L95" s="8">
        <f t="shared" si="30"/>
        <v>0</v>
      </c>
      <c r="M95" s="8">
        <f t="shared" si="31"/>
        <v>0</v>
      </c>
      <c r="N95" s="8">
        <f t="shared" si="32"/>
        <v>0</v>
      </c>
      <c r="O95" s="8">
        <f t="shared" si="33"/>
        <v>0</v>
      </c>
      <c r="P95">
        <f t="shared" si="34"/>
        <v>0</v>
      </c>
      <c r="Q95" t="s">
        <v>19</v>
      </c>
      <c r="R95" s="1" t="s">
        <v>35</v>
      </c>
    </row>
    <row r="96" spans="1:18">
      <c r="B96" t="s">
        <v>20</v>
      </c>
      <c r="C96" s="5">
        <v>0.1209171</v>
      </c>
      <c r="D96" s="5">
        <v>0.23050009999999999</v>
      </c>
      <c r="E96" s="6">
        <v>0.16517309999999999</v>
      </c>
      <c r="F96" s="7">
        <v>0.2467201</v>
      </c>
      <c r="G96" s="5">
        <v>0.18060909999999999</v>
      </c>
      <c r="H96" s="5">
        <v>0.38076009999999999</v>
      </c>
      <c r="I96" s="6">
        <v>0.26697109999999996</v>
      </c>
      <c r="J96" s="5">
        <v>0.25439010000000001</v>
      </c>
      <c r="L96" s="8">
        <f t="shared" si="30"/>
        <v>0</v>
      </c>
      <c r="M96" s="8">
        <f t="shared" si="31"/>
        <v>0</v>
      </c>
      <c r="N96" s="8">
        <f t="shared" si="32"/>
        <v>0</v>
      </c>
      <c r="O96" s="8">
        <f t="shared" si="33"/>
        <v>0</v>
      </c>
      <c r="P96">
        <f t="shared" si="34"/>
        <v>0</v>
      </c>
      <c r="Q96" t="s">
        <v>20</v>
      </c>
      <c r="R96" s="1" t="s">
        <v>35</v>
      </c>
    </row>
    <row r="97" spans="1:18">
      <c r="B97" t="s">
        <v>21</v>
      </c>
      <c r="C97" s="5">
        <v>0.10577009999999999</v>
      </c>
      <c r="D97" s="5">
        <v>0.29394009999999998</v>
      </c>
      <c r="E97" s="6">
        <v>0.22009609999999999</v>
      </c>
      <c r="F97" s="7">
        <v>0.12009009999999999</v>
      </c>
      <c r="G97" s="5">
        <v>0.24507109999999999</v>
      </c>
      <c r="H97" s="5">
        <v>0.22953009999999999</v>
      </c>
      <c r="I97" s="6">
        <v>0.17846509999999999</v>
      </c>
      <c r="J97" s="5">
        <v>0.45000009999999996</v>
      </c>
      <c r="L97" s="8">
        <f t="shared" si="30"/>
        <v>0</v>
      </c>
      <c r="M97" s="8">
        <f t="shared" si="31"/>
        <v>0</v>
      </c>
      <c r="N97" s="8">
        <f t="shared" si="32"/>
        <v>0</v>
      </c>
      <c r="O97" s="8">
        <f t="shared" si="33"/>
        <v>0</v>
      </c>
      <c r="P97">
        <f t="shared" si="34"/>
        <v>0</v>
      </c>
      <c r="Q97" t="s">
        <v>21</v>
      </c>
      <c r="R97" s="1" t="s">
        <v>35</v>
      </c>
    </row>
    <row r="98" spans="1:18" ht="13.5" thickBot="1">
      <c r="A98" s="9"/>
      <c r="B98" s="10" t="s">
        <v>22</v>
      </c>
      <c r="C98" s="11">
        <v>0.12404209999999999</v>
      </c>
      <c r="D98" s="11">
        <v>0.21704009999999999</v>
      </c>
      <c r="E98" s="12">
        <v>0.19943709999999998</v>
      </c>
      <c r="F98" s="13">
        <v>0.16048009999999999</v>
      </c>
      <c r="G98" s="11">
        <v>0.22092709999999999</v>
      </c>
      <c r="H98" s="11">
        <v>0.27912009999999998</v>
      </c>
      <c r="I98" s="12">
        <v>0.25131409999999998</v>
      </c>
      <c r="J98" s="11">
        <v>0.28392010000000001</v>
      </c>
      <c r="L98" s="8">
        <f t="shared" si="30"/>
        <v>0</v>
      </c>
      <c r="M98" s="8">
        <f t="shared" si="31"/>
        <v>0</v>
      </c>
      <c r="N98" s="8">
        <f t="shared" si="32"/>
        <v>0</v>
      </c>
      <c r="O98" s="8">
        <f t="shared" si="33"/>
        <v>0</v>
      </c>
      <c r="P98">
        <f t="shared" si="34"/>
        <v>0</v>
      </c>
      <c r="Q98" s="10" t="s">
        <v>22</v>
      </c>
      <c r="R98" s="9" t="s">
        <v>35</v>
      </c>
    </row>
    <row r="99" spans="1:18">
      <c r="A99" s="1" t="s">
        <v>67</v>
      </c>
      <c r="B99" s="15" t="s">
        <v>23</v>
      </c>
      <c r="C99" s="16">
        <v>7.790409999999999E-2</v>
      </c>
      <c r="D99" s="16">
        <v>0.43953009999999998</v>
      </c>
      <c r="E99" s="17">
        <v>2.37261E-2</v>
      </c>
      <c r="F99" s="18">
        <v>0.86943009999999998</v>
      </c>
      <c r="G99" s="16">
        <v>-5.7231000000000001E-3</v>
      </c>
      <c r="H99" s="16">
        <v>0.97801009999999999</v>
      </c>
      <c r="I99" s="17">
        <v>4.4665099999999999E-2</v>
      </c>
      <c r="J99" s="16">
        <v>0.85224009999999994</v>
      </c>
      <c r="L99" s="8">
        <f t="shared" si="30"/>
        <v>0</v>
      </c>
      <c r="M99" s="8">
        <f t="shared" si="31"/>
        <v>0</v>
      </c>
      <c r="N99" s="8">
        <f t="shared" si="32"/>
        <v>0</v>
      </c>
      <c r="O99" s="8">
        <f t="shared" si="33"/>
        <v>0</v>
      </c>
      <c r="P99">
        <f t="shared" si="34"/>
        <v>0</v>
      </c>
      <c r="Q99" s="15" t="s">
        <v>23</v>
      </c>
      <c r="R99" s="14" t="s">
        <v>35</v>
      </c>
    </row>
    <row r="100" spans="1:18">
      <c r="B100" t="s">
        <v>24</v>
      </c>
      <c r="C100" s="5">
        <v>0.14674709999999999</v>
      </c>
      <c r="D100" s="5">
        <v>0.14469009999999999</v>
      </c>
      <c r="E100" s="6">
        <v>0.2849701</v>
      </c>
      <c r="F100" s="7">
        <v>4.1270099999999997E-2</v>
      </c>
      <c r="G100" s="5">
        <v>0.3527691</v>
      </c>
      <c r="H100" s="5">
        <v>8.04401E-2</v>
      </c>
      <c r="I100" s="6">
        <v>0.47407309999999997</v>
      </c>
      <c r="J100" s="5">
        <v>3.4020099999999998E-2</v>
      </c>
      <c r="L100" s="8">
        <f t="shared" si="30"/>
        <v>0</v>
      </c>
      <c r="M100" s="8">
        <f t="shared" si="31"/>
        <v>111111</v>
      </c>
      <c r="N100" s="8">
        <f t="shared" si="32"/>
        <v>0</v>
      </c>
      <c r="O100" s="8">
        <f t="shared" si="33"/>
        <v>111111</v>
      </c>
      <c r="P100" s="27">
        <f t="shared" si="34"/>
        <v>222222</v>
      </c>
      <c r="Q100" t="s">
        <v>24</v>
      </c>
      <c r="R100" s="1" t="s">
        <v>35</v>
      </c>
    </row>
    <row r="101" spans="1:18">
      <c r="B101" t="s">
        <v>25</v>
      </c>
      <c r="C101" s="5">
        <v>0.1225781</v>
      </c>
      <c r="D101" s="5">
        <v>0.22526009999999999</v>
      </c>
      <c r="E101" s="6">
        <v>0.18881609999999999</v>
      </c>
      <c r="F101" s="7">
        <v>0.18541009999999999</v>
      </c>
      <c r="G101" s="5">
        <v>0.20361609999999999</v>
      </c>
      <c r="H101" s="5">
        <v>0.31969009999999998</v>
      </c>
      <c r="I101" s="6">
        <v>0.1116431</v>
      </c>
      <c r="J101" s="5">
        <v>0.64140009999999992</v>
      </c>
      <c r="L101" s="8">
        <f t="shared" si="30"/>
        <v>0</v>
      </c>
      <c r="M101" s="8">
        <f t="shared" si="31"/>
        <v>0</v>
      </c>
      <c r="N101" s="8">
        <f t="shared" si="32"/>
        <v>0</v>
      </c>
      <c r="O101" s="8">
        <f t="shared" si="33"/>
        <v>0</v>
      </c>
      <c r="P101">
        <f t="shared" si="34"/>
        <v>0</v>
      </c>
      <c r="Q101" t="s">
        <v>25</v>
      </c>
      <c r="R101" s="1" t="s">
        <v>35</v>
      </c>
    </row>
    <row r="102" spans="1:18">
      <c r="B102" t="s">
        <v>26</v>
      </c>
      <c r="C102" s="5">
        <v>7.4009099999999994E-2</v>
      </c>
      <c r="D102" s="5">
        <v>0.46174009999999999</v>
      </c>
      <c r="E102" s="6">
        <v>0.22677909999999998</v>
      </c>
      <c r="F102" s="7">
        <v>0.1091901</v>
      </c>
      <c r="G102" s="5">
        <v>0.26277309999999998</v>
      </c>
      <c r="H102" s="5">
        <v>0.19972009999999998</v>
      </c>
      <c r="I102" s="6">
        <v>0.2348671</v>
      </c>
      <c r="J102" s="5">
        <v>0.3166001</v>
      </c>
      <c r="L102" s="8">
        <f t="shared" si="30"/>
        <v>0</v>
      </c>
      <c r="M102" s="8">
        <f t="shared" si="31"/>
        <v>0</v>
      </c>
      <c r="N102" s="8">
        <f t="shared" si="32"/>
        <v>0</v>
      </c>
      <c r="O102" s="8">
        <f t="shared" si="33"/>
        <v>0</v>
      </c>
      <c r="P102">
        <f t="shared" si="34"/>
        <v>0</v>
      </c>
      <c r="Q102" t="s">
        <v>26</v>
      </c>
      <c r="R102" s="1" t="s">
        <v>35</v>
      </c>
    </row>
    <row r="103" spans="1:18">
      <c r="B103" t="s">
        <v>27</v>
      </c>
      <c r="C103" s="5">
        <v>0.1209171</v>
      </c>
      <c r="D103" s="5">
        <v>0.22817009999999999</v>
      </c>
      <c r="E103" s="6">
        <v>0.16517409999999999</v>
      </c>
      <c r="F103" s="7">
        <v>0.24574009999999999</v>
      </c>
      <c r="G103" s="5">
        <v>0.18060809999999999</v>
      </c>
      <c r="H103" s="5">
        <v>0.38368009999999997</v>
      </c>
      <c r="I103" s="6">
        <v>0.26697109999999996</v>
      </c>
      <c r="J103" s="5">
        <v>0.25482009999999999</v>
      </c>
      <c r="L103" s="8">
        <f t="shared" si="30"/>
        <v>0</v>
      </c>
      <c r="M103" s="8">
        <f t="shared" si="31"/>
        <v>0</v>
      </c>
      <c r="N103" s="8">
        <f t="shared" si="32"/>
        <v>0</v>
      </c>
      <c r="O103" s="8">
        <f t="shared" si="33"/>
        <v>0</v>
      </c>
      <c r="P103">
        <f t="shared" si="34"/>
        <v>0</v>
      </c>
      <c r="Q103" t="s">
        <v>27</v>
      </c>
      <c r="R103" s="1" t="s">
        <v>35</v>
      </c>
    </row>
    <row r="104" spans="1:18">
      <c r="B104" t="s">
        <v>28</v>
      </c>
      <c r="C104" s="5">
        <v>0.10577009999999999</v>
      </c>
      <c r="D104" s="5">
        <v>0.29550009999999999</v>
      </c>
      <c r="E104" s="6">
        <v>0.22009609999999999</v>
      </c>
      <c r="F104" s="7">
        <v>0.12048009999999999</v>
      </c>
      <c r="G104" s="5">
        <v>0.24507109999999999</v>
      </c>
      <c r="H104" s="5">
        <v>0.2315101</v>
      </c>
      <c r="I104" s="6">
        <v>0.17846609999999999</v>
      </c>
      <c r="J104" s="5">
        <v>0.44776009999999999</v>
      </c>
      <c r="L104" s="8">
        <f t="shared" si="30"/>
        <v>0</v>
      </c>
      <c r="M104" s="8">
        <f t="shared" si="31"/>
        <v>0</v>
      </c>
      <c r="N104" s="8">
        <f t="shared" si="32"/>
        <v>0</v>
      </c>
      <c r="O104" s="8">
        <f t="shared" si="33"/>
        <v>0</v>
      </c>
      <c r="P104">
        <f t="shared" si="34"/>
        <v>0</v>
      </c>
      <c r="Q104" t="s">
        <v>28</v>
      </c>
      <c r="R104" s="1" t="s">
        <v>35</v>
      </c>
    </row>
    <row r="105" spans="1:18">
      <c r="B105" t="s">
        <v>29</v>
      </c>
      <c r="C105" s="5">
        <v>0.12404209999999999</v>
      </c>
      <c r="D105" s="5">
        <v>0.21587009999999998</v>
      </c>
      <c r="E105" s="6">
        <v>0.19943709999999998</v>
      </c>
      <c r="F105" s="7">
        <v>0.1604701</v>
      </c>
      <c r="G105" s="5">
        <v>0.22092809999999999</v>
      </c>
      <c r="H105" s="5">
        <v>0.28228009999999998</v>
      </c>
      <c r="I105" s="6">
        <v>0.25131510000000001</v>
      </c>
      <c r="J105" s="5">
        <v>0.28422009999999998</v>
      </c>
      <c r="L105" s="8">
        <f t="shared" si="30"/>
        <v>0</v>
      </c>
      <c r="M105" s="8">
        <f t="shared" si="31"/>
        <v>0</v>
      </c>
      <c r="N105" s="8">
        <f t="shared" si="32"/>
        <v>0</v>
      </c>
      <c r="O105" s="8">
        <f t="shared" si="33"/>
        <v>0</v>
      </c>
      <c r="P105">
        <f t="shared" si="34"/>
        <v>0</v>
      </c>
      <c r="Q105" t="s">
        <v>29</v>
      </c>
      <c r="R105" s="1" t="s">
        <v>35</v>
      </c>
    </row>
    <row r="106" spans="1:18">
      <c r="C106" s="5"/>
      <c r="D106" s="5"/>
      <c r="E106" s="6"/>
      <c r="F106" s="7"/>
      <c r="G106" s="5"/>
      <c r="H106" s="5"/>
      <c r="I106" s="6"/>
      <c r="J106" s="5"/>
      <c r="L106" s="8"/>
      <c r="M106" s="8"/>
      <c r="N106" s="8"/>
      <c r="O106" s="8"/>
      <c r="R106" s="1"/>
    </row>
    <row r="107" spans="1:18">
      <c r="A107" s="1" t="s">
        <v>69</v>
      </c>
      <c r="B107" t="s">
        <v>16</v>
      </c>
      <c r="C107" s="5">
        <v>-8.6361099999999996E-2</v>
      </c>
      <c r="D107" s="5">
        <v>0.38972009999999996</v>
      </c>
      <c r="E107" s="6">
        <v>-0.13886309999999999</v>
      </c>
      <c r="F107" s="7">
        <v>0.34152009999999999</v>
      </c>
      <c r="G107" s="5">
        <v>-2.82081E-2</v>
      </c>
      <c r="H107" s="5">
        <v>0.89067009999999991</v>
      </c>
      <c r="I107" s="6">
        <v>0.31961309999999998</v>
      </c>
      <c r="J107" s="5">
        <v>0.16997009999999999</v>
      </c>
      <c r="L107" s="8">
        <f t="shared" ref="L107:L120" si="35">IF(D107&gt;0.05,0,$K$1)</f>
        <v>0</v>
      </c>
      <c r="M107" s="8">
        <f t="shared" ref="M107:M120" si="36">IF(F107&gt;0.05,0,$K$1)</f>
        <v>0</v>
      </c>
      <c r="N107" s="8">
        <f t="shared" ref="N107:N120" si="37">IF(H107&gt;0.05,0,$K$1)</f>
        <v>0</v>
      </c>
      <c r="O107" s="8">
        <f t="shared" ref="O107:O120" si="38">IF(J107&gt;0.05,0,$K$1)</f>
        <v>0</v>
      </c>
      <c r="P107">
        <f t="shared" ref="P107:P120" si="39">SUM(L107:O107)</f>
        <v>0</v>
      </c>
      <c r="Q107" t="s">
        <v>16</v>
      </c>
      <c r="R107" s="1" t="s">
        <v>36</v>
      </c>
    </row>
    <row r="108" spans="1:18">
      <c r="B108" t="s">
        <v>17</v>
      </c>
      <c r="C108" s="5">
        <v>-5.5416099999999996E-2</v>
      </c>
      <c r="D108" s="5">
        <v>0.58544010000000002</v>
      </c>
      <c r="E108" s="6">
        <v>-4.1269099999999996E-2</v>
      </c>
      <c r="F108" s="7">
        <v>0.77671009999999996</v>
      </c>
      <c r="G108" s="5">
        <v>2.7954099999999999E-2</v>
      </c>
      <c r="H108" s="5">
        <v>0.89362009999999992</v>
      </c>
      <c r="I108" s="6">
        <v>0.1776771</v>
      </c>
      <c r="J108" s="5">
        <v>0.44858009999999998</v>
      </c>
      <c r="L108" s="8">
        <f t="shared" si="35"/>
        <v>0</v>
      </c>
      <c r="M108" s="8">
        <f t="shared" si="36"/>
        <v>0</v>
      </c>
      <c r="N108" s="8">
        <f t="shared" si="37"/>
        <v>0</v>
      </c>
      <c r="O108" s="8">
        <f t="shared" si="38"/>
        <v>0</v>
      </c>
      <c r="P108">
        <f t="shared" si="39"/>
        <v>0</v>
      </c>
      <c r="Q108" t="s">
        <v>17</v>
      </c>
      <c r="R108" s="1" t="s">
        <v>36</v>
      </c>
    </row>
    <row r="109" spans="1:18">
      <c r="B109" t="s">
        <v>18</v>
      </c>
      <c r="C109" s="5">
        <v>9.231099999999999E-3</v>
      </c>
      <c r="D109" s="5">
        <v>0.92790010000000001</v>
      </c>
      <c r="E109" s="6">
        <v>0.21395809999999998</v>
      </c>
      <c r="F109" s="7">
        <v>0.13972009999999999</v>
      </c>
      <c r="G109" s="5">
        <v>0.18392309999999998</v>
      </c>
      <c r="H109" s="5">
        <v>0.37809009999999998</v>
      </c>
      <c r="I109" s="6">
        <v>0.25778809999999996</v>
      </c>
      <c r="J109" s="5">
        <v>0.26902009999999998</v>
      </c>
      <c r="L109" s="8">
        <f t="shared" si="35"/>
        <v>0</v>
      </c>
      <c r="M109" s="8">
        <f t="shared" si="36"/>
        <v>0</v>
      </c>
      <c r="N109" s="8">
        <f t="shared" si="37"/>
        <v>0</v>
      </c>
      <c r="O109" s="8">
        <f t="shared" si="38"/>
        <v>0</v>
      </c>
      <c r="P109">
        <f t="shared" si="39"/>
        <v>0</v>
      </c>
      <c r="Q109" t="s">
        <v>18</v>
      </c>
      <c r="R109" s="1" t="s">
        <v>36</v>
      </c>
    </row>
    <row r="110" spans="1:18">
      <c r="B110" t="s">
        <v>19</v>
      </c>
      <c r="C110" s="5">
        <v>3.91431E-2</v>
      </c>
      <c r="D110" s="5">
        <v>0.69756010000000002</v>
      </c>
      <c r="E110" s="6">
        <v>0.19716809999999999</v>
      </c>
      <c r="F110" s="7">
        <v>0.17091009999999998</v>
      </c>
      <c r="G110" s="5">
        <v>0.17780509999999999</v>
      </c>
      <c r="H110" s="5">
        <v>0.3913701</v>
      </c>
      <c r="I110" s="6">
        <v>0.28550110000000001</v>
      </c>
      <c r="J110" s="5">
        <v>0.2224901</v>
      </c>
      <c r="L110" s="8">
        <f t="shared" si="35"/>
        <v>0</v>
      </c>
      <c r="M110" s="8">
        <f t="shared" si="36"/>
        <v>0</v>
      </c>
      <c r="N110" s="8">
        <f t="shared" si="37"/>
        <v>0</v>
      </c>
      <c r="O110" s="8">
        <f t="shared" si="38"/>
        <v>0</v>
      </c>
      <c r="P110">
        <f t="shared" si="39"/>
        <v>0</v>
      </c>
      <c r="Q110" t="s">
        <v>19</v>
      </c>
      <c r="R110" s="1" t="s">
        <v>36</v>
      </c>
    </row>
    <row r="111" spans="1:18">
      <c r="B111" t="s">
        <v>20</v>
      </c>
      <c r="C111" s="5">
        <v>-8.1003099999999995E-2</v>
      </c>
      <c r="D111" s="5">
        <v>0.42148009999999997</v>
      </c>
      <c r="E111" s="6">
        <v>-0.1058321</v>
      </c>
      <c r="F111" s="7">
        <v>0.46540009999999998</v>
      </c>
      <c r="G111" s="5">
        <v>-2.5410999999999997E-3</v>
      </c>
      <c r="H111" s="5">
        <v>0.99043009999999998</v>
      </c>
      <c r="I111" s="6">
        <v>0.27768509999999996</v>
      </c>
      <c r="J111" s="5">
        <v>0.2345901</v>
      </c>
      <c r="L111" s="8">
        <f t="shared" si="35"/>
        <v>0</v>
      </c>
      <c r="M111" s="8">
        <f t="shared" si="36"/>
        <v>0</v>
      </c>
      <c r="N111" s="8">
        <f t="shared" si="37"/>
        <v>0</v>
      </c>
      <c r="O111" s="8">
        <f t="shared" si="38"/>
        <v>0</v>
      </c>
      <c r="P111">
        <f t="shared" si="39"/>
        <v>0</v>
      </c>
      <c r="Q111" t="s">
        <v>20</v>
      </c>
      <c r="R111" s="1" t="s">
        <v>36</v>
      </c>
    </row>
    <row r="112" spans="1:18">
      <c r="B112" t="s">
        <v>21</v>
      </c>
      <c r="C112" s="5">
        <v>2.46941E-2</v>
      </c>
      <c r="D112" s="5">
        <v>0.80498009999999998</v>
      </c>
      <c r="E112" s="6">
        <v>0.21292809999999998</v>
      </c>
      <c r="F112" s="7">
        <v>0.1384901</v>
      </c>
      <c r="G112" s="5">
        <v>0.18649309999999999</v>
      </c>
      <c r="H112" s="5">
        <v>0.36797009999999997</v>
      </c>
      <c r="I112" s="6">
        <v>0.28131509999999998</v>
      </c>
      <c r="J112" s="5">
        <v>0.22886009999999998</v>
      </c>
      <c r="L112" s="8">
        <f t="shared" si="35"/>
        <v>0</v>
      </c>
      <c r="M112" s="8">
        <f t="shared" si="36"/>
        <v>0</v>
      </c>
      <c r="N112" s="8">
        <f t="shared" si="37"/>
        <v>0</v>
      </c>
      <c r="O112" s="8">
        <f t="shared" si="38"/>
        <v>0</v>
      </c>
      <c r="P112">
        <f t="shared" si="39"/>
        <v>0</v>
      </c>
      <c r="Q112" t="s">
        <v>21</v>
      </c>
      <c r="R112" s="1" t="s">
        <v>36</v>
      </c>
    </row>
    <row r="113" spans="1:18" ht="13.5" thickBot="1">
      <c r="A113" s="9"/>
      <c r="B113" s="10" t="s">
        <v>22</v>
      </c>
      <c r="C113" s="11">
        <v>-4.2819099999999999E-2</v>
      </c>
      <c r="D113" s="11">
        <v>0.67347009999999996</v>
      </c>
      <c r="E113" s="12">
        <v>3.1993099999999997E-2</v>
      </c>
      <c r="F113" s="13">
        <v>0.82647009999999999</v>
      </c>
      <c r="G113" s="11">
        <v>9.0266100000000002E-2</v>
      </c>
      <c r="H113" s="11">
        <v>0.66247009999999995</v>
      </c>
      <c r="I113" s="12">
        <v>0.3236581</v>
      </c>
      <c r="J113" s="11">
        <v>0.16578009999999999</v>
      </c>
      <c r="L113" s="8">
        <f t="shared" si="35"/>
        <v>0</v>
      </c>
      <c r="M113" s="8">
        <f t="shared" si="36"/>
        <v>0</v>
      </c>
      <c r="N113" s="8">
        <f t="shared" si="37"/>
        <v>0</v>
      </c>
      <c r="O113" s="8">
        <f t="shared" si="38"/>
        <v>0</v>
      </c>
      <c r="P113">
        <f t="shared" si="39"/>
        <v>0</v>
      </c>
      <c r="Q113" s="10" t="s">
        <v>22</v>
      </c>
      <c r="R113" s="9" t="s">
        <v>36</v>
      </c>
    </row>
    <row r="114" spans="1:18">
      <c r="A114" s="1" t="s">
        <v>69</v>
      </c>
      <c r="B114" s="15" t="s">
        <v>23</v>
      </c>
      <c r="C114" s="16">
        <v>-8.6361099999999996E-2</v>
      </c>
      <c r="D114" s="16">
        <v>0.38895009999999997</v>
      </c>
      <c r="E114" s="17">
        <v>-0.13886309999999999</v>
      </c>
      <c r="F114" s="18">
        <v>0.33621010000000001</v>
      </c>
      <c r="G114" s="16">
        <v>-2.82081E-2</v>
      </c>
      <c r="H114" s="16">
        <v>0.89102009999999998</v>
      </c>
      <c r="I114" s="17">
        <v>0.31961309999999998</v>
      </c>
      <c r="J114" s="16">
        <v>0.1707601</v>
      </c>
      <c r="L114" s="8">
        <f t="shared" si="35"/>
        <v>0</v>
      </c>
      <c r="M114" s="8">
        <f t="shared" si="36"/>
        <v>0</v>
      </c>
      <c r="N114" s="8">
        <f t="shared" si="37"/>
        <v>0</v>
      </c>
      <c r="O114" s="8">
        <f t="shared" si="38"/>
        <v>0</v>
      </c>
      <c r="P114">
        <f t="shared" si="39"/>
        <v>0</v>
      </c>
      <c r="Q114" s="15" t="s">
        <v>23</v>
      </c>
      <c r="R114" s="14" t="s">
        <v>36</v>
      </c>
    </row>
    <row r="115" spans="1:18">
      <c r="B115" t="s">
        <v>24</v>
      </c>
      <c r="C115" s="5">
        <v>-5.5416099999999996E-2</v>
      </c>
      <c r="D115" s="5">
        <v>0.58536009999999994</v>
      </c>
      <c r="E115" s="6">
        <v>-4.1270099999999997E-2</v>
      </c>
      <c r="F115" s="7">
        <v>0.77560010000000001</v>
      </c>
      <c r="G115" s="5">
        <v>2.7954099999999999E-2</v>
      </c>
      <c r="H115" s="5">
        <v>0.89411009999999991</v>
      </c>
      <c r="I115" s="6">
        <v>0.17767810000000001</v>
      </c>
      <c r="J115" s="5">
        <v>0.44872009999999996</v>
      </c>
      <c r="L115" s="8">
        <f t="shared" si="35"/>
        <v>0</v>
      </c>
      <c r="M115" s="8">
        <f t="shared" si="36"/>
        <v>0</v>
      </c>
      <c r="N115" s="8">
        <f t="shared" si="37"/>
        <v>0</v>
      </c>
      <c r="O115" s="8">
        <f t="shared" si="38"/>
        <v>0</v>
      </c>
      <c r="P115">
        <f t="shared" si="39"/>
        <v>0</v>
      </c>
      <c r="Q115" t="s">
        <v>24</v>
      </c>
      <c r="R115" s="1" t="s">
        <v>36</v>
      </c>
    </row>
    <row r="116" spans="1:18">
      <c r="B116" t="s">
        <v>25</v>
      </c>
      <c r="C116" s="5">
        <v>9.231099999999999E-3</v>
      </c>
      <c r="D116" s="5">
        <v>0.92858009999999991</v>
      </c>
      <c r="E116" s="6">
        <v>0.21395809999999998</v>
      </c>
      <c r="F116" s="7">
        <v>0.13883009999999998</v>
      </c>
      <c r="G116" s="5">
        <v>0.18392309999999998</v>
      </c>
      <c r="H116" s="5">
        <v>0.37570009999999998</v>
      </c>
      <c r="I116" s="6">
        <v>0.25778809999999996</v>
      </c>
      <c r="J116" s="5">
        <v>0.26722009999999996</v>
      </c>
      <c r="L116" s="8">
        <f t="shared" si="35"/>
        <v>0</v>
      </c>
      <c r="M116" s="8">
        <f t="shared" si="36"/>
        <v>0</v>
      </c>
      <c r="N116" s="8">
        <f t="shared" si="37"/>
        <v>0</v>
      </c>
      <c r="O116" s="8">
        <f t="shared" si="38"/>
        <v>0</v>
      </c>
      <c r="P116">
        <f t="shared" si="39"/>
        <v>0</v>
      </c>
      <c r="Q116" t="s">
        <v>25</v>
      </c>
      <c r="R116" s="1" t="s">
        <v>36</v>
      </c>
    </row>
    <row r="117" spans="1:18">
      <c r="B117" t="s">
        <v>26</v>
      </c>
      <c r="C117" s="5">
        <v>3.9144100000000001E-2</v>
      </c>
      <c r="D117" s="5">
        <v>0.69820009999999999</v>
      </c>
      <c r="E117" s="6">
        <v>0.19716809999999999</v>
      </c>
      <c r="F117" s="7">
        <v>0.17486009999999999</v>
      </c>
      <c r="G117" s="5">
        <v>0.17780509999999999</v>
      </c>
      <c r="H117" s="5">
        <v>0.38933009999999996</v>
      </c>
      <c r="I117" s="6">
        <v>0.28550110000000001</v>
      </c>
      <c r="J117" s="5">
        <v>0.22339009999999998</v>
      </c>
      <c r="L117" s="8">
        <f t="shared" si="35"/>
        <v>0</v>
      </c>
      <c r="M117" s="8">
        <f t="shared" si="36"/>
        <v>0</v>
      </c>
      <c r="N117" s="8">
        <f t="shared" si="37"/>
        <v>0</v>
      </c>
      <c r="O117" s="8">
        <f t="shared" si="38"/>
        <v>0</v>
      </c>
      <c r="P117">
        <f t="shared" si="39"/>
        <v>0</v>
      </c>
      <c r="Q117" t="s">
        <v>26</v>
      </c>
      <c r="R117" s="1" t="s">
        <v>36</v>
      </c>
    </row>
    <row r="118" spans="1:18">
      <c r="B118" t="s">
        <v>27</v>
      </c>
      <c r="C118" s="5">
        <v>-8.1003099999999995E-2</v>
      </c>
      <c r="D118" s="5">
        <v>0.41955009999999998</v>
      </c>
      <c r="E118" s="6">
        <v>-0.1058321</v>
      </c>
      <c r="F118" s="7">
        <v>0.46843009999999996</v>
      </c>
      <c r="G118" s="5">
        <v>-2.5410999999999997E-3</v>
      </c>
      <c r="H118" s="5">
        <v>0.99030009999999991</v>
      </c>
      <c r="I118" s="6">
        <v>0.27768609999999999</v>
      </c>
      <c r="J118" s="5">
        <v>0.23568009999999998</v>
      </c>
      <c r="L118" s="8">
        <f t="shared" si="35"/>
        <v>0</v>
      </c>
      <c r="M118" s="8">
        <f t="shared" si="36"/>
        <v>0</v>
      </c>
      <c r="N118" s="8">
        <f t="shared" si="37"/>
        <v>0</v>
      </c>
      <c r="O118" s="8">
        <f t="shared" si="38"/>
        <v>0</v>
      </c>
      <c r="P118">
        <f t="shared" si="39"/>
        <v>0</v>
      </c>
      <c r="Q118" t="s">
        <v>27</v>
      </c>
      <c r="R118" s="1" t="s">
        <v>36</v>
      </c>
    </row>
    <row r="119" spans="1:18">
      <c r="B119" t="s">
        <v>28</v>
      </c>
      <c r="C119" s="5">
        <v>2.4693099999999999E-2</v>
      </c>
      <c r="D119" s="5">
        <v>0.80619009999999991</v>
      </c>
      <c r="E119" s="6">
        <v>0.21292809999999998</v>
      </c>
      <c r="F119" s="7">
        <v>0.14025009999999999</v>
      </c>
      <c r="G119" s="5">
        <v>0.18649309999999999</v>
      </c>
      <c r="H119" s="5">
        <v>0.36633009999999999</v>
      </c>
      <c r="I119" s="6">
        <v>0.28131610000000001</v>
      </c>
      <c r="J119" s="5">
        <v>0.22765009999999999</v>
      </c>
      <c r="L119" s="8">
        <f t="shared" si="35"/>
        <v>0</v>
      </c>
      <c r="M119" s="8">
        <f t="shared" si="36"/>
        <v>0</v>
      </c>
      <c r="N119" s="8">
        <f t="shared" si="37"/>
        <v>0</v>
      </c>
      <c r="O119" s="8">
        <f t="shared" si="38"/>
        <v>0</v>
      </c>
      <c r="P119">
        <f t="shared" si="39"/>
        <v>0</v>
      </c>
      <c r="Q119" t="s">
        <v>28</v>
      </c>
      <c r="R119" s="1" t="s">
        <v>36</v>
      </c>
    </row>
    <row r="120" spans="1:18">
      <c r="B120" t="s">
        <v>29</v>
      </c>
      <c r="C120" s="5">
        <v>-4.2819099999999999E-2</v>
      </c>
      <c r="D120" s="5">
        <v>0.67287009999999992</v>
      </c>
      <c r="E120" s="6">
        <v>3.1994099999999998E-2</v>
      </c>
      <c r="F120" s="7">
        <v>0.82443009999999994</v>
      </c>
      <c r="G120" s="5">
        <v>9.0266100000000002E-2</v>
      </c>
      <c r="H120" s="5">
        <v>0.66554009999999997</v>
      </c>
      <c r="I120" s="6">
        <v>0.3236581</v>
      </c>
      <c r="J120" s="5">
        <v>0.16597009999999998</v>
      </c>
      <c r="L120" s="8">
        <f t="shared" si="35"/>
        <v>0</v>
      </c>
      <c r="M120" s="8">
        <f t="shared" si="36"/>
        <v>0</v>
      </c>
      <c r="N120" s="8">
        <f t="shared" si="37"/>
        <v>0</v>
      </c>
      <c r="O120" s="8">
        <f t="shared" si="38"/>
        <v>0</v>
      </c>
      <c r="P120">
        <f t="shared" si="39"/>
        <v>0</v>
      </c>
      <c r="Q120" t="s">
        <v>29</v>
      </c>
      <c r="R120" s="1" t="s">
        <v>36</v>
      </c>
    </row>
    <row r="121" spans="1:18">
      <c r="C121" s="5"/>
      <c r="D121" s="5"/>
      <c r="E121" s="6"/>
      <c r="F121" s="7"/>
      <c r="G121" s="5"/>
      <c r="H121" s="5"/>
      <c r="I121" s="6"/>
      <c r="J121" s="5"/>
      <c r="L121" s="8"/>
      <c r="M121" s="8"/>
      <c r="N121" s="8"/>
      <c r="O121" s="8"/>
      <c r="R121" s="1"/>
    </row>
    <row r="122" spans="1:18">
      <c r="A122" s="1" t="s">
        <v>71</v>
      </c>
      <c r="B122" t="s">
        <v>16</v>
      </c>
      <c r="C122" s="5">
        <v>-0.1114221</v>
      </c>
      <c r="D122" s="5">
        <v>0.27097009999999999</v>
      </c>
      <c r="E122" s="6">
        <v>-0.20061509999999999</v>
      </c>
      <c r="F122" s="7">
        <v>0.1636301</v>
      </c>
      <c r="G122" s="5">
        <v>-0.1889671</v>
      </c>
      <c r="H122" s="5">
        <v>0.35866009999999998</v>
      </c>
      <c r="I122" s="6">
        <v>-0.1082891</v>
      </c>
      <c r="J122" s="5">
        <v>0.66357009999999994</v>
      </c>
      <c r="L122" s="8">
        <f t="shared" ref="L122:L135" si="40">IF(D122&gt;0.05,0,$K$1)</f>
        <v>0</v>
      </c>
      <c r="M122" s="8">
        <f t="shared" ref="M122:M135" si="41">IF(F122&gt;0.05,0,$K$1)</f>
        <v>0</v>
      </c>
      <c r="N122" s="8">
        <f t="shared" ref="N122:N135" si="42">IF(H122&gt;0.05,0,$K$1)</f>
        <v>0</v>
      </c>
      <c r="O122" s="8">
        <f t="shared" ref="O122:O135" si="43">IF(J122&gt;0.05,0,$K$1)</f>
        <v>0</v>
      </c>
      <c r="P122">
        <f t="shared" ref="P122:P135" si="44">SUM(L122:O122)</f>
        <v>0</v>
      </c>
      <c r="Q122" t="s">
        <v>16</v>
      </c>
      <c r="R122" s="1" t="s">
        <v>37</v>
      </c>
    </row>
    <row r="123" spans="1:18">
      <c r="B123" t="s">
        <v>17</v>
      </c>
      <c r="C123" s="5">
        <v>-7.3879100000000003E-2</v>
      </c>
      <c r="D123" s="5">
        <v>0.46795009999999998</v>
      </c>
      <c r="E123" s="6">
        <v>-0.18313009999999999</v>
      </c>
      <c r="F123" s="7">
        <v>0.2040101</v>
      </c>
      <c r="G123" s="5">
        <v>-5.9352099999999998E-2</v>
      </c>
      <c r="H123" s="5">
        <v>0.77013009999999993</v>
      </c>
      <c r="I123" s="6">
        <v>-1.74231E-2</v>
      </c>
      <c r="J123" s="5">
        <v>0.94944010000000001</v>
      </c>
      <c r="L123" s="8">
        <f t="shared" si="40"/>
        <v>0</v>
      </c>
      <c r="M123" s="8">
        <f t="shared" si="41"/>
        <v>0</v>
      </c>
      <c r="N123" s="8">
        <f t="shared" si="42"/>
        <v>0</v>
      </c>
      <c r="O123" s="8">
        <f t="shared" si="43"/>
        <v>0</v>
      </c>
      <c r="P123">
        <f t="shared" si="44"/>
        <v>0</v>
      </c>
      <c r="Q123" t="s">
        <v>17</v>
      </c>
      <c r="R123" s="1" t="s">
        <v>37</v>
      </c>
    </row>
    <row r="124" spans="1:18">
      <c r="B124" t="s">
        <v>18</v>
      </c>
      <c r="C124" s="5">
        <v>-0.14943209999999998</v>
      </c>
      <c r="D124" s="5">
        <v>0.13913010000000001</v>
      </c>
      <c r="E124" s="6">
        <v>-0.22412209999999999</v>
      </c>
      <c r="F124" s="7">
        <v>0.11977009999999999</v>
      </c>
      <c r="G124" s="5">
        <v>-0.23976609999999998</v>
      </c>
      <c r="H124" s="5">
        <v>0.23821009999999998</v>
      </c>
      <c r="I124" s="6">
        <v>-0.32633609999999996</v>
      </c>
      <c r="J124" s="5">
        <v>0.15510009999999999</v>
      </c>
      <c r="L124" s="8">
        <f t="shared" si="40"/>
        <v>0</v>
      </c>
      <c r="M124" s="8">
        <f t="shared" si="41"/>
        <v>0</v>
      </c>
      <c r="N124" s="8">
        <f t="shared" si="42"/>
        <v>0</v>
      </c>
      <c r="O124" s="8">
        <f t="shared" si="43"/>
        <v>0</v>
      </c>
      <c r="P124">
        <f t="shared" si="44"/>
        <v>0</v>
      </c>
      <c r="Q124" t="s">
        <v>18</v>
      </c>
      <c r="R124" s="1" t="s">
        <v>37</v>
      </c>
    </row>
    <row r="125" spans="1:18">
      <c r="B125" t="s">
        <v>19</v>
      </c>
      <c r="C125" s="5">
        <v>-9.0759099999999995E-2</v>
      </c>
      <c r="D125" s="5">
        <v>0.37787009999999999</v>
      </c>
      <c r="E125" s="6">
        <v>-0.1761231</v>
      </c>
      <c r="F125" s="7">
        <v>0.2212401</v>
      </c>
      <c r="G125" s="5">
        <v>-0.12347409999999999</v>
      </c>
      <c r="H125" s="5">
        <v>0.52910009999999996</v>
      </c>
      <c r="I125" s="6">
        <v>-0.16561909999999999</v>
      </c>
      <c r="J125" s="5">
        <v>0.51828010000000002</v>
      </c>
      <c r="L125" s="8">
        <f t="shared" si="40"/>
        <v>0</v>
      </c>
      <c r="M125" s="8">
        <f t="shared" si="41"/>
        <v>0</v>
      </c>
      <c r="N125" s="8">
        <f t="shared" si="42"/>
        <v>0</v>
      </c>
      <c r="O125" s="8">
        <f t="shared" si="43"/>
        <v>0</v>
      </c>
      <c r="P125">
        <f t="shared" si="44"/>
        <v>0</v>
      </c>
      <c r="Q125" t="s">
        <v>19</v>
      </c>
      <c r="R125" s="1" t="s">
        <v>37</v>
      </c>
    </row>
    <row r="126" spans="1:18">
      <c r="B126" t="s">
        <v>20</v>
      </c>
      <c r="C126" s="5">
        <v>-9.5575099999999996E-2</v>
      </c>
      <c r="D126" s="5">
        <v>0.34878009999999998</v>
      </c>
      <c r="E126" s="6">
        <v>-0.19952009999999998</v>
      </c>
      <c r="F126" s="7">
        <v>0.16537009999999999</v>
      </c>
      <c r="G126" s="5">
        <v>-0.1296021</v>
      </c>
      <c r="H126" s="5">
        <v>0.52508009999999994</v>
      </c>
      <c r="I126" s="6">
        <v>-6.0074099999999998E-2</v>
      </c>
      <c r="J126" s="5">
        <v>0.81881009999999999</v>
      </c>
      <c r="L126" s="8">
        <f t="shared" si="40"/>
        <v>0</v>
      </c>
      <c r="M126" s="8">
        <f t="shared" si="41"/>
        <v>0</v>
      </c>
      <c r="N126" s="8">
        <f t="shared" si="42"/>
        <v>0</v>
      </c>
      <c r="O126" s="8">
        <f t="shared" si="43"/>
        <v>0</v>
      </c>
      <c r="P126">
        <f t="shared" si="44"/>
        <v>0</v>
      </c>
      <c r="Q126" t="s">
        <v>20</v>
      </c>
      <c r="R126" s="1" t="s">
        <v>37</v>
      </c>
    </row>
    <row r="127" spans="1:18">
      <c r="B127" t="s">
        <v>21</v>
      </c>
      <c r="C127" s="5">
        <v>-0.1137961</v>
      </c>
      <c r="D127" s="5">
        <v>0.26280009999999998</v>
      </c>
      <c r="E127" s="6">
        <v>-0.2018991</v>
      </c>
      <c r="F127" s="7">
        <v>0.1618001</v>
      </c>
      <c r="G127" s="5">
        <v>-0.17147309999999999</v>
      </c>
      <c r="H127" s="5">
        <v>0.38897009999999999</v>
      </c>
      <c r="I127" s="6">
        <v>-0.2276871</v>
      </c>
      <c r="J127" s="5">
        <v>0.35473009999999999</v>
      </c>
      <c r="L127" s="8">
        <f t="shared" si="40"/>
        <v>0</v>
      </c>
      <c r="M127" s="8">
        <f t="shared" si="41"/>
        <v>0</v>
      </c>
      <c r="N127" s="8">
        <f t="shared" si="42"/>
        <v>0</v>
      </c>
      <c r="O127" s="8">
        <f t="shared" si="43"/>
        <v>0</v>
      </c>
      <c r="P127">
        <f t="shared" si="44"/>
        <v>0</v>
      </c>
      <c r="Q127" t="s">
        <v>21</v>
      </c>
      <c r="R127" s="1" t="s">
        <v>37</v>
      </c>
    </row>
    <row r="128" spans="1:18" ht="13.5" thickBot="1">
      <c r="A128" s="9"/>
      <c r="B128" s="10" t="s">
        <v>22</v>
      </c>
      <c r="C128" s="11">
        <v>-0.1088581</v>
      </c>
      <c r="D128" s="11">
        <v>0.28426009999999996</v>
      </c>
      <c r="E128" s="12">
        <v>-0.21199809999999999</v>
      </c>
      <c r="F128" s="13">
        <v>0.14078009999999999</v>
      </c>
      <c r="G128" s="11">
        <v>-0.15481309999999998</v>
      </c>
      <c r="H128" s="11">
        <v>0.4428301</v>
      </c>
      <c r="I128" s="12">
        <v>-0.13299809999999998</v>
      </c>
      <c r="J128" s="11">
        <v>0.60204009999999997</v>
      </c>
      <c r="L128" s="8">
        <f t="shared" si="40"/>
        <v>0</v>
      </c>
      <c r="M128" s="8">
        <f t="shared" si="41"/>
        <v>0</v>
      </c>
      <c r="N128" s="8">
        <f t="shared" si="42"/>
        <v>0</v>
      </c>
      <c r="O128" s="8">
        <f t="shared" si="43"/>
        <v>0</v>
      </c>
      <c r="P128">
        <f t="shared" si="44"/>
        <v>0</v>
      </c>
      <c r="Q128" s="10" t="s">
        <v>22</v>
      </c>
      <c r="R128" s="9" t="s">
        <v>37</v>
      </c>
    </row>
    <row r="129" spans="1:18">
      <c r="A129" s="1" t="s">
        <v>71</v>
      </c>
      <c r="B129" s="15" t="s">
        <v>23</v>
      </c>
      <c r="C129" s="16">
        <v>-0.1114221</v>
      </c>
      <c r="D129" s="16">
        <v>0.27143010000000001</v>
      </c>
      <c r="E129" s="17">
        <v>-0.20061509999999999</v>
      </c>
      <c r="F129" s="18">
        <v>0.16187009999999999</v>
      </c>
      <c r="G129" s="16">
        <v>-0.1889671</v>
      </c>
      <c r="H129" s="16">
        <v>0.35819010000000001</v>
      </c>
      <c r="I129" s="17">
        <v>-0.1082891</v>
      </c>
      <c r="J129" s="16">
        <v>0.66113009999999994</v>
      </c>
      <c r="L129" s="8">
        <f t="shared" si="40"/>
        <v>0</v>
      </c>
      <c r="M129" s="8">
        <f t="shared" si="41"/>
        <v>0</v>
      </c>
      <c r="N129" s="8">
        <f t="shared" si="42"/>
        <v>0</v>
      </c>
      <c r="O129" s="8">
        <f t="shared" si="43"/>
        <v>0</v>
      </c>
      <c r="P129">
        <f t="shared" si="44"/>
        <v>0</v>
      </c>
      <c r="Q129" s="15" t="s">
        <v>23</v>
      </c>
      <c r="R129" s="14" t="s">
        <v>37</v>
      </c>
    </row>
    <row r="130" spans="1:18">
      <c r="B130" t="s">
        <v>24</v>
      </c>
      <c r="C130" s="5">
        <v>-7.3879100000000003E-2</v>
      </c>
      <c r="D130" s="5">
        <v>0.46715009999999996</v>
      </c>
      <c r="E130" s="6">
        <v>-0.18313109999999999</v>
      </c>
      <c r="F130" s="7">
        <v>0.20363009999999998</v>
      </c>
      <c r="G130" s="5">
        <v>-5.9352099999999998E-2</v>
      </c>
      <c r="H130" s="5">
        <v>0.77106009999999991</v>
      </c>
      <c r="I130" s="6">
        <v>-1.74231E-2</v>
      </c>
      <c r="J130" s="5">
        <v>0.95077009999999995</v>
      </c>
      <c r="L130" s="8">
        <f t="shared" si="40"/>
        <v>0</v>
      </c>
      <c r="M130" s="8">
        <f t="shared" si="41"/>
        <v>0</v>
      </c>
      <c r="N130" s="8">
        <f t="shared" si="42"/>
        <v>0</v>
      </c>
      <c r="O130" s="8">
        <f t="shared" si="43"/>
        <v>0</v>
      </c>
      <c r="P130">
        <f t="shared" si="44"/>
        <v>0</v>
      </c>
      <c r="Q130" t="s">
        <v>24</v>
      </c>
      <c r="R130" s="1" t="s">
        <v>37</v>
      </c>
    </row>
    <row r="131" spans="1:18">
      <c r="B131" t="s">
        <v>25</v>
      </c>
      <c r="C131" s="5">
        <v>-0.14943309999999999</v>
      </c>
      <c r="D131" s="5">
        <v>0.1394801</v>
      </c>
      <c r="E131" s="6">
        <v>-0.22412209999999999</v>
      </c>
      <c r="F131" s="7">
        <v>0.1196001</v>
      </c>
      <c r="G131" s="5">
        <v>-0.23976609999999998</v>
      </c>
      <c r="H131" s="5">
        <v>0.2378101</v>
      </c>
      <c r="I131" s="6">
        <v>-0.32633609999999996</v>
      </c>
      <c r="J131" s="5">
        <v>0.1553301</v>
      </c>
      <c r="L131" s="8">
        <f t="shared" si="40"/>
        <v>0</v>
      </c>
      <c r="M131" s="8">
        <f t="shared" si="41"/>
        <v>0</v>
      </c>
      <c r="N131" s="8">
        <f t="shared" si="42"/>
        <v>0</v>
      </c>
      <c r="O131" s="8">
        <f t="shared" si="43"/>
        <v>0</v>
      </c>
      <c r="P131">
        <f t="shared" si="44"/>
        <v>0</v>
      </c>
      <c r="Q131" t="s">
        <v>25</v>
      </c>
      <c r="R131" s="1" t="s">
        <v>37</v>
      </c>
    </row>
    <row r="132" spans="1:18">
      <c r="B132" t="s">
        <v>26</v>
      </c>
      <c r="C132" s="5">
        <v>-9.0759099999999995E-2</v>
      </c>
      <c r="D132" s="5">
        <v>0.37491009999999997</v>
      </c>
      <c r="E132" s="6">
        <v>-0.1761231</v>
      </c>
      <c r="F132" s="7">
        <v>0.22035009999999999</v>
      </c>
      <c r="G132" s="5">
        <v>-0.12347409999999999</v>
      </c>
      <c r="H132" s="5">
        <v>0.52628010000000003</v>
      </c>
      <c r="I132" s="6">
        <v>-0.16561909999999999</v>
      </c>
      <c r="J132" s="5">
        <v>0.51464009999999993</v>
      </c>
      <c r="L132" s="8">
        <f t="shared" si="40"/>
        <v>0</v>
      </c>
      <c r="M132" s="8">
        <f t="shared" si="41"/>
        <v>0</v>
      </c>
      <c r="N132" s="8">
        <f t="shared" si="42"/>
        <v>0</v>
      </c>
      <c r="O132" s="8">
        <f t="shared" si="43"/>
        <v>0</v>
      </c>
      <c r="P132">
        <f t="shared" si="44"/>
        <v>0</v>
      </c>
      <c r="Q132" t="s">
        <v>26</v>
      </c>
      <c r="R132" s="1" t="s">
        <v>37</v>
      </c>
    </row>
    <row r="133" spans="1:18">
      <c r="B133" t="s">
        <v>27</v>
      </c>
      <c r="C133" s="5">
        <v>-9.5575099999999996E-2</v>
      </c>
      <c r="D133" s="5">
        <v>0.34787009999999996</v>
      </c>
      <c r="E133" s="6">
        <v>-0.19952009999999998</v>
      </c>
      <c r="F133" s="7">
        <v>0.16662009999999999</v>
      </c>
      <c r="G133" s="5">
        <v>-0.1296021</v>
      </c>
      <c r="H133" s="5">
        <v>0.5259701</v>
      </c>
      <c r="I133" s="6">
        <v>-6.0073099999999997E-2</v>
      </c>
      <c r="J133" s="5">
        <v>0.81678010000000001</v>
      </c>
      <c r="L133" s="8">
        <f t="shared" si="40"/>
        <v>0</v>
      </c>
      <c r="M133" s="8">
        <f t="shared" si="41"/>
        <v>0</v>
      </c>
      <c r="N133" s="8">
        <f t="shared" si="42"/>
        <v>0</v>
      </c>
      <c r="O133" s="8">
        <f t="shared" si="43"/>
        <v>0</v>
      </c>
      <c r="P133">
        <f t="shared" si="44"/>
        <v>0</v>
      </c>
      <c r="Q133" t="s">
        <v>27</v>
      </c>
      <c r="R133" s="1" t="s">
        <v>37</v>
      </c>
    </row>
    <row r="134" spans="1:18">
      <c r="B134" t="s">
        <v>28</v>
      </c>
      <c r="C134" s="5">
        <v>-0.1137961</v>
      </c>
      <c r="D134" s="5">
        <v>0.2665901</v>
      </c>
      <c r="E134" s="6">
        <v>-0.2018991</v>
      </c>
      <c r="F134" s="7">
        <v>0.1592201</v>
      </c>
      <c r="G134" s="5">
        <v>-0.17147309999999999</v>
      </c>
      <c r="H134" s="5">
        <v>0.38912009999999997</v>
      </c>
      <c r="I134" s="6">
        <v>-0.2276871</v>
      </c>
      <c r="J134" s="5">
        <v>0.35236010000000001</v>
      </c>
      <c r="L134" s="8">
        <f t="shared" si="40"/>
        <v>0</v>
      </c>
      <c r="M134" s="8">
        <f t="shared" si="41"/>
        <v>0</v>
      </c>
      <c r="N134" s="8">
        <f t="shared" si="42"/>
        <v>0</v>
      </c>
      <c r="O134" s="8">
        <f t="shared" si="43"/>
        <v>0</v>
      </c>
      <c r="P134">
        <f t="shared" si="44"/>
        <v>0</v>
      </c>
      <c r="Q134" t="s">
        <v>28</v>
      </c>
      <c r="R134" s="1" t="s">
        <v>37</v>
      </c>
    </row>
    <row r="135" spans="1:18">
      <c r="B135" t="s">
        <v>29</v>
      </c>
      <c r="C135" s="5">
        <v>-0.1088581</v>
      </c>
      <c r="D135" s="5">
        <v>0.2843001</v>
      </c>
      <c r="E135" s="6">
        <v>-0.21199809999999999</v>
      </c>
      <c r="F135" s="7">
        <v>0.1396201</v>
      </c>
      <c r="G135" s="5">
        <v>-0.15481309999999998</v>
      </c>
      <c r="H135" s="5">
        <v>0.4418801</v>
      </c>
      <c r="I135" s="6">
        <v>-0.13299809999999998</v>
      </c>
      <c r="J135" s="5">
        <v>0.60014009999999995</v>
      </c>
      <c r="L135" s="8">
        <f t="shared" si="40"/>
        <v>0</v>
      </c>
      <c r="M135" s="8">
        <f t="shared" si="41"/>
        <v>0</v>
      </c>
      <c r="N135" s="8">
        <f t="shared" si="42"/>
        <v>0</v>
      </c>
      <c r="O135" s="8">
        <f t="shared" si="43"/>
        <v>0</v>
      </c>
      <c r="P135">
        <f t="shared" si="44"/>
        <v>0</v>
      </c>
      <c r="Q135" t="s">
        <v>29</v>
      </c>
      <c r="R135" s="1" t="s">
        <v>37</v>
      </c>
    </row>
    <row r="136" spans="1:18">
      <c r="C136" s="5"/>
      <c r="D136" s="5"/>
      <c r="E136" s="6"/>
      <c r="F136" s="7"/>
      <c r="G136" s="5"/>
      <c r="H136" s="5"/>
      <c r="I136" s="6"/>
      <c r="J136" s="5"/>
      <c r="L136" s="8"/>
      <c r="M136" s="8"/>
      <c r="N136" s="8"/>
      <c r="O136" s="8"/>
      <c r="R136" s="1"/>
    </row>
    <row r="137" spans="1:18">
      <c r="A137" s="1" t="s">
        <v>73</v>
      </c>
      <c r="B137" t="s">
        <v>16</v>
      </c>
      <c r="C137" s="5">
        <v>-1.1966099999999999E-2</v>
      </c>
      <c r="D137" s="5">
        <v>0.90574009999999994</v>
      </c>
      <c r="E137" s="6">
        <v>-8.0317100000000002E-2</v>
      </c>
      <c r="F137" s="7">
        <v>0.57987009999999994</v>
      </c>
      <c r="G137" s="5">
        <v>2.62061E-2</v>
      </c>
      <c r="H137" s="5">
        <v>0.90198009999999995</v>
      </c>
      <c r="I137" s="6">
        <v>2.73651E-2</v>
      </c>
      <c r="J137" s="5">
        <v>0.90809010000000001</v>
      </c>
      <c r="L137" s="8">
        <f t="shared" ref="L137:L150" si="45">IF(D137&gt;0.05,0,$K$1)</f>
        <v>0</v>
      </c>
      <c r="M137" s="8">
        <f t="shared" ref="M137:M150" si="46">IF(F137&gt;0.05,0,$K$1)</f>
        <v>0</v>
      </c>
      <c r="N137" s="8">
        <f t="shared" ref="N137:N150" si="47">IF(H137&gt;0.05,0,$K$1)</f>
        <v>0</v>
      </c>
      <c r="O137" s="8">
        <f t="shared" ref="O137:O150" si="48">IF(J137&gt;0.05,0,$K$1)</f>
        <v>0</v>
      </c>
      <c r="P137">
        <f t="shared" ref="P137:P150" si="49">SUM(L137:O137)</f>
        <v>0</v>
      </c>
      <c r="Q137" t="s">
        <v>16</v>
      </c>
      <c r="R137" s="1" t="s">
        <v>38</v>
      </c>
    </row>
    <row r="138" spans="1:18">
      <c r="B138" t="s">
        <v>17</v>
      </c>
      <c r="C138" s="5">
        <v>1.00371E-2</v>
      </c>
      <c r="D138" s="5">
        <v>0.92096009999999995</v>
      </c>
      <c r="E138" s="6">
        <v>-0.1195681</v>
      </c>
      <c r="F138" s="7">
        <v>0.41055009999999997</v>
      </c>
      <c r="G138" s="5">
        <v>3.7578099999999996E-2</v>
      </c>
      <c r="H138" s="5">
        <v>0.85925009999999991</v>
      </c>
      <c r="I138" s="6">
        <v>-6.8420099999999998E-2</v>
      </c>
      <c r="J138" s="5">
        <v>0.77463009999999999</v>
      </c>
      <c r="L138" s="8">
        <f t="shared" si="45"/>
        <v>0</v>
      </c>
      <c r="M138" s="8">
        <f t="shared" si="46"/>
        <v>0</v>
      </c>
      <c r="N138" s="8">
        <f t="shared" si="47"/>
        <v>0</v>
      </c>
      <c r="O138" s="8">
        <f t="shared" si="48"/>
        <v>0</v>
      </c>
      <c r="P138">
        <f t="shared" si="49"/>
        <v>0</v>
      </c>
      <c r="Q138" t="s">
        <v>17</v>
      </c>
      <c r="R138" s="1" t="s">
        <v>38</v>
      </c>
    </row>
    <row r="139" spans="1:18">
      <c r="B139" t="s">
        <v>18</v>
      </c>
      <c r="C139" s="5">
        <v>-8.3609999999999999E-4</v>
      </c>
      <c r="D139" s="5">
        <v>0.99359009999999992</v>
      </c>
      <c r="E139" s="6">
        <v>-0.1133231</v>
      </c>
      <c r="F139" s="7">
        <v>0.43986009999999998</v>
      </c>
      <c r="G139" s="5">
        <v>-0.1087861</v>
      </c>
      <c r="H139" s="5">
        <v>0.6067401</v>
      </c>
      <c r="I139" s="6">
        <v>-0.1781151</v>
      </c>
      <c r="J139" s="5">
        <v>0.45839009999999997</v>
      </c>
      <c r="L139" s="8">
        <f t="shared" si="45"/>
        <v>0</v>
      </c>
      <c r="M139" s="8">
        <f t="shared" si="46"/>
        <v>0</v>
      </c>
      <c r="N139" s="8">
        <f t="shared" si="47"/>
        <v>0</v>
      </c>
      <c r="O139" s="8">
        <f t="shared" si="48"/>
        <v>0</v>
      </c>
      <c r="P139">
        <f t="shared" si="49"/>
        <v>0</v>
      </c>
      <c r="Q139" t="s">
        <v>18</v>
      </c>
      <c r="R139" s="1" t="s">
        <v>38</v>
      </c>
    </row>
    <row r="140" spans="1:18">
      <c r="B140" t="s">
        <v>19</v>
      </c>
      <c r="C140" s="5">
        <v>2.7780999999999999E-3</v>
      </c>
      <c r="D140" s="5">
        <v>0.97870009999999996</v>
      </c>
      <c r="E140" s="6">
        <v>-0.14951709999999999</v>
      </c>
      <c r="F140" s="7">
        <v>0.30499009999999999</v>
      </c>
      <c r="G140" s="5">
        <v>-0.16971609999999998</v>
      </c>
      <c r="H140" s="5">
        <v>0.41852010000000001</v>
      </c>
      <c r="I140" s="6">
        <v>-0.21460409999999999</v>
      </c>
      <c r="J140" s="5">
        <v>0.36502009999999996</v>
      </c>
      <c r="L140" s="8">
        <f t="shared" si="45"/>
        <v>0</v>
      </c>
      <c r="M140" s="8">
        <f t="shared" si="46"/>
        <v>0</v>
      </c>
      <c r="N140" s="8">
        <f t="shared" si="47"/>
        <v>0</v>
      </c>
      <c r="O140" s="8">
        <f t="shared" si="48"/>
        <v>0</v>
      </c>
      <c r="P140">
        <f t="shared" si="49"/>
        <v>0</v>
      </c>
      <c r="Q140" t="s">
        <v>19</v>
      </c>
      <c r="R140" s="1" t="s">
        <v>38</v>
      </c>
    </row>
    <row r="141" spans="1:18">
      <c r="B141" t="s">
        <v>20</v>
      </c>
      <c r="C141" s="5">
        <v>-6.401E-4</v>
      </c>
      <c r="D141" s="5">
        <v>0.99534009999999995</v>
      </c>
      <c r="E141" s="6">
        <v>-0.1068001</v>
      </c>
      <c r="F141" s="7">
        <v>0.46019009999999999</v>
      </c>
      <c r="G141" s="5">
        <v>3.3847099999999998E-2</v>
      </c>
      <c r="H141" s="5">
        <v>0.87251009999999996</v>
      </c>
      <c r="I141" s="6">
        <v>-1.5422099999999999E-2</v>
      </c>
      <c r="J141" s="5">
        <v>0.94785009999999992</v>
      </c>
      <c r="L141" s="8">
        <f t="shared" si="45"/>
        <v>0</v>
      </c>
      <c r="M141" s="8">
        <f t="shared" si="46"/>
        <v>0</v>
      </c>
      <c r="N141" s="8">
        <f t="shared" si="47"/>
        <v>0</v>
      </c>
      <c r="O141" s="8">
        <f t="shared" si="48"/>
        <v>0</v>
      </c>
      <c r="P141">
        <f t="shared" si="49"/>
        <v>0</v>
      </c>
      <c r="Q141" t="s">
        <v>20</v>
      </c>
      <c r="R141" s="1" t="s">
        <v>38</v>
      </c>
    </row>
    <row r="142" spans="1:18">
      <c r="B142" t="s">
        <v>21</v>
      </c>
      <c r="C142" s="5">
        <v>1.1761E-3</v>
      </c>
      <c r="D142" s="5">
        <v>0.99047009999999991</v>
      </c>
      <c r="E142" s="6">
        <v>-0.14116709999999999</v>
      </c>
      <c r="F142" s="7">
        <v>0.3310401</v>
      </c>
      <c r="G142" s="5">
        <v>-0.15235609999999999</v>
      </c>
      <c r="H142" s="5">
        <v>0.46551009999999998</v>
      </c>
      <c r="I142" s="6">
        <v>-0.21325809999999998</v>
      </c>
      <c r="J142" s="5">
        <v>0.3715001</v>
      </c>
      <c r="L142" s="8">
        <f t="shared" si="45"/>
        <v>0</v>
      </c>
      <c r="M142" s="8">
        <f t="shared" si="46"/>
        <v>0</v>
      </c>
      <c r="N142" s="8">
        <f t="shared" si="47"/>
        <v>0</v>
      </c>
      <c r="O142" s="8">
        <f t="shared" si="48"/>
        <v>0</v>
      </c>
      <c r="P142">
        <f t="shared" si="49"/>
        <v>0</v>
      </c>
      <c r="Q142" t="s">
        <v>21</v>
      </c>
      <c r="R142" s="1" t="s">
        <v>38</v>
      </c>
    </row>
    <row r="143" spans="1:18" ht="13.5" thickBot="1">
      <c r="A143" s="9"/>
      <c r="B143" s="10" t="s">
        <v>22</v>
      </c>
      <c r="C143" s="11">
        <v>3.6909999999999997E-4</v>
      </c>
      <c r="D143" s="11">
        <v>0.9972801</v>
      </c>
      <c r="E143" s="12">
        <v>-0.14355009999999999</v>
      </c>
      <c r="F143" s="13">
        <v>0.32237009999999999</v>
      </c>
      <c r="G143" s="11">
        <v>-7.0389099999999996E-2</v>
      </c>
      <c r="H143" s="11">
        <v>0.73521009999999998</v>
      </c>
      <c r="I143" s="12">
        <v>-0.13616809999999999</v>
      </c>
      <c r="J143" s="11">
        <v>0.56517010000000001</v>
      </c>
      <c r="L143" s="8">
        <f t="shared" si="45"/>
        <v>0</v>
      </c>
      <c r="M143" s="8">
        <f t="shared" si="46"/>
        <v>0</v>
      </c>
      <c r="N143" s="8">
        <f t="shared" si="47"/>
        <v>0</v>
      </c>
      <c r="O143" s="8">
        <f t="shared" si="48"/>
        <v>0</v>
      </c>
      <c r="P143">
        <f t="shared" si="49"/>
        <v>0</v>
      </c>
      <c r="Q143" s="10" t="s">
        <v>22</v>
      </c>
      <c r="R143" s="9" t="s">
        <v>38</v>
      </c>
    </row>
    <row r="144" spans="1:18">
      <c r="A144" s="1" t="s">
        <v>73</v>
      </c>
      <c r="B144" s="15" t="s">
        <v>23</v>
      </c>
      <c r="C144" s="16">
        <v>-1.1966099999999999E-2</v>
      </c>
      <c r="D144" s="16">
        <v>0.90613009999999994</v>
      </c>
      <c r="E144" s="17">
        <v>-8.0317100000000002E-2</v>
      </c>
      <c r="F144" s="18">
        <v>0.58287009999999995</v>
      </c>
      <c r="G144" s="16">
        <v>2.62061E-2</v>
      </c>
      <c r="H144" s="16">
        <v>0.90161009999999997</v>
      </c>
      <c r="I144" s="17">
        <v>2.73651E-2</v>
      </c>
      <c r="J144" s="16">
        <v>0.90937009999999996</v>
      </c>
      <c r="L144" s="8">
        <f t="shared" si="45"/>
        <v>0</v>
      </c>
      <c r="M144" s="8">
        <f t="shared" si="46"/>
        <v>0</v>
      </c>
      <c r="N144" s="8">
        <f t="shared" si="47"/>
        <v>0</v>
      </c>
      <c r="O144" s="8">
        <f t="shared" si="48"/>
        <v>0</v>
      </c>
      <c r="P144">
        <f t="shared" si="49"/>
        <v>0</v>
      </c>
      <c r="Q144" s="15" t="s">
        <v>23</v>
      </c>
      <c r="R144" s="14" t="s">
        <v>38</v>
      </c>
    </row>
    <row r="145" spans="1:18">
      <c r="B145" t="s">
        <v>24</v>
      </c>
      <c r="C145" s="5">
        <v>1.00371E-2</v>
      </c>
      <c r="D145" s="5">
        <v>0.92091009999999995</v>
      </c>
      <c r="E145" s="6">
        <v>-0.1195681</v>
      </c>
      <c r="F145" s="7">
        <v>0.4105201</v>
      </c>
      <c r="G145" s="5">
        <v>3.7578099999999996E-2</v>
      </c>
      <c r="H145" s="5">
        <v>0.85714009999999996</v>
      </c>
      <c r="I145" s="6">
        <v>-6.8420099999999998E-2</v>
      </c>
      <c r="J145" s="5">
        <v>0.77398009999999995</v>
      </c>
      <c r="L145" s="8">
        <f t="shared" si="45"/>
        <v>0</v>
      </c>
      <c r="M145" s="8">
        <f t="shared" si="46"/>
        <v>0</v>
      </c>
      <c r="N145" s="8">
        <f t="shared" si="47"/>
        <v>0</v>
      </c>
      <c r="O145" s="8">
        <f t="shared" si="48"/>
        <v>0</v>
      </c>
      <c r="P145">
        <f t="shared" si="49"/>
        <v>0</v>
      </c>
      <c r="Q145" t="s">
        <v>24</v>
      </c>
      <c r="R145" s="1" t="s">
        <v>38</v>
      </c>
    </row>
    <row r="146" spans="1:18">
      <c r="B146" t="s">
        <v>25</v>
      </c>
      <c r="C146" s="5">
        <v>-8.3609999999999999E-4</v>
      </c>
      <c r="D146" s="5">
        <v>0.99325009999999991</v>
      </c>
      <c r="E146" s="6">
        <v>-0.1133231</v>
      </c>
      <c r="F146" s="7">
        <v>0.43449009999999999</v>
      </c>
      <c r="G146" s="5">
        <v>-0.1087861</v>
      </c>
      <c r="H146" s="5">
        <v>0.60442010000000002</v>
      </c>
      <c r="I146" s="6">
        <v>-0.1781151</v>
      </c>
      <c r="J146" s="5">
        <v>0.4584801</v>
      </c>
      <c r="L146" s="8">
        <f t="shared" si="45"/>
        <v>0</v>
      </c>
      <c r="M146" s="8">
        <f t="shared" si="46"/>
        <v>0</v>
      </c>
      <c r="N146" s="8">
        <f t="shared" si="47"/>
        <v>0</v>
      </c>
      <c r="O146" s="8">
        <f t="shared" si="48"/>
        <v>0</v>
      </c>
      <c r="P146">
        <f t="shared" si="49"/>
        <v>0</v>
      </c>
      <c r="Q146" t="s">
        <v>25</v>
      </c>
      <c r="R146" s="1" t="s">
        <v>38</v>
      </c>
    </row>
    <row r="147" spans="1:18">
      <c r="B147" t="s">
        <v>26</v>
      </c>
      <c r="C147" s="5">
        <v>2.7780999999999999E-3</v>
      </c>
      <c r="D147" s="5">
        <v>0.97770009999999996</v>
      </c>
      <c r="E147" s="6">
        <v>-0.14951709999999999</v>
      </c>
      <c r="F147" s="7">
        <v>0.30472009999999999</v>
      </c>
      <c r="G147" s="5">
        <v>-0.16971609999999998</v>
      </c>
      <c r="H147" s="5">
        <v>0.41802010000000001</v>
      </c>
      <c r="I147" s="6">
        <v>-0.21460409999999999</v>
      </c>
      <c r="J147" s="5">
        <v>0.36537009999999998</v>
      </c>
      <c r="L147" s="8">
        <f t="shared" si="45"/>
        <v>0</v>
      </c>
      <c r="M147" s="8">
        <f t="shared" si="46"/>
        <v>0</v>
      </c>
      <c r="N147" s="8">
        <f t="shared" si="47"/>
        <v>0</v>
      </c>
      <c r="O147" s="8">
        <f t="shared" si="48"/>
        <v>0</v>
      </c>
      <c r="P147">
        <f t="shared" si="49"/>
        <v>0</v>
      </c>
      <c r="Q147" t="s">
        <v>26</v>
      </c>
      <c r="R147" s="1" t="s">
        <v>38</v>
      </c>
    </row>
    <row r="148" spans="1:18">
      <c r="B148" t="s">
        <v>27</v>
      </c>
      <c r="C148" s="5">
        <v>-6.401E-4</v>
      </c>
      <c r="D148" s="5">
        <v>0.99507009999999996</v>
      </c>
      <c r="E148" s="6">
        <v>-0.1068001</v>
      </c>
      <c r="F148" s="7">
        <v>0.46090009999999998</v>
      </c>
      <c r="G148" s="5">
        <v>3.3847099999999998E-2</v>
      </c>
      <c r="H148" s="5">
        <v>0.87214009999999997</v>
      </c>
      <c r="I148" s="6">
        <v>-1.5423099999999999E-2</v>
      </c>
      <c r="J148" s="5">
        <v>0.9473201</v>
      </c>
      <c r="L148" s="8">
        <f t="shared" si="45"/>
        <v>0</v>
      </c>
      <c r="M148" s="8">
        <f t="shared" si="46"/>
        <v>0</v>
      </c>
      <c r="N148" s="8">
        <f t="shared" si="47"/>
        <v>0</v>
      </c>
      <c r="O148" s="8">
        <f t="shared" si="48"/>
        <v>0</v>
      </c>
      <c r="P148">
        <f t="shared" si="49"/>
        <v>0</v>
      </c>
      <c r="Q148" t="s">
        <v>27</v>
      </c>
      <c r="R148" s="1" t="s">
        <v>38</v>
      </c>
    </row>
    <row r="149" spans="1:18">
      <c r="B149" t="s">
        <v>28</v>
      </c>
      <c r="C149" s="5">
        <v>1.1770999999999999E-3</v>
      </c>
      <c r="D149" s="5">
        <v>0.99078009999999994</v>
      </c>
      <c r="E149" s="6">
        <v>-0.14116709999999999</v>
      </c>
      <c r="F149" s="7">
        <v>0.32874009999999998</v>
      </c>
      <c r="G149" s="5">
        <v>-0.15235609999999999</v>
      </c>
      <c r="H149" s="5">
        <v>0.46543009999999996</v>
      </c>
      <c r="I149" s="6">
        <v>-0.21325809999999998</v>
      </c>
      <c r="J149" s="5">
        <v>0.37158009999999997</v>
      </c>
      <c r="L149" s="8">
        <f t="shared" si="45"/>
        <v>0</v>
      </c>
      <c r="M149" s="8">
        <f t="shared" si="46"/>
        <v>0</v>
      </c>
      <c r="N149" s="8">
        <f t="shared" si="47"/>
        <v>0</v>
      </c>
      <c r="O149" s="8">
        <f t="shared" si="48"/>
        <v>0</v>
      </c>
      <c r="P149">
        <f t="shared" si="49"/>
        <v>0</v>
      </c>
      <c r="Q149" t="s">
        <v>28</v>
      </c>
      <c r="R149" s="1" t="s">
        <v>38</v>
      </c>
    </row>
    <row r="150" spans="1:18">
      <c r="B150" t="s">
        <v>29</v>
      </c>
      <c r="C150" s="5">
        <v>3.6909999999999997E-4</v>
      </c>
      <c r="D150" s="5">
        <v>0.99724009999999996</v>
      </c>
      <c r="E150" s="6">
        <v>-0.14355009999999999</v>
      </c>
      <c r="F150" s="7">
        <v>0.31840009999999996</v>
      </c>
      <c r="G150" s="5">
        <v>-7.0389099999999996E-2</v>
      </c>
      <c r="H150" s="5">
        <v>0.73704009999999998</v>
      </c>
      <c r="I150" s="6">
        <v>-0.13616809999999999</v>
      </c>
      <c r="J150" s="5">
        <v>0.56915009999999999</v>
      </c>
      <c r="L150" s="8">
        <f t="shared" si="45"/>
        <v>0</v>
      </c>
      <c r="M150" s="8">
        <f t="shared" si="46"/>
        <v>0</v>
      </c>
      <c r="N150" s="8">
        <f t="shared" si="47"/>
        <v>0</v>
      </c>
      <c r="O150" s="8">
        <f t="shared" si="48"/>
        <v>0</v>
      </c>
      <c r="P150">
        <f t="shared" si="49"/>
        <v>0</v>
      </c>
      <c r="Q150" t="s">
        <v>29</v>
      </c>
      <c r="R150" s="1" t="s">
        <v>38</v>
      </c>
    </row>
    <row r="151" spans="1:18">
      <c r="C151" s="5"/>
      <c r="D151" s="5"/>
      <c r="E151" s="6"/>
      <c r="F151" s="7"/>
      <c r="G151" s="5"/>
      <c r="H151" s="5"/>
      <c r="I151" s="6"/>
      <c r="J151" s="5"/>
      <c r="L151" s="8"/>
      <c r="M151" s="8"/>
      <c r="N151" s="8"/>
      <c r="O151" s="8"/>
      <c r="R151" s="1"/>
    </row>
    <row r="152" spans="1:18">
      <c r="A152" s="1" t="s">
        <v>74</v>
      </c>
      <c r="B152" t="s">
        <v>16</v>
      </c>
      <c r="C152" s="5">
        <v>-6.6019099999999997E-2</v>
      </c>
      <c r="D152" s="5">
        <v>0.51290009999999997</v>
      </c>
      <c r="E152" s="6">
        <v>-4.4123099999999998E-2</v>
      </c>
      <c r="F152" s="7">
        <v>0.76518009999999992</v>
      </c>
      <c r="G152" s="5">
        <v>5.8636099999999997E-2</v>
      </c>
      <c r="H152" s="5">
        <v>0.78714010000000001</v>
      </c>
      <c r="I152" s="6">
        <v>0.1001021</v>
      </c>
      <c r="J152" s="5">
        <v>0.68649009999999999</v>
      </c>
      <c r="L152" s="8">
        <f t="shared" ref="L152:L165" si="50">IF(D152&gt;0.05,0,$K$1)</f>
        <v>0</v>
      </c>
      <c r="M152" s="8">
        <f t="shared" ref="M152:M165" si="51">IF(F152&gt;0.05,0,$K$1)</f>
        <v>0</v>
      </c>
      <c r="N152" s="8">
        <f t="shared" ref="N152:N165" si="52">IF(H152&gt;0.05,0,$K$1)</f>
        <v>0</v>
      </c>
      <c r="O152" s="8">
        <f t="shared" ref="O152:O165" si="53">IF(J152&gt;0.05,0,$K$1)</f>
        <v>0</v>
      </c>
      <c r="P152">
        <f t="shared" ref="P152:P165" si="54">SUM(L152:O152)</f>
        <v>0</v>
      </c>
      <c r="Q152" t="s">
        <v>16</v>
      </c>
      <c r="R152" s="1" t="s">
        <v>39</v>
      </c>
    </row>
    <row r="153" spans="1:18">
      <c r="B153" t="s">
        <v>17</v>
      </c>
      <c r="C153" s="5">
        <v>-1.7843100000000001E-2</v>
      </c>
      <c r="D153" s="5">
        <v>0.86100009999999993</v>
      </c>
      <c r="E153" s="6">
        <v>1.9170999999999999E-3</v>
      </c>
      <c r="F153" s="7">
        <v>0.98983009999999994</v>
      </c>
      <c r="G153" s="5">
        <v>0.21174609999999999</v>
      </c>
      <c r="H153" s="5">
        <v>0.31628010000000001</v>
      </c>
      <c r="I153" s="6">
        <v>9.65641E-2</v>
      </c>
      <c r="J153" s="5">
        <v>0.65163009999999999</v>
      </c>
      <c r="L153" s="8">
        <f t="shared" si="50"/>
        <v>0</v>
      </c>
      <c r="M153" s="8">
        <f t="shared" si="51"/>
        <v>0</v>
      </c>
      <c r="N153" s="8">
        <f t="shared" si="52"/>
        <v>0</v>
      </c>
      <c r="O153" s="8">
        <f t="shared" si="53"/>
        <v>0</v>
      </c>
      <c r="P153">
        <f t="shared" si="54"/>
        <v>0</v>
      </c>
      <c r="Q153" t="s">
        <v>17</v>
      </c>
      <c r="R153" s="1" t="s">
        <v>39</v>
      </c>
    </row>
    <row r="154" spans="1:18">
      <c r="B154" t="s">
        <v>18</v>
      </c>
      <c r="C154" s="5">
        <v>-2.54991E-2</v>
      </c>
      <c r="D154" s="5">
        <v>0.80001009999999995</v>
      </c>
      <c r="E154" s="6">
        <v>6.4782099999999995E-2</v>
      </c>
      <c r="F154" s="7">
        <v>0.6599701</v>
      </c>
      <c r="G154" s="5">
        <v>0.13877010000000001</v>
      </c>
      <c r="H154" s="5">
        <v>0.51436009999999999</v>
      </c>
      <c r="I154" s="6">
        <v>3.1095099999999997E-2</v>
      </c>
      <c r="J154" s="5">
        <v>0.89713009999999993</v>
      </c>
      <c r="L154" s="8">
        <f t="shared" si="50"/>
        <v>0</v>
      </c>
      <c r="M154" s="8">
        <f t="shared" si="51"/>
        <v>0</v>
      </c>
      <c r="N154" s="8">
        <f t="shared" si="52"/>
        <v>0</v>
      </c>
      <c r="O154" s="8">
        <f t="shared" si="53"/>
        <v>0</v>
      </c>
      <c r="P154">
        <f t="shared" si="54"/>
        <v>0</v>
      </c>
      <c r="Q154" t="s">
        <v>18</v>
      </c>
      <c r="R154" s="1" t="s">
        <v>39</v>
      </c>
    </row>
    <row r="155" spans="1:18">
      <c r="B155" t="s">
        <v>19</v>
      </c>
      <c r="C155" s="5">
        <v>3.4118099999999998E-2</v>
      </c>
      <c r="D155" s="5">
        <v>0.73421009999999998</v>
      </c>
      <c r="E155" s="6">
        <v>9.6151099999999989E-2</v>
      </c>
      <c r="F155" s="7">
        <v>0.51758009999999999</v>
      </c>
      <c r="G155" s="5">
        <v>7.0812100000000003E-2</v>
      </c>
      <c r="H155" s="5">
        <v>0.74200009999999994</v>
      </c>
      <c r="I155" s="6">
        <v>-8.230309999999999E-2</v>
      </c>
      <c r="J155" s="5">
        <v>0.73476009999999992</v>
      </c>
      <c r="L155" s="8">
        <f t="shared" si="50"/>
        <v>0</v>
      </c>
      <c r="M155" s="8">
        <f t="shared" si="51"/>
        <v>0</v>
      </c>
      <c r="N155" s="8">
        <f t="shared" si="52"/>
        <v>0</v>
      </c>
      <c r="O155" s="8">
        <f t="shared" si="53"/>
        <v>0</v>
      </c>
      <c r="P155">
        <f t="shared" si="54"/>
        <v>0</v>
      </c>
      <c r="Q155" t="s">
        <v>19</v>
      </c>
      <c r="R155" s="1" t="s">
        <v>39</v>
      </c>
    </row>
    <row r="156" spans="1:18">
      <c r="B156" t="s">
        <v>20</v>
      </c>
      <c r="C156" s="5">
        <v>-4.2287100000000001E-2</v>
      </c>
      <c r="D156" s="5">
        <v>0.67562009999999995</v>
      </c>
      <c r="E156" s="6">
        <v>-2.1108099999999998E-2</v>
      </c>
      <c r="F156" s="7">
        <v>0.88658009999999998</v>
      </c>
      <c r="G156" s="5">
        <v>0.14733309999999999</v>
      </c>
      <c r="H156" s="5">
        <v>0.4946101</v>
      </c>
      <c r="I156" s="6">
        <v>0.1007551</v>
      </c>
      <c r="J156" s="5">
        <v>0.66296009999999994</v>
      </c>
      <c r="L156" s="8">
        <f t="shared" si="50"/>
        <v>0</v>
      </c>
      <c r="M156" s="8">
        <f t="shared" si="51"/>
        <v>0</v>
      </c>
      <c r="N156" s="8">
        <f t="shared" si="52"/>
        <v>0</v>
      </c>
      <c r="O156" s="8">
        <f t="shared" si="53"/>
        <v>0</v>
      </c>
      <c r="P156">
        <f t="shared" si="54"/>
        <v>0</v>
      </c>
      <c r="Q156" t="s">
        <v>20</v>
      </c>
      <c r="R156" s="1" t="s">
        <v>39</v>
      </c>
    </row>
    <row r="157" spans="1:18">
      <c r="B157" t="s">
        <v>21</v>
      </c>
      <c r="C157" s="5">
        <v>6.6660999999999995E-3</v>
      </c>
      <c r="D157" s="5">
        <v>0.94733009999999995</v>
      </c>
      <c r="E157" s="6">
        <v>8.4945099999999996E-2</v>
      </c>
      <c r="F157" s="7">
        <v>0.56678010000000001</v>
      </c>
      <c r="G157" s="5">
        <v>0.1079691</v>
      </c>
      <c r="H157" s="5">
        <v>0.61354009999999992</v>
      </c>
      <c r="I157" s="6">
        <v>-3.46191E-2</v>
      </c>
      <c r="J157" s="5">
        <v>0.88574009999999992</v>
      </c>
      <c r="L157" s="8">
        <f t="shared" si="50"/>
        <v>0</v>
      </c>
      <c r="M157" s="8">
        <f t="shared" si="51"/>
        <v>0</v>
      </c>
      <c r="N157" s="8">
        <f t="shared" si="52"/>
        <v>0</v>
      </c>
      <c r="O157" s="8">
        <f t="shared" si="53"/>
        <v>0</v>
      </c>
      <c r="P157">
        <f t="shared" si="54"/>
        <v>0</v>
      </c>
      <c r="Q157" t="s">
        <v>21</v>
      </c>
      <c r="R157" s="1" t="s">
        <v>39</v>
      </c>
    </row>
    <row r="158" spans="1:18" ht="13.5" thickBot="1">
      <c r="A158" s="9"/>
      <c r="B158" s="10" t="s">
        <v>22</v>
      </c>
      <c r="C158" s="11">
        <v>-1.5368099999999999E-2</v>
      </c>
      <c r="D158" s="11">
        <v>0.88071009999999994</v>
      </c>
      <c r="E158" s="12">
        <v>4.1746100000000001E-2</v>
      </c>
      <c r="F158" s="13">
        <v>0.77452009999999993</v>
      </c>
      <c r="G158" s="11">
        <v>0.13649410000000001</v>
      </c>
      <c r="H158" s="11">
        <v>0.51856009999999997</v>
      </c>
      <c r="I158" s="12">
        <v>3.3268100000000002E-2</v>
      </c>
      <c r="J158" s="11">
        <v>0.89259009999999994</v>
      </c>
      <c r="L158" s="8">
        <f t="shared" si="50"/>
        <v>0</v>
      </c>
      <c r="M158" s="8">
        <f t="shared" si="51"/>
        <v>0</v>
      </c>
      <c r="N158" s="8">
        <f t="shared" si="52"/>
        <v>0</v>
      </c>
      <c r="O158" s="8">
        <f t="shared" si="53"/>
        <v>0</v>
      </c>
      <c r="P158">
        <f t="shared" si="54"/>
        <v>0</v>
      </c>
      <c r="Q158" s="10" t="s">
        <v>22</v>
      </c>
      <c r="R158" s="9" t="s">
        <v>39</v>
      </c>
    </row>
    <row r="159" spans="1:18">
      <c r="A159" s="1" t="s">
        <v>74</v>
      </c>
      <c r="B159" s="15" t="s">
        <v>23</v>
      </c>
      <c r="C159" s="16">
        <v>-6.6019099999999997E-2</v>
      </c>
      <c r="D159" s="16">
        <v>0.5146501</v>
      </c>
      <c r="E159" s="17">
        <v>-4.4123099999999998E-2</v>
      </c>
      <c r="F159" s="18">
        <v>0.76696009999999992</v>
      </c>
      <c r="G159" s="16">
        <v>5.8636099999999997E-2</v>
      </c>
      <c r="H159" s="16">
        <v>0.78786009999999995</v>
      </c>
      <c r="I159" s="17">
        <v>0.1001021</v>
      </c>
      <c r="J159" s="16">
        <v>0.68648009999999993</v>
      </c>
      <c r="L159" s="8">
        <f t="shared" si="50"/>
        <v>0</v>
      </c>
      <c r="M159" s="8">
        <f t="shared" si="51"/>
        <v>0</v>
      </c>
      <c r="N159" s="8">
        <f t="shared" si="52"/>
        <v>0</v>
      </c>
      <c r="O159" s="8">
        <f t="shared" si="53"/>
        <v>0</v>
      </c>
      <c r="P159">
        <f t="shared" si="54"/>
        <v>0</v>
      </c>
      <c r="Q159" s="15" t="s">
        <v>23</v>
      </c>
      <c r="R159" s="14" t="s">
        <v>39</v>
      </c>
    </row>
    <row r="160" spans="1:18">
      <c r="B160" t="s">
        <v>24</v>
      </c>
      <c r="C160" s="5">
        <v>-1.7844099999999998E-2</v>
      </c>
      <c r="D160" s="5">
        <v>0.86076009999999992</v>
      </c>
      <c r="E160" s="6">
        <v>1.9170999999999999E-3</v>
      </c>
      <c r="F160" s="7">
        <v>0.99012009999999995</v>
      </c>
      <c r="G160" s="5">
        <v>0.21174609999999999</v>
      </c>
      <c r="H160" s="5">
        <v>0.31640009999999996</v>
      </c>
      <c r="I160" s="6">
        <v>9.65641E-2</v>
      </c>
      <c r="J160" s="5">
        <v>0.65142009999999995</v>
      </c>
      <c r="L160" s="8">
        <f t="shared" si="50"/>
        <v>0</v>
      </c>
      <c r="M160" s="8">
        <f t="shared" si="51"/>
        <v>0</v>
      </c>
      <c r="N160" s="8">
        <f t="shared" si="52"/>
        <v>0</v>
      </c>
      <c r="O160" s="8">
        <f t="shared" si="53"/>
        <v>0</v>
      </c>
      <c r="P160">
        <f t="shared" si="54"/>
        <v>0</v>
      </c>
      <c r="Q160" t="s">
        <v>24</v>
      </c>
      <c r="R160" s="1" t="s">
        <v>39</v>
      </c>
    </row>
    <row r="161" spans="1:18">
      <c r="B161" t="s">
        <v>25</v>
      </c>
      <c r="C161" s="5">
        <v>-2.54991E-2</v>
      </c>
      <c r="D161" s="5">
        <v>0.8003401</v>
      </c>
      <c r="E161" s="6">
        <v>6.4782099999999995E-2</v>
      </c>
      <c r="F161" s="7">
        <v>0.66013009999999994</v>
      </c>
      <c r="G161" s="5">
        <v>0.13877010000000001</v>
      </c>
      <c r="H161" s="5">
        <v>0.51334009999999997</v>
      </c>
      <c r="I161" s="6">
        <v>3.1096099999999998E-2</v>
      </c>
      <c r="J161" s="5">
        <v>0.89722009999999996</v>
      </c>
      <c r="L161" s="8">
        <f t="shared" si="50"/>
        <v>0</v>
      </c>
      <c r="M161" s="8">
        <f t="shared" si="51"/>
        <v>0</v>
      </c>
      <c r="N161" s="8">
        <f t="shared" si="52"/>
        <v>0</v>
      </c>
      <c r="O161" s="8">
        <f t="shared" si="53"/>
        <v>0</v>
      </c>
      <c r="P161">
        <f t="shared" si="54"/>
        <v>0</v>
      </c>
      <c r="Q161" t="s">
        <v>25</v>
      </c>
      <c r="R161" s="1" t="s">
        <v>39</v>
      </c>
    </row>
    <row r="162" spans="1:18">
      <c r="B162" t="s">
        <v>26</v>
      </c>
      <c r="C162" s="5">
        <v>3.4118099999999998E-2</v>
      </c>
      <c r="D162" s="5">
        <v>0.7344001</v>
      </c>
      <c r="E162" s="6">
        <v>9.6151099999999989E-2</v>
      </c>
      <c r="F162" s="7">
        <v>0.51455010000000001</v>
      </c>
      <c r="G162" s="5">
        <v>7.0812100000000003E-2</v>
      </c>
      <c r="H162" s="5">
        <v>0.74249009999999993</v>
      </c>
      <c r="I162" s="6">
        <v>-8.230309999999999E-2</v>
      </c>
      <c r="J162" s="5">
        <v>0.73610009999999992</v>
      </c>
      <c r="L162" s="8">
        <f t="shared" si="50"/>
        <v>0</v>
      </c>
      <c r="M162" s="8">
        <f t="shared" si="51"/>
        <v>0</v>
      </c>
      <c r="N162" s="8">
        <f t="shared" si="52"/>
        <v>0</v>
      </c>
      <c r="O162" s="8">
        <f t="shared" si="53"/>
        <v>0</v>
      </c>
      <c r="P162">
        <f t="shared" si="54"/>
        <v>0</v>
      </c>
      <c r="Q162" t="s">
        <v>26</v>
      </c>
      <c r="R162" s="1" t="s">
        <v>39</v>
      </c>
    </row>
    <row r="163" spans="1:18">
      <c r="B163" t="s">
        <v>27</v>
      </c>
      <c r="C163" s="5">
        <v>-4.2287100000000001E-2</v>
      </c>
      <c r="D163" s="5">
        <v>0.67841010000000002</v>
      </c>
      <c r="E163" s="6">
        <v>-2.1108099999999998E-2</v>
      </c>
      <c r="F163" s="7">
        <v>0.8878201</v>
      </c>
      <c r="G163" s="5">
        <v>0.14733309999999999</v>
      </c>
      <c r="H163" s="5">
        <v>0.49491009999999996</v>
      </c>
      <c r="I163" s="6">
        <v>0.1007551</v>
      </c>
      <c r="J163" s="5">
        <v>0.66597010000000001</v>
      </c>
      <c r="L163" s="8">
        <f t="shared" si="50"/>
        <v>0</v>
      </c>
      <c r="M163" s="8">
        <f t="shared" si="51"/>
        <v>0</v>
      </c>
      <c r="N163" s="8">
        <f t="shared" si="52"/>
        <v>0</v>
      </c>
      <c r="O163" s="8">
        <f t="shared" si="53"/>
        <v>0</v>
      </c>
      <c r="P163">
        <f t="shared" si="54"/>
        <v>0</v>
      </c>
      <c r="Q163" t="s">
        <v>27</v>
      </c>
      <c r="R163" s="1" t="s">
        <v>39</v>
      </c>
    </row>
    <row r="164" spans="1:18">
      <c r="B164" t="s">
        <v>28</v>
      </c>
      <c r="C164" s="5">
        <v>6.6650999999999993E-3</v>
      </c>
      <c r="D164" s="5">
        <v>0.94639010000000001</v>
      </c>
      <c r="E164" s="6">
        <v>8.4946099999999997E-2</v>
      </c>
      <c r="F164" s="7">
        <v>0.56814009999999993</v>
      </c>
      <c r="G164" s="5">
        <v>0.1079681</v>
      </c>
      <c r="H164" s="5">
        <v>0.6136701</v>
      </c>
      <c r="I164" s="6">
        <v>-3.46191E-2</v>
      </c>
      <c r="J164" s="5">
        <v>0.88688009999999995</v>
      </c>
      <c r="L164" s="8">
        <f t="shared" si="50"/>
        <v>0</v>
      </c>
      <c r="M164" s="8">
        <f t="shared" si="51"/>
        <v>0</v>
      </c>
      <c r="N164" s="8">
        <f t="shared" si="52"/>
        <v>0</v>
      </c>
      <c r="O164" s="8">
        <f t="shared" si="53"/>
        <v>0</v>
      </c>
      <c r="P164">
        <f t="shared" si="54"/>
        <v>0</v>
      </c>
      <c r="Q164" t="s">
        <v>28</v>
      </c>
      <c r="R164" s="1" t="s">
        <v>39</v>
      </c>
    </row>
    <row r="165" spans="1:18">
      <c r="B165" t="s">
        <v>29</v>
      </c>
      <c r="C165" s="5">
        <v>-1.5368099999999999E-2</v>
      </c>
      <c r="D165" s="5">
        <v>0.87864009999999992</v>
      </c>
      <c r="E165" s="6">
        <v>4.1746100000000001E-2</v>
      </c>
      <c r="F165" s="7">
        <v>0.77488009999999996</v>
      </c>
      <c r="G165" s="5">
        <v>0.13649410000000001</v>
      </c>
      <c r="H165" s="5">
        <v>0.51828010000000002</v>
      </c>
      <c r="I165" s="6">
        <v>3.3267100000000001E-2</v>
      </c>
      <c r="J165" s="5">
        <v>0.89289009999999991</v>
      </c>
      <c r="L165" s="8">
        <f t="shared" si="50"/>
        <v>0</v>
      </c>
      <c r="M165" s="8">
        <f t="shared" si="51"/>
        <v>0</v>
      </c>
      <c r="N165" s="8">
        <f t="shared" si="52"/>
        <v>0</v>
      </c>
      <c r="O165" s="8">
        <f t="shared" si="53"/>
        <v>0</v>
      </c>
      <c r="P165">
        <f t="shared" si="54"/>
        <v>0</v>
      </c>
      <c r="Q165" t="s">
        <v>29</v>
      </c>
      <c r="R165" s="1" t="s">
        <v>39</v>
      </c>
    </row>
    <row r="166" spans="1:18">
      <c r="C166" s="5"/>
      <c r="D166" s="5"/>
      <c r="E166" s="6"/>
      <c r="F166" s="7"/>
      <c r="G166" s="5"/>
      <c r="H166" s="5"/>
      <c r="I166" s="6"/>
      <c r="J166" s="5"/>
      <c r="L166" s="8"/>
      <c r="M166" s="8"/>
      <c r="N166" s="8"/>
      <c r="O166" s="8"/>
      <c r="R166" s="1"/>
    </row>
    <row r="167" spans="1:18">
      <c r="A167" s="1" t="s">
        <v>75</v>
      </c>
      <c r="B167" t="s">
        <v>16</v>
      </c>
      <c r="C167" s="5">
        <v>0.15972609999999998</v>
      </c>
      <c r="D167" s="5">
        <v>0.12363009999999999</v>
      </c>
      <c r="E167" s="6">
        <v>0.2386741</v>
      </c>
      <c r="F167" s="7">
        <v>0.10316009999999999</v>
      </c>
      <c r="G167" s="5">
        <v>0.3927081</v>
      </c>
      <c r="H167" s="5">
        <v>7.1100099999999999E-2</v>
      </c>
      <c r="I167" s="6">
        <v>0.51941910000000002</v>
      </c>
      <c r="J167" s="5">
        <v>2.7440099999999999E-2</v>
      </c>
      <c r="L167" s="8">
        <f t="shared" ref="L167:L180" si="55">IF(D167&gt;0.05,0,$K$1)</f>
        <v>0</v>
      </c>
      <c r="M167" s="8">
        <f t="shared" ref="M167:M180" si="56">IF(F167&gt;0.05,0,$K$1)</f>
        <v>0</v>
      </c>
      <c r="N167" s="8">
        <f t="shared" ref="N167:N180" si="57">IF(H167&gt;0.05,0,$K$1)</f>
        <v>0</v>
      </c>
      <c r="O167" s="8">
        <f t="shared" ref="O167:O180" si="58">IF(J167&gt;0.05,0,$K$1)</f>
        <v>111111</v>
      </c>
      <c r="P167">
        <f t="shared" ref="P167:P180" si="59">SUM(L167:O167)</f>
        <v>111111</v>
      </c>
      <c r="Q167" t="s">
        <v>16</v>
      </c>
      <c r="R167" s="1" t="s">
        <v>40</v>
      </c>
    </row>
    <row r="168" spans="1:18">
      <c r="B168" t="s">
        <v>17</v>
      </c>
      <c r="C168" s="5">
        <v>0.1175841</v>
      </c>
      <c r="D168" s="5">
        <v>0.25645010000000001</v>
      </c>
      <c r="E168" s="6">
        <v>0.2210521</v>
      </c>
      <c r="F168" s="7">
        <v>0.12920009999999998</v>
      </c>
      <c r="G168" s="5">
        <v>0.47936409999999996</v>
      </c>
      <c r="H168" s="5">
        <v>2.55301E-2</v>
      </c>
      <c r="I168" s="6">
        <v>0.55049609999999993</v>
      </c>
      <c r="J168" s="5">
        <v>1.7840099999999998E-2</v>
      </c>
      <c r="L168" s="8">
        <f t="shared" si="55"/>
        <v>0</v>
      </c>
      <c r="M168" s="8">
        <f t="shared" si="56"/>
        <v>0</v>
      </c>
      <c r="N168" s="8">
        <f t="shared" si="57"/>
        <v>111111</v>
      </c>
      <c r="O168" s="8">
        <f t="shared" si="58"/>
        <v>111111</v>
      </c>
      <c r="P168" s="27">
        <f t="shared" si="59"/>
        <v>222222</v>
      </c>
      <c r="Q168" t="s">
        <v>17</v>
      </c>
      <c r="R168" s="1" t="s">
        <v>40</v>
      </c>
    </row>
    <row r="169" spans="1:18">
      <c r="B169" t="s">
        <v>18</v>
      </c>
      <c r="C169" s="5">
        <v>8.4068099999999993E-2</v>
      </c>
      <c r="D169" s="5">
        <v>0.43035009999999996</v>
      </c>
      <c r="E169" s="6">
        <v>0.25935510000000001</v>
      </c>
      <c r="F169" s="7">
        <v>8.487009999999999E-2</v>
      </c>
      <c r="G169" s="5">
        <v>0.49524509999999999</v>
      </c>
      <c r="H169" s="5">
        <v>1.9340099999999999E-2</v>
      </c>
      <c r="I169" s="6">
        <v>0.4642001</v>
      </c>
      <c r="J169" s="5">
        <v>5.3230099999999995E-2</v>
      </c>
      <c r="L169" s="8">
        <f t="shared" si="55"/>
        <v>0</v>
      </c>
      <c r="M169" s="8">
        <f t="shared" si="56"/>
        <v>0</v>
      </c>
      <c r="N169" s="8">
        <f t="shared" si="57"/>
        <v>111111</v>
      </c>
      <c r="O169" s="8">
        <f t="shared" si="58"/>
        <v>0</v>
      </c>
      <c r="P169">
        <f t="shared" si="59"/>
        <v>111111</v>
      </c>
      <c r="Q169" t="s">
        <v>18</v>
      </c>
      <c r="R169" s="1" t="s">
        <v>40</v>
      </c>
    </row>
    <row r="170" spans="1:18">
      <c r="B170" t="s">
        <v>19</v>
      </c>
      <c r="C170" s="5">
        <v>9.6283099999999996E-2</v>
      </c>
      <c r="D170" s="5">
        <v>0.36854009999999998</v>
      </c>
      <c r="E170" s="6">
        <v>0.2039511</v>
      </c>
      <c r="F170" s="7">
        <v>0.17158009999999999</v>
      </c>
      <c r="G170" s="5">
        <v>0.4436621</v>
      </c>
      <c r="H170" s="5">
        <v>3.8460099999999997E-2</v>
      </c>
      <c r="I170" s="6">
        <v>0.5889451</v>
      </c>
      <c r="J170" s="5">
        <v>9.0901000000000003E-3</v>
      </c>
      <c r="L170" s="8">
        <f t="shared" si="55"/>
        <v>0</v>
      </c>
      <c r="M170" s="8">
        <f t="shared" si="56"/>
        <v>0</v>
      </c>
      <c r="N170" s="8">
        <f t="shared" si="57"/>
        <v>111111</v>
      </c>
      <c r="O170" s="8">
        <f t="shared" si="58"/>
        <v>111111</v>
      </c>
      <c r="P170" s="27">
        <f t="shared" si="59"/>
        <v>222222</v>
      </c>
      <c r="Q170" t="s">
        <v>19</v>
      </c>
      <c r="R170" s="1" t="s">
        <v>40</v>
      </c>
    </row>
    <row r="171" spans="1:18">
      <c r="B171" t="s">
        <v>20</v>
      </c>
      <c r="C171" s="5">
        <v>0.14237810000000001</v>
      </c>
      <c r="D171" s="5">
        <v>0.1684301</v>
      </c>
      <c r="E171" s="6">
        <v>0.2369531</v>
      </c>
      <c r="F171" s="7">
        <v>0.10563009999999999</v>
      </c>
      <c r="G171" s="5">
        <v>0.45418909999999996</v>
      </c>
      <c r="H171" s="5">
        <v>3.4290099999999997E-2</v>
      </c>
      <c r="I171" s="6">
        <v>0.57000410000000001</v>
      </c>
      <c r="J171" s="5">
        <v>1.43301E-2</v>
      </c>
      <c r="L171" s="8">
        <f t="shared" si="55"/>
        <v>0</v>
      </c>
      <c r="M171" s="8">
        <f t="shared" si="56"/>
        <v>0</v>
      </c>
      <c r="N171" s="8">
        <f t="shared" si="57"/>
        <v>111111</v>
      </c>
      <c r="O171" s="8">
        <f t="shared" si="58"/>
        <v>111111</v>
      </c>
      <c r="P171" s="27">
        <f t="shared" si="59"/>
        <v>222222</v>
      </c>
      <c r="Q171" t="s">
        <v>20</v>
      </c>
      <c r="R171" s="1" t="s">
        <v>40</v>
      </c>
    </row>
    <row r="172" spans="1:18">
      <c r="B172" t="s">
        <v>21</v>
      </c>
      <c r="C172" s="5">
        <v>9.3434099999999992E-2</v>
      </c>
      <c r="D172" s="5">
        <v>0.3812701</v>
      </c>
      <c r="E172" s="6">
        <v>0.24257209999999998</v>
      </c>
      <c r="F172" s="7">
        <v>0.10681009999999999</v>
      </c>
      <c r="G172" s="5">
        <v>0.49148909999999996</v>
      </c>
      <c r="H172" s="5">
        <v>2.1310099999999998E-2</v>
      </c>
      <c r="I172" s="6">
        <v>0.54980810000000002</v>
      </c>
      <c r="J172" s="5">
        <v>1.8740099999999999E-2</v>
      </c>
      <c r="L172" s="8">
        <f t="shared" si="55"/>
        <v>0</v>
      </c>
      <c r="M172" s="8">
        <f t="shared" si="56"/>
        <v>0</v>
      </c>
      <c r="N172" s="8">
        <f t="shared" si="57"/>
        <v>111111</v>
      </c>
      <c r="O172" s="8">
        <f t="shared" si="58"/>
        <v>111111</v>
      </c>
      <c r="P172" s="27">
        <f t="shared" si="59"/>
        <v>222222</v>
      </c>
      <c r="Q172" t="s">
        <v>21</v>
      </c>
      <c r="R172" s="1" t="s">
        <v>40</v>
      </c>
    </row>
    <row r="173" spans="1:18" ht="13.5" thickBot="1">
      <c r="A173" s="9"/>
      <c r="B173" s="10" t="s">
        <v>22</v>
      </c>
      <c r="C173" s="11">
        <v>0.11574409999999999</v>
      </c>
      <c r="D173" s="11">
        <v>0.27643010000000001</v>
      </c>
      <c r="E173" s="12">
        <v>0.25106610000000001</v>
      </c>
      <c r="F173" s="13">
        <v>9.5490099999999994E-2</v>
      </c>
      <c r="G173" s="11">
        <v>0.49744909999999998</v>
      </c>
      <c r="H173" s="11">
        <v>1.92301E-2</v>
      </c>
      <c r="I173" s="12">
        <v>0.57496609999999992</v>
      </c>
      <c r="J173" s="11">
        <v>1.19901E-2</v>
      </c>
      <c r="L173" s="8">
        <f t="shared" si="55"/>
        <v>0</v>
      </c>
      <c r="M173" s="8">
        <f t="shared" si="56"/>
        <v>0</v>
      </c>
      <c r="N173" s="8">
        <f t="shared" si="57"/>
        <v>111111</v>
      </c>
      <c r="O173" s="8">
        <f t="shared" si="58"/>
        <v>111111</v>
      </c>
      <c r="P173" s="27">
        <f t="shared" si="59"/>
        <v>222222</v>
      </c>
      <c r="Q173" s="10" t="s">
        <v>22</v>
      </c>
      <c r="R173" s="9" t="s">
        <v>40</v>
      </c>
    </row>
    <row r="174" spans="1:18">
      <c r="A174" s="1" t="s">
        <v>75</v>
      </c>
      <c r="B174" s="15" t="s">
        <v>23</v>
      </c>
      <c r="C174" s="16">
        <v>0.15972609999999998</v>
      </c>
      <c r="D174" s="16">
        <v>0.12191009999999999</v>
      </c>
      <c r="E174" s="17">
        <v>0.2386741</v>
      </c>
      <c r="F174" s="18">
        <v>0.1032401</v>
      </c>
      <c r="G174" s="16">
        <v>0.3927081</v>
      </c>
      <c r="H174" s="16">
        <v>6.9910100000000003E-2</v>
      </c>
      <c r="I174" s="17">
        <v>0.51942009999999994</v>
      </c>
      <c r="J174" s="16">
        <v>2.74001E-2</v>
      </c>
      <c r="L174" s="8">
        <f t="shared" si="55"/>
        <v>0</v>
      </c>
      <c r="M174" s="8">
        <f t="shared" si="56"/>
        <v>0</v>
      </c>
      <c r="N174" s="8">
        <f t="shared" si="57"/>
        <v>0</v>
      </c>
      <c r="O174" s="8">
        <f t="shared" si="58"/>
        <v>111111</v>
      </c>
      <c r="P174">
        <f t="shared" si="59"/>
        <v>111111</v>
      </c>
      <c r="Q174" s="15" t="s">
        <v>23</v>
      </c>
      <c r="R174" s="14" t="s">
        <v>40</v>
      </c>
    </row>
    <row r="175" spans="1:18">
      <c r="B175" t="s">
        <v>24</v>
      </c>
      <c r="C175" s="5">
        <v>0.1175841</v>
      </c>
      <c r="D175" s="5">
        <v>0.25802009999999997</v>
      </c>
      <c r="E175" s="6">
        <v>0.2210511</v>
      </c>
      <c r="F175" s="7">
        <v>0.12928009999999998</v>
      </c>
      <c r="G175" s="5">
        <v>0.47936409999999996</v>
      </c>
      <c r="H175" s="5">
        <v>2.49401E-2</v>
      </c>
      <c r="I175" s="6">
        <v>0.55049609999999993</v>
      </c>
      <c r="J175" s="5">
        <v>1.8670099999999999E-2</v>
      </c>
      <c r="L175" s="8">
        <f t="shared" si="55"/>
        <v>0</v>
      </c>
      <c r="M175" s="8">
        <f t="shared" si="56"/>
        <v>0</v>
      </c>
      <c r="N175" s="8">
        <f t="shared" si="57"/>
        <v>111111</v>
      </c>
      <c r="O175" s="8">
        <f t="shared" si="58"/>
        <v>111111</v>
      </c>
      <c r="P175" s="27">
        <f t="shared" si="59"/>
        <v>222222</v>
      </c>
      <c r="Q175" t="s">
        <v>24</v>
      </c>
      <c r="R175" s="1" t="s">
        <v>40</v>
      </c>
    </row>
    <row r="176" spans="1:18">
      <c r="B176" t="s">
        <v>25</v>
      </c>
      <c r="C176" s="5">
        <v>8.4068099999999993E-2</v>
      </c>
      <c r="D176" s="5">
        <v>0.42469009999999996</v>
      </c>
      <c r="E176" s="6">
        <v>0.25935510000000001</v>
      </c>
      <c r="F176" s="7">
        <v>8.5190099999999991E-2</v>
      </c>
      <c r="G176" s="5">
        <v>0.49524509999999999</v>
      </c>
      <c r="H176" s="5">
        <v>1.9190099999999998E-2</v>
      </c>
      <c r="I176" s="6">
        <v>0.4642001</v>
      </c>
      <c r="J176" s="5">
        <v>5.3420099999999998E-2</v>
      </c>
      <c r="L176" s="8">
        <f t="shared" si="55"/>
        <v>0</v>
      </c>
      <c r="M176" s="8">
        <f t="shared" si="56"/>
        <v>0</v>
      </c>
      <c r="N176" s="8">
        <f t="shared" si="57"/>
        <v>111111</v>
      </c>
      <c r="O176" s="8">
        <f t="shared" si="58"/>
        <v>0</v>
      </c>
      <c r="P176">
        <f t="shared" si="59"/>
        <v>111111</v>
      </c>
      <c r="Q176" t="s">
        <v>25</v>
      </c>
      <c r="R176" s="1" t="s">
        <v>40</v>
      </c>
    </row>
    <row r="177" spans="1:18">
      <c r="B177" t="s">
        <v>26</v>
      </c>
      <c r="C177" s="5">
        <v>9.6283099999999996E-2</v>
      </c>
      <c r="D177" s="5">
        <v>0.36630009999999996</v>
      </c>
      <c r="E177" s="6">
        <v>0.2039511</v>
      </c>
      <c r="F177" s="7">
        <v>0.16977009999999998</v>
      </c>
      <c r="G177" s="5">
        <v>0.4436621</v>
      </c>
      <c r="H177" s="5">
        <v>3.8500099999999995E-2</v>
      </c>
      <c r="I177" s="6">
        <v>0.5889451</v>
      </c>
      <c r="J177" s="5">
        <v>9.5100999999999988E-3</v>
      </c>
      <c r="L177" s="8">
        <f t="shared" si="55"/>
        <v>0</v>
      </c>
      <c r="M177" s="8">
        <f t="shared" si="56"/>
        <v>0</v>
      </c>
      <c r="N177" s="8">
        <f t="shared" si="57"/>
        <v>111111</v>
      </c>
      <c r="O177" s="8">
        <f t="shared" si="58"/>
        <v>111111</v>
      </c>
      <c r="P177" s="27">
        <f t="shared" si="59"/>
        <v>222222</v>
      </c>
      <c r="Q177" t="s">
        <v>26</v>
      </c>
      <c r="R177" s="1" t="s">
        <v>40</v>
      </c>
    </row>
    <row r="178" spans="1:18">
      <c r="B178" t="s">
        <v>27</v>
      </c>
      <c r="C178" s="5">
        <v>0.14237810000000001</v>
      </c>
      <c r="D178" s="5">
        <v>0.16909009999999999</v>
      </c>
      <c r="E178" s="6">
        <v>0.2369531</v>
      </c>
      <c r="F178" s="7">
        <v>0.1041401</v>
      </c>
      <c r="G178" s="5">
        <v>0.45419009999999999</v>
      </c>
      <c r="H178" s="5">
        <v>3.4600100000000002E-2</v>
      </c>
      <c r="I178" s="6">
        <v>0.57000410000000001</v>
      </c>
      <c r="J178" s="5">
        <v>1.3800099999999999E-2</v>
      </c>
      <c r="L178" s="8">
        <f t="shared" si="55"/>
        <v>0</v>
      </c>
      <c r="M178" s="8">
        <f t="shared" si="56"/>
        <v>0</v>
      </c>
      <c r="N178" s="8">
        <f t="shared" si="57"/>
        <v>111111</v>
      </c>
      <c r="O178" s="8">
        <f t="shared" si="58"/>
        <v>111111</v>
      </c>
      <c r="P178" s="27">
        <f t="shared" si="59"/>
        <v>222222</v>
      </c>
      <c r="Q178" t="s">
        <v>27</v>
      </c>
      <c r="R178" s="1" t="s">
        <v>40</v>
      </c>
    </row>
    <row r="179" spans="1:18">
      <c r="B179" t="s">
        <v>28</v>
      </c>
      <c r="C179" s="5">
        <v>9.3434099999999992E-2</v>
      </c>
      <c r="D179" s="5">
        <v>0.38082009999999999</v>
      </c>
      <c r="E179" s="6">
        <v>0.24257209999999998</v>
      </c>
      <c r="F179" s="7">
        <v>0.1074301</v>
      </c>
      <c r="G179" s="5">
        <v>0.49148909999999996</v>
      </c>
      <c r="H179" s="5">
        <v>2.0700099999999999E-2</v>
      </c>
      <c r="I179" s="6">
        <v>0.54980810000000002</v>
      </c>
      <c r="J179" s="5">
        <v>1.75201E-2</v>
      </c>
      <c r="L179" s="8">
        <f t="shared" si="55"/>
        <v>0</v>
      </c>
      <c r="M179" s="8">
        <f t="shared" si="56"/>
        <v>0</v>
      </c>
      <c r="N179" s="8">
        <f t="shared" si="57"/>
        <v>111111</v>
      </c>
      <c r="O179" s="8">
        <f t="shared" si="58"/>
        <v>111111</v>
      </c>
      <c r="P179" s="27">
        <f t="shared" si="59"/>
        <v>222222</v>
      </c>
      <c r="Q179" t="s">
        <v>28</v>
      </c>
      <c r="R179" s="1" t="s">
        <v>40</v>
      </c>
    </row>
    <row r="180" spans="1:18">
      <c r="B180" t="s">
        <v>29</v>
      </c>
      <c r="C180" s="5">
        <v>0.11574409999999999</v>
      </c>
      <c r="D180" s="5">
        <v>0.27411009999999997</v>
      </c>
      <c r="E180" s="6">
        <v>0.25106610000000001</v>
      </c>
      <c r="F180" s="7">
        <v>9.3230099999999996E-2</v>
      </c>
      <c r="G180" s="5">
        <v>0.49744909999999998</v>
      </c>
      <c r="H180" s="5">
        <v>1.88101E-2</v>
      </c>
      <c r="I180" s="6">
        <v>0.57496609999999992</v>
      </c>
      <c r="J180" s="5">
        <v>1.16501E-2</v>
      </c>
      <c r="L180" s="8">
        <f t="shared" si="55"/>
        <v>0</v>
      </c>
      <c r="M180" s="8">
        <f t="shared" si="56"/>
        <v>0</v>
      </c>
      <c r="N180" s="8">
        <f t="shared" si="57"/>
        <v>111111</v>
      </c>
      <c r="O180" s="8">
        <f t="shared" si="58"/>
        <v>111111</v>
      </c>
      <c r="P180" s="27">
        <f t="shared" si="59"/>
        <v>222222</v>
      </c>
      <c r="Q180" t="s">
        <v>29</v>
      </c>
      <c r="R180" s="1" t="s">
        <v>40</v>
      </c>
    </row>
    <row r="181" spans="1:18" ht="13.5" thickBot="1">
      <c r="C181" s="5"/>
      <c r="D181" s="5"/>
      <c r="E181" s="6"/>
      <c r="F181" s="7"/>
      <c r="G181" s="5"/>
      <c r="H181" s="5"/>
      <c r="I181" s="6"/>
      <c r="J181" s="5"/>
      <c r="L181" s="8"/>
      <c r="M181" s="8"/>
      <c r="N181" s="8"/>
      <c r="O181" s="8"/>
      <c r="R181" s="1"/>
    </row>
    <row r="182" spans="1:18">
      <c r="A182" s="14" t="s">
        <v>57</v>
      </c>
      <c r="B182" t="s">
        <v>16</v>
      </c>
      <c r="C182" s="5">
        <v>-1.97571E-2</v>
      </c>
      <c r="D182" s="5">
        <v>0.85356009999999993</v>
      </c>
      <c r="E182" s="6">
        <v>-2.86001E-2</v>
      </c>
      <c r="F182" s="7">
        <v>0.85408010000000001</v>
      </c>
      <c r="G182" s="5">
        <v>-0.16536009999999998</v>
      </c>
      <c r="H182" s="5">
        <v>0.46563009999999999</v>
      </c>
      <c r="I182" s="6">
        <v>-9.581909999999999E-2</v>
      </c>
      <c r="J182" s="5">
        <v>0.70546009999999992</v>
      </c>
      <c r="L182" s="8">
        <f t="shared" ref="L182:L195" si="60">IF(D182&gt;0.05,0,$K$1)</f>
        <v>0</v>
      </c>
      <c r="M182" s="8">
        <f t="shared" ref="M182:M195" si="61">IF(F182&gt;0.05,0,$K$1)</f>
        <v>0</v>
      </c>
      <c r="N182" s="8">
        <f t="shared" ref="N182:N195" si="62">IF(H182&gt;0.05,0,$K$1)</f>
        <v>0</v>
      </c>
      <c r="O182" s="8">
        <f t="shared" ref="O182:O195" si="63">IF(J182&gt;0.05,0,$K$1)</f>
        <v>0</v>
      </c>
      <c r="P182">
        <f t="shared" ref="P182:P195" si="64">SUM(L182:O182)</f>
        <v>0</v>
      </c>
      <c r="Q182" t="s">
        <v>16</v>
      </c>
      <c r="R182" s="1" t="s">
        <v>41</v>
      </c>
    </row>
    <row r="183" spans="1:18">
      <c r="B183" t="s">
        <v>17</v>
      </c>
      <c r="C183" s="5">
        <v>-9.3431E-3</v>
      </c>
      <c r="D183" s="5">
        <v>0.9310001</v>
      </c>
      <c r="E183" s="6">
        <v>-4.7416099999999996E-2</v>
      </c>
      <c r="F183" s="7">
        <v>0.75345010000000001</v>
      </c>
      <c r="G183" s="5">
        <v>-0.16519609999999998</v>
      </c>
      <c r="H183" s="5">
        <v>0.4712401</v>
      </c>
      <c r="I183" s="6">
        <v>-0.1324041</v>
      </c>
      <c r="J183" s="5">
        <v>0.60621009999999997</v>
      </c>
      <c r="L183" s="8">
        <f t="shared" si="60"/>
        <v>0</v>
      </c>
      <c r="M183" s="8">
        <f t="shared" si="61"/>
        <v>0</v>
      </c>
      <c r="N183" s="8">
        <f t="shared" si="62"/>
        <v>0</v>
      </c>
      <c r="O183" s="8">
        <f t="shared" si="63"/>
        <v>0</v>
      </c>
      <c r="P183">
        <f t="shared" si="64"/>
        <v>0</v>
      </c>
      <c r="Q183" t="s">
        <v>17</v>
      </c>
      <c r="R183" s="1" t="s">
        <v>41</v>
      </c>
    </row>
    <row r="184" spans="1:18">
      <c r="B184" t="s">
        <v>18</v>
      </c>
      <c r="C184" s="5">
        <v>6.0148099999999996E-2</v>
      </c>
      <c r="D184" s="5">
        <v>0.57289009999999996</v>
      </c>
      <c r="E184" s="6">
        <v>-2.42291E-2</v>
      </c>
      <c r="F184" s="7">
        <v>0.86048009999999997</v>
      </c>
      <c r="G184" s="5">
        <v>-0.26300509999999999</v>
      </c>
      <c r="H184" s="5">
        <v>0.2352301</v>
      </c>
      <c r="I184" s="6">
        <v>-1.9267099999999999E-2</v>
      </c>
      <c r="J184" s="5">
        <v>0.94129009999999991</v>
      </c>
      <c r="L184" s="8">
        <f t="shared" si="60"/>
        <v>0</v>
      </c>
      <c r="M184" s="8">
        <f t="shared" si="61"/>
        <v>0</v>
      </c>
      <c r="N184" s="8">
        <f t="shared" si="62"/>
        <v>0</v>
      </c>
      <c r="O184" s="8">
        <f t="shared" si="63"/>
        <v>0</v>
      </c>
      <c r="P184">
        <f t="shared" si="64"/>
        <v>0</v>
      </c>
      <c r="Q184" t="s">
        <v>18</v>
      </c>
      <c r="R184" s="1" t="s">
        <v>41</v>
      </c>
    </row>
    <row r="185" spans="1:18">
      <c r="B185" t="s">
        <v>19</v>
      </c>
      <c r="C185" s="5">
        <v>-8.2877099999999995E-2</v>
      </c>
      <c r="D185" s="5">
        <v>0.4342801</v>
      </c>
      <c r="E185" s="6">
        <v>5.1060999999999997E-3</v>
      </c>
      <c r="F185" s="7">
        <v>0.97217009999999993</v>
      </c>
      <c r="G185" s="5">
        <v>-0.2003191</v>
      </c>
      <c r="H185" s="5">
        <v>0.37213009999999996</v>
      </c>
      <c r="I185" s="6">
        <v>-0.11416509999999999</v>
      </c>
      <c r="J185" s="5">
        <v>0.6500901</v>
      </c>
      <c r="L185" s="8">
        <f t="shared" si="60"/>
        <v>0</v>
      </c>
      <c r="M185" s="8">
        <f t="shared" si="61"/>
        <v>0</v>
      </c>
      <c r="N185" s="8">
        <f t="shared" si="62"/>
        <v>0</v>
      </c>
      <c r="O185" s="8">
        <f t="shared" si="63"/>
        <v>0</v>
      </c>
      <c r="P185">
        <f t="shared" si="64"/>
        <v>0</v>
      </c>
      <c r="Q185" t="s">
        <v>19</v>
      </c>
      <c r="R185" s="1" t="s">
        <v>41</v>
      </c>
    </row>
    <row r="186" spans="1:18">
      <c r="B186" t="s">
        <v>20</v>
      </c>
      <c r="C186" s="5">
        <v>-1.4351099999999999E-2</v>
      </c>
      <c r="D186" s="5">
        <v>0.89500009999999997</v>
      </c>
      <c r="E186" s="6">
        <v>-4.0653099999999998E-2</v>
      </c>
      <c r="F186" s="7">
        <v>0.79058010000000001</v>
      </c>
      <c r="G186" s="5">
        <v>-0.16921809999999998</v>
      </c>
      <c r="H186" s="5">
        <v>0.45768009999999998</v>
      </c>
      <c r="I186" s="6">
        <v>-0.12064609999999999</v>
      </c>
      <c r="J186" s="5">
        <v>0.63781009999999994</v>
      </c>
      <c r="L186" s="8">
        <f t="shared" si="60"/>
        <v>0</v>
      </c>
      <c r="M186" s="8">
        <f t="shared" si="61"/>
        <v>0</v>
      </c>
      <c r="N186" s="8">
        <f t="shared" si="62"/>
        <v>0</v>
      </c>
      <c r="O186" s="8">
        <f t="shared" si="63"/>
        <v>0</v>
      </c>
      <c r="P186">
        <f t="shared" si="64"/>
        <v>0</v>
      </c>
      <c r="Q186" t="s">
        <v>20</v>
      </c>
      <c r="R186" s="1" t="s">
        <v>41</v>
      </c>
    </row>
    <row r="187" spans="1:18">
      <c r="B187" t="s">
        <v>21</v>
      </c>
      <c r="C187" s="5">
        <v>-7.2540999999999994E-3</v>
      </c>
      <c r="D187" s="5">
        <v>0.94669009999999998</v>
      </c>
      <c r="E187" s="6">
        <v>-1.20191E-2</v>
      </c>
      <c r="F187" s="7">
        <v>0.92941009999999991</v>
      </c>
      <c r="G187" s="5">
        <v>-0.25010509999999997</v>
      </c>
      <c r="H187" s="5">
        <v>0.26467009999999996</v>
      </c>
      <c r="I187" s="6">
        <v>-7.1292099999999997E-2</v>
      </c>
      <c r="J187" s="5">
        <v>0.77742009999999995</v>
      </c>
      <c r="L187" s="8">
        <f t="shared" si="60"/>
        <v>0</v>
      </c>
      <c r="M187" s="8">
        <f t="shared" si="61"/>
        <v>0</v>
      </c>
      <c r="N187" s="8">
        <f t="shared" si="62"/>
        <v>0</v>
      </c>
      <c r="O187" s="8">
        <f t="shared" si="63"/>
        <v>0</v>
      </c>
      <c r="P187">
        <f t="shared" si="64"/>
        <v>0</v>
      </c>
      <c r="Q187" t="s">
        <v>21</v>
      </c>
      <c r="R187" s="1" t="s">
        <v>41</v>
      </c>
    </row>
    <row r="188" spans="1:18" ht="13.5" thickBot="1">
      <c r="A188" s="9"/>
      <c r="B188" s="10" t="s">
        <v>22</v>
      </c>
      <c r="C188" s="11">
        <v>-1.29141E-2</v>
      </c>
      <c r="D188" s="11">
        <v>0.90369009999999994</v>
      </c>
      <c r="E188" s="12">
        <v>-3.2532100000000001E-2</v>
      </c>
      <c r="F188" s="13">
        <v>0.83113009999999998</v>
      </c>
      <c r="G188" s="11">
        <v>-0.20721809999999999</v>
      </c>
      <c r="H188" s="11">
        <v>0.36016009999999998</v>
      </c>
      <c r="I188" s="12">
        <v>-0.11442509999999999</v>
      </c>
      <c r="J188" s="11">
        <v>0.64761009999999997</v>
      </c>
      <c r="L188" s="8">
        <f t="shared" si="60"/>
        <v>0</v>
      </c>
      <c r="M188" s="8">
        <f t="shared" si="61"/>
        <v>0</v>
      </c>
      <c r="N188" s="8">
        <f t="shared" si="62"/>
        <v>0</v>
      </c>
      <c r="O188" s="8">
        <f t="shared" si="63"/>
        <v>0</v>
      </c>
      <c r="P188">
        <f t="shared" si="64"/>
        <v>0</v>
      </c>
      <c r="Q188" s="10" t="s">
        <v>22</v>
      </c>
      <c r="R188" s="9" t="s">
        <v>41</v>
      </c>
    </row>
    <row r="189" spans="1:18">
      <c r="A189" s="14" t="s">
        <v>57</v>
      </c>
      <c r="B189" s="15" t="s">
        <v>23</v>
      </c>
      <c r="C189" s="16">
        <v>-1.97571E-2</v>
      </c>
      <c r="D189" s="16">
        <v>0.8547401</v>
      </c>
      <c r="E189" s="17">
        <v>-2.86001E-2</v>
      </c>
      <c r="F189" s="18">
        <v>0.85516009999999998</v>
      </c>
      <c r="G189" s="16">
        <v>-0.16535909999999998</v>
      </c>
      <c r="H189" s="16">
        <v>0.46457009999999999</v>
      </c>
      <c r="I189" s="17">
        <v>-9.581909999999999E-2</v>
      </c>
      <c r="J189" s="16">
        <v>0.70670009999999994</v>
      </c>
      <c r="L189" s="8">
        <f t="shared" si="60"/>
        <v>0</v>
      </c>
      <c r="M189" s="8">
        <f t="shared" si="61"/>
        <v>0</v>
      </c>
      <c r="N189" s="8">
        <f t="shared" si="62"/>
        <v>0</v>
      </c>
      <c r="O189" s="8">
        <f t="shared" si="63"/>
        <v>0</v>
      </c>
      <c r="P189">
        <f t="shared" si="64"/>
        <v>0</v>
      </c>
      <c r="Q189" s="15" t="s">
        <v>23</v>
      </c>
      <c r="R189" s="14" t="s">
        <v>41</v>
      </c>
    </row>
    <row r="190" spans="1:18">
      <c r="B190" t="s">
        <v>24</v>
      </c>
      <c r="C190" s="5">
        <v>-9.3431E-3</v>
      </c>
      <c r="D190" s="5">
        <v>0.93258009999999991</v>
      </c>
      <c r="E190" s="6">
        <v>-4.7416099999999996E-2</v>
      </c>
      <c r="F190" s="7">
        <v>0.75411010000000001</v>
      </c>
      <c r="G190" s="5">
        <v>-0.16519709999999999</v>
      </c>
      <c r="H190" s="5">
        <v>0.47003010000000001</v>
      </c>
      <c r="I190" s="6">
        <v>-0.1324041</v>
      </c>
      <c r="J190" s="5">
        <v>0.60625010000000001</v>
      </c>
      <c r="L190" s="8">
        <f t="shared" si="60"/>
        <v>0</v>
      </c>
      <c r="M190" s="8">
        <f t="shared" si="61"/>
        <v>0</v>
      </c>
      <c r="N190" s="8">
        <f t="shared" si="62"/>
        <v>0</v>
      </c>
      <c r="O190" s="8">
        <f t="shared" si="63"/>
        <v>0</v>
      </c>
      <c r="P190">
        <f t="shared" si="64"/>
        <v>0</v>
      </c>
      <c r="Q190" t="s">
        <v>24</v>
      </c>
      <c r="R190" s="1" t="s">
        <v>41</v>
      </c>
    </row>
    <row r="191" spans="1:18">
      <c r="B191" t="s">
        <v>25</v>
      </c>
      <c r="C191" s="5">
        <v>6.0148099999999996E-2</v>
      </c>
      <c r="D191" s="5">
        <v>0.57326009999999994</v>
      </c>
      <c r="E191" s="6">
        <v>-2.42291E-2</v>
      </c>
      <c r="F191" s="7">
        <v>0.86161009999999993</v>
      </c>
      <c r="G191" s="5">
        <v>-0.26300509999999999</v>
      </c>
      <c r="H191" s="5">
        <v>0.2337901</v>
      </c>
      <c r="I191" s="6">
        <v>-1.9267099999999999E-2</v>
      </c>
      <c r="J191" s="5">
        <v>0.9394401</v>
      </c>
      <c r="L191" s="8">
        <f t="shared" si="60"/>
        <v>0</v>
      </c>
      <c r="M191" s="8">
        <f t="shared" si="61"/>
        <v>0</v>
      </c>
      <c r="N191" s="8">
        <f t="shared" si="62"/>
        <v>0</v>
      </c>
      <c r="O191" s="8">
        <f t="shared" si="63"/>
        <v>0</v>
      </c>
      <c r="P191">
        <f t="shared" si="64"/>
        <v>0</v>
      </c>
      <c r="Q191" t="s">
        <v>25</v>
      </c>
      <c r="R191" s="1" t="s">
        <v>41</v>
      </c>
    </row>
    <row r="192" spans="1:18">
      <c r="B192" t="s">
        <v>26</v>
      </c>
      <c r="C192" s="5">
        <v>-8.2877099999999995E-2</v>
      </c>
      <c r="D192" s="5">
        <v>0.43782009999999999</v>
      </c>
      <c r="E192" s="6">
        <v>5.1060999999999997E-3</v>
      </c>
      <c r="F192" s="7">
        <v>0.97177009999999997</v>
      </c>
      <c r="G192" s="5">
        <v>-0.2003201</v>
      </c>
      <c r="H192" s="5">
        <v>0.37312010000000001</v>
      </c>
      <c r="I192" s="6">
        <v>-0.11416609999999999</v>
      </c>
      <c r="J192" s="5">
        <v>0.64979009999999993</v>
      </c>
      <c r="L192" s="8">
        <f t="shared" si="60"/>
        <v>0</v>
      </c>
      <c r="M192" s="8">
        <f t="shared" si="61"/>
        <v>0</v>
      </c>
      <c r="N192" s="8">
        <f t="shared" si="62"/>
        <v>0</v>
      </c>
      <c r="O192" s="8">
        <f t="shared" si="63"/>
        <v>0</v>
      </c>
      <c r="P192">
        <f t="shared" si="64"/>
        <v>0</v>
      </c>
      <c r="Q192" t="s">
        <v>26</v>
      </c>
      <c r="R192" s="1" t="s">
        <v>41</v>
      </c>
    </row>
    <row r="193" spans="1:18">
      <c r="B193" t="s">
        <v>27</v>
      </c>
      <c r="C193" s="5">
        <v>-1.4351099999999999E-2</v>
      </c>
      <c r="D193" s="5">
        <v>0.89220009999999994</v>
      </c>
      <c r="E193" s="6">
        <v>-4.0653099999999998E-2</v>
      </c>
      <c r="F193" s="7">
        <v>0.79238009999999992</v>
      </c>
      <c r="G193" s="5">
        <v>-0.16921809999999998</v>
      </c>
      <c r="H193" s="5">
        <v>0.46116009999999996</v>
      </c>
      <c r="I193" s="6">
        <v>-0.12064609999999999</v>
      </c>
      <c r="J193" s="5">
        <v>0.63896009999999992</v>
      </c>
      <c r="L193" s="8">
        <f t="shared" si="60"/>
        <v>0</v>
      </c>
      <c r="M193" s="8">
        <f t="shared" si="61"/>
        <v>0</v>
      </c>
      <c r="N193" s="8">
        <f t="shared" si="62"/>
        <v>0</v>
      </c>
      <c r="O193" s="8">
        <f t="shared" si="63"/>
        <v>0</v>
      </c>
      <c r="P193">
        <f t="shared" si="64"/>
        <v>0</v>
      </c>
      <c r="Q193" t="s">
        <v>27</v>
      </c>
      <c r="R193" s="1" t="s">
        <v>41</v>
      </c>
    </row>
    <row r="194" spans="1:18">
      <c r="B194" t="s">
        <v>28</v>
      </c>
      <c r="C194" s="5">
        <v>-7.2540999999999994E-3</v>
      </c>
      <c r="D194" s="5">
        <v>0.94664009999999998</v>
      </c>
      <c r="E194" s="6">
        <v>-1.20191E-2</v>
      </c>
      <c r="F194" s="7">
        <v>0.9309501</v>
      </c>
      <c r="G194" s="5">
        <v>-0.25010509999999997</v>
      </c>
      <c r="H194" s="5">
        <v>0.2644301</v>
      </c>
      <c r="I194" s="6">
        <v>-7.1293099999999998E-2</v>
      </c>
      <c r="J194" s="5">
        <v>0.77756009999999998</v>
      </c>
      <c r="L194" s="8">
        <f t="shared" si="60"/>
        <v>0</v>
      </c>
      <c r="M194" s="8">
        <f t="shared" si="61"/>
        <v>0</v>
      </c>
      <c r="N194" s="8">
        <f t="shared" si="62"/>
        <v>0</v>
      </c>
      <c r="O194" s="8">
        <f t="shared" si="63"/>
        <v>0</v>
      </c>
      <c r="P194">
        <f t="shared" si="64"/>
        <v>0</v>
      </c>
      <c r="Q194" t="s">
        <v>28</v>
      </c>
      <c r="R194" s="1" t="s">
        <v>41</v>
      </c>
    </row>
    <row r="195" spans="1:18" ht="13.5" thickBot="1">
      <c r="A195" s="9"/>
      <c r="B195" t="s">
        <v>29</v>
      </c>
      <c r="C195" s="5">
        <v>-1.2915099999999999E-2</v>
      </c>
      <c r="D195" s="5">
        <v>0.90406009999999992</v>
      </c>
      <c r="E195" s="6">
        <v>-3.2532100000000001E-2</v>
      </c>
      <c r="F195" s="7">
        <v>0.82884009999999997</v>
      </c>
      <c r="G195" s="5">
        <v>-0.20721709999999999</v>
      </c>
      <c r="H195" s="5">
        <v>0.36105009999999998</v>
      </c>
      <c r="I195" s="6">
        <v>-0.11442509999999999</v>
      </c>
      <c r="J195" s="5">
        <v>0.65001009999999992</v>
      </c>
      <c r="L195" s="8">
        <f t="shared" si="60"/>
        <v>0</v>
      </c>
      <c r="M195" s="8">
        <f t="shared" si="61"/>
        <v>0</v>
      </c>
      <c r="N195" s="8">
        <f t="shared" si="62"/>
        <v>0</v>
      </c>
      <c r="O195" s="8">
        <f t="shared" si="63"/>
        <v>0</v>
      </c>
      <c r="P195">
        <f t="shared" si="64"/>
        <v>0</v>
      </c>
      <c r="Q195" t="s">
        <v>29</v>
      </c>
      <c r="R195" s="1" t="s">
        <v>41</v>
      </c>
    </row>
    <row r="196" spans="1:18" ht="13.5" thickBot="1">
      <c r="C196" s="5"/>
      <c r="D196" s="5"/>
      <c r="E196" s="6"/>
      <c r="F196" s="7"/>
      <c r="G196" s="5"/>
      <c r="H196" s="5"/>
      <c r="I196" s="6"/>
      <c r="J196" s="5"/>
      <c r="L196" s="8"/>
      <c r="M196" s="8"/>
      <c r="N196" s="8"/>
      <c r="O196" s="8"/>
      <c r="R196" s="1"/>
    </row>
    <row r="197" spans="1:18">
      <c r="A197" s="14" t="s">
        <v>58</v>
      </c>
      <c r="B197" t="s">
        <v>16</v>
      </c>
      <c r="C197" s="5">
        <v>1.6436099999999999E-2</v>
      </c>
      <c r="D197" s="5">
        <v>0.87751009999999996</v>
      </c>
      <c r="E197" s="6">
        <v>-0.1045951</v>
      </c>
      <c r="F197" s="7">
        <v>0.48485009999999995</v>
      </c>
      <c r="G197" s="5">
        <v>-0.1792251</v>
      </c>
      <c r="H197" s="5">
        <v>0.3967601</v>
      </c>
      <c r="I197" s="6">
        <v>-0.15933310000000001</v>
      </c>
      <c r="J197" s="5">
        <v>0.50554009999999994</v>
      </c>
      <c r="L197" s="8">
        <f t="shared" ref="L197:L210" si="65">IF(D197&gt;0.05,0,$K$1)</f>
        <v>0</v>
      </c>
      <c r="M197" s="8">
        <f t="shared" ref="M197:M210" si="66">IF(F197&gt;0.05,0,$K$1)</f>
        <v>0</v>
      </c>
      <c r="N197" s="8">
        <f t="shared" ref="N197:N210" si="67">IF(H197&gt;0.05,0,$K$1)</f>
        <v>0</v>
      </c>
      <c r="O197" s="8">
        <f t="shared" ref="O197:O210" si="68">IF(J197&gt;0.05,0,$K$1)</f>
        <v>0</v>
      </c>
      <c r="P197">
        <f t="shared" ref="P197:P210" si="69">SUM(L197:O197)</f>
        <v>0</v>
      </c>
      <c r="Q197" t="s">
        <v>16</v>
      </c>
      <c r="R197" s="1" t="s">
        <v>42</v>
      </c>
    </row>
    <row r="198" spans="1:18">
      <c r="B198" t="s">
        <v>17</v>
      </c>
      <c r="C198" s="5">
        <v>2.71151E-2</v>
      </c>
      <c r="D198" s="5">
        <v>0.79583009999999998</v>
      </c>
      <c r="E198" s="6">
        <v>-7.6674099999999995E-2</v>
      </c>
      <c r="F198" s="7">
        <v>0.60891010000000001</v>
      </c>
      <c r="G198" s="5">
        <v>-0.1070541</v>
      </c>
      <c r="H198" s="5">
        <v>0.61725010000000002</v>
      </c>
      <c r="I198" s="6">
        <v>-9.0896099999999994E-2</v>
      </c>
      <c r="J198" s="5">
        <v>0.7031501</v>
      </c>
      <c r="L198" s="8">
        <f t="shared" si="65"/>
        <v>0</v>
      </c>
      <c r="M198" s="8">
        <f t="shared" si="66"/>
        <v>0</v>
      </c>
      <c r="N198" s="8">
        <f t="shared" si="67"/>
        <v>0</v>
      </c>
      <c r="O198" s="8">
        <f t="shared" si="68"/>
        <v>0</v>
      </c>
      <c r="P198">
        <f t="shared" si="69"/>
        <v>0</v>
      </c>
      <c r="Q198" t="s">
        <v>17</v>
      </c>
      <c r="R198" s="1" t="s">
        <v>42</v>
      </c>
    </row>
    <row r="199" spans="1:18">
      <c r="B199" t="s">
        <v>18</v>
      </c>
      <c r="C199" s="5">
        <v>-0.1543881</v>
      </c>
      <c r="D199" s="5">
        <v>0.1215701</v>
      </c>
      <c r="E199" s="6">
        <v>-0.14785409999999999</v>
      </c>
      <c r="F199" s="7">
        <v>0.30549009999999999</v>
      </c>
      <c r="G199" s="5">
        <v>-0.16542709999999999</v>
      </c>
      <c r="H199" s="5">
        <v>0.44600009999999995</v>
      </c>
      <c r="I199" s="6">
        <v>-0.22663409999999998</v>
      </c>
      <c r="J199" s="5">
        <v>0.30688009999999999</v>
      </c>
      <c r="L199" s="8">
        <f t="shared" si="65"/>
        <v>0</v>
      </c>
      <c r="M199" s="8">
        <f t="shared" si="66"/>
        <v>0</v>
      </c>
      <c r="N199" s="8">
        <f t="shared" si="67"/>
        <v>0</v>
      </c>
      <c r="O199" s="8">
        <f t="shared" si="68"/>
        <v>0</v>
      </c>
      <c r="P199">
        <f t="shared" si="69"/>
        <v>0</v>
      </c>
      <c r="Q199" t="s">
        <v>18</v>
      </c>
      <c r="R199" s="1" t="s">
        <v>42</v>
      </c>
    </row>
    <row r="200" spans="1:18">
      <c r="B200" t="s">
        <v>19</v>
      </c>
      <c r="C200" s="5">
        <v>-0.13124810000000001</v>
      </c>
      <c r="D200" s="5">
        <v>0.1941001</v>
      </c>
      <c r="E200" s="6">
        <v>-0.16311309999999998</v>
      </c>
      <c r="F200" s="7">
        <v>0.2573201</v>
      </c>
      <c r="G200" s="5">
        <v>-0.20860209999999998</v>
      </c>
      <c r="H200" s="5">
        <v>0.32780009999999998</v>
      </c>
      <c r="I200" s="6">
        <v>-0.22208209999999998</v>
      </c>
      <c r="J200" s="5">
        <v>0.32222010000000001</v>
      </c>
      <c r="L200" s="8">
        <f t="shared" si="65"/>
        <v>0</v>
      </c>
      <c r="M200" s="8">
        <f t="shared" si="66"/>
        <v>0</v>
      </c>
      <c r="N200" s="8">
        <f t="shared" si="67"/>
        <v>0</v>
      </c>
      <c r="O200" s="8">
        <f t="shared" si="68"/>
        <v>0</v>
      </c>
      <c r="P200">
        <f t="shared" si="69"/>
        <v>0</v>
      </c>
      <c r="Q200" t="s">
        <v>19</v>
      </c>
      <c r="R200" s="1" t="s">
        <v>42</v>
      </c>
    </row>
    <row r="201" spans="1:18">
      <c r="B201" t="s">
        <v>20</v>
      </c>
      <c r="C201" s="5">
        <v>2.2095099999999999E-2</v>
      </c>
      <c r="D201" s="5">
        <v>0.83415010000000001</v>
      </c>
      <c r="E201" s="6">
        <v>-9.1145099999999993E-2</v>
      </c>
      <c r="F201" s="7">
        <v>0.54313009999999995</v>
      </c>
      <c r="G201" s="5">
        <v>-0.14301610000000001</v>
      </c>
      <c r="H201" s="5">
        <v>0.50281009999999993</v>
      </c>
      <c r="I201" s="6">
        <v>-0.1253041</v>
      </c>
      <c r="J201" s="5">
        <v>0.59939009999999993</v>
      </c>
      <c r="L201" s="8">
        <f t="shared" si="65"/>
        <v>0</v>
      </c>
      <c r="M201" s="8">
        <f t="shared" si="66"/>
        <v>0</v>
      </c>
      <c r="N201" s="8">
        <f t="shared" si="67"/>
        <v>0</v>
      </c>
      <c r="O201" s="8">
        <f t="shared" si="68"/>
        <v>0</v>
      </c>
      <c r="P201">
        <f t="shared" si="69"/>
        <v>0</v>
      </c>
      <c r="Q201" t="s">
        <v>20</v>
      </c>
      <c r="R201" s="1" t="s">
        <v>42</v>
      </c>
    </row>
    <row r="202" spans="1:18">
      <c r="B202" t="s">
        <v>21</v>
      </c>
      <c r="C202" s="5">
        <v>-0.14682309999999998</v>
      </c>
      <c r="D202" s="5">
        <v>0.13950009999999999</v>
      </c>
      <c r="E202" s="6">
        <v>-0.1566381</v>
      </c>
      <c r="F202" s="7">
        <v>0.27995009999999998</v>
      </c>
      <c r="G202" s="5">
        <v>-0.18598009999999998</v>
      </c>
      <c r="H202" s="5">
        <v>0.38672009999999996</v>
      </c>
      <c r="I202" s="6">
        <v>-0.22606809999999999</v>
      </c>
      <c r="J202" s="5">
        <v>0.31214009999999998</v>
      </c>
      <c r="L202" s="8">
        <f t="shared" si="65"/>
        <v>0</v>
      </c>
      <c r="M202" s="8">
        <f t="shared" si="66"/>
        <v>0</v>
      </c>
      <c r="N202" s="8">
        <f t="shared" si="67"/>
        <v>0</v>
      </c>
      <c r="O202" s="8">
        <f t="shared" si="68"/>
        <v>0</v>
      </c>
      <c r="P202">
        <f t="shared" si="69"/>
        <v>0</v>
      </c>
      <c r="Q202" t="s">
        <v>21</v>
      </c>
      <c r="R202" s="1" t="s">
        <v>42</v>
      </c>
    </row>
    <row r="203" spans="1:18" ht="13.5" thickBot="1">
      <c r="A203" s="9"/>
      <c r="B203" s="10" t="s">
        <v>22</v>
      </c>
      <c r="C203" s="11">
        <v>-6.5630099999999997E-2</v>
      </c>
      <c r="D203" s="11">
        <v>0.51918009999999992</v>
      </c>
      <c r="E203" s="12">
        <v>-0.14290410000000001</v>
      </c>
      <c r="F203" s="13">
        <v>0.3278701</v>
      </c>
      <c r="G203" s="11">
        <v>-0.19403209999999999</v>
      </c>
      <c r="H203" s="11">
        <v>0.35589009999999999</v>
      </c>
      <c r="I203" s="12">
        <v>-0.21815709999999999</v>
      </c>
      <c r="J203" s="11">
        <v>0.33983009999999997</v>
      </c>
      <c r="L203" s="8">
        <f t="shared" si="65"/>
        <v>0</v>
      </c>
      <c r="M203" s="8">
        <f t="shared" si="66"/>
        <v>0</v>
      </c>
      <c r="N203" s="8">
        <f t="shared" si="67"/>
        <v>0</v>
      </c>
      <c r="O203" s="8">
        <f t="shared" si="68"/>
        <v>0</v>
      </c>
      <c r="P203">
        <f t="shared" si="69"/>
        <v>0</v>
      </c>
      <c r="Q203" s="10" t="s">
        <v>22</v>
      </c>
      <c r="R203" s="9" t="s">
        <v>42</v>
      </c>
    </row>
    <row r="204" spans="1:18">
      <c r="A204" s="14" t="s">
        <v>58</v>
      </c>
      <c r="B204" s="15" t="s">
        <v>23</v>
      </c>
      <c r="C204" s="16">
        <v>1.6436099999999999E-2</v>
      </c>
      <c r="D204" s="16">
        <v>0.8771101</v>
      </c>
      <c r="E204" s="17">
        <v>-0.1045951</v>
      </c>
      <c r="F204" s="18">
        <v>0.48660009999999998</v>
      </c>
      <c r="G204" s="16">
        <v>-0.1792241</v>
      </c>
      <c r="H204" s="16">
        <v>0.39940009999999998</v>
      </c>
      <c r="I204" s="17">
        <v>-0.15933310000000001</v>
      </c>
      <c r="J204" s="16">
        <v>0.5015001</v>
      </c>
      <c r="L204" s="8">
        <f t="shared" si="65"/>
        <v>0</v>
      </c>
      <c r="M204" s="8">
        <f t="shared" si="66"/>
        <v>0</v>
      </c>
      <c r="N204" s="8">
        <f t="shared" si="67"/>
        <v>0</v>
      </c>
      <c r="O204" s="8">
        <f t="shared" si="68"/>
        <v>0</v>
      </c>
      <c r="P204">
        <f t="shared" si="69"/>
        <v>0</v>
      </c>
      <c r="Q204" s="15" t="s">
        <v>23</v>
      </c>
      <c r="R204" s="14" t="s">
        <v>42</v>
      </c>
    </row>
    <row r="205" spans="1:18">
      <c r="B205" t="s">
        <v>24</v>
      </c>
      <c r="C205" s="5">
        <v>2.71151E-2</v>
      </c>
      <c r="D205" s="5">
        <v>0.79684009999999994</v>
      </c>
      <c r="E205" s="6">
        <v>-7.6675099999999996E-2</v>
      </c>
      <c r="F205" s="7">
        <v>0.61017009999999994</v>
      </c>
      <c r="G205" s="5">
        <v>-0.1070541</v>
      </c>
      <c r="H205" s="5">
        <v>0.61771009999999993</v>
      </c>
      <c r="I205" s="6">
        <v>-9.0896099999999994E-2</v>
      </c>
      <c r="J205" s="5">
        <v>0.70105010000000001</v>
      </c>
      <c r="L205" s="8">
        <f t="shared" si="65"/>
        <v>0</v>
      </c>
      <c r="M205" s="8">
        <f t="shared" si="66"/>
        <v>0</v>
      </c>
      <c r="N205" s="8">
        <f t="shared" si="67"/>
        <v>0</v>
      </c>
      <c r="O205" s="8">
        <f t="shared" si="68"/>
        <v>0</v>
      </c>
      <c r="P205">
        <f t="shared" si="69"/>
        <v>0</v>
      </c>
      <c r="Q205" t="s">
        <v>24</v>
      </c>
      <c r="R205" s="1" t="s">
        <v>42</v>
      </c>
    </row>
    <row r="206" spans="1:18">
      <c r="B206" t="s">
        <v>25</v>
      </c>
      <c r="C206" s="5">
        <v>-0.1543881</v>
      </c>
      <c r="D206" s="5">
        <v>0.1205801</v>
      </c>
      <c r="E206" s="6">
        <v>-0.14785409999999999</v>
      </c>
      <c r="F206" s="7">
        <v>0.30619009999999997</v>
      </c>
      <c r="G206" s="5">
        <v>-0.16542809999999999</v>
      </c>
      <c r="H206" s="5">
        <v>0.4464301</v>
      </c>
      <c r="I206" s="6">
        <v>-0.22663409999999998</v>
      </c>
      <c r="J206" s="5">
        <v>0.30765009999999998</v>
      </c>
      <c r="L206" s="8">
        <f t="shared" si="65"/>
        <v>0</v>
      </c>
      <c r="M206" s="8">
        <f t="shared" si="66"/>
        <v>0</v>
      </c>
      <c r="N206" s="8">
        <f t="shared" si="67"/>
        <v>0</v>
      </c>
      <c r="O206" s="8">
        <f t="shared" si="68"/>
        <v>0</v>
      </c>
      <c r="P206">
        <f t="shared" si="69"/>
        <v>0</v>
      </c>
      <c r="Q206" t="s">
        <v>25</v>
      </c>
      <c r="R206" s="1" t="s">
        <v>42</v>
      </c>
    </row>
    <row r="207" spans="1:18">
      <c r="B207" t="s">
        <v>26</v>
      </c>
      <c r="C207" s="5">
        <v>-0.13124810000000001</v>
      </c>
      <c r="D207" s="5">
        <v>0.19378009999999998</v>
      </c>
      <c r="E207" s="6">
        <v>-0.16311209999999998</v>
      </c>
      <c r="F207" s="7">
        <v>0.25780009999999998</v>
      </c>
      <c r="G207" s="5">
        <v>-0.20860209999999998</v>
      </c>
      <c r="H207" s="5">
        <v>0.3297001</v>
      </c>
      <c r="I207" s="6">
        <v>-0.22208209999999998</v>
      </c>
      <c r="J207" s="5">
        <v>0.31857009999999997</v>
      </c>
      <c r="L207" s="8">
        <f t="shared" si="65"/>
        <v>0</v>
      </c>
      <c r="M207" s="8">
        <f t="shared" si="66"/>
        <v>0</v>
      </c>
      <c r="N207" s="8">
        <f t="shared" si="67"/>
        <v>0</v>
      </c>
      <c r="O207" s="8">
        <f t="shared" si="68"/>
        <v>0</v>
      </c>
      <c r="P207">
        <f t="shared" si="69"/>
        <v>0</v>
      </c>
      <c r="Q207" t="s">
        <v>26</v>
      </c>
      <c r="R207" s="1" t="s">
        <v>42</v>
      </c>
    </row>
    <row r="208" spans="1:18">
      <c r="B208" t="s">
        <v>27</v>
      </c>
      <c r="C208" s="5">
        <v>2.2095099999999999E-2</v>
      </c>
      <c r="D208" s="5">
        <v>0.83410010000000001</v>
      </c>
      <c r="E208" s="6">
        <v>-9.1145099999999993E-2</v>
      </c>
      <c r="F208" s="7">
        <v>0.54643010000000003</v>
      </c>
      <c r="G208" s="5">
        <v>-0.14301610000000001</v>
      </c>
      <c r="H208" s="5">
        <v>0.50123010000000001</v>
      </c>
      <c r="I208" s="6">
        <v>-0.1253041</v>
      </c>
      <c r="J208" s="5">
        <v>0.59759010000000001</v>
      </c>
      <c r="L208" s="8">
        <f t="shared" si="65"/>
        <v>0</v>
      </c>
      <c r="M208" s="8">
        <f t="shared" si="66"/>
        <v>0</v>
      </c>
      <c r="N208" s="8">
        <f t="shared" si="67"/>
        <v>0</v>
      </c>
      <c r="O208" s="8">
        <f t="shared" si="68"/>
        <v>0</v>
      </c>
      <c r="P208">
        <f t="shared" si="69"/>
        <v>0</v>
      </c>
      <c r="Q208" t="s">
        <v>27</v>
      </c>
      <c r="R208" s="1" t="s">
        <v>42</v>
      </c>
    </row>
    <row r="209" spans="1:18">
      <c r="B209" t="s">
        <v>28</v>
      </c>
      <c r="C209" s="5">
        <v>-0.14682309999999998</v>
      </c>
      <c r="D209" s="5">
        <v>0.14303009999999999</v>
      </c>
      <c r="E209" s="6">
        <v>-0.1566381</v>
      </c>
      <c r="F209" s="7">
        <v>0.27982009999999996</v>
      </c>
      <c r="G209" s="5">
        <v>-0.18598009999999998</v>
      </c>
      <c r="H209" s="5">
        <v>0.39146009999999998</v>
      </c>
      <c r="I209" s="6">
        <v>-0.2260691</v>
      </c>
      <c r="J209" s="5">
        <v>0.30974009999999996</v>
      </c>
      <c r="L209" s="8">
        <f t="shared" si="65"/>
        <v>0</v>
      </c>
      <c r="M209" s="8">
        <f t="shared" si="66"/>
        <v>0</v>
      </c>
      <c r="N209" s="8">
        <f t="shared" si="67"/>
        <v>0</v>
      </c>
      <c r="O209" s="8">
        <f t="shared" si="68"/>
        <v>0</v>
      </c>
      <c r="P209">
        <f t="shared" si="69"/>
        <v>0</v>
      </c>
      <c r="Q209" t="s">
        <v>28</v>
      </c>
      <c r="R209" s="1" t="s">
        <v>42</v>
      </c>
    </row>
    <row r="210" spans="1:18">
      <c r="B210" t="s">
        <v>29</v>
      </c>
      <c r="C210" s="5">
        <v>-6.5629099999999996E-2</v>
      </c>
      <c r="D210" s="5">
        <v>0.5197001</v>
      </c>
      <c r="E210" s="6">
        <v>-0.14290410000000001</v>
      </c>
      <c r="F210" s="7">
        <v>0.32729009999999997</v>
      </c>
      <c r="G210" s="5">
        <v>-0.19403209999999999</v>
      </c>
      <c r="H210" s="5">
        <v>0.35653009999999996</v>
      </c>
      <c r="I210" s="6">
        <v>-0.21815709999999999</v>
      </c>
      <c r="J210" s="5">
        <v>0.34065010000000001</v>
      </c>
      <c r="L210" s="8">
        <f t="shared" si="65"/>
        <v>0</v>
      </c>
      <c r="M210" s="8">
        <f t="shared" si="66"/>
        <v>0</v>
      </c>
      <c r="N210" s="8">
        <f t="shared" si="67"/>
        <v>0</v>
      </c>
      <c r="O210" s="8">
        <f t="shared" si="68"/>
        <v>0</v>
      </c>
      <c r="P210">
        <f t="shared" si="69"/>
        <v>0</v>
      </c>
      <c r="Q210" t="s">
        <v>29</v>
      </c>
      <c r="R210" s="1" t="s">
        <v>42</v>
      </c>
    </row>
    <row r="211" spans="1:18" ht="13.5" thickBot="1">
      <c r="C211" s="5"/>
      <c r="D211" s="5"/>
      <c r="E211" s="6"/>
      <c r="F211" s="7"/>
      <c r="G211" s="5"/>
      <c r="H211" s="5"/>
      <c r="I211" s="6"/>
      <c r="J211" s="5"/>
      <c r="L211" s="8"/>
      <c r="M211" s="8"/>
      <c r="N211" s="8"/>
      <c r="O211" s="8"/>
      <c r="R211" s="1"/>
    </row>
    <row r="212" spans="1:18">
      <c r="A212" s="14" t="s">
        <v>60</v>
      </c>
      <c r="B212" t="s">
        <v>16</v>
      </c>
      <c r="C212" s="5">
        <v>-7.7410099999999996E-2</v>
      </c>
      <c r="D212" s="5">
        <v>0.44418009999999997</v>
      </c>
      <c r="E212" s="6">
        <v>-0.12895009999999998</v>
      </c>
      <c r="F212" s="7">
        <v>0.37426009999999998</v>
      </c>
      <c r="G212" s="5">
        <v>-5.90831E-2</v>
      </c>
      <c r="H212" s="5">
        <v>0.78025009999999995</v>
      </c>
      <c r="I212" s="6">
        <v>-6.01451E-2</v>
      </c>
      <c r="J212" s="5">
        <v>0.78821009999999991</v>
      </c>
      <c r="L212" s="8">
        <f t="shared" ref="L212:L225" si="70">IF(D212&gt;0.05,0,$K$1)</f>
        <v>0</v>
      </c>
      <c r="M212" s="8">
        <f t="shared" ref="M212:M225" si="71">IF(F212&gt;0.05,0,$K$1)</f>
        <v>0</v>
      </c>
      <c r="N212" s="8">
        <f t="shared" ref="N212:N225" si="72">IF(H212&gt;0.05,0,$K$1)</f>
        <v>0</v>
      </c>
      <c r="O212" s="8">
        <f t="shared" ref="O212:O225" si="73">IF(J212&gt;0.05,0,$K$1)</f>
        <v>0</v>
      </c>
      <c r="P212">
        <f t="shared" ref="P212:P225" si="74">SUM(L212:O212)</f>
        <v>0</v>
      </c>
      <c r="Q212" t="s">
        <v>16</v>
      </c>
      <c r="R212" s="1" t="s">
        <v>43</v>
      </c>
    </row>
    <row r="213" spans="1:18">
      <c r="B213" t="s">
        <v>17</v>
      </c>
      <c r="C213" s="5">
        <v>-3.1992099999999996E-2</v>
      </c>
      <c r="D213" s="5">
        <v>0.75080009999999997</v>
      </c>
      <c r="E213" s="6">
        <v>-9.72021E-2</v>
      </c>
      <c r="F213" s="7">
        <v>0.50643009999999999</v>
      </c>
      <c r="G213" s="5">
        <v>-0.1858901</v>
      </c>
      <c r="H213" s="5">
        <v>0.37868009999999996</v>
      </c>
      <c r="I213" s="6">
        <v>-7.7721100000000001E-2</v>
      </c>
      <c r="J213" s="5">
        <v>0.72164010000000001</v>
      </c>
      <c r="L213" s="8">
        <f t="shared" si="70"/>
        <v>0</v>
      </c>
      <c r="M213" s="8">
        <f t="shared" si="71"/>
        <v>0</v>
      </c>
      <c r="N213" s="8">
        <f t="shared" si="72"/>
        <v>0</v>
      </c>
      <c r="O213" s="8">
        <f t="shared" si="73"/>
        <v>0</v>
      </c>
      <c r="P213">
        <f t="shared" si="74"/>
        <v>0</v>
      </c>
      <c r="Q213" t="s">
        <v>17</v>
      </c>
      <c r="R213" s="1" t="s">
        <v>43</v>
      </c>
    </row>
    <row r="214" spans="1:18">
      <c r="B214" t="s">
        <v>18</v>
      </c>
      <c r="C214" s="5">
        <v>-3.4583099999999999E-2</v>
      </c>
      <c r="D214" s="5">
        <v>0.73258009999999996</v>
      </c>
      <c r="E214" s="6">
        <v>1.13861E-2</v>
      </c>
      <c r="F214" s="7">
        <v>0.93757009999999996</v>
      </c>
      <c r="G214" s="5">
        <v>4.9889099999999999E-2</v>
      </c>
      <c r="H214" s="5">
        <v>0.81232009999999999</v>
      </c>
      <c r="I214" s="6">
        <v>0.50078709999999993</v>
      </c>
      <c r="J214" s="5">
        <v>3.4340099999999998E-2</v>
      </c>
      <c r="L214" s="8">
        <f t="shared" si="70"/>
        <v>0</v>
      </c>
      <c r="M214" s="8">
        <f t="shared" si="71"/>
        <v>0</v>
      </c>
      <c r="N214" s="8">
        <f t="shared" si="72"/>
        <v>0</v>
      </c>
      <c r="O214" s="8">
        <f t="shared" si="73"/>
        <v>111111</v>
      </c>
      <c r="P214">
        <f t="shared" si="74"/>
        <v>111111</v>
      </c>
      <c r="Q214" t="s">
        <v>18</v>
      </c>
      <c r="R214" s="1" t="s">
        <v>43</v>
      </c>
    </row>
    <row r="215" spans="1:18">
      <c r="B215" t="s">
        <v>19</v>
      </c>
      <c r="C215" s="5">
        <v>-7.3941099999999996E-2</v>
      </c>
      <c r="D215" s="5">
        <v>0.4614201</v>
      </c>
      <c r="E215" s="6">
        <v>-4.81901E-2</v>
      </c>
      <c r="F215" s="7">
        <v>0.73947010000000002</v>
      </c>
      <c r="G215" s="5">
        <v>4.4414099999999998E-2</v>
      </c>
      <c r="H215" s="5">
        <v>0.83225009999999999</v>
      </c>
      <c r="I215" s="6">
        <v>0.2045681</v>
      </c>
      <c r="J215" s="5">
        <v>0.34412009999999998</v>
      </c>
      <c r="L215" s="8">
        <f t="shared" si="70"/>
        <v>0</v>
      </c>
      <c r="M215" s="8">
        <f t="shared" si="71"/>
        <v>0</v>
      </c>
      <c r="N215" s="8">
        <f t="shared" si="72"/>
        <v>0</v>
      </c>
      <c r="O215" s="8">
        <f t="shared" si="73"/>
        <v>0</v>
      </c>
      <c r="P215">
        <f t="shared" si="74"/>
        <v>0</v>
      </c>
      <c r="Q215" t="s">
        <v>19</v>
      </c>
      <c r="R215" s="1" t="s">
        <v>43</v>
      </c>
    </row>
    <row r="216" spans="1:18">
      <c r="B216" t="s">
        <v>20</v>
      </c>
      <c r="C216" s="5">
        <v>-5.6900099999999995E-2</v>
      </c>
      <c r="D216" s="5">
        <v>0.57291009999999998</v>
      </c>
      <c r="E216" s="6">
        <v>-0.11771709999999999</v>
      </c>
      <c r="F216" s="7">
        <v>0.41714009999999996</v>
      </c>
      <c r="G216" s="5">
        <v>-0.1304951</v>
      </c>
      <c r="H216" s="5">
        <v>0.53858010000000001</v>
      </c>
      <c r="I216" s="6">
        <v>-7.1636099999999994E-2</v>
      </c>
      <c r="J216" s="5">
        <v>0.74232009999999993</v>
      </c>
      <c r="L216" s="8">
        <f t="shared" si="70"/>
        <v>0</v>
      </c>
      <c r="M216" s="8">
        <f t="shared" si="71"/>
        <v>0</v>
      </c>
      <c r="N216" s="8">
        <f t="shared" si="72"/>
        <v>0</v>
      </c>
      <c r="O216" s="8">
        <f t="shared" si="73"/>
        <v>0</v>
      </c>
      <c r="P216">
        <f t="shared" si="74"/>
        <v>0</v>
      </c>
      <c r="Q216" t="s">
        <v>20</v>
      </c>
      <c r="R216" s="1" t="s">
        <v>43</v>
      </c>
    </row>
    <row r="217" spans="1:18">
      <c r="B217" t="s">
        <v>21</v>
      </c>
      <c r="C217" s="5">
        <v>-5.9297099999999998E-2</v>
      </c>
      <c r="D217" s="5">
        <v>0.55551010000000001</v>
      </c>
      <c r="E217" s="6">
        <v>-1.8088099999999999E-2</v>
      </c>
      <c r="F217" s="7">
        <v>0.89996009999999993</v>
      </c>
      <c r="G217" s="5">
        <v>5.38591E-2</v>
      </c>
      <c r="H217" s="5">
        <v>0.79907010000000001</v>
      </c>
      <c r="I217" s="6">
        <v>0.42790909999999999</v>
      </c>
      <c r="J217" s="5">
        <v>5.9830099999999997E-2</v>
      </c>
      <c r="L217" s="8">
        <f t="shared" si="70"/>
        <v>0</v>
      </c>
      <c r="M217" s="8">
        <f t="shared" si="71"/>
        <v>0</v>
      </c>
      <c r="N217" s="8">
        <f t="shared" si="72"/>
        <v>0</v>
      </c>
      <c r="O217" s="8">
        <f t="shared" si="73"/>
        <v>0</v>
      </c>
      <c r="P217">
        <f t="shared" si="74"/>
        <v>0</v>
      </c>
      <c r="Q217" t="s">
        <v>21</v>
      </c>
      <c r="R217" s="1" t="s">
        <v>43</v>
      </c>
    </row>
    <row r="218" spans="1:18" ht="13.5" thickBot="1">
      <c r="A218" s="9"/>
      <c r="B218" s="10" t="s">
        <v>22</v>
      </c>
      <c r="C218" s="11">
        <v>-6.3190099999999999E-2</v>
      </c>
      <c r="D218" s="11">
        <v>0.5307501</v>
      </c>
      <c r="E218" s="12">
        <v>-8.419009999999999E-2</v>
      </c>
      <c r="F218" s="13">
        <v>0.56021009999999993</v>
      </c>
      <c r="G218" s="11">
        <v>-6.0054099999999999E-2</v>
      </c>
      <c r="H218" s="11">
        <v>0.78038009999999991</v>
      </c>
      <c r="I218" s="12">
        <v>0.1448131</v>
      </c>
      <c r="J218" s="11">
        <v>0.50710009999999994</v>
      </c>
      <c r="L218" s="8">
        <f t="shared" si="70"/>
        <v>0</v>
      </c>
      <c r="M218" s="8">
        <f t="shared" si="71"/>
        <v>0</v>
      </c>
      <c r="N218" s="8">
        <f t="shared" si="72"/>
        <v>0</v>
      </c>
      <c r="O218" s="8">
        <f t="shared" si="73"/>
        <v>0</v>
      </c>
      <c r="P218">
        <f t="shared" si="74"/>
        <v>0</v>
      </c>
      <c r="Q218" s="10" t="s">
        <v>22</v>
      </c>
      <c r="R218" s="9" t="s">
        <v>43</v>
      </c>
    </row>
    <row r="219" spans="1:18">
      <c r="A219" s="14" t="s">
        <v>60</v>
      </c>
      <c r="B219" s="15" t="s">
        <v>23</v>
      </c>
      <c r="C219" s="16">
        <v>-7.7411099999999997E-2</v>
      </c>
      <c r="D219" s="16">
        <v>0.44646009999999997</v>
      </c>
      <c r="E219" s="17">
        <v>-0.12895009999999998</v>
      </c>
      <c r="F219" s="18">
        <v>0.37301009999999996</v>
      </c>
      <c r="G219" s="16">
        <v>-5.90831E-2</v>
      </c>
      <c r="H219" s="16">
        <v>0.7763601</v>
      </c>
      <c r="I219" s="17">
        <v>-6.01451E-2</v>
      </c>
      <c r="J219" s="16">
        <v>0.78722009999999998</v>
      </c>
      <c r="L219" s="8">
        <f t="shared" si="70"/>
        <v>0</v>
      </c>
      <c r="M219" s="8">
        <f t="shared" si="71"/>
        <v>0</v>
      </c>
      <c r="N219" s="8">
        <f t="shared" si="72"/>
        <v>0</v>
      </c>
      <c r="O219" s="8">
        <f t="shared" si="73"/>
        <v>0</v>
      </c>
      <c r="P219">
        <f t="shared" si="74"/>
        <v>0</v>
      </c>
      <c r="Q219" s="15" t="s">
        <v>23</v>
      </c>
      <c r="R219" s="14" t="s">
        <v>43</v>
      </c>
    </row>
    <row r="220" spans="1:18">
      <c r="B220" t="s">
        <v>24</v>
      </c>
      <c r="C220" s="5">
        <v>-3.1992099999999996E-2</v>
      </c>
      <c r="D220" s="5">
        <v>0.74970009999999998</v>
      </c>
      <c r="E220" s="6">
        <v>-9.7203100000000001E-2</v>
      </c>
      <c r="F220" s="7">
        <v>0.50182009999999999</v>
      </c>
      <c r="G220" s="5">
        <v>-0.1858901</v>
      </c>
      <c r="H220" s="5">
        <v>0.37892009999999998</v>
      </c>
      <c r="I220" s="6">
        <v>-7.7721100000000001E-2</v>
      </c>
      <c r="J220" s="5">
        <v>0.72163009999999994</v>
      </c>
      <c r="L220" s="8">
        <f t="shared" si="70"/>
        <v>0</v>
      </c>
      <c r="M220" s="8">
        <f t="shared" si="71"/>
        <v>0</v>
      </c>
      <c r="N220" s="8">
        <f t="shared" si="72"/>
        <v>0</v>
      </c>
      <c r="O220" s="8">
        <f t="shared" si="73"/>
        <v>0</v>
      </c>
      <c r="P220">
        <f t="shared" si="74"/>
        <v>0</v>
      </c>
      <c r="Q220" t="s">
        <v>24</v>
      </c>
      <c r="R220" s="1" t="s">
        <v>43</v>
      </c>
    </row>
    <row r="221" spans="1:18">
      <c r="B221" t="s">
        <v>25</v>
      </c>
      <c r="C221" s="5">
        <v>-3.45841E-2</v>
      </c>
      <c r="D221" s="5">
        <v>0.73314009999999996</v>
      </c>
      <c r="E221" s="6">
        <v>1.13861E-2</v>
      </c>
      <c r="F221" s="7">
        <v>0.93910009999999999</v>
      </c>
      <c r="G221" s="5">
        <v>4.9889099999999999E-2</v>
      </c>
      <c r="H221" s="5">
        <v>0.81220009999999998</v>
      </c>
      <c r="I221" s="6">
        <v>0.50078809999999996</v>
      </c>
      <c r="J221" s="5">
        <v>3.6190099999999996E-2</v>
      </c>
      <c r="L221" s="8">
        <f t="shared" si="70"/>
        <v>0</v>
      </c>
      <c r="M221" s="8">
        <f t="shared" si="71"/>
        <v>0</v>
      </c>
      <c r="N221" s="8">
        <f t="shared" si="72"/>
        <v>0</v>
      </c>
      <c r="O221" s="8">
        <f t="shared" si="73"/>
        <v>111111</v>
      </c>
      <c r="P221">
        <f t="shared" si="74"/>
        <v>111111</v>
      </c>
      <c r="Q221" t="s">
        <v>25</v>
      </c>
      <c r="R221" s="1" t="s">
        <v>43</v>
      </c>
    </row>
    <row r="222" spans="1:18">
      <c r="B222" t="s">
        <v>26</v>
      </c>
      <c r="C222" s="5">
        <v>-7.3941099999999996E-2</v>
      </c>
      <c r="D222" s="5">
        <v>0.46113009999999999</v>
      </c>
      <c r="E222" s="6">
        <v>-4.81901E-2</v>
      </c>
      <c r="F222" s="7">
        <v>0.73809009999999997</v>
      </c>
      <c r="G222" s="5">
        <v>4.4414099999999998E-2</v>
      </c>
      <c r="H222" s="5">
        <v>0.83482009999999995</v>
      </c>
      <c r="I222" s="6">
        <v>0.2045681</v>
      </c>
      <c r="J222" s="5">
        <v>0.34795009999999998</v>
      </c>
      <c r="L222" s="8">
        <f t="shared" si="70"/>
        <v>0</v>
      </c>
      <c r="M222" s="8">
        <f t="shared" si="71"/>
        <v>0</v>
      </c>
      <c r="N222" s="8">
        <f t="shared" si="72"/>
        <v>0</v>
      </c>
      <c r="O222" s="8">
        <f t="shared" si="73"/>
        <v>0</v>
      </c>
      <c r="P222">
        <f t="shared" si="74"/>
        <v>0</v>
      </c>
      <c r="Q222" t="s">
        <v>26</v>
      </c>
      <c r="R222" s="1" t="s">
        <v>43</v>
      </c>
    </row>
    <row r="223" spans="1:18">
      <c r="B223" t="s">
        <v>27</v>
      </c>
      <c r="C223" s="5">
        <v>-5.6900099999999995E-2</v>
      </c>
      <c r="D223" s="5">
        <v>0.57226009999999994</v>
      </c>
      <c r="E223" s="6">
        <v>-0.11771609999999999</v>
      </c>
      <c r="F223" s="7">
        <v>0.41643009999999997</v>
      </c>
      <c r="G223" s="5">
        <v>-0.1304951</v>
      </c>
      <c r="H223" s="5">
        <v>0.5398001</v>
      </c>
      <c r="I223" s="6">
        <v>-7.1636099999999994E-2</v>
      </c>
      <c r="J223" s="5">
        <v>0.7414501</v>
      </c>
      <c r="L223" s="8">
        <f t="shared" si="70"/>
        <v>0</v>
      </c>
      <c r="M223" s="8">
        <f t="shared" si="71"/>
        <v>0</v>
      </c>
      <c r="N223" s="8">
        <f t="shared" si="72"/>
        <v>0</v>
      </c>
      <c r="O223" s="8">
        <f t="shared" si="73"/>
        <v>0</v>
      </c>
      <c r="P223">
        <f t="shared" si="74"/>
        <v>0</v>
      </c>
      <c r="Q223" t="s">
        <v>27</v>
      </c>
      <c r="R223" s="1" t="s">
        <v>43</v>
      </c>
    </row>
    <row r="224" spans="1:18">
      <c r="B224" t="s">
        <v>28</v>
      </c>
      <c r="C224" s="5">
        <v>-5.9298099999999999E-2</v>
      </c>
      <c r="D224" s="5">
        <v>0.55902010000000002</v>
      </c>
      <c r="E224" s="6">
        <v>-1.8088099999999999E-2</v>
      </c>
      <c r="F224" s="7">
        <v>0.89957009999999993</v>
      </c>
      <c r="G224" s="5">
        <v>5.38591E-2</v>
      </c>
      <c r="H224" s="5">
        <v>0.79687009999999991</v>
      </c>
      <c r="I224" s="6">
        <v>0.42791009999999996</v>
      </c>
      <c r="J224" s="5">
        <v>6.1780099999999998E-2</v>
      </c>
      <c r="L224" s="8">
        <f t="shared" si="70"/>
        <v>0</v>
      </c>
      <c r="M224" s="8">
        <f t="shared" si="71"/>
        <v>0</v>
      </c>
      <c r="N224" s="8">
        <f t="shared" si="72"/>
        <v>0</v>
      </c>
      <c r="O224" s="8">
        <f t="shared" si="73"/>
        <v>0</v>
      </c>
      <c r="P224">
        <f t="shared" si="74"/>
        <v>0</v>
      </c>
      <c r="Q224" t="s">
        <v>28</v>
      </c>
      <c r="R224" s="1" t="s">
        <v>43</v>
      </c>
    </row>
    <row r="225" spans="1:18">
      <c r="B225" t="s">
        <v>29</v>
      </c>
      <c r="C225" s="5">
        <v>-6.3190099999999999E-2</v>
      </c>
      <c r="D225" s="5">
        <v>0.53172010000000003</v>
      </c>
      <c r="E225" s="6">
        <v>-8.419009999999999E-2</v>
      </c>
      <c r="F225" s="7">
        <v>0.56265009999999993</v>
      </c>
      <c r="G225" s="5">
        <v>-6.00551E-2</v>
      </c>
      <c r="H225" s="5">
        <v>0.7753601</v>
      </c>
      <c r="I225" s="6">
        <v>0.1448121</v>
      </c>
      <c r="J225" s="5">
        <v>0.5102101</v>
      </c>
      <c r="L225" s="8">
        <f t="shared" si="70"/>
        <v>0</v>
      </c>
      <c r="M225" s="8">
        <f t="shared" si="71"/>
        <v>0</v>
      </c>
      <c r="N225" s="8">
        <f t="shared" si="72"/>
        <v>0</v>
      </c>
      <c r="O225" s="8">
        <f t="shared" si="73"/>
        <v>0</v>
      </c>
      <c r="P225">
        <f t="shared" si="74"/>
        <v>0</v>
      </c>
      <c r="Q225" t="s">
        <v>29</v>
      </c>
      <c r="R225" s="1" t="s">
        <v>43</v>
      </c>
    </row>
    <row r="226" spans="1:18" ht="13.5" thickBot="1">
      <c r="C226" s="5"/>
      <c r="D226" s="5"/>
      <c r="E226" s="6"/>
      <c r="F226" s="7"/>
      <c r="G226" s="5"/>
      <c r="H226" s="5"/>
      <c r="I226" s="6"/>
      <c r="J226" s="5"/>
      <c r="L226" s="8"/>
      <c r="M226" s="8"/>
      <c r="N226" s="8"/>
      <c r="O226" s="8"/>
      <c r="R226" s="1"/>
    </row>
    <row r="227" spans="1:18">
      <c r="A227" s="14" t="s">
        <v>62</v>
      </c>
      <c r="B227" t="s">
        <v>16</v>
      </c>
      <c r="C227" s="5">
        <v>0.1729291</v>
      </c>
      <c r="D227" s="5">
        <v>8.4960099999999997E-2</v>
      </c>
      <c r="E227" s="6">
        <v>9.1058099999999989E-2</v>
      </c>
      <c r="F227" s="7">
        <v>0.52835009999999993</v>
      </c>
      <c r="G227" s="5">
        <v>9.2493099999999995E-2</v>
      </c>
      <c r="H227" s="5">
        <v>0.63829009999999997</v>
      </c>
      <c r="I227" s="6">
        <v>9.3101099999999992E-2</v>
      </c>
      <c r="J227" s="5">
        <v>0.68973010000000001</v>
      </c>
      <c r="L227" s="8">
        <f t="shared" ref="L227:L240" si="75">IF(D227&gt;0.05,0,$K$1)</f>
        <v>0</v>
      </c>
      <c r="M227" s="8">
        <f t="shared" ref="M227:M240" si="76">IF(F227&gt;0.05,0,$K$1)</f>
        <v>0</v>
      </c>
      <c r="N227" s="8">
        <f t="shared" ref="N227:N240" si="77">IF(H227&gt;0.05,0,$K$1)</f>
        <v>0</v>
      </c>
      <c r="O227" s="8">
        <f t="shared" ref="O227:O240" si="78">IF(J227&gt;0.05,0,$K$1)</f>
        <v>0</v>
      </c>
      <c r="P227">
        <f t="shared" ref="P227:P240" si="79">SUM(L227:O227)</f>
        <v>0</v>
      </c>
      <c r="Q227" t="s">
        <v>16</v>
      </c>
      <c r="R227" s="1" t="s">
        <v>44</v>
      </c>
    </row>
    <row r="228" spans="1:18">
      <c r="B228" t="s">
        <v>17</v>
      </c>
      <c r="C228" s="5">
        <v>5.2808099999999997E-2</v>
      </c>
      <c r="D228" s="5">
        <v>0.60384009999999999</v>
      </c>
      <c r="E228" s="6">
        <v>2.74761E-2</v>
      </c>
      <c r="F228" s="7">
        <v>0.85169010000000001</v>
      </c>
      <c r="G228" s="5">
        <v>7.3806099999999999E-2</v>
      </c>
      <c r="H228" s="5">
        <v>0.72185009999999994</v>
      </c>
      <c r="I228" s="6">
        <v>9.756709999999999E-2</v>
      </c>
      <c r="J228" s="5">
        <v>0.68080010000000002</v>
      </c>
      <c r="L228" s="8">
        <f t="shared" si="75"/>
        <v>0</v>
      </c>
      <c r="M228" s="8">
        <f t="shared" si="76"/>
        <v>0</v>
      </c>
      <c r="N228" s="8">
        <f t="shared" si="77"/>
        <v>0</v>
      </c>
      <c r="O228" s="8">
        <f t="shared" si="78"/>
        <v>0</v>
      </c>
      <c r="P228">
        <f t="shared" si="79"/>
        <v>0</v>
      </c>
      <c r="Q228" t="s">
        <v>17</v>
      </c>
      <c r="R228" s="1" t="s">
        <v>44</v>
      </c>
    </row>
    <row r="229" spans="1:18">
      <c r="B229" t="s">
        <v>18</v>
      </c>
      <c r="C229" s="5">
        <v>1.8649099999999998E-2</v>
      </c>
      <c r="D229" s="5">
        <v>0.85880009999999996</v>
      </c>
      <c r="E229" s="6">
        <v>-7.9220999999999996E-3</v>
      </c>
      <c r="F229" s="7">
        <v>0.95438009999999995</v>
      </c>
      <c r="G229" s="5">
        <v>-0.1186961</v>
      </c>
      <c r="H229" s="5">
        <v>0.55370010000000003</v>
      </c>
      <c r="I229" s="6">
        <v>-0.16930109999999998</v>
      </c>
      <c r="J229" s="5">
        <v>0.46717009999999998</v>
      </c>
      <c r="L229" s="8">
        <f t="shared" si="75"/>
        <v>0</v>
      </c>
      <c r="M229" s="8">
        <f t="shared" si="76"/>
        <v>0</v>
      </c>
      <c r="N229" s="8">
        <f t="shared" si="77"/>
        <v>0</v>
      </c>
      <c r="O229" s="8">
        <f t="shared" si="78"/>
        <v>0</v>
      </c>
      <c r="P229">
        <f t="shared" si="79"/>
        <v>0</v>
      </c>
      <c r="Q229" t="s">
        <v>18</v>
      </c>
      <c r="R229" s="1" t="s">
        <v>44</v>
      </c>
    </row>
    <row r="230" spans="1:18">
      <c r="B230" t="s">
        <v>19</v>
      </c>
      <c r="C230" s="5">
        <v>0.10252109999999999</v>
      </c>
      <c r="D230" s="5">
        <v>0.31387009999999999</v>
      </c>
      <c r="E230" s="6">
        <v>7.49441E-2</v>
      </c>
      <c r="F230" s="7">
        <v>0.60661009999999993</v>
      </c>
      <c r="G230" s="5">
        <v>2.7738099999999998E-2</v>
      </c>
      <c r="H230" s="5">
        <v>0.89700009999999997</v>
      </c>
      <c r="I230" s="6">
        <v>2.12941E-2</v>
      </c>
      <c r="J230" s="5">
        <v>0.92804009999999992</v>
      </c>
      <c r="L230" s="8">
        <f t="shared" si="75"/>
        <v>0</v>
      </c>
      <c r="M230" s="8">
        <f t="shared" si="76"/>
        <v>0</v>
      </c>
      <c r="N230" s="8">
        <f t="shared" si="77"/>
        <v>0</v>
      </c>
      <c r="O230" s="8">
        <f t="shared" si="78"/>
        <v>0</v>
      </c>
      <c r="P230">
        <f t="shared" si="79"/>
        <v>0</v>
      </c>
      <c r="Q230" t="s">
        <v>19</v>
      </c>
      <c r="R230" s="1" t="s">
        <v>44</v>
      </c>
    </row>
    <row r="231" spans="1:18">
      <c r="B231" t="s">
        <v>20</v>
      </c>
      <c r="C231" s="5">
        <v>0.1180691</v>
      </c>
      <c r="D231" s="5">
        <v>0.24246009999999998</v>
      </c>
      <c r="E231" s="6">
        <v>6.2195099999999996E-2</v>
      </c>
      <c r="F231" s="7">
        <v>0.67147009999999996</v>
      </c>
      <c r="G231" s="5">
        <v>8.5797100000000001E-2</v>
      </c>
      <c r="H231" s="5">
        <v>0.67589009999999994</v>
      </c>
      <c r="I231" s="6">
        <v>9.7326099999999999E-2</v>
      </c>
      <c r="J231" s="5">
        <v>0.67958010000000002</v>
      </c>
      <c r="L231" s="8">
        <f t="shared" si="75"/>
        <v>0</v>
      </c>
      <c r="M231" s="8">
        <f t="shared" si="76"/>
        <v>0</v>
      </c>
      <c r="N231" s="8">
        <f t="shared" si="77"/>
        <v>0</v>
      </c>
      <c r="O231" s="8">
        <f t="shared" si="78"/>
        <v>0</v>
      </c>
      <c r="P231">
        <f t="shared" si="79"/>
        <v>0</v>
      </c>
      <c r="Q231" t="s">
        <v>20</v>
      </c>
      <c r="R231" s="1" t="s">
        <v>44</v>
      </c>
    </row>
    <row r="232" spans="1:18">
      <c r="B232" t="s">
        <v>21</v>
      </c>
      <c r="C232" s="5">
        <v>6.2663099999999999E-2</v>
      </c>
      <c r="D232" s="5">
        <v>0.54013009999999995</v>
      </c>
      <c r="E232" s="6">
        <v>3.5588099999999998E-2</v>
      </c>
      <c r="F232" s="7">
        <v>0.80741009999999991</v>
      </c>
      <c r="G232" s="5">
        <v>-4.9546099999999996E-2</v>
      </c>
      <c r="H232" s="5">
        <v>0.81342009999999998</v>
      </c>
      <c r="I232" s="6">
        <v>-7.5653100000000001E-2</v>
      </c>
      <c r="J232" s="5">
        <v>0.74859009999999993</v>
      </c>
      <c r="L232" s="8">
        <f t="shared" si="75"/>
        <v>0</v>
      </c>
      <c r="M232" s="8">
        <f t="shared" si="76"/>
        <v>0</v>
      </c>
      <c r="N232" s="8">
        <f t="shared" si="77"/>
        <v>0</v>
      </c>
      <c r="O232" s="8">
        <f t="shared" si="78"/>
        <v>0</v>
      </c>
      <c r="P232">
        <f t="shared" si="79"/>
        <v>0</v>
      </c>
      <c r="Q232" t="s">
        <v>21</v>
      </c>
      <c r="R232" s="1" t="s">
        <v>44</v>
      </c>
    </row>
    <row r="233" spans="1:18" ht="13.5" thickBot="1">
      <c r="A233" s="9"/>
      <c r="B233" s="10" t="s">
        <v>22</v>
      </c>
      <c r="C233" s="11">
        <v>9.7049099999999999E-2</v>
      </c>
      <c r="D233" s="11">
        <v>0.34294009999999997</v>
      </c>
      <c r="E233" s="12">
        <v>5.1649099999999996E-2</v>
      </c>
      <c r="F233" s="13">
        <v>0.7247401</v>
      </c>
      <c r="G233" s="11">
        <v>2.0650099999999998E-2</v>
      </c>
      <c r="H233" s="11">
        <v>0.92054009999999997</v>
      </c>
      <c r="I233" s="12">
        <v>1.08001E-2</v>
      </c>
      <c r="J233" s="11">
        <v>0.96340009999999998</v>
      </c>
      <c r="L233" s="8">
        <f t="shared" si="75"/>
        <v>0</v>
      </c>
      <c r="M233" s="8">
        <f t="shared" si="76"/>
        <v>0</v>
      </c>
      <c r="N233" s="8">
        <f t="shared" si="77"/>
        <v>0</v>
      </c>
      <c r="O233" s="8">
        <f t="shared" si="78"/>
        <v>0</v>
      </c>
      <c r="P233">
        <f t="shared" si="79"/>
        <v>0</v>
      </c>
      <c r="Q233" s="10" t="s">
        <v>22</v>
      </c>
      <c r="R233" s="9" t="s">
        <v>44</v>
      </c>
    </row>
    <row r="234" spans="1:18">
      <c r="A234" s="14" t="s">
        <v>62</v>
      </c>
      <c r="B234" s="15" t="s">
        <v>23</v>
      </c>
      <c r="C234" s="16">
        <v>0.1729291</v>
      </c>
      <c r="D234" s="16">
        <v>8.51301E-2</v>
      </c>
      <c r="E234" s="17">
        <v>9.105909999999999E-2</v>
      </c>
      <c r="F234" s="18">
        <v>0.52976009999999996</v>
      </c>
      <c r="G234" s="16">
        <v>9.2493099999999995E-2</v>
      </c>
      <c r="H234" s="16">
        <v>0.64360010000000001</v>
      </c>
      <c r="I234" s="17">
        <v>9.3101099999999992E-2</v>
      </c>
      <c r="J234" s="16">
        <v>0.68926009999999993</v>
      </c>
      <c r="L234" s="8">
        <f t="shared" si="75"/>
        <v>0</v>
      </c>
      <c r="M234" s="8">
        <f t="shared" si="76"/>
        <v>0</v>
      </c>
      <c r="N234" s="8">
        <f t="shared" si="77"/>
        <v>0</v>
      </c>
      <c r="O234" s="8">
        <f t="shared" si="78"/>
        <v>0</v>
      </c>
      <c r="P234">
        <f t="shared" si="79"/>
        <v>0</v>
      </c>
      <c r="Q234" s="15" t="s">
        <v>23</v>
      </c>
      <c r="R234" s="14" t="s">
        <v>44</v>
      </c>
    </row>
    <row r="235" spans="1:18">
      <c r="B235" t="s">
        <v>24</v>
      </c>
      <c r="C235" s="5">
        <v>5.2808099999999997E-2</v>
      </c>
      <c r="D235" s="5">
        <v>0.60401009999999999</v>
      </c>
      <c r="E235" s="6">
        <v>2.74761E-2</v>
      </c>
      <c r="F235" s="7">
        <v>0.85136009999999995</v>
      </c>
      <c r="G235" s="5">
        <v>7.3806099999999999E-2</v>
      </c>
      <c r="H235" s="5">
        <v>0.72253009999999995</v>
      </c>
      <c r="I235" s="6">
        <v>9.756709999999999E-2</v>
      </c>
      <c r="J235" s="5">
        <v>0.67768010000000001</v>
      </c>
      <c r="L235" s="8">
        <f t="shared" si="75"/>
        <v>0</v>
      </c>
      <c r="M235" s="8">
        <f t="shared" si="76"/>
        <v>0</v>
      </c>
      <c r="N235" s="8">
        <f t="shared" si="77"/>
        <v>0</v>
      </c>
      <c r="O235" s="8">
        <f t="shared" si="78"/>
        <v>0</v>
      </c>
      <c r="P235">
        <f t="shared" si="79"/>
        <v>0</v>
      </c>
      <c r="Q235" t="s">
        <v>24</v>
      </c>
      <c r="R235" s="1" t="s">
        <v>44</v>
      </c>
    </row>
    <row r="236" spans="1:18">
      <c r="B236" t="s">
        <v>25</v>
      </c>
      <c r="C236" s="5">
        <v>1.8649099999999998E-2</v>
      </c>
      <c r="D236" s="5">
        <v>0.8573501</v>
      </c>
      <c r="E236" s="6">
        <v>-7.9220999999999996E-3</v>
      </c>
      <c r="F236" s="7">
        <v>0.95664009999999999</v>
      </c>
      <c r="G236" s="5">
        <v>-0.1186961</v>
      </c>
      <c r="H236" s="5">
        <v>0.55154009999999998</v>
      </c>
      <c r="I236" s="6">
        <v>-0.16930109999999998</v>
      </c>
      <c r="J236" s="5">
        <v>0.46504009999999996</v>
      </c>
      <c r="L236" s="8">
        <f t="shared" si="75"/>
        <v>0</v>
      </c>
      <c r="M236" s="8">
        <f t="shared" si="76"/>
        <v>0</v>
      </c>
      <c r="N236" s="8">
        <f t="shared" si="77"/>
        <v>0</v>
      </c>
      <c r="O236" s="8">
        <f t="shared" si="78"/>
        <v>0</v>
      </c>
      <c r="P236">
        <f t="shared" si="79"/>
        <v>0</v>
      </c>
      <c r="Q236" t="s">
        <v>25</v>
      </c>
      <c r="R236" s="1" t="s">
        <v>44</v>
      </c>
    </row>
    <row r="237" spans="1:18">
      <c r="B237" t="s">
        <v>26</v>
      </c>
      <c r="C237" s="5">
        <v>0.10252109999999999</v>
      </c>
      <c r="D237" s="5">
        <v>0.31081009999999998</v>
      </c>
      <c r="E237" s="6">
        <v>7.49441E-2</v>
      </c>
      <c r="F237" s="7">
        <v>0.60709009999999997</v>
      </c>
      <c r="G237" s="5">
        <v>2.7738099999999998E-2</v>
      </c>
      <c r="H237" s="5">
        <v>0.89529009999999998</v>
      </c>
      <c r="I237" s="6">
        <v>2.1295099999999997E-2</v>
      </c>
      <c r="J237" s="5">
        <v>0.92724010000000001</v>
      </c>
      <c r="L237" s="8">
        <f t="shared" si="75"/>
        <v>0</v>
      </c>
      <c r="M237" s="8">
        <f t="shared" si="76"/>
        <v>0</v>
      </c>
      <c r="N237" s="8">
        <f t="shared" si="77"/>
        <v>0</v>
      </c>
      <c r="O237" s="8">
        <f t="shared" si="78"/>
        <v>0</v>
      </c>
      <c r="P237">
        <f t="shared" si="79"/>
        <v>0</v>
      </c>
      <c r="Q237" t="s">
        <v>26</v>
      </c>
      <c r="R237" s="1" t="s">
        <v>44</v>
      </c>
    </row>
    <row r="238" spans="1:18">
      <c r="B238" t="s">
        <v>27</v>
      </c>
      <c r="C238" s="5">
        <v>0.1180691</v>
      </c>
      <c r="D238" s="5">
        <v>0.24177009999999999</v>
      </c>
      <c r="E238" s="6">
        <v>6.2194099999999995E-2</v>
      </c>
      <c r="F238" s="7">
        <v>0.67247009999999996</v>
      </c>
      <c r="G238" s="5">
        <v>8.5797100000000001E-2</v>
      </c>
      <c r="H238" s="5">
        <v>0.6767801</v>
      </c>
      <c r="I238" s="6">
        <v>9.7326099999999999E-2</v>
      </c>
      <c r="J238" s="5">
        <v>0.67901009999999995</v>
      </c>
      <c r="L238" s="8">
        <f t="shared" si="75"/>
        <v>0</v>
      </c>
      <c r="M238" s="8">
        <f t="shared" si="76"/>
        <v>0</v>
      </c>
      <c r="N238" s="8">
        <f t="shared" si="77"/>
        <v>0</v>
      </c>
      <c r="O238" s="8">
        <f t="shared" si="78"/>
        <v>0</v>
      </c>
      <c r="P238">
        <f t="shared" si="79"/>
        <v>0</v>
      </c>
      <c r="Q238" t="s">
        <v>27</v>
      </c>
      <c r="R238" s="1" t="s">
        <v>44</v>
      </c>
    </row>
    <row r="239" spans="1:18">
      <c r="B239" t="s">
        <v>28</v>
      </c>
      <c r="C239" s="5">
        <v>6.2663099999999999E-2</v>
      </c>
      <c r="D239" s="5">
        <v>0.54081009999999996</v>
      </c>
      <c r="E239" s="6">
        <v>3.5588099999999998E-2</v>
      </c>
      <c r="F239" s="7">
        <v>0.80847009999999997</v>
      </c>
      <c r="G239" s="5">
        <v>-4.9546099999999996E-2</v>
      </c>
      <c r="H239" s="5">
        <v>0.81437009999999999</v>
      </c>
      <c r="I239" s="6">
        <v>-7.5653100000000001E-2</v>
      </c>
      <c r="J239" s="5">
        <v>0.75006010000000001</v>
      </c>
      <c r="L239" s="8">
        <f t="shared" si="75"/>
        <v>0</v>
      </c>
      <c r="M239" s="8">
        <f t="shared" si="76"/>
        <v>0</v>
      </c>
      <c r="N239" s="8">
        <f t="shared" si="77"/>
        <v>0</v>
      </c>
      <c r="O239" s="8">
        <f t="shared" si="78"/>
        <v>0</v>
      </c>
      <c r="P239">
        <f t="shared" si="79"/>
        <v>0</v>
      </c>
      <c r="Q239" t="s">
        <v>28</v>
      </c>
      <c r="R239" s="1" t="s">
        <v>44</v>
      </c>
    </row>
    <row r="240" spans="1:18">
      <c r="B240" t="s">
        <v>29</v>
      </c>
      <c r="C240" s="5">
        <v>9.7049099999999999E-2</v>
      </c>
      <c r="D240" s="5">
        <v>0.34030009999999999</v>
      </c>
      <c r="E240" s="6">
        <v>5.1648099999999995E-2</v>
      </c>
      <c r="F240" s="7">
        <v>0.72315010000000002</v>
      </c>
      <c r="G240" s="5">
        <v>2.0650099999999998E-2</v>
      </c>
      <c r="H240" s="5">
        <v>0.92097010000000001</v>
      </c>
      <c r="I240" s="6">
        <v>1.08001E-2</v>
      </c>
      <c r="J240" s="5">
        <v>0.96361009999999991</v>
      </c>
      <c r="L240" s="8">
        <f t="shared" si="75"/>
        <v>0</v>
      </c>
      <c r="M240" s="8">
        <f t="shared" si="76"/>
        <v>0</v>
      </c>
      <c r="N240" s="8">
        <f t="shared" si="77"/>
        <v>0</v>
      </c>
      <c r="O240" s="8">
        <f t="shared" si="78"/>
        <v>0</v>
      </c>
      <c r="P240">
        <f t="shared" si="79"/>
        <v>0</v>
      </c>
      <c r="Q240" t="s">
        <v>29</v>
      </c>
      <c r="R240" s="1" t="s">
        <v>44</v>
      </c>
    </row>
    <row r="241" spans="1:18" ht="13.5" thickBot="1">
      <c r="C241" s="5"/>
      <c r="D241" s="5"/>
      <c r="E241" s="6"/>
      <c r="F241" s="7"/>
      <c r="G241" s="5"/>
      <c r="H241" s="5"/>
      <c r="I241" s="6"/>
      <c r="J241" s="5"/>
      <c r="L241" s="8"/>
      <c r="M241" s="8"/>
      <c r="N241" s="8"/>
      <c r="O241" s="8"/>
      <c r="R241" s="1"/>
    </row>
    <row r="242" spans="1:18">
      <c r="A242" s="14" t="s">
        <v>64</v>
      </c>
      <c r="B242" t="s">
        <v>16</v>
      </c>
      <c r="C242" s="5">
        <v>-1.1691099999999999E-2</v>
      </c>
      <c r="D242" s="5">
        <v>0.90662009999999993</v>
      </c>
      <c r="E242" s="6">
        <v>-5.12571E-2</v>
      </c>
      <c r="F242" s="7">
        <v>0.72138009999999997</v>
      </c>
      <c r="G242" s="5">
        <v>1.53081E-2</v>
      </c>
      <c r="H242" s="5">
        <v>0.94207009999999991</v>
      </c>
      <c r="I242" s="6">
        <v>0.18041509999999999</v>
      </c>
      <c r="J242" s="5">
        <v>0.42899009999999999</v>
      </c>
      <c r="L242" s="8">
        <f t="shared" ref="L242:L255" si="80">IF(D242&gt;0.05,0,$K$1)</f>
        <v>0</v>
      </c>
      <c r="M242" s="8">
        <f t="shared" ref="M242:M255" si="81">IF(F242&gt;0.05,0,$K$1)</f>
        <v>0</v>
      </c>
      <c r="N242" s="8">
        <f t="shared" ref="N242:N255" si="82">IF(H242&gt;0.05,0,$K$1)</f>
        <v>0</v>
      </c>
      <c r="O242" s="8">
        <f t="shared" ref="O242:O255" si="83">IF(J242&gt;0.05,0,$K$1)</f>
        <v>0</v>
      </c>
      <c r="P242">
        <f t="shared" ref="P242:P255" si="84">SUM(L242:O242)</f>
        <v>0</v>
      </c>
      <c r="Q242" t="s">
        <v>16</v>
      </c>
      <c r="R242" s="1" t="s">
        <v>45</v>
      </c>
    </row>
    <row r="243" spans="1:18">
      <c r="B243" t="s">
        <v>17</v>
      </c>
      <c r="C243" s="5">
        <v>6.8477099999999999E-2</v>
      </c>
      <c r="D243" s="5">
        <v>0.4936101</v>
      </c>
      <c r="E243" s="6">
        <v>0.13263510000000001</v>
      </c>
      <c r="F243" s="7">
        <v>0.35791010000000001</v>
      </c>
      <c r="G243" s="5">
        <v>0.2247941</v>
      </c>
      <c r="H243" s="5">
        <v>0.28259010000000001</v>
      </c>
      <c r="I243" s="6">
        <v>0.1265001</v>
      </c>
      <c r="J243" s="5">
        <v>0.60200009999999993</v>
      </c>
      <c r="L243" s="8">
        <f t="shared" si="80"/>
        <v>0</v>
      </c>
      <c r="M243" s="8">
        <f t="shared" si="81"/>
        <v>0</v>
      </c>
      <c r="N243" s="8">
        <f t="shared" si="82"/>
        <v>0</v>
      </c>
      <c r="O243" s="8">
        <f t="shared" si="83"/>
        <v>0</v>
      </c>
      <c r="P243">
        <f t="shared" si="84"/>
        <v>0</v>
      </c>
      <c r="Q243" t="s">
        <v>17</v>
      </c>
      <c r="R243" s="1" t="s">
        <v>45</v>
      </c>
    </row>
    <row r="244" spans="1:18">
      <c r="B244" t="s">
        <v>18</v>
      </c>
      <c r="C244" s="5">
        <v>0.12365709999999999</v>
      </c>
      <c r="D244" s="5">
        <v>0.20947009999999999</v>
      </c>
      <c r="E244" s="6">
        <v>0.1109671</v>
      </c>
      <c r="F244" s="7">
        <v>0.43965009999999999</v>
      </c>
      <c r="G244" s="5">
        <v>0.30675809999999998</v>
      </c>
      <c r="H244" s="5">
        <v>0.13652010000000001</v>
      </c>
      <c r="I244" s="6">
        <v>0.11527709999999999</v>
      </c>
      <c r="J244" s="5">
        <v>0.59981010000000001</v>
      </c>
      <c r="L244" s="8">
        <f t="shared" si="80"/>
        <v>0</v>
      </c>
      <c r="M244" s="8">
        <f t="shared" si="81"/>
        <v>0</v>
      </c>
      <c r="N244" s="8">
        <f t="shared" si="82"/>
        <v>0</v>
      </c>
      <c r="O244" s="8">
        <f t="shared" si="83"/>
        <v>0</v>
      </c>
      <c r="P244">
        <f t="shared" si="84"/>
        <v>0</v>
      </c>
      <c r="Q244" t="s">
        <v>18</v>
      </c>
      <c r="R244" s="1" t="s">
        <v>45</v>
      </c>
    </row>
    <row r="245" spans="1:18">
      <c r="B245" t="s">
        <v>19</v>
      </c>
      <c r="C245" s="5">
        <v>0.15639210000000001</v>
      </c>
      <c r="D245" s="5">
        <v>0.11507009999999999</v>
      </c>
      <c r="E245" s="6">
        <v>0.1514471</v>
      </c>
      <c r="F245" s="7">
        <v>0.29150009999999998</v>
      </c>
      <c r="G245" s="5">
        <v>0.30221009999999998</v>
      </c>
      <c r="H245" s="5">
        <v>0.14003009999999999</v>
      </c>
      <c r="I245" s="6">
        <v>0.10243909999999999</v>
      </c>
      <c r="J245" s="5">
        <v>0.64499010000000001</v>
      </c>
      <c r="L245" s="8">
        <f t="shared" si="80"/>
        <v>0</v>
      </c>
      <c r="M245" s="8">
        <f t="shared" si="81"/>
        <v>0</v>
      </c>
      <c r="N245" s="8">
        <f t="shared" si="82"/>
        <v>0</v>
      </c>
      <c r="O245" s="8">
        <f t="shared" si="83"/>
        <v>0</v>
      </c>
      <c r="P245">
        <f t="shared" si="84"/>
        <v>0</v>
      </c>
      <c r="Q245" t="s">
        <v>19</v>
      </c>
      <c r="R245" s="1" t="s">
        <v>45</v>
      </c>
    </row>
    <row r="246" spans="1:18">
      <c r="B246" t="s">
        <v>20</v>
      </c>
      <c r="C246" s="5">
        <v>3.28291E-2</v>
      </c>
      <c r="D246" s="5">
        <v>0.74438009999999999</v>
      </c>
      <c r="E246" s="6">
        <v>4.8078099999999999E-2</v>
      </c>
      <c r="F246" s="7">
        <v>0.74085009999999996</v>
      </c>
      <c r="G246" s="5">
        <v>0.13632810000000001</v>
      </c>
      <c r="H246" s="5">
        <v>0.51525009999999993</v>
      </c>
      <c r="I246" s="6">
        <v>0.1633821</v>
      </c>
      <c r="J246" s="5">
        <v>0.48347009999999996</v>
      </c>
      <c r="L246" s="8">
        <f t="shared" si="80"/>
        <v>0</v>
      </c>
      <c r="M246" s="8">
        <f t="shared" si="81"/>
        <v>0</v>
      </c>
      <c r="N246" s="8">
        <f t="shared" si="82"/>
        <v>0</v>
      </c>
      <c r="O246" s="8">
        <f t="shared" si="83"/>
        <v>0</v>
      </c>
      <c r="P246">
        <f t="shared" si="84"/>
        <v>0</v>
      </c>
      <c r="Q246" t="s">
        <v>20</v>
      </c>
      <c r="R246" s="1" t="s">
        <v>45</v>
      </c>
    </row>
    <row r="247" spans="1:18">
      <c r="B247" t="s">
        <v>21</v>
      </c>
      <c r="C247" s="5">
        <v>0.1418671</v>
      </c>
      <c r="D247" s="5">
        <v>0.1492001</v>
      </c>
      <c r="E247" s="6">
        <v>0.1331331</v>
      </c>
      <c r="F247" s="7">
        <v>0.35632009999999997</v>
      </c>
      <c r="G247" s="5">
        <v>0.30559809999999998</v>
      </c>
      <c r="H247" s="5">
        <v>0.13627010000000001</v>
      </c>
      <c r="I247" s="6">
        <v>0.10921009999999999</v>
      </c>
      <c r="J247" s="5">
        <v>0.6220601</v>
      </c>
      <c r="L247" s="8">
        <f t="shared" si="80"/>
        <v>0</v>
      </c>
      <c r="M247" s="8">
        <f t="shared" si="81"/>
        <v>0</v>
      </c>
      <c r="N247" s="8">
        <f t="shared" si="82"/>
        <v>0</v>
      </c>
      <c r="O247" s="8">
        <f t="shared" si="83"/>
        <v>0</v>
      </c>
      <c r="P247">
        <f t="shared" si="84"/>
        <v>0</v>
      </c>
      <c r="Q247" t="s">
        <v>21</v>
      </c>
      <c r="R247" s="1" t="s">
        <v>45</v>
      </c>
    </row>
    <row r="248" spans="1:18" ht="13.5" thickBot="1">
      <c r="A248" s="9"/>
      <c r="B248" s="10" t="s">
        <v>22</v>
      </c>
      <c r="C248" s="11">
        <v>0.1187121</v>
      </c>
      <c r="D248" s="11">
        <v>0.23188009999999998</v>
      </c>
      <c r="E248" s="12">
        <v>0.1161141</v>
      </c>
      <c r="F248" s="13">
        <v>0.41994009999999998</v>
      </c>
      <c r="G248" s="11">
        <v>0.2786091</v>
      </c>
      <c r="H248" s="11">
        <v>0.1774501</v>
      </c>
      <c r="I248" s="12">
        <v>0.13508109999999998</v>
      </c>
      <c r="J248" s="11">
        <v>0.54348010000000002</v>
      </c>
      <c r="L248" s="8">
        <f t="shared" si="80"/>
        <v>0</v>
      </c>
      <c r="M248" s="8">
        <f t="shared" si="81"/>
        <v>0</v>
      </c>
      <c r="N248" s="8">
        <f t="shared" si="82"/>
        <v>0</v>
      </c>
      <c r="O248" s="8">
        <f t="shared" si="83"/>
        <v>0</v>
      </c>
      <c r="P248">
        <f t="shared" si="84"/>
        <v>0</v>
      </c>
      <c r="Q248" s="10" t="s">
        <v>22</v>
      </c>
      <c r="R248" s="9" t="s">
        <v>45</v>
      </c>
    </row>
    <row r="249" spans="1:18">
      <c r="A249" s="14" t="s">
        <v>64</v>
      </c>
      <c r="B249" s="15" t="s">
        <v>23</v>
      </c>
      <c r="C249" s="16">
        <v>-1.1691099999999999E-2</v>
      </c>
      <c r="D249" s="16">
        <v>0.90687010000000001</v>
      </c>
      <c r="E249" s="17">
        <v>-5.12571E-2</v>
      </c>
      <c r="F249" s="18">
        <v>0.72524009999999994</v>
      </c>
      <c r="G249" s="16">
        <v>1.5309099999999999E-2</v>
      </c>
      <c r="H249" s="16">
        <v>0.94126009999999993</v>
      </c>
      <c r="I249" s="17">
        <v>0.18041509999999999</v>
      </c>
      <c r="J249" s="16">
        <v>0.42838009999999999</v>
      </c>
      <c r="L249" s="8">
        <f t="shared" si="80"/>
        <v>0</v>
      </c>
      <c r="M249" s="8">
        <f t="shared" si="81"/>
        <v>0</v>
      </c>
      <c r="N249" s="8">
        <f t="shared" si="82"/>
        <v>0</v>
      </c>
      <c r="O249" s="8">
        <f t="shared" si="83"/>
        <v>0</v>
      </c>
      <c r="P249">
        <f t="shared" si="84"/>
        <v>0</v>
      </c>
      <c r="Q249" s="15" t="s">
        <v>23</v>
      </c>
      <c r="R249" s="14" t="s">
        <v>45</v>
      </c>
    </row>
    <row r="250" spans="1:18">
      <c r="B250" t="s">
        <v>24</v>
      </c>
      <c r="C250" s="5">
        <v>6.8477099999999999E-2</v>
      </c>
      <c r="D250" s="5">
        <v>0.4913401</v>
      </c>
      <c r="E250" s="6">
        <v>0.13263510000000001</v>
      </c>
      <c r="F250" s="7">
        <v>0.35950009999999999</v>
      </c>
      <c r="G250" s="5">
        <v>0.2247951</v>
      </c>
      <c r="H250" s="5">
        <v>0.28288009999999997</v>
      </c>
      <c r="I250" s="6">
        <v>0.1265001</v>
      </c>
      <c r="J250" s="5">
        <v>0.60237010000000002</v>
      </c>
      <c r="L250" s="8">
        <f t="shared" si="80"/>
        <v>0</v>
      </c>
      <c r="M250" s="8">
        <f t="shared" si="81"/>
        <v>0</v>
      </c>
      <c r="N250" s="8">
        <f t="shared" si="82"/>
        <v>0</v>
      </c>
      <c r="O250" s="8">
        <f t="shared" si="83"/>
        <v>0</v>
      </c>
      <c r="P250">
        <f t="shared" si="84"/>
        <v>0</v>
      </c>
      <c r="Q250" t="s">
        <v>24</v>
      </c>
      <c r="R250" s="1" t="s">
        <v>45</v>
      </c>
    </row>
    <row r="251" spans="1:18">
      <c r="B251" t="s">
        <v>25</v>
      </c>
      <c r="C251" s="5">
        <v>0.12365709999999999</v>
      </c>
      <c r="D251" s="5">
        <v>0.2133601</v>
      </c>
      <c r="E251" s="6">
        <v>0.1109671</v>
      </c>
      <c r="F251" s="7">
        <v>0.43913009999999997</v>
      </c>
      <c r="G251" s="5">
        <v>0.30675809999999998</v>
      </c>
      <c r="H251" s="5">
        <v>0.13628009999999999</v>
      </c>
      <c r="I251" s="6">
        <v>0.11527709999999999</v>
      </c>
      <c r="J251" s="5">
        <v>0.60216009999999998</v>
      </c>
      <c r="L251" s="8">
        <f t="shared" si="80"/>
        <v>0</v>
      </c>
      <c r="M251" s="8">
        <f t="shared" si="81"/>
        <v>0</v>
      </c>
      <c r="N251" s="8">
        <f t="shared" si="82"/>
        <v>0</v>
      </c>
      <c r="O251" s="8">
        <f t="shared" si="83"/>
        <v>0</v>
      </c>
      <c r="P251">
        <f t="shared" si="84"/>
        <v>0</v>
      </c>
      <c r="Q251" t="s">
        <v>25</v>
      </c>
      <c r="R251" s="1" t="s">
        <v>45</v>
      </c>
    </row>
    <row r="252" spans="1:18">
      <c r="B252" t="s">
        <v>26</v>
      </c>
      <c r="C252" s="5">
        <v>0.15639210000000001</v>
      </c>
      <c r="D252" s="5">
        <v>0.1126701</v>
      </c>
      <c r="E252" s="6">
        <v>0.1514471</v>
      </c>
      <c r="F252" s="7">
        <v>0.29184009999999999</v>
      </c>
      <c r="G252" s="5">
        <v>0.30221009999999998</v>
      </c>
      <c r="H252" s="5">
        <v>0.1403201</v>
      </c>
      <c r="I252" s="6">
        <v>0.10243909999999999</v>
      </c>
      <c r="J252" s="5">
        <v>0.64665010000000001</v>
      </c>
      <c r="L252" s="8">
        <f t="shared" si="80"/>
        <v>0</v>
      </c>
      <c r="M252" s="8">
        <f t="shared" si="81"/>
        <v>0</v>
      </c>
      <c r="N252" s="8">
        <f t="shared" si="82"/>
        <v>0</v>
      </c>
      <c r="O252" s="8">
        <f t="shared" si="83"/>
        <v>0</v>
      </c>
      <c r="P252">
        <f t="shared" si="84"/>
        <v>0</v>
      </c>
      <c r="Q252" t="s">
        <v>26</v>
      </c>
      <c r="R252" s="1" t="s">
        <v>45</v>
      </c>
    </row>
    <row r="253" spans="1:18">
      <c r="B253" t="s">
        <v>27</v>
      </c>
      <c r="C253" s="5">
        <v>3.28291E-2</v>
      </c>
      <c r="D253" s="5">
        <v>0.74430010000000002</v>
      </c>
      <c r="E253" s="6">
        <v>4.8078099999999999E-2</v>
      </c>
      <c r="F253" s="7">
        <v>0.7402301</v>
      </c>
      <c r="G253" s="5">
        <v>0.13632810000000001</v>
      </c>
      <c r="H253" s="5">
        <v>0.51329009999999997</v>
      </c>
      <c r="I253" s="6">
        <v>0.1633821</v>
      </c>
      <c r="J253" s="5">
        <v>0.48709009999999997</v>
      </c>
      <c r="L253" s="8">
        <f t="shared" si="80"/>
        <v>0</v>
      </c>
      <c r="M253" s="8">
        <f t="shared" si="81"/>
        <v>0</v>
      </c>
      <c r="N253" s="8">
        <f t="shared" si="82"/>
        <v>0</v>
      </c>
      <c r="O253" s="8">
        <f t="shared" si="83"/>
        <v>0</v>
      </c>
      <c r="P253">
        <f t="shared" si="84"/>
        <v>0</v>
      </c>
      <c r="Q253" t="s">
        <v>27</v>
      </c>
      <c r="R253" s="1" t="s">
        <v>45</v>
      </c>
    </row>
    <row r="254" spans="1:18">
      <c r="B254" t="s">
        <v>28</v>
      </c>
      <c r="C254" s="5">
        <v>0.1418671</v>
      </c>
      <c r="D254" s="5">
        <v>0.14927009999999999</v>
      </c>
      <c r="E254" s="6">
        <v>0.1331331</v>
      </c>
      <c r="F254" s="7">
        <v>0.35361009999999998</v>
      </c>
      <c r="G254" s="5">
        <v>0.30559910000000001</v>
      </c>
      <c r="H254" s="5">
        <v>0.1370401</v>
      </c>
      <c r="I254" s="6">
        <v>0.10921009999999999</v>
      </c>
      <c r="J254" s="5">
        <v>0.62145010000000001</v>
      </c>
      <c r="L254" s="8">
        <f t="shared" si="80"/>
        <v>0</v>
      </c>
      <c r="M254" s="8">
        <f t="shared" si="81"/>
        <v>0</v>
      </c>
      <c r="N254" s="8">
        <f t="shared" si="82"/>
        <v>0</v>
      </c>
      <c r="O254" s="8">
        <f t="shared" si="83"/>
        <v>0</v>
      </c>
      <c r="P254">
        <f t="shared" si="84"/>
        <v>0</v>
      </c>
      <c r="Q254" t="s">
        <v>28</v>
      </c>
      <c r="R254" s="1" t="s">
        <v>45</v>
      </c>
    </row>
    <row r="255" spans="1:18">
      <c r="B255" t="s">
        <v>29</v>
      </c>
      <c r="C255" s="5">
        <v>0.1187121</v>
      </c>
      <c r="D255" s="5">
        <v>0.2307901</v>
      </c>
      <c r="E255" s="6">
        <v>0.1161141</v>
      </c>
      <c r="F255" s="7">
        <v>0.42155009999999998</v>
      </c>
      <c r="G255" s="5">
        <v>0.2786091</v>
      </c>
      <c r="H255" s="5">
        <v>0.1761701</v>
      </c>
      <c r="I255" s="6">
        <v>0.13508109999999998</v>
      </c>
      <c r="J255" s="5">
        <v>0.54241010000000001</v>
      </c>
      <c r="L255" s="8">
        <f t="shared" si="80"/>
        <v>0</v>
      </c>
      <c r="M255" s="8">
        <f t="shared" si="81"/>
        <v>0</v>
      </c>
      <c r="N255" s="8">
        <f t="shared" si="82"/>
        <v>0</v>
      </c>
      <c r="O255" s="8">
        <f t="shared" si="83"/>
        <v>0</v>
      </c>
      <c r="P255">
        <f t="shared" si="84"/>
        <v>0</v>
      </c>
      <c r="Q255" t="s">
        <v>29</v>
      </c>
      <c r="R255" s="1" t="s">
        <v>45</v>
      </c>
    </row>
    <row r="256" spans="1:18" ht="13.5" thickBot="1">
      <c r="C256" s="5"/>
      <c r="D256" s="5"/>
      <c r="E256" s="6"/>
      <c r="F256" s="7"/>
      <c r="G256" s="5"/>
      <c r="H256" s="5"/>
      <c r="I256" s="6"/>
      <c r="J256" s="5"/>
      <c r="L256" s="8"/>
      <c r="M256" s="8"/>
      <c r="N256" s="8"/>
      <c r="O256" s="8"/>
      <c r="R256" s="1"/>
    </row>
    <row r="257" spans="1:18">
      <c r="A257" s="14" t="s">
        <v>66</v>
      </c>
      <c r="B257" t="s">
        <v>16</v>
      </c>
      <c r="C257" s="5">
        <v>5.9802099999999997E-2</v>
      </c>
      <c r="D257" s="5">
        <v>0.5479001</v>
      </c>
      <c r="E257" s="6">
        <v>-5.72031E-2</v>
      </c>
      <c r="F257" s="7">
        <v>0.68810009999999999</v>
      </c>
      <c r="G257" s="5">
        <v>-1.93311E-2</v>
      </c>
      <c r="H257" s="5">
        <v>0.9257301</v>
      </c>
      <c r="I257" s="6">
        <v>0.1019591</v>
      </c>
      <c r="J257" s="5">
        <v>0.66828009999999993</v>
      </c>
      <c r="L257" s="8">
        <f t="shared" ref="L257:L270" si="85">IF(D257&gt;0.05,0,$K$1)</f>
        <v>0</v>
      </c>
      <c r="M257" s="8">
        <f t="shared" ref="M257:M270" si="86">IF(F257&gt;0.05,0,$K$1)</f>
        <v>0</v>
      </c>
      <c r="N257" s="8">
        <f t="shared" ref="N257:N270" si="87">IF(H257&gt;0.05,0,$K$1)</f>
        <v>0</v>
      </c>
      <c r="O257" s="8">
        <f t="shared" ref="O257:O270" si="88">IF(J257&gt;0.05,0,$K$1)</f>
        <v>0</v>
      </c>
      <c r="P257">
        <f t="shared" ref="P257:P270" si="89">SUM(L257:O257)</f>
        <v>0</v>
      </c>
      <c r="Q257" t="s">
        <v>16</v>
      </c>
      <c r="R257" s="1" t="s">
        <v>46</v>
      </c>
    </row>
    <row r="258" spans="1:18">
      <c r="B258" t="s">
        <v>17</v>
      </c>
      <c r="C258" s="5">
        <v>3.3673099999999997E-2</v>
      </c>
      <c r="D258" s="5">
        <v>0.71091009999999999</v>
      </c>
      <c r="E258" s="6">
        <v>-5.0139099999999999E-2</v>
      </c>
      <c r="F258" s="7">
        <v>0.72000009999999992</v>
      </c>
      <c r="G258" s="5">
        <v>0.13900309999999999</v>
      </c>
      <c r="H258" s="5">
        <v>0.50645010000000001</v>
      </c>
      <c r="I258" s="6">
        <v>0.24795709999999999</v>
      </c>
      <c r="J258" s="5">
        <v>0.2942901</v>
      </c>
      <c r="L258" s="8">
        <f t="shared" si="85"/>
        <v>0</v>
      </c>
      <c r="M258" s="8">
        <f t="shared" si="86"/>
        <v>0</v>
      </c>
      <c r="N258" s="8">
        <f t="shared" si="87"/>
        <v>0</v>
      </c>
      <c r="O258" s="8">
        <f t="shared" si="88"/>
        <v>0</v>
      </c>
      <c r="P258">
        <f t="shared" si="89"/>
        <v>0</v>
      </c>
      <c r="Q258" t="s">
        <v>17</v>
      </c>
      <c r="R258" s="1" t="s">
        <v>46</v>
      </c>
    </row>
    <row r="259" spans="1:18">
      <c r="B259" t="s">
        <v>18</v>
      </c>
      <c r="C259" s="5">
        <v>-6.300109999999999E-2</v>
      </c>
      <c r="D259" s="5">
        <v>0.51228010000000002</v>
      </c>
      <c r="E259" s="6">
        <v>-0.20227609999999999</v>
      </c>
      <c r="F259" s="7">
        <v>0.15262009999999998</v>
      </c>
      <c r="G259" s="5">
        <v>-0.24987009999999998</v>
      </c>
      <c r="H259" s="5">
        <v>0.22640009999999999</v>
      </c>
      <c r="I259" s="6">
        <v>-0.29952409999999996</v>
      </c>
      <c r="J259" s="5">
        <v>0.20371009999999998</v>
      </c>
      <c r="L259" s="8">
        <f t="shared" si="85"/>
        <v>0</v>
      </c>
      <c r="M259" s="8">
        <f t="shared" si="86"/>
        <v>0</v>
      </c>
      <c r="N259" s="8">
        <f t="shared" si="87"/>
        <v>0</v>
      </c>
      <c r="O259" s="8">
        <f t="shared" si="88"/>
        <v>0</v>
      </c>
      <c r="P259">
        <f t="shared" si="89"/>
        <v>0</v>
      </c>
      <c r="Q259" t="s">
        <v>18</v>
      </c>
      <c r="R259" s="1" t="s">
        <v>46</v>
      </c>
    </row>
    <row r="260" spans="1:18">
      <c r="B260" t="s">
        <v>19</v>
      </c>
      <c r="C260" s="5">
        <v>-0.10746409999999999</v>
      </c>
      <c r="D260" s="5">
        <v>0.27921009999999996</v>
      </c>
      <c r="E260" s="6">
        <v>-0.27157909999999996</v>
      </c>
      <c r="F260" s="7">
        <v>5.31101E-2</v>
      </c>
      <c r="G260" s="5">
        <v>-0.30720310000000001</v>
      </c>
      <c r="H260" s="5">
        <v>0.13859009999999999</v>
      </c>
      <c r="I260" s="6">
        <v>-0.50513609999999998</v>
      </c>
      <c r="J260" s="5">
        <v>2.3210099999999997E-2</v>
      </c>
      <c r="L260" s="8">
        <f t="shared" si="85"/>
        <v>0</v>
      </c>
      <c r="M260" s="8">
        <f t="shared" si="86"/>
        <v>0</v>
      </c>
      <c r="N260" s="8">
        <f t="shared" si="87"/>
        <v>0</v>
      </c>
      <c r="O260" s="8">
        <f t="shared" si="88"/>
        <v>111111</v>
      </c>
      <c r="P260">
        <f t="shared" si="89"/>
        <v>111111</v>
      </c>
      <c r="Q260" t="s">
        <v>19</v>
      </c>
      <c r="R260" s="1" t="s">
        <v>46</v>
      </c>
    </row>
    <row r="261" spans="1:18">
      <c r="B261" t="s">
        <v>20</v>
      </c>
      <c r="C261" s="5">
        <v>4.6276100000000001E-2</v>
      </c>
      <c r="D261" s="5">
        <v>0.61849009999999993</v>
      </c>
      <c r="E261" s="6">
        <v>-5.5980099999999998E-2</v>
      </c>
      <c r="F261" s="7">
        <v>0.69204009999999994</v>
      </c>
      <c r="G261" s="5">
        <v>7.5693099999999999E-2</v>
      </c>
      <c r="H261" s="5">
        <v>0.71477009999999996</v>
      </c>
      <c r="I261" s="6">
        <v>0.19741509999999998</v>
      </c>
      <c r="J261" s="5">
        <v>0.4053001</v>
      </c>
      <c r="L261" s="8">
        <f t="shared" si="85"/>
        <v>0</v>
      </c>
      <c r="M261" s="8">
        <f t="shared" si="86"/>
        <v>0</v>
      </c>
      <c r="N261" s="8">
        <f t="shared" si="87"/>
        <v>0</v>
      </c>
      <c r="O261" s="8">
        <f t="shared" si="88"/>
        <v>0</v>
      </c>
      <c r="P261">
        <f t="shared" si="89"/>
        <v>0</v>
      </c>
      <c r="Q261" t="s">
        <v>20</v>
      </c>
      <c r="R261" s="1" t="s">
        <v>46</v>
      </c>
    </row>
    <row r="262" spans="1:18">
      <c r="B262" t="s">
        <v>21</v>
      </c>
      <c r="C262" s="5">
        <v>-9.3340099999999995E-2</v>
      </c>
      <c r="D262" s="5">
        <v>0.33966009999999996</v>
      </c>
      <c r="E262" s="6">
        <v>-0.25602009999999997</v>
      </c>
      <c r="F262" s="7">
        <v>6.8370100000000003E-2</v>
      </c>
      <c r="G262" s="5">
        <v>-0.30109910000000001</v>
      </c>
      <c r="H262" s="5">
        <v>0.1449201</v>
      </c>
      <c r="I262" s="6">
        <v>-0.4416831</v>
      </c>
      <c r="J262" s="5">
        <v>5.11601E-2</v>
      </c>
      <c r="L262" s="8">
        <f t="shared" si="85"/>
        <v>0</v>
      </c>
      <c r="M262" s="8">
        <f t="shared" si="86"/>
        <v>0</v>
      </c>
      <c r="N262" s="8">
        <f t="shared" si="87"/>
        <v>0</v>
      </c>
      <c r="O262" s="8">
        <f t="shared" si="88"/>
        <v>0</v>
      </c>
      <c r="P262">
        <f t="shared" si="89"/>
        <v>0</v>
      </c>
      <c r="Q262" t="s">
        <v>21</v>
      </c>
      <c r="R262" s="1" t="s">
        <v>46</v>
      </c>
    </row>
    <row r="263" spans="1:18" ht="13.5" thickBot="1">
      <c r="A263" s="9"/>
      <c r="B263" s="10" t="s">
        <v>22</v>
      </c>
      <c r="C263" s="11">
        <v>-4.9211100000000001E-2</v>
      </c>
      <c r="D263" s="11">
        <v>0.60646009999999995</v>
      </c>
      <c r="E263" s="12">
        <v>-0.2060351</v>
      </c>
      <c r="F263" s="13">
        <v>0.1413701</v>
      </c>
      <c r="G263" s="11">
        <v>-0.1950151</v>
      </c>
      <c r="H263" s="11">
        <v>0.34948009999999996</v>
      </c>
      <c r="I263" s="12">
        <v>-0.24649509999999999</v>
      </c>
      <c r="J263" s="11">
        <v>0.29571009999999998</v>
      </c>
      <c r="L263" s="8">
        <f t="shared" si="85"/>
        <v>0</v>
      </c>
      <c r="M263" s="8">
        <f t="shared" si="86"/>
        <v>0</v>
      </c>
      <c r="N263" s="8">
        <f t="shared" si="87"/>
        <v>0</v>
      </c>
      <c r="O263" s="8">
        <f t="shared" si="88"/>
        <v>0</v>
      </c>
      <c r="P263">
        <f t="shared" si="89"/>
        <v>0</v>
      </c>
      <c r="Q263" s="10" t="s">
        <v>22</v>
      </c>
      <c r="R263" s="9" t="s">
        <v>46</v>
      </c>
    </row>
    <row r="264" spans="1:18">
      <c r="A264" s="14" t="s">
        <v>66</v>
      </c>
      <c r="B264" s="15" t="s">
        <v>23</v>
      </c>
      <c r="C264" s="16">
        <v>5.9802099999999997E-2</v>
      </c>
      <c r="D264" s="16">
        <v>0.54772009999999993</v>
      </c>
      <c r="E264" s="17">
        <v>-5.72031E-2</v>
      </c>
      <c r="F264" s="18">
        <v>0.69218009999999996</v>
      </c>
      <c r="G264" s="16">
        <v>-1.93311E-2</v>
      </c>
      <c r="H264" s="16">
        <v>0.9263401</v>
      </c>
      <c r="I264" s="17">
        <v>0.1019591</v>
      </c>
      <c r="J264" s="16">
        <v>0.67058010000000001</v>
      </c>
      <c r="L264" s="8">
        <f t="shared" si="85"/>
        <v>0</v>
      </c>
      <c r="M264" s="8">
        <f t="shared" si="86"/>
        <v>0</v>
      </c>
      <c r="N264" s="8">
        <f t="shared" si="87"/>
        <v>0</v>
      </c>
      <c r="O264" s="8">
        <f t="shared" si="88"/>
        <v>0</v>
      </c>
      <c r="P264">
        <f t="shared" si="89"/>
        <v>0</v>
      </c>
      <c r="Q264" s="15" t="s">
        <v>23</v>
      </c>
      <c r="R264" s="14" t="s">
        <v>46</v>
      </c>
    </row>
    <row r="265" spans="1:18">
      <c r="B265" t="s">
        <v>24</v>
      </c>
      <c r="C265" s="5">
        <v>3.3673099999999997E-2</v>
      </c>
      <c r="D265" s="5">
        <v>0.70999009999999996</v>
      </c>
      <c r="E265" s="6">
        <v>-5.0138099999999998E-2</v>
      </c>
      <c r="F265" s="7">
        <v>0.72007009999999994</v>
      </c>
      <c r="G265" s="5">
        <v>0.13900309999999999</v>
      </c>
      <c r="H265" s="5">
        <v>0.50687009999999999</v>
      </c>
      <c r="I265" s="6">
        <v>0.24795709999999999</v>
      </c>
      <c r="J265" s="5">
        <v>0.29241010000000001</v>
      </c>
      <c r="L265" s="8">
        <f t="shared" si="85"/>
        <v>0</v>
      </c>
      <c r="M265" s="8">
        <f t="shared" si="86"/>
        <v>0</v>
      </c>
      <c r="N265" s="8">
        <f t="shared" si="87"/>
        <v>0</v>
      </c>
      <c r="O265" s="8">
        <f t="shared" si="88"/>
        <v>0</v>
      </c>
      <c r="P265">
        <f t="shared" si="89"/>
        <v>0</v>
      </c>
      <c r="Q265" t="s">
        <v>24</v>
      </c>
      <c r="R265" s="1" t="s">
        <v>46</v>
      </c>
    </row>
    <row r="266" spans="1:18">
      <c r="B266" t="s">
        <v>25</v>
      </c>
      <c r="C266" s="5">
        <v>-6.300109999999999E-2</v>
      </c>
      <c r="D266" s="5">
        <v>0.51032009999999994</v>
      </c>
      <c r="E266" s="6">
        <v>-0.20227709999999999</v>
      </c>
      <c r="F266" s="7">
        <v>0.15079009999999998</v>
      </c>
      <c r="G266" s="5">
        <v>-0.24987009999999998</v>
      </c>
      <c r="H266" s="5">
        <v>0.2255201</v>
      </c>
      <c r="I266" s="6">
        <v>-0.29952409999999996</v>
      </c>
      <c r="J266" s="5">
        <v>0.2002901</v>
      </c>
      <c r="L266" s="8">
        <f t="shared" si="85"/>
        <v>0</v>
      </c>
      <c r="M266" s="8">
        <f t="shared" si="86"/>
        <v>0</v>
      </c>
      <c r="N266" s="8">
        <f t="shared" si="87"/>
        <v>0</v>
      </c>
      <c r="O266" s="8">
        <f t="shared" si="88"/>
        <v>0</v>
      </c>
      <c r="P266">
        <f t="shared" si="89"/>
        <v>0</v>
      </c>
      <c r="Q266" t="s">
        <v>25</v>
      </c>
      <c r="R266" s="1" t="s">
        <v>46</v>
      </c>
    </row>
    <row r="267" spans="1:18">
      <c r="B267" t="s">
        <v>26</v>
      </c>
      <c r="C267" s="5">
        <v>-0.10746409999999999</v>
      </c>
      <c r="D267" s="5">
        <v>0.28268009999999999</v>
      </c>
      <c r="E267" s="6">
        <v>-0.27157909999999996</v>
      </c>
      <c r="F267" s="7">
        <v>5.3990099999999999E-2</v>
      </c>
      <c r="G267" s="5">
        <v>-0.30720310000000001</v>
      </c>
      <c r="H267" s="5">
        <v>0.1366301</v>
      </c>
      <c r="I267" s="6">
        <v>-0.50513609999999998</v>
      </c>
      <c r="J267" s="5">
        <v>2.2450100000000001E-2</v>
      </c>
      <c r="L267" s="8">
        <f t="shared" si="85"/>
        <v>0</v>
      </c>
      <c r="M267" s="8">
        <f t="shared" si="86"/>
        <v>0</v>
      </c>
      <c r="N267" s="8">
        <f t="shared" si="87"/>
        <v>0</v>
      </c>
      <c r="O267" s="8">
        <f t="shared" si="88"/>
        <v>111111</v>
      </c>
      <c r="P267">
        <f t="shared" si="89"/>
        <v>111111</v>
      </c>
      <c r="Q267" t="s">
        <v>26</v>
      </c>
      <c r="R267" s="1" t="s">
        <v>46</v>
      </c>
    </row>
    <row r="268" spans="1:18">
      <c r="B268" t="s">
        <v>27</v>
      </c>
      <c r="C268" s="5">
        <v>4.6277099999999995E-2</v>
      </c>
      <c r="D268" s="5">
        <v>0.62079010000000001</v>
      </c>
      <c r="E268" s="6">
        <v>-5.5980099999999998E-2</v>
      </c>
      <c r="F268" s="7">
        <v>0.68795010000000001</v>
      </c>
      <c r="G268" s="5">
        <v>7.5693099999999999E-2</v>
      </c>
      <c r="H268" s="5">
        <v>0.71910010000000002</v>
      </c>
      <c r="I268" s="6">
        <v>0.19741509999999998</v>
      </c>
      <c r="J268" s="5">
        <v>0.40710009999999996</v>
      </c>
      <c r="L268" s="8">
        <f t="shared" si="85"/>
        <v>0</v>
      </c>
      <c r="M268" s="8">
        <f t="shared" si="86"/>
        <v>0</v>
      </c>
      <c r="N268" s="8">
        <f t="shared" si="87"/>
        <v>0</v>
      </c>
      <c r="O268" s="8">
        <f t="shared" si="88"/>
        <v>0</v>
      </c>
      <c r="P268">
        <f t="shared" si="89"/>
        <v>0</v>
      </c>
      <c r="Q268" t="s">
        <v>27</v>
      </c>
      <c r="R268" s="1" t="s">
        <v>46</v>
      </c>
    </row>
    <row r="269" spans="1:18">
      <c r="B269" t="s">
        <v>28</v>
      </c>
      <c r="C269" s="5">
        <v>-9.3340099999999995E-2</v>
      </c>
      <c r="D269" s="5">
        <v>0.34144009999999997</v>
      </c>
      <c r="E269" s="6">
        <v>-0.25602009999999997</v>
      </c>
      <c r="F269" s="7">
        <v>6.8970099999999993E-2</v>
      </c>
      <c r="G269" s="5">
        <v>-0.30110009999999998</v>
      </c>
      <c r="H269" s="5">
        <v>0.1446701</v>
      </c>
      <c r="I269" s="6">
        <v>-0.4416831</v>
      </c>
      <c r="J269" s="5">
        <v>5.0340099999999999E-2</v>
      </c>
      <c r="L269" s="8">
        <f t="shared" si="85"/>
        <v>0</v>
      </c>
      <c r="M269" s="8">
        <f t="shared" si="86"/>
        <v>0</v>
      </c>
      <c r="N269" s="8">
        <f t="shared" si="87"/>
        <v>0</v>
      </c>
      <c r="O269" s="8">
        <f t="shared" si="88"/>
        <v>0</v>
      </c>
      <c r="P269">
        <f t="shared" si="89"/>
        <v>0</v>
      </c>
      <c r="Q269" t="s">
        <v>28</v>
      </c>
      <c r="R269" s="1" t="s">
        <v>46</v>
      </c>
    </row>
    <row r="270" spans="1:18">
      <c r="B270" t="s">
        <v>29</v>
      </c>
      <c r="C270" s="5">
        <v>-4.9211100000000001E-2</v>
      </c>
      <c r="D270" s="5">
        <v>0.60485009999999995</v>
      </c>
      <c r="E270" s="6">
        <v>-0.2060341</v>
      </c>
      <c r="F270" s="7">
        <v>0.14471009999999998</v>
      </c>
      <c r="G270" s="5">
        <v>-0.1950151</v>
      </c>
      <c r="H270" s="5">
        <v>0.34993009999999997</v>
      </c>
      <c r="I270" s="6">
        <v>-0.24649509999999999</v>
      </c>
      <c r="J270" s="5">
        <v>0.29911009999999999</v>
      </c>
      <c r="L270" s="8">
        <f t="shared" si="85"/>
        <v>0</v>
      </c>
      <c r="M270" s="8">
        <f t="shared" si="86"/>
        <v>0</v>
      </c>
      <c r="N270" s="8">
        <f t="shared" si="87"/>
        <v>0</v>
      </c>
      <c r="O270" s="8">
        <f t="shared" si="88"/>
        <v>0</v>
      </c>
      <c r="P270">
        <f t="shared" si="89"/>
        <v>0</v>
      </c>
      <c r="Q270" t="s">
        <v>29</v>
      </c>
      <c r="R270" s="1" t="s">
        <v>46</v>
      </c>
    </row>
    <row r="271" spans="1:18" ht="13.5" thickBot="1">
      <c r="C271" s="5"/>
      <c r="D271" s="5"/>
      <c r="E271" s="6"/>
      <c r="F271" s="7"/>
      <c r="G271" s="5"/>
      <c r="H271" s="5"/>
      <c r="I271" s="6"/>
      <c r="J271" s="5"/>
      <c r="L271" s="8"/>
      <c r="M271" s="8"/>
      <c r="N271" s="8"/>
      <c r="O271" s="8"/>
      <c r="R271" s="1"/>
    </row>
    <row r="272" spans="1:18">
      <c r="A272" s="14" t="s">
        <v>68</v>
      </c>
      <c r="B272" t="s">
        <v>16</v>
      </c>
      <c r="C272" s="5">
        <v>0.1157241</v>
      </c>
      <c r="D272" s="5">
        <v>0.2516601</v>
      </c>
      <c r="E272" s="6">
        <v>6.2692100000000001E-2</v>
      </c>
      <c r="F272" s="7">
        <v>0.66638009999999992</v>
      </c>
      <c r="G272" s="5">
        <v>9.3382099999999996E-2</v>
      </c>
      <c r="H272" s="5">
        <v>0.64680009999999999</v>
      </c>
      <c r="I272" s="6">
        <v>0.17000609999999999</v>
      </c>
      <c r="J272" s="5">
        <v>0.4786801</v>
      </c>
      <c r="L272" s="8">
        <f t="shared" ref="L272:L285" si="90">IF(D272&gt;0.05,0,$K$1)</f>
        <v>0</v>
      </c>
      <c r="M272" s="8">
        <f t="shared" ref="M272:M285" si="91">IF(F272&gt;0.05,0,$K$1)</f>
        <v>0</v>
      </c>
      <c r="N272" s="8">
        <f t="shared" ref="N272:N285" si="92">IF(H272&gt;0.05,0,$K$1)</f>
        <v>0</v>
      </c>
      <c r="O272" s="8">
        <f t="shared" ref="O272:O285" si="93">IF(J272&gt;0.05,0,$K$1)</f>
        <v>0</v>
      </c>
      <c r="P272">
        <f t="shared" ref="P272:P285" si="94">SUM(L272:O272)</f>
        <v>0</v>
      </c>
      <c r="Q272" t="s">
        <v>16</v>
      </c>
      <c r="R272" s="1" t="s">
        <v>47</v>
      </c>
    </row>
    <row r="273" spans="1:18">
      <c r="B273" t="s">
        <v>17</v>
      </c>
      <c r="C273" s="5">
        <v>0.10070509999999999</v>
      </c>
      <c r="D273" s="5">
        <v>0.32087009999999999</v>
      </c>
      <c r="E273" s="6">
        <v>0.21612209999999998</v>
      </c>
      <c r="F273" s="7">
        <v>0.1278801</v>
      </c>
      <c r="G273" s="5">
        <v>0.3300361</v>
      </c>
      <c r="H273" s="5">
        <v>0.1041401</v>
      </c>
      <c r="I273" s="6">
        <v>0.3733841</v>
      </c>
      <c r="J273" s="5">
        <v>0.10691009999999999</v>
      </c>
      <c r="L273" s="8">
        <f t="shared" si="90"/>
        <v>0</v>
      </c>
      <c r="M273" s="8">
        <f t="shared" si="91"/>
        <v>0</v>
      </c>
      <c r="N273" s="8">
        <f t="shared" si="92"/>
        <v>0</v>
      </c>
      <c r="O273" s="8">
        <f t="shared" si="93"/>
        <v>0</v>
      </c>
      <c r="P273">
        <f t="shared" si="94"/>
        <v>0</v>
      </c>
      <c r="Q273" t="s">
        <v>17</v>
      </c>
      <c r="R273" s="1" t="s">
        <v>47</v>
      </c>
    </row>
    <row r="274" spans="1:18">
      <c r="B274" t="s">
        <v>18</v>
      </c>
      <c r="C274" s="5">
        <v>2.60161E-2</v>
      </c>
      <c r="D274" s="5">
        <v>0.80590010000000001</v>
      </c>
      <c r="E274" s="6">
        <v>5.8021000000000001E-3</v>
      </c>
      <c r="F274" s="7">
        <v>0.97054009999999991</v>
      </c>
      <c r="G274" s="5">
        <v>7.8141099999999991E-2</v>
      </c>
      <c r="H274" s="5">
        <v>0.68949009999999999</v>
      </c>
      <c r="I274" s="6">
        <v>-9.9216100000000002E-2</v>
      </c>
      <c r="J274" s="5">
        <v>0.73298009999999991</v>
      </c>
      <c r="L274" s="8">
        <f t="shared" si="90"/>
        <v>0</v>
      </c>
      <c r="M274" s="8">
        <f t="shared" si="91"/>
        <v>0</v>
      </c>
      <c r="N274" s="8">
        <f t="shared" si="92"/>
        <v>0</v>
      </c>
      <c r="O274" s="8">
        <f t="shared" si="93"/>
        <v>0</v>
      </c>
      <c r="P274">
        <f t="shared" si="94"/>
        <v>0</v>
      </c>
      <c r="Q274" t="s">
        <v>18</v>
      </c>
      <c r="R274" s="1" t="s">
        <v>47</v>
      </c>
    </row>
    <row r="275" spans="1:18">
      <c r="B275" t="s">
        <v>19</v>
      </c>
      <c r="C275" s="5">
        <v>-1.7991099999999999E-2</v>
      </c>
      <c r="D275" s="5">
        <v>0.86769009999999991</v>
      </c>
      <c r="E275" s="6">
        <v>-4.4240099999999997E-2</v>
      </c>
      <c r="F275" s="7">
        <v>0.77380009999999999</v>
      </c>
      <c r="G275" s="5">
        <v>-3.3445099999999998E-2</v>
      </c>
      <c r="H275" s="5">
        <v>0.85955009999999998</v>
      </c>
      <c r="I275" s="6">
        <v>-0.19863609999999998</v>
      </c>
      <c r="J275" s="5">
        <v>0.47956009999999999</v>
      </c>
      <c r="L275" s="8">
        <f t="shared" si="90"/>
        <v>0</v>
      </c>
      <c r="M275" s="8">
        <f t="shared" si="91"/>
        <v>0</v>
      </c>
      <c r="N275" s="8">
        <f t="shared" si="92"/>
        <v>0</v>
      </c>
      <c r="O275" s="8">
        <f t="shared" si="93"/>
        <v>0</v>
      </c>
      <c r="P275">
        <f t="shared" si="94"/>
        <v>0</v>
      </c>
      <c r="Q275" t="s">
        <v>19</v>
      </c>
      <c r="R275" s="1" t="s">
        <v>47</v>
      </c>
    </row>
    <row r="276" spans="1:18">
      <c r="B276" t="s">
        <v>20</v>
      </c>
      <c r="C276" s="5">
        <v>0.11582809999999999</v>
      </c>
      <c r="D276" s="5">
        <v>0.25143009999999999</v>
      </c>
      <c r="E276" s="6">
        <v>0.14796109999999998</v>
      </c>
      <c r="F276" s="7">
        <v>0.30285010000000001</v>
      </c>
      <c r="G276" s="5">
        <v>0.22025709999999998</v>
      </c>
      <c r="H276" s="5">
        <v>0.28216009999999997</v>
      </c>
      <c r="I276" s="6">
        <v>0.2793331</v>
      </c>
      <c r="J276" s="5">
        <v>0.2369801</v>
      </c>
      <c r="L276" s="8">
        <f t="shared" si="90"/>
        <v>0</v>
      </c>
      <c r="M276" s="8">
        <f t="shared" si="91"/>
        <v>0</v>
      </c>
      <c r="N276" s="8">
        <f t="shared" si="92"/>
        <v>0</v>
      </c>
      <c r="O276" s="8">
        <f t="shared" si="93"/>
        <v>0</v>
      </c>
      <c r="P276">
        <f t="shared" si="94"/>
        <v>0</v>
      </c>
      <c r="Q276" t="s">
        <v>20</v>
      </c>
      <c r="R276" s="1" t="s">
        <v>47</v>
      </c>
    </row>
    <row r="277" spans="1:18">
      <c r="B277" t="s">
        <v>21</v>
      </c>
      <c r="C277" s="5">
        <v>2.1971E-3</v>
      </c>
      <c r="D277" s="5">
        <v>0.98383009999999993</v>
      </c>
      <c r="E277" s="6">
        <v>-2.2278099999999999E-2</v>
      </c>
      <c r="F277" s="7">
        <v>0.88512009999999997</v>
      </c>
      <c r="G277" s="5">
        <v>1.6865100000000001E-2</v>
      </c>
      <c r="H277" s="5">
        <v>0.92825009999999997</v>
      </c>
      <c r="I277" s="6">
        <v>-0.15449309999999999</v>
      </c>
      <c r="J277" s="5">
        <v>0.59083010000000002</v>
      </c>
      <c r="L277" s="8">
        <f t="shared" si="90"/>
        <v>0</v>
      </c>
      <c r="M277" s="8">
        <f t="shared" si="91"/>
        <v>0</v>
      </c>
      <c r="N277" s="8">
        <f t="shared" si="92"/>
        <v>0</v>
      </c>
      <c r="O277" s="8">
        <f t="shared" si="93"/>
        <v>0</v>
      </c>
      <c r="P277">
        <f t="shared" si="94"/>
        <v>0</v>
      </c>
      <c r="Q277" t="s">
        <v>21</v>
      </c>
      <c r="R277" s="1" t="s">
        <v>47</v>
      </c>
    </row>
    <row r="278" spans="1:18" ht="13.5" thickBot="1">
      <c r="A278" s="9"/>
      <c r="B278" s="10" t="s">
        <v>22</v>
      </c>
      <c r="C278" s="11">
        <v>4.9751099999999999E-2</v>
      </c>
      <c r="D278" s="11">
        <v>0.6307701</v>
      </c>
      <c r="E278" s="12">
        <v>4.38191E-2</v>
      </c>
      <c r="F278" s="13">
        <v>0.76637009999999994</v>
      </c>
      <c r="G278" s="11">
        <v>0.11657809999999999</v>
      </c>
      <c r="H278" s="11">
        <v>0.57039010000000001</v>
      </c>
      <c r="I278" s="12">
        <v>7.3880999999999999E-3</v>
      </c>
      <c r="J278" s="11">
        <v>0.97659009999999991</v>
      </c>
      <c r="L278" s="8">
        <f t="shared" si="90"/>
        <v>0</v>
      </c>
      <c r="M278" s="8">
        <f t="shared" si="91"/>
        <v>0</v>
      </c>
      <c r="N278" s="8">
        <f t="shared" si="92"/>
        <v>0</v>
      </c>
      <c r="O278" s="8">
        <f t="shared" si="93"/>
        <v>0</v>
      </c>
      <c r="P278">
        <f t="shared" si="94"/>
        <v>0</v>
      </c>
      <c r="Q278" s="10" t="s">
        <v>22</v>
      </c>
      <c r="R278" s="9" t="s">
        <v>47</v>
      </c>
    </row>
    <row r="279" spans="1:18">
      <c r="A279" s="14" t="s">
        <v>68</v>
      </c>
      <c r="B279" s="15" t="s">
        <v>23</v>
      </c>
      <c r="C279" s="16">
        <v>0.1157241</v>
      </c>
      <c r="D279" s="16">
        <v>0.25300010000000001</v>
      </c>
      <c r="E279" s="17">
        <v>6.2692100000000001E-2</v>
      </c>
      <c r="F279" s="18">
        <v>0.66421009999999991</v>
      </c>
      <c r="G279" s="16">
        <v>9.3382099999999996E-2</v>
      </c>
      <c r="H279" s="16">
        <v>0.64901009999999992</v>
      </c>
      <c r="I279" s="17">
        <v>0.17000509999999999</v>
      </c>
      <c r="J279" s="16">
        <v>0.47536009999999995</v>
      </c>
      <c r="L279" s="8">
        <f t="shared" si="90"/>
        <v>0</v>
      </c>
      <c r="M279" s="8">
        <f t="shared" si="91"/>
        <v>0</v>
      </c>
      <c r="N279" s="8">
        <f t="shared" si="92"/>
        <v>0</v>
      </c>
      <c r="O279" s="8">
        <f t="shared" si="93"/>
        <v>0</v>
      </c>
      <c r="P279">
        <f t="shared" si="94"/>
        <v>0</v>
      </c>
      <c r="Q279" s="15" t="s">
        <v>23</v>
      </c>
      <c r="R279" s="14" t="s">
        <v>47</v>
      </c>
    </row>
    <row r="280" spans="1:18">
      <c r="B280" t="s">
        <v>24</v>
      </c>
      <c r="C280" s="5">
        <v>0.10070509999999999</v>
      </c>
      <c r="D280" s="5">
        <v>0.31726009999999999</v>
      </c>
      <c r="E280" s="6">
        <v>0.21612309999999998</v>
      </c>
      <c r="F280" s="7">
        <v>0.12689010000000001</v>
      </c>
      <c r="G280" s="5">
        <v>0.3300361</v>
      </c>
      <c r="H280" s="5">
        <v>0.1043301</v>
      </c>
      <c r="I280" s="6">
        <v>0.37338309999999997</v>
      </c>
      <c r="J280" s="5">
        <v>0.10756009999999999</v>
      </c>
      <c r="L280" s="8">
        <f t="shared" si="90"/>
        <v>0</v>
      </c>
      <c r="M280" s="8">
        <f t="shared" si="91"/>
        <v>0</v>
      </c>
      <c r="N280" s="8">
        <f t="shared" si="92"/>
        <v>0</v>
      </c>
      <c r="O280" s="8">
        <f t="shared" si="93"/>
        <v>0</v>
      </c>
      <c r="P280">
        <f t="shared" si="94"/>
        <v>0</v>
      </c>
      <c r="Q280" t="s">
        <v>24</v>
      </c>
      <c r="R280" s="1" t="s">
        <v>47</v>
      </c>
    </row>
    <row r="281" spans="1:18">
      <c r="B281" t="s">
        <v>25</v>
      </c>
      <c r="C281" s="5">
        <v>2.60161E-2</v>
      </c>
      <c r="D281" s="5">
        <v>0.80646010000000001</v>
      </c>
      <c r="E281" s="6">
        <v>5.8021000000000001E-3</v>
      </c>
      <c r="F281" s="7">
        <v>0.96950009999999998</v>
      </c>
      <c r="G281" s="5">
        <v>7.8141099999999991E-2</v>
      </c>
      <c r="H281" s="5">
        <v>0.69133009999999995</v>
      </c>
      <c r="I281" s="6">
        <v>-9.9216100000000002E-2</v>
      </c>
      <c r="J281" s="5">
        <v>0.72939009999999993</v>
      </c>
      <c r="L281" s="8">
        <f t="shared" si="90"/>
        <v>0</v>
      </c>
      <c r="M281" s="8">
        <f t="shared" si="91"/>
        <v>0</v>
      </c>
      <c r="N281" s="8">
        <f t="shared" si="92"/>
        <v>0</v>
      </c>
      <c r="O281" s="8">
        <f t="shared" si="93"/>
        <v>0</v>
      </c>
      <c r="P281">
        <f t="shared" si="94"/>
        <v>0</v>
      </c>
      <c r="Q281" t="s">
        <v>25</v>
      </c>
      <c r="R281" s="1" t="s">
        <v>47</v>
      </c>
    </row>
    <row r="282" spans="1:18">
      <c r="B282" t="s">
        <v>26</v>
      </c>
      <c r="C282" s="5">
        <v>-1.7991099999999999E-2</v>
      </c>
      <c r="D282" s="5">
        <v>0.86788009999999993</v>
      </c>
      <c r="E282" s="6">
        <v>-4.4240099999999997E-2</v>
      </c>
      <c r="F282" s="7">
        <v>0.77304010000000001</v>
      </c>
      <c r="G282" s="5">
        <v>-3.3445099999999998E-2</v>
      </c>
      <c r="H282" s="5">
        <v>0.86037009999999992</v>
      </c>
      <c r="I282" s="6">
        <v>-0.19863609999999998</v>
      </c>
      <c r="J282" s="5">
        <v>0.47956009999999999</v>
      </c>
      <c r="L282" s="8">
        <f t="shared" si="90"/>
        <v>0</v>
      </c>
      <c r="M282" s="8">
        <f t="shared" si="91"/>
        <v>0</v>
      </c>
      <c r="N282" s="8">
        <f t="shared" si="92"/>
        <v>0</v>
      </c>
      <c r="O282" s="8">
        <f t="shared" si="93"/>
        <v>0</v>
      </c>
      <c r="P282">
        <f t="shared" si="94"/>
        <v>0</v>
      </c>
      <c r="Q282" t="s">
        <v>26</v>
      </c>
      <c r="R282" s="1" t="s">
        <v>47</v>
      </c>
    </row>
    <row r="283" spans="1:18">
      <c r="B283" t="s">
        <v>27</v>
      </c>
      <c r="C283" s="5">
        <v>0.11582809999999999</v>
      </c>
      <c r="D283" s="5">
        <v>0.25163009999999997</v>
      </c>
      <c r="E283" s="6">
        <v>0.14796109999999998</v>
      </c>
      <c r="F283" s="7">
        <v>0.30137009999999997</v>
      </c>
      <c r="G283" s="5">
        <v>0.22025709999999998</v>
      </c>
      <c r="H283" s="5">
        <v>0.27948010000000001</v>
      </c>
      <c r="I283" s="6">
        <v>0.27933409999999997</v>
      </c>
      <c r="J283" s="5">
        <v>0.2385101</v>
      </c>
      <c r="L283" s="8">
        <f t="shared" si="90"/>
        <v>0</v>
      </c>
      <c r="M283" s="8">
        <f t="shared" si="91"/>
        <v>0</v>
      </c>
      <c r="N283" s="8">
        <f t="shared" si="92"/>
        <v>0</v>
      </c>
      <c r="O283" s="8">
        <f t="shared" si="93"/>
        <v>0</v>
      </c>
      <c r="P283">
        <f t="shared" si="94"/>
        <v>0</v>
      </c>
      <c r="Q283" t="s">
        <v>27</v>
      </c>
      <c r="R283" s="1" t="s">
        <v>47</v>
      </c>
    </row>
    <row r="284" spans="1:18">
      <c r="B284" t="s">
        <v>28</v>
      </c>
      <c r="C284" s="5">
        <v>2.1971E-3</v>
      </c>
      <c r="D284" s="5">
        <v>0.98391010000000001</v>
      </c>
      <c r="E284" s="6">
        <v>-2.2278099999999999E-2</v>
      </c>
      <c r="F284" s="7">
        <v>0.88517009999999996</v>
      </c>
      <c r="G284" s="5">
        <v>1.6865100000000001E-2</v>
      </c>
      <c r="H284" s="5">
        <v>0.93003009999999997</v>
      </c>
      <c r="I284" s="6">
        <v>-0.15449309999999999</v>
      </c>
      <c r="J284" s="5">
        <v>0.5924701</v>
      </c>
      <c r="L284" s="8">
        <f t="shared" si="90"/>
        <v>0</v>
      </c>
      <c r="M284" s="8">
        <f t="shared" si="91"/>
        <v>0</v>
      </c>
      <c r="N284" s="8">
        <f t="shared" si="92"/>
        <v>0</v>
      </c>
      <c r="O284" s="8">
        <f t="shared" si="93"/>
        <v>0</v>
      </c>
      <c r="P284">
        <f t="shared" si="94"/>
        <v>0</v>
      </c>
      <c r="Q284" t="s">
        <v>28</v>
      </c>
      <c r="R284" s="1" t="s">
        <v>47</v>
      </c>
    </row>
    <row r="285" spans="1:18">
      <c r="B285" t="s">
        <v>29</v>
      </c>
      <c r="C285" s="5">
        <v>4.9751099999999999E-2</v>
      </c>
      <c r="D285" s="5">
        <v>0.63235010000000003</v>
      </c>
      <c r="E285" s="6">
        <v>4.38191E-2</v>
      </c>
      <c r="F285" s="7">
        <v>0.76683009999999996</v>
      </c>
      <c r="G285" s="5">
        <v>0.11657809999999999</v>
      </c>
      <c r="H285" s="5">
        <v>0.56985010000000003</v>
      </c>
      <c r="I285" s="6">
        <v>7.3880999999999999E-3</v>
      </c>
      <c r="J285" s="5">
        <v>0.97514009999999995</v>
      </c>
      <c r="L285" s="8">
        <f t="shared" si="90"/>
        <v>0</v>
      </c>
      <c r="M285" s="8">
        <f t="shared" si="91"/>
        <v>0</v>
      </c>
      <c r="N285" s="8">
        <f t="shared" si="92"/>
        <v>0</v>
      </c>
      <c r="O285" s="8">
        <f t="shared" si="93"/>
        <v>0</v>
      </c>
      <c r="P285">
        <f t="shared" si="94"/>
        <v>0</v>
      </c>
      <c r="Q285" t="s">
        <v>29</v>
      </c>
      <c r="R285" s="1" t="s">
        <v>47</v>
      </c>
    </row>
    <row r="286" spans="1:18" ht="13.5" thickBot="1">
      <c r="C286" s="5"/>
      <c r="D286" s="5"/>
      <c r="E286" s="6"/>
      <c r="F286" s="7"/>
      <c r="G286" s="5"/>
      <c r="H286" s="5"/>
      <c r="I286" s="6"/>
      <c r="J286" s="5"/>
      <c r="L286" s="8"/>
      <c r="M286" s="8"/>
      <c r="N286" s="8"/>
      <c r="O286" s="8"/>
      <c r="R286" s="1"/>
    </row>
    <row r="287" spans="1:18">
      <c r="A287" s="14" t="s">
        <v>70</v>
      </c>
      <c r="B287" t="s">
        <v>16</v>
      </c>
      <c r="C287" s="5">
        <v>-0.1029181</v>
      </c>
      <c r="D287" s="5">
        <v>0.3126601</v>
      </c>
      <c r="E287" s="6">
        <v>-0.16619509999999998</v>
      </c>
      <c r="F287" s="7">
        <v>0.25136009999999998</v>
      </c>
      <c r="G287" s="5">
        <v>-8.5070099999999996E-2</v>
      </c>
      <c r="H287" s="5">
        <v>0.67961009999999999</v>
      </c>
      <c r="I287" s="6">
        <v>0.23613809999999999</v>
      </c>
      <c r="J287" s="5">
        <v>0.30959009999999998</v>
      </c>
      <c r="L287" s="8">
        <f t="shared" ref="L287:L300" si="95">IF(D287&gt;0.05,0,$K$1)</f>
        <v>0</v>
      </c>
      <c r="M287" s="8">
        <f t="shared" ref="M287:M300" si="96">IF(F287&gt;0.05,0,$K$1)</f>
        <v>0</v>
      </c>
      <c r="N287" s="8">
        <f t="shared" ref="N287:N300" si="97">IF(H287&gt;0.05,0,$K$1)</f>
        <v>0</v>
      </c>
      <c r="O287" s="8">
        <f t="shared" ref="O287:O300" si="98">IF(J287&gt;0.05,0,$K$1)</f>
        <v>0</v>
      </c>
      <c r="P287">
        <f t="shared" ref="P287:P300" si="99">SUM(L287:O287)</f>
        <v>0</v>
      </c>
      <c r="Q287" t="s">
        <v>16</v>
      </c>
      <c r="R287" s="1" t="s">
        <v>48</v>
      </c>
    </row>
    <row r="288" spans="1:18">
      <c r="B288" t="s">
        <v>17</v>
      </c>
      <c r="C288" s="5">
        <v>7.2460999999999992E-3</v>
      </c>
      <c r="D288" s="5">
        <v>0.94308009999999998</v>
      </c>
      <c r="E288" s="6">
        <v>1.1259099999999999E-2</v>
      </c>
      <c r="F288" s="7">
        <v>0.93743009999999993</v>
      </c>
      <c r="G288" s="5">
        <v>8.4275099999999992E-2</v>
      </c>
      <c r="H288" s="5">
        <v>0.68501009999999996</v>
      </c>
      <c r="I288" s="6">
        <v>0.25624910000000001</v>
      </c>
      <c r="J288" s="5">
        <v>0.27095009999999997</v>
      </c>
      <c r="L288" s="8">
        <f t="shared" si="95"/>
        <v>0</v>
      </c>
      <c r="M288" s="8">
        <f t="shared" si="96"/>
        <v>0</v>
      </c>
      <c r="N288" s="8">
        <f t="shared" si="97"/>
        <v>0</v>
      </c>
      <c r="O288" s="8">
        <f t="shared" si="98"/>
        <v>0</v>
      </c>
      <c r="P288">
        <f t="shared" si="99"/>
        <v>0</v>
      </c>
      <c r="Q288" t="s">
        <v>17</v>
      </c>
      <c r="R288" s="1" t="s">
        <v>48</v>
      </c>
    </row>
    <row r="289" spans="1:18">
      <c r="B289" t="s">
        <v>18</v>
      </c>
      <c r="C289" s="5">
        <v>-2.6448099999999999E-2</v>
      </c>
      <c r="D289" s="5">
        <v>0.79680010000000001</v>
      </c>
      <c r="E289" s="6">
        <v>0.1313211</v>
      </c>
      <c r="F289" s="7">
        <v>0.36729010000000001</v>
      </c>
      <c r="G289" s="5">
        <v>6.7249099999999992E-2</v>
      </c>
      <c r="H289" s="5">
        <v>0.75184010000000001</v>
      </c>
      <c r="I289" s="6">
        <v>5.6154099999999998E-2</v>
      </c>
      <c r="J289" s="5">
        <v>0.8136101</v>
      </c>
      <c r="L289" s="8">
        <f t="shared" si="95"/>
        <v>0</v>
      </c>
      <c r="M289" s="8">
        <f t="shared" si="96"/>
        <v>0</v>
      </c>
      <c r="N289" s="8">
        <f t="shared" si="97"/>
        <v>0</v>
      </c>
      <c r="O289" s="8">
        <f t="shared" si="98"/>
        <v>0</v>
      </c>
      <c r="P289">
        <f t="shared" si="99"/>
        <v>0</v>
      </c>
      <c r="Q289" t="s">
        <v>18</v>
      </c>
      <c r="R289" s="1" t="s">
        <v>48</v>
      </c>
    </row>
    <row r="290" spans="1:18">
      <c r="B290" t="s">
        <v>19</v>
      </c>
      <c r="C290" s="5">
        <v>-1.20891E-2</v>
      </c>
      <c r="D290" s="5">
        <v>0.90661009999999997</v>
      </c>
      <c r="E290" s="6">
        <v>0.15947909999999998</v>
      </c>
      <c r="F290" s="7">
        <v>0.27210010000000001</v>
      </c>
      <c r="G290" s="5">
        <v>0.12032409999999999</v>
      </c>
      <c r="H290" s="5">
        <v>0.56233009999999994</v>
      </c>
      <c r="I290" s="6">
        <v>0.2218531</v>
      </c>
      <c r="J290" s="5">
        <v>0.34137010000000001</v>
      </c>
      <c r="L290" s="8">
        <f t="shared" si="95"/>
        <v>0</v>
      </c>
      <c r="M290" s="8">
        <f t="shared" si="96"/>
        <v>0</v>
      </c>
      <c r="N290" s="8">
        <f t="shared" si="97"/>
        <v>0</v>
      </c>
      <c r="O290" s="8">
        <f t="shared" si="98"/>
        <v>0</v>
      </c>
      <c r="P290">
        <f t="shared" si="99"/>
        <v>0</v>
      </c>
      <c r="Q290" t="s">
        <v>19</v>
      </c>
      <c r="R290" s="1" t="s">
        <v>48</v>
      </c>
    </row>
    <row r="291" spans="1:18">
      <c r="B291" t="s">
        <v>20</v>
      </c>
      <c r="C291" s="5">
        <v>-6.5036099999999999E-2</v>
      </c>
      <c r="D291" s="5">
        <v>0.52302009999999999</v>
      </c>
      <c r="E291" s="6">
        <v>-9.92561E-2</v>
      </c>
      <c r="F291" s="7">
        <v>0.49607009999999996</v>
      </c>
      <c r="G291" s="5">
        <v>-8.1580999999999997E-3</v>
      </c>
      <c r="H291" s="5">
        <v>0.96781010000000001</v>
      </c>
      <c r="I291" s="6">
        <v>0.27285209999999999</v>
      </c>
      <c r="J291" s="5">
        <v>0.23966009999999999</v>
      </c>
      <c r="L291" s="8">
        <f t="shared" si="95"/>
        <v>0</v>
      </c>
      <c r="M291" s="8">
        <f t="shared" si="96"/>
        <v>0</v>
      </c>
      <c r="N291" s="8">
        <f t="shared" si="97"/>
        <v>0</v>
      </c>
      <c r="O291" s="8">
        <f t="shared" si="98"/>
        <v>0</v>
      </c>
      <c r="P291">
        <f t="shared" si="99"/>
        <v>0</v>
      </c>
      <c r="Q291" t="s">
        <v>20</v>
      </c>
      <c r="R291" s="1" t="s">
        <v>48</v>
      </c>
    </row>
    <row r="292" spans="1:18">
      <c r="B292" t="s">
        <v>21</v>
      </c>
      <c r="C292" s="5">
        <v>-2.0550099999999998E-2</v>
      </c>
      <c r="D292" s="5">
        <v>0.84240009999999999</v>
      </c>
      <c r="E292" s="6">
        <v>0.1513871</v>
      </c>
      <c r="F292" s="7">
        <v>0.29936009999999996</v>
      </c>
      <c r="G292" s="5">
        <v>9.4763099999999989E-2</v>
      </c>
      <c r="H292" s="5">
        <v>0.6537501</v>
      </c>
      <c r="I292" s="6">
        <v>0.14421609999999999</v>
      </c>
      <c r="J292" s="5">
        <v>0.53678009999999998</v>
      </c>
      <c r="L292" s="8">
        <f t="shared" si="95"/>
        <v>0</v>
      </c>
      <c r="M292" s="8">
        <f t="shared" si="96"/>
        <v>0</v>
      </c>
      <c r="N292" s="8">
        <f t="shared" si="97"/>
        <v>0</v>
      </c>
      <c r="O292" s="8">
        <f t="shared" si="98"/>
        <v>0</v>
      </c>
      <c r="P292">
        <f t="shared" si="99"/>
        <v>0</v>
      </c>
      <c r="Q292" t="s">
        <v>21</v>
      </c>
      <c r="R292" s="1" t="s">
        <v>48</v>
      </c>
    </row>
    <row r="293" spans="1:18" ht="13.5" thickBot="1">
      <c r="A293" s="9"/>
      <c r="B293" s="10" t="s">
        <v>22</v>
      </c>
      <c r="C293" s="11">
        <v>-5.4410099999999996E-2</v>
      </c>
      <c r="D293" s="11">
        <v>0.59172009999999997</v>
      </c>
      <c r="E293" s="12">
        <v>9.2081000000000003E-3</v>
      </c>
      <c r="F293" s="13">
        <v>0.9507101</v>
      </c>
      <c r="G293" s="11">
        <v>4.2460100000000001E-2</v>
      </c>
      <c r="H293" s="11">
        <v>0.83809009999999995</v>
      </c>
      <c r="I293" s="12">
        <v>0.25658110000000001</v>
      </c>
      <c r="J293" s="11">
        <v>0.27387010000000001</v>
      </c>
      <c r="L293" s="8">
        <f t="shared" si="95"/>
        <v>0</v>
      </c>
      <c r="M293" s="8">
        <f t="shared" si="96"/>
        <v>0</v>
      </c>
      <c r="N293" s="8">
        <f t="shared" si="97"/>
        <v>0</v>
      </c>
      <c r="O293" s="8">
        <f t="shared" si="98"/>
        <v>0</v>
      </c>
      <c r="P293">
        <f t="shared" si="99"/>
        <v>0</v>
      </c>
      <c r="Q293" s="10" t="s">
        <v>22</v>
      </c>
      <c r="R293" s="9" t="s">
        <v>48</v>
      </c>
    </row>
    <row r="294" spans="1:18">
      <c r="A294" s="14" t="s">
        <v>70</v>
      </c>
      <c r="B294" s="15" t="s">
        <v>23</v>
      </c>
      <c r="C294" s="16">
        <v>-0.1029181</v>
      </c>
      <c r="D294" s="16">
        <v>0.31052009999999997</v>
      </c>
      <c r="E294" s="17">
        <v>-0.16619409999999998</v>
      </c>
      <c r="F294" s="18">
        <v>0.2520001</v>
      </c>
      <c r="G294" s="16">
        <v>-8.5070099999999996E-2</v>
      </c>
      <c r="H294" s="16">
        <v>0.67885010000000001</v>
      </c>
      <c r="I294" s="17">
        <v>0.23613809999999999</v>
      </c>
      <c r="J294" s="16">
        <v>0.31174009999999996</v>
      </c>
      <c r="L294" s="8">
        <f t="shared" si="95"/>
        <v>0</v>
      </c>
      <c r="M294" s="8">
        <f t="shared" si="96"/>
        <v>0</v>
      </c>
      <c r="N294" s="8">
        <f t="shared" si="97"/>
        <v>0</v>
      </c>
      <c r="O294" s="8">
        <f t="shared" si="98"/>
        <v>0</v>
      </c>
      <c r="P294">
        <f t="shared" si="99"/>
        <v>0</v>
      </c>
      <c r="Q294" s="15" t="s">
        <v>23</v>
      </c>
      <c r="R294" s="14" t="s">
        <v>48</v>
      </c>
    </row>
    <row r="295" spans="1:18">
      <c r="B295" t="s">
        <v>24</v>
      </c>
      <c r="C295" s="5">
        <v>7.2460999999999992E-3</v>
      </c>
      <c r="D295" s="5">
        <v>0.94359009999999999</v>
      </c>
      <c r="E295" s="6">
        <v>1.1259099999999999E-2</v>
      </c>
      <c r="F295" s="7">
        <v>0.93682009999999993</v>
      </c>
      <c r="G295" s="5">
        <v>8.4275099999999992E-2</v>
      </c>
      <c r="H295" s="5">
        <v>0.68475009999999992</v>
      </c>
      <c r="I295" s="6">
        <v>0.25625009999999998</v>
      </c>
      <c r="J295" s="5">
        <v>0.27321010000000001</v>
      </c>
      <c r="L295" s="8">
        <f t="shared" si="95"/>
        <v>0</v>
      </c>
      <c r="M295" s="8">
        <f t="shared" si="96"/>
        <v>0</v>
      </c>
      <c r="N295" s="8">
        <f t="shared" si="97"/>
        <v>0</v>
      </c>
      <c r="O295" s="8">
        <f t="shared" si="98"/>
        <v>0</v>
      </c>
      <c r="P295">
        <f t="shared" si="99"/>
        <v>0</v>
      </c>
      <c r="Q295" t="s">
        <v>24</v>
      </c>
      <c r="R295" s="1" t="s">
        <v>48</v>
      </c>
    </row>
    <row r="296" spans="1:18">
      <c r="B296" t="s">
        <v>25</v>
      </c>
      <c r="C296" s="5">
        <v>-2.6448099999999999E-2</v>
      </c>
      <c r="D296" s="5">
        <v>0.79534009999999999</v>
      </c>
      <c r="E296" s="6">
        <v>0.1313211</v>
      </c>
      <c r="F296" s="7">
        <v>0.3688401</v>
      </c>
      <c r="G296" s="5">
        <v>6.7249099999999992E-2</v>
      </c>
      <c r="H296" s="5">
        <v>0.75058009999999997</v>
      </c>
      <c r="I296" s="6">
        <v>5.6154099999999998E-2</v>
      </c>
      <c r="J296" s="5">
        <v>0.81375009999999992</v>
      </c>
      <c r="L296" s="8">
        <f t="shared" si="95"/>
        <v>0</v>
      </c>
      <c r="M296" s="8">
        <f t="shared" si="96"/>
        <v>0</v>
      </c>
      <c r="N296" s="8">
        <f t="shared" si="97"/>
        <v>0</v>
      </c>
      <c r="O296" s="8">
        <f t="shared" si="98"/>
        <v>0</v>
      </c>
      <c r="P296">
        <f t="shared" si="99"/>
        <v>0</v>
      </c>
      <c r="Q296" t="s">
        <v>25</v>
      </c>
      <c r="R296" s="1" t="s">
        <v>48</v>
      </c>
    </row>
    <row r="297" spans="1:18">
      <c r="B297" t="s">
        <v>26</v>
      </c>
      <c r="C297" s="5">
        <v>-1.20891E-2</v>
      </c>
      <c r="D297" s="5">
        <v>0.90767009999999992</v>
      </c>
      <c r="E297" s="6">
        <v>0.15948009999999999</v>
      </c>
      <c r="F297" s="7">
        <v>0.27578009999999997</v>
      </c>
      <c r="G297" s="5">
        <v>0.12032409999999999</v>
      </c>
      <c r="H297" s="5">
        <v>0.5616601</v>
      </c>
      <c r="I297" s="6">
        <v>0.2218531</v>
      </c>
      <c r="J297" s="5">
        <v>0.34328009999999998</v>
      </c>
      <c r="L297" s="8">
        <f t="shared" si="95"/>
        <v>0</v>
      </c>
      <c r="M297" s="8">
        <f t="shared" si="96"/>
        <v>0</v>
      </c>
      <c r="N297" s="8">
        <f t="shared" si="97"/>
        <v>0</v>
      </c>
      <c r="O297" s="8">
        <f t="shared" si="98"/>
        <v>0</v>
      </c>
      <c r="P297">
        <f t="shared" si="99"/>
        <v>0</v>
      </c>
      <c r="Q297" t="s">
        <v>26</v>
      </c>
      <c r="R297" s="1" t="s">
        <v>48</v>
      </c>
    </row>
    <row r="298" spans="1:18">
      <c r="B298" t="s">
        <v>27</v>
      </c>
      <c r="C298" s="5">
        <v>-6.5036099999999999E-2</v>
      </c>
      <c r="D298" s="5">
        <v>0.52169009999999993</v>
      </c>
      <c r="E298" s="6">
        <v>-9.92561E-2</v>
      </c>
      <c r="F298" s="7">
        <v>0.49770009999999998</v>
      </c>
      <c r="G298" s="5">
        <v>-8.1580999999999997E-3</v>
      </c>
      <c r="H298" s="5">
        <v>0.96822009999999992</v>
      </c>
      <c r="I298" s="6">
        <v>0.27285209999999999</v>
      </c>
      <c r="J298" s="5">
        <v>0.23941009999999999</v>
      </c>
      <c r="L298" s="8">
        <f t="shared" si="95"/>
        <v>0</v>
      </c>
      <c r="M298" s="8">
        <f t="shared" si="96"/>
        <v>0</v>
      </c>
      <c r="N298" s="8">
        <f t="shared" si="97"/>
        <v>0</v>
      </c>
      <c r="O298" s="8">
        <f t="shared" si="98"/>
        <v>0</v>
      </c>
      <c r="P298">
        <f t="shared" si="99"/>
        <v>0</v>
      </c>
      <c r="Q298" t="s">
        <v>27</v>
      </c>
      <c r="R298" s="1" t="s">
        <v>48</v>
      </c>
    </row>
    <row r="299" spans="1:18">
      <c r="B299" t="s">
        <v>28</v>
      </c>
      <c r="C299" s="5">
        <v>-2.0551099999999999E-2</v>
      </c>
      <c r="D299" s="5">
        <v>0.84209009999999995</v>
      </c>
      <c r="E299" s="6">
        <v>0.1513871</v>
      </c>
      <c r="F299" s="7">
        <v>0.30244009999999999</v>
      </c>
      <c r="G299" s="5">
        <v>9.4763099999999989E-2</v>
      </c>
      <c r="H299" s="5">
        <v>0.65082010000000001</v>
      </c>
      <c r="I299" s="6">
        <v>0.14421709999999999</v>
      </c>
      <c r="J299" s="5">
        <v>0.53635009999999994</v>
      </c>
      <c r="L299" s="8">
        <f t="shared" si="95"/>
        <v>0</v>
      </c>
      <c r="M299" s="8">
        <f t="shared" si="96"/>
        <v>0</v>
      </c>
      <c r="N299" s="8">
        <f t="shared" si="97"/>
        <v>0</v>
      </c>
      <c r="O299" s="8">
        <f t="shared" si="98"/>
        <v>0</v>
      </c>
      <c r="P299">
        <f t="shared" si="99"/>
        <v>0</v>
      </c>
      <c r="Q299" t="s">
        <v>28</v>
      </c>
      <c r="R299" s="1" t="s">
        <v>48</v>
      </c>
    </row>
    <row r="300" spans="1:18">
      <c r="B300" t="s">
        <v>29</v>
      </c>
      <c r="C300" s="5">
        <v>-5.4410099999999996E-2</v>
      </c>
      <c r="D300" s="5">
        <v>0.59077009999999996</v>
      </c>
      <c r="E300" s="6">
        <v>9.2081000000000003E-3</v>
      </c>
      <c r="F300" s="7">
        <v>0.94980009999999992</v>
      </c>
      <c r="G300" s="5">
        <v>4.2460100000000001E-2</v>
      </c>
      <c r="H300" s="5">
        <v>0.83930009999999999</v>
      </c>
      <c r="I300" s="6">
        <v>0.25658209999999998</v>
      </c>
      <c r="J300" s="5">
        <v>0.27221010000000001</v>
      </c>
      <c r="L300" s="8">
        <f t="shared" si="95"/>
        <v>0</v>
      </c>
      <c r="M300" s="8">
        <f t="shared" si="96"/>
        <v>0</v>
      </c>
      <c r="N300" s="8">
        <f t="shared" si="97"/>
        <v>0</v>
      </c>
      <c r="O300" s="8">
        <f t="shared" si="98"/>
        <v>0</v>
      </c>
      <c r="P300">
        <f t="shared" si="99"/>
        <v>0</v>
      </c>
      <c r="Q300" t="s">
        <v>29</v>
      </c>
      <c r="R300" s="1" t="s">
        <v>48</v>
      </c>
    </row>
    <row r="301" spans="1:18" ht="13.5" thickBot="1">
      <c r="C301" s="5"/>
      <c r="D301" s="5"/>
      <c r="E301" s="6"/>
      <c r="F301" s="7"/>
      <c r="G301" s="5"/>
      <c r="H301" s="5"/>
      <c r="I301" s="6"/>
      <c r="J301" s="5"/>
      <c r="L301" s="8"/>
      <c r="M301" s="8"/>
      <c r="N301" s="8"/>
      <c r="O301" s="8"/>
      <c r="R301" s="1"/>
    </row>
    <row r="302" spans="1:18">
      <c r="A302" s="14" t="s">
        <v>72</v>
      </c>
      <c r="B302" t="s">
        <v>16</v>
      </c>
      <c r="C302" s="5">
        <v>-9.3652100000000002E-2</v>
      </c>
      <c r="D302" s="5">
        <v>0.35845009999999999</v>
      </c>
      <c r="E302" s="6">
        <v>-0.1519221</v>
      </c>
      <c r="F302" s="7">
        <v>0.2948501</v>
      </c>
      <c r="G302" s="5">
        <v>-0.10839009999999999</v>
      </c>
      <c r="H302" s="5">
        <v>0.60048009999999996</v>
      </c>
      <c r="I302" s="6">
        <v>-3.9985099999999996E-2</v>
      </c>
      <c r="J302" s="5">
        <v>0.86960009999999999</v>
      </c>
      <c r="L302" s="8">
        <f t="shared" ref="L302:L315" si="100">IF(D302&gt;0.05,0,$K$1)</f>
        <v>0</v>
      </c>
      <c r="M302" s="8">
        <f t="shared" ref="M302:M315" si="101">IF(F302&gt;0.05,0,$K$1)</f>
        <v>0</v>
      </c>
      <c r="N302" s="8">
        <f t="shared" ref="N302:N315" si="102">IF(H302&gt;0.05,0,$K$1)</f>
        <v>0</v>
      </c>
      <c r="O302" s="8">
        <f t="shared" ref="O302:O315" si="103">IF(J302&gt;0.05,0,$K$1)</f>
        <v>0</v>
      </c>
      <c r="P302">
        <f t="shared" ref="P302:P315" si="104">SUM(L302:O302)</f>
        <v>0</v>
      </c>
      <c r="Q302" t="s">
        <v>16</v>
      </c>
      <c r="R302" s="1" t="s">
        <v>49</v>
      </c>
    </row>
    <row r="303" spans="1:18">
      <c r="B303" t="s">
        <v>17</v>
      </c>
      <c r="C303" s="5">
        <v>-6.4716099999999999E-2</v>
      </c>
      <c r="D303" s="5">
        <v>0.52727009999999996</v>
      </c>
      <c r="E303" s="6">
        <v>-0.14462909999999998</v>
      </c>
      <c r="F303" s="7">
        <v>0.3159401</v>
      </c>
      <c r="G303" s="5">
        <v>-1.2667099999999999E-2</v>
      </c>
      <c r="H303" s="5">
        <v>0.95179009999999997</v>
      </c>
      <c r="I303" s="6">
        <v>2.5708099999999998E-2</v>
      </c>
      <c r="J303" s="5">
        <v>0.92745009999999994</v>
      </c>
      <c r="L303" s="8">
        <f t="shared" si="100"/>
        <v>0</v>
      </c>
      <c r="M303" s="8">
        <f t="shared" si="101"/>
        <v>0</v>
      </c>
      <c r="N303" s="8">
        <f t="shared" si="102"/>
        <v>0</v>
      </c>
      <c r="O303" s="8">
        <f t="shared" si="103"/>
        <v>0</v>
      </c>
      <c r="P303">
        <f t="shared" si="104"/>
        <v>0</v>
      </c>
      <c r="Q303" t="s">
        <v>17</v>
      </c>
      <c r="R303" s="1" t="s">
        <v>49</v>
      </c>
    </row>
    <row r="304" spans="1:18">
      <c r="B304" t="s">
        <v>18</v>
      </c>
      <c r="C304" s="5">
        <v>-0.11624409999999999</v>
      </c>
      <c r="D304" s="5">
        <v>0.25070009999999998</v>
      </c>
      <c r="E304" s="6">
        <v>-0.17035609999999998</v>
      </c>
      <c r="F304" s="7">
        <v>0.23630009999999999</v>
      </c>
      <c r="G304" s="5">
        <v>-0.1347091</v>
      </c>
      <c r="H304" s="5">
        <v>0.51594010000000001</v>
      </c>
      <c r="I304" s="6">
        <v>-0.2190781</v>
      </c>
      <c r="J304" s="5">
        <v>0.36782009999999998</v>
      </c>
      <c r="L304" s="8">
        <f t="shared" si="100"/>
        <v>0</v>
      </c>
      <c r="M304" s="8">
        <f t="shared" si="101"/>
        <v>0</v>
      </c>
      <c r="N304" s="8">
        <f t="shared" si="102"/>
        <v>0</v>
      </c>
      <c r="O304" s="8">
        <f t="shared" si="103"/>
        <v>0</v>
      </c>
      <c r="P304">
        <f t="shared" si="104"/>
        <v>0</v>
      </c>
      <c r="Q304" t="s">
        <v>18</v>
      </c>
      <c r="R304" s="1" t="s">
        <v>49</v>
      </c>
    </row>
    <row r="305" spans="1:18">
      <c r="B305" t="s">
        <v>19</v>
      </c>
      <c r="C305" s="5">
        <v>-6.3256099999999996E-2</v>
      </c>
      <c r="D305" s="5">
        <v>0.53675010000000001</v>
      </c>
      <c r="E305" s="6">
        <v>-0.12490609999999999</v>
      </c>
      <c r="F305" s="7">
        <v>0.3914301</v>
      </c>
      <c r="G305" s="5">
        <v>-3.2442100000000001E-2</v>
      </c>
      <c r="H305" s="5">
        <v>0.87675009999999998</v>
      </c>
      <c r="I305" s="6">
        <v>-9.8016099999999995E-2</v>
      </c>
      <c r="J305" s="5">
        <v>0.74014009999999997</v>
      </c>
      <c r="L305" s="8">
        <f t="shared" si="100"/>
        <v>0</v>
      </c>
      <c r="M305" s="8">
        <f t="shared" si="101"/>
        <v>0</v>
      </c>
      <c r="N305" s="8">
        <f t="shared" si="102"/>
        <v>0</v>
      </c>
      <c r="O305" s="8">
        <f t="shared" si="103"/>
        <v>0</v>
      </c>
      <c r="P305">
        <f t="shared" si="104"/>
        <v>0</v>
      </c>
      <c r="Q305" t="s">
        <v>19</v>
      </c>
      <c r="R305" s="1" t="s">
        <v>49</v>
      </c>
    </row>
    <row r="306" spans="1:18">
      <c r="B306" t="s">
        <v>20</v>
      </c>
      <c r="C306" s="5">
        <v>-8.178909999999999E-2</v>
      </c>
      <c r="D306" s="5">
        <v>0.4222901</v>
      </c>
      <c r="E306" s="6">
        <v>-0.1542521</v>
      </c>
      <c r="F306" s="7">
        <v>0.28428009999999998</v>
      </c>
      <c r="G306" s="5">
        <v>-6.300109999999999E-2</v>
      </c>
      <c r="H306" s="5">
        <v>0.76437009999999994</v>
      </c>
      <c r="I306" s="6">
        <v>-3.7851E-3</v>
      </c>
      <c r="J306" s="5">
        <v>0.98826009999999997</v>
      </c>
      <c r="L306" s="8">
        <f t="shared" si="100"/>
        <v>0</v>
      </c>
      <c r="M306" s="8">
        <f t="shared" si="101"/>
        <v>0</v>
      </c>
      <c r="N306" s="8">
        <f t="shared" si="102"/>
        <v>0</v>
      </c>
      <c r="O306" s="8">
        <f t="shared" si="103"/>
        <v>0</v>
      </c>
      <c r="P306">
        <f t="shared" si="104"/>
        <v>0</v>
      </c>
      <c r="Q306" t="s">
        <v>20</v>
      </c>
      <c r="R306" s="1" t="s">
        <v>49</v>
      </c>
    </row>
    <row r="307" spans="1:18">
      <c r="B307" t="s">
        <v>21</v>
      </c>
      <c r="C307" s="5">
        <v>-8.3410100000000001E-2</v>
      </c>
      <c r="D307" s="5">
        <v>0.4175701</v>
      </c>
      <c r="E307" s="6">
        <v>-0.1475001</v>
      </c>
      <c r="F307" s="7">
        <v>0.30825009999999997</v>
      </c>
      <c r="G307" s="5">
        <v>-7.1282100000000001E-2</v>
      </c>
      <c r="H307" s="5">
        <v>0.73211009999999999</v>
      </c>
      <c r="I307" s="6">
        <v>-0.1433691</v>
      </c>
      <c r="J307" s="5">
        <v>0.60011009999999998</v>
      </c>
      <c r="L307" s="8">
        <f t="shared" si="100"/>
        <v>0</v>
      </c>
      <c r="M307" s="8">
        <f t="shared" si="101"/>
        <v>0</v>
      </c>
      <c r="N307" s="8">
        <f t="shared" si="102"/>
        <v>0</v>
      </c>
      <c r="O307" s="8">
        <f t="shared" si="103"/>
        <v>0</v>
      </c>
      <c r="P307">
        <f t="shared" si="104"/>
        <v>0</v>
      </c>
      <c r="Q307" t="s">
        <v>21</v>
      </c>
      <c r="R307" s="1" t="s">
        <v>49</v>
      </c>
    </row>
    <row r="308" spans="1:18" ht="13.5" thickBot="1">
      <c r="A308" s="9"/>
      <c r="B308" s="10" t="s">
        <v>22</v>
      </c>
      <c r="C308" s="11">
        <v>-8.66561E-2</v>
      </c>
      <c r="D308" s="11">
        <v>0.39691009999999999</v>
      </c>
      <c r="E308" s="12">
        <v>-0.1593551</v>
      </c>
      <c r="F308" s="13">
        <v>0.26784009999999997</v>
      </c>
      <c r="G308" s="11">
        <v>-6.9846099999999994E-2</v>
      </c>
      <c r="H308" s="11">
        <v>0.73404009999999997</v>
      </c>
      <c r="I308" s="12">
        <v>-6.17341E-2</v>
      </c>
      <c r="J308" s="11">
        <v>0.82047009999999998</v>
      </c>
      <c r="L308" s="8">
        <f t="shared" si="100"/>
        <v>0</v>
      </c>
      <c r="M308" s="8">
        <f t="shared" si="101"/>
        <v>0</v>
      </c>
      <c r="N308" s="8">
        <f t="shared" si="102"/>
        <v>0</v>
      </c>
      <c r="O308" s="8">
        <f t="shared" si="103"/>
        <v>0</v>
      </c>
      <c r="P308">
        <f t="shared" si="104"/>
        <v>0</v>
      </c>
      <c r="Q308" s="10" t="s">
        <v>22</v>
      </c>
      <c r="R308" s="9" t="s">
        <v>49</v>
      </c>
    </row>
    <row r="309" spans="1:18">
      <c r="A309" s="14" t="s">
        <v>72</v>
      </c>
      <c r="B309" s="15" t="s">
        <v>23</v>
      </c>
      <c r="C309" s="16">
        <v>-9.3652100000000002E-2</v>
      </c>
      <c r="D309" s="16">
        <v>0.35997009999999996</v>
      </c>
      <c r="E309" s="17">
        <v>-0.1519221</v>
      </c>
      <c r="F309" s="18">
        <v>0.29344009999999998</v>
      </c>
      <c r="G309" s="16">
        <v>-0.10839009999999999</v>
      </c>
      <c r="H309" s="16">
        <v>0.6044001</v>
      </c>
      <c r="I309" s="17">
        <v>-3.9985099999999996E-2</v>
      </c>
      <c r="J309" s="16">
        <v>0.87116009999999999</v>
      </c>
      <c r="L309" s="8">
        <f t="shared" si="100"/>
        <v>0</v>
      </c>
      <c r="M309" s="8">
        <f t="shared" si="101"/>
        <v>0</v>
      </c>
      <c r="N309" s="8">
        <f t="shared" si="102"/>
        <v>0</v>
      </c>
      <c r="O309" s="8">
        <f t="shared" si="103"/>
        <v>0</v>
      </c>
      <c r="P309">
        <f t="shared" si="104"/>
        <v>0</v>
      </c>
      <c r="Q309" s="15" t="s">
        <v>23</v>
      </c>
      <c r="R309" s="14" t="s">
        <v>49</v>
      </c>
    </row>
    <row r="310" spans="1:18">
      <c r="B310" t="s">
        <v>24</v>
      </c>
      <c r="C310" s="5">
        <v>-6.4716099999999999E-2</v>
      </c>
      <c r="D310" s="5">
        <v>0.52501009999999992</v>
      </c>
      <c r="E310" s="6">
        <v>-0.14462909999999998</v>
      </c>
      <c r="F310" s="7">
        <v>0.31784009999999996</v>
      </c>
      <c r="G310" s="5">
        <v>-1.2667099999999999E-2</v>
      </c>
      <c r="H310" s="5">
        <v>0.95082009999999995</v>
      </c>
      <c r="I310" s="6">
        <v>2.5708099999999998E-2</v>
      </c>
      <c r="J310" s="5">
        <v>0.92866009999999999</v>
      </c>
      <c r="L310" s="8">
        <f t="shared" si="100"/>
        <v>0</v>
      </c>
      <c r="M310" s="8">
        <f t="shared" si="101"/>
        <v>0</v>
      </c>
      <c r="N310" s="8">
        <f t="shared" si="102"/>
        <v>0</v>
      </c>
      <c r="O310" s="8">
        <f t="shared" si="103"/>
        <v>0</v>
      </c>
      <c r="P310">
        <f t="shared" si="104"/>
        <v>0</v>
      </c>
      <c r="Q310" t="s">
        <v>24</v>
      </c>
      <c r="R310" s="1" t="s">
        <v>49</v>
      </c>
    </row>
    <row r="311" spans="1:18">
      <c r="B311" t="s">
        <v>25</v>
      </c>
      <c r="C311" s="5">
        <v>-0.11624509999999999</v>
      </c>
      <c r="D311" s="5">
        <v>0.25132009999999999</v>
      </c>
      <c r="E311" s="6">
        <v>-0.17035609999999998</v>
      </c>
      <c r="F311" s="7">
        <v>0.24122009999999999</v>
      </c>
      <c r="G311" s="5">
        <v>-0.1347091</v>
      </c>
      <c r="H311" s="5">
        <v>0.51968009999999998</v>
      </c>
      <c r="I311" s="6">
        <v>-0.2190771</v>
      </c>
      <c r="J311" s="5">
        <v>0.3679501</v>
      </c>
      <c r="L311" s="8">
        <f t="shared" si="100"/>
        <v>0</v>
      </c>
      <c r="M311" s="8">
        <f t="shared" si="101"/>
        <v>0</v>
      </c>
      <c r="N311" s="8">
        <f t="shared" si="102"/>
        <v>0</v>
      </c>
      <c r="O311" s="8">
        <f t="shared" si="103"/>
        <v>0</v>
      </c>
      <c r="P311">
        <f t="shared" si="104"/>
        <v>0</v>
      </c>
      <c r="Q311" t="s">
        <v>25</v>
      </c>
      <c r="R311" s="1" t="s">
        <v>49</v>
      </c>
    </row>
    <row r="312" spans="1:18">
      <c r="B312" t="s">
        <v>26</v>
      </c>
      <c r="C312" s="5">
        <v>-6.3256099999999996E-2</v>
      </c>
      <c r="D312" s="5">
        <v>0.54050009999999993</v>
      </c>
      <c r="E312" s="6">
        <v>-0.12490609999999999</v>
      </c>
      <c r="F312" s="7">
        <v>0.38790009999999997</v>
      </c>
      <c r="G312" s="5">
        <v>-3.2442100000000001E-2</v>
      </c>
      <c r="H312" s="5">
        <v>0.87593009999999993</v>
      </c>
      <c r="I312" s="6">
        <v>-9.8016099999999995E-2</v>
      </c>
      <c r="J312" s="5">
        <v>0.74422009999999994</v>
      </c>
      <c r="L312" s="8">
        <f t="shared" si="100"/>
        <v>0</v>
      </c>
      <c r="M312" s="8">
        <f t="shared" si="101"/>
        <v>0</v>
      </c>
      <c r="N312" s="8">
        <f t="shared" si="102"/>
        <v>0</v>
      </c>
      <c r="O312" s="8">
        <f t="shared" si="103"/>
        <v>0</v>
      </c>
      <c r="P312">
        <f t="shared" si="104"/>
        <v>0</v>
      </c>
      <c r="Q312" t="s">
        <v>26</v>
      </c>
      <c r="R312" s="1" t="s">
        <v>49</v>
      </c>
    </row>
    <row r="313" spans="1:18">
      <c r="B313" t="s">
        <v>27</v>
      </c>
      <c r="C313" s="5">
        <v>-8.1788100000000002E-2</v>
      </c>
      <c r="D313" s="5">
        <v>0.42108009999999996</v>
      </c>
      <c r="E313" s="6">
        <v>-0.1542521</v>
      </c>
      <c r="F313" s="7">
        <v>0.28605009999999997</v>
      </c>
      <c r="G313" s="5">
        <v>-6.300109999999999E-2</v>
      </c>
      <c r="H313" s="5">
        <v>0.75949009999999995</v>
      </c>
      <c r="I313" s="6">
        <v>-3.7840999999999999E-3</v>
      </c>
      <c r="J313" s="5">
        <v>0.98821009999999998</v>
      </c>
      <c r="L313" s="8">
        <f t="shared" si="100"/>
        <v>0</v>
      </c>
      <c r="M313" s="8">
        <f t="shared" si="101"/>
        <v>0</v>
      </c>
      <c r="N313" s="8">
        <f t="shared" si="102"/>
        <v>0</v>
      </c>
      <c r="O313" s="8">
        <f t="shared" si="103"/>
        <v>0</v>
      </c>
      <c r="P313">
        <f t="shared" si="104"/>
        <v>0</v>
      </c>
      <c r="Q313" t="s">
        <v>27</v>
      </c>
      <c r="R313" s="1" t="s">
        <v>49</v>
      </c>
    </row>
    <row r="314" spans="1:18">
      <c r="B314" t="s">
        <v>28</v>
      </c>
      <c r="C314" s="5">
        <v>-8.3410100000000001E-2</v>
      </c>
      <c r="D314" s="5">
        <v>0.4158501</v>
      </c>
      <c r="E314" s="6">
        <v>-0.1475001</v>
      </c>
      <c r="F314" s="7">
        <v>0.31021009999999999</v>
      </c>
      <c r="G314" s="5">
        <v>-7.1282100000000001E-2</v>
      </c>
      <c r="H314" s="5">
        <v>0.73023009999999999</v>
      </c>
      <c r="I314" s="6">
        <v>-0.1433691</v>
      </c>
      <c r="J314" s="5">
        <v>0.59694009999999997</v>
      </c>
      <c r="L314" s="8">
        <f t="shared" si="100"/>
        <v>0</v>
      </c>
      <c r="M314" s="8">
        <f t="shared" si="101"/>
        <v>0</v>
      </c>
      <c r="N314" s="8">
        <f t="shared" si="102"/>
        <v>0</v>
      </c>
      <c r="O314" s="8">
        <f t="shared" si="103"/>
        <v>0</v>
      </c>
      <c r="P314">
        <f t="shared" si="104"/>
        <v>0</v>
      </c>
      <c r="Q314" t="s">
        <v>28</v>
      </c>
      <c r="R314" s="1" t="s">
        <v>49</v>
      </c>
    </row>
    <row r="315" spans="1:18">
      <c r="B315" t="s">
        <v>29</v>
      </c>
      <c r="C315" s="5">
        <v>-8.66561E-2</v>
      </c>
      <c r="D315" s="5">
        <v>0.39297009999999999</v>
      </c>
      <c r="E315" s="6">
        <v>-0.1593551</v>
      </c>
      <c r="F315" s="7">
        <v>0.27300009999999997</v>
      </c>
      <c r="G315" s="5">
        <v>-6.9846099999999994E-2</v>
      </c>
      <c r="H315" s="5">
        <v>0.73522009999999993</v>
      </c>
      <c r="I315" s="6">
        <v>-6.17341E-2</v>
      </c>
      <c r="J315" s="5">
        <v>0.82119009999999992</v>
      </c>
      <c r="L315" s="8">
        <f t="shared" si="100"/>
        <v>0</v>
      </c>
      <c r="M315" s="8">
        <f t="shared" si="101"/>
        <v>0</v>
      </c>
      <c r="N315" s="8">
        <f t="shared" si="102"/>
        <v>0</v>
      </c>
      <c r="O315" s="8">
        <f t="shared" si="103"/>
        <v>0</v>
      </c>
      <c r="P315">
        <f t="shared" si="104"/>
        <v>0</v>
      </c>
      <c r="Q315" t="s">
        <v>29</v>
      </c>
      <c r="R315" s="1" t="s">
        <v>49</v>
      </c>
    </row>
    <row r="316" spans="1:18" ht="13.5" thickBot="1">
      <c r="C316" s="5"/>
      <c r="D316" s="5"/>
      <c r="E316" s="6"/>
      <c r="F316" s="7"/>
      <c r="G316" s="5"/>
      <c r="H316" s="5"/>
      <c r="I316" s="6"/>
      <c r="J316" s="5"/>
      <c r="L316" s="8"/>
      <c r="M316" s="8"/>
      <c r="N316" s="8"/>
      <c r="O316" s="8"/>
      <c r="R316" s="1"/>
    </row>
    <row r="317" spans="1:18">
      <c r="A317" s="14" t="s">
        <v>76</v>
      </c>
      <c r="B317" t="s">
        <v>16</v>
      </c>
      <c r="C317" s="5">
        <v>4.6267099999999999E-2</v>
      </c>
      <c r="D317" s="5">
        <v>0.64852009999999993</v>
      </c>
      <c r="E317" s="6">
        <v>-2.3601E-3</v>
      </c>
      <c r="F317" s="7">
        <v>0.9873000999999999</v>
      </c>
      <c r="G317" s="5">
        <v>0.1667891</v>
      </c>
      <c r="H317" s="5">
        <v>0.42292009999999997</v>
      </c>
      <c r="I317" s="6">
        <v>0.2517411</v>
      </c>
      <c r="J317" s="5">
        <v>0.28289009999999998</v>
      </c>
      <c r="L317" s="8">
        <f t="shared" ref="L317:L330" si="105">IF(D317&gt;0.05,0,$K$1)</f>
        <v>0</v>
      </c>
      <c r="M317" s="8">
        <f t="shared" ref="M317:M330" si="106">IF(F317&gt;0.05,0,$K$1)</f>
        <v>0</v>
      </c>
      <c r="N317" s="8">
        <f t="shared" ref="N317:N330" si="107">IF(H317&gt;0.05,0,$K$1)</f>
        <v>0</v>
      </c>
      <c r="O317" s="8">
        <f t="shared" ref="O317:O330" si="108">IF(J317&gt;0.05,0,$K$1)</f>
        <v>0</v>
      </c>
      <c r="P317">
        <f t="shared" ref="P317:P330" si="109">SUM(L317:O317)</f>
        <v>0</v>
      </c>
      <c r="Q317" t="s">
        <v>16</v>
      </c>
      <c r="R317" s="1" t="s">
        <v>50</v>
      </c>
    </row>
    <row r="318" spans="1:18">
      <c r="B318" t="s">
        <v>17</v>
      </c>
      <c r="C318" s="5">
        <v>5.69051E-2</v>
      </c>
      <c r="D318" s="5">
        <v>0.57497009999999993</v>
      </c>
      <c r="E318" s="6">
        <v>-6.0962099999999998E-2</v>
      </c>
      <c r="F318" s="7">
        <v>0.67403009999999997</v>
      </c>
      <c r="G318" s="5">
        <v>0.18167709999999998</v>
      </c>
      <c r="H318" s="5">
        <v>0.3806001</v>
      </c>
      <c r="I318" s="6">
        <v>0.1194451</v>
      </c>
      <c r="J318" s="5">
        <v>0.61865009999999998</v>
      </c>
      <c r="L318" s="8">
        <f t="shared" si="105"/>
        <v>0</v>
      </c>
      <c r="M318" s="8">
        <f t="shared" si="106"/>
        <v>0</v>
      </c>
      <c r="N318" s="8">
        <f t="shared" si="107"/>
        <v>0</v>
      </c>
      <c r="O318" s="8">
        <f t="shared" si="108"/>
        <v>0</v>
      </c>
      <c r="P318">
        <f t="shared" si="109"/>
        <v>0</v>
      </c>
      <c r="Q318" t="s">
        <v>17</v>
      </c>
      <c r="R318" s="1" t="s">
        <v>50</v>
      </c>
    </row>
    <row r="319" spans="1:18">
      <c r="B319" t="s">
        <v>18</v>
      </c>
      <c r="C319" s="5">
        <v>2.00071E-2</v>
      </c>
      <c r="D319" s="5">
        <v>0.8436401</v>
      </c>
      <c r="E319" s="6">
        <v>-7.94821E-2</v>
      </c>
      <c r="F319" s="7">
        <v>0.58614009999999994</v>
      </c>
      <c r="G319" s="5">
        <v>-5.4055099999999995E-2</v>
      </c>
      <c r="H319" s="5">
        <v>0.79557009999999995</v>
      </c>
      <c r="I319" s="6">
        <v>-0.1030411</v>
      </c>
      <c r="J319" s="5">
        <v>0.67166009999999998</v>
      </c>
      <c r="L319" s="8">
        <f t="shared" si="105"/>
        <v>0</v>
      </c>
      <c r="M319" s="8">
        <f t="shared" si="106"/>
        <v>0</v>
      </c>
      <c r="N319" s="8">
        <f t="shared" si="107"/>
        <v>0</v>
      </c>
      <c r="O319" s="8">
        <f t="shared" si="108"/>
        <v>0</v>
      </c>
      <c r="P319">
        <f t="shared" si="109"/>
        <v>0</v>
      </c>
      <c r="Q319" t="s">
        <v>18</v>
      </c>
      <c r="R319" s="1" t="s">
        <v>50</v>
      </c>
    </row>
    <row r="320" spans="1:18">
      <c r="B320" t="s">
        <v>19</v>
      </c>
      <c r="C320" s="5">
        <v>2.4179099999999999E-2</v>
      </c>
      <c r="D320" s="5">
        <v>0.81256010000000001</v>
      </c>
      <c r="E320" s="6">
        <v>-0.12183509999999999</v>
      </c>
      <c r="F320" s="7">
        <v>0.40293009999999996</v>
      </c>
      <c r="G320" s="5">
        <v>-0.12629609999999999</v>
      </c>
      <c r="H320" s="5">
        <v>0.55159009999999997</v>
      </c>
      <c r="I320" s="6">
        <v>-0.13247809999999999</v>
      </c>
      <c r="J320" s="5">
        <v>0.57289009999999996</v>
      </c>
      <c r="L320" s="8">
        <f t="shared" si="105"/>
        <v>0</v>
      </c>
      <c r="M320" s="8">
        <f t="shared" si="106"/>
        <v>0</v>
      </c>
      <c r="N320" s="8">
        <f t="shared" si="107"/>
        <v>0</v>
      </c>
      <c r="O320" s="8">
        <f t="shared" si="108"/>
        <v>0</v>
      </c>
      <c r="P320">
        <f t="shared" si="109"/>
        <v>0</v>
      </c>
      <c r="Q320" t="s">
        <v>19</v>
      </c>
      <c r="R320" s="1" t="s">
        <v>50</v>
      </c>
    </row>
    <row r="321" spans="1:18">
      <c r="B321" t="s">
        <v>20</v>
      </c>
      <c r="C321" s="5">
        <v>5.47751E-2</v>
      </c>
      <c r="D321" s="5">
        <v>0.59060009999999996</v>
      </c>
      <c r="E321" s="6">
        <v>-3.4333099999999998E-2</v>
      </c>
      <c r="F321" s="7">
        <v>0.81186009999999997</v>
      </c>
      <c r="G321" s="5">
        <v>0.18628409999999998</v>
      </c>
      <c r="H321" s="5">
        <v>0.37007009999999996</v>
      </c>
      <c r="I321" s="6">
        <v>0.2008171</v>
      </c>
      <c r="J321" s="5">
        <v>0.39836009999999999</v>
      </c>
      <c r="L321" s="8">
        <f t="shared" si="105"/>
        <v>0</v>
      </c>
      <c r="M321" s="8">
        <f t="shared" si="106"/>
        <v>0</v>
      </c>
      <c r="N321" s="8">
        <f t="shared" si="107"/>
        <v>0</v>
      </c>
      <c r="O321" s="8">
        <f t="shared" si="108"/>
        <v>0</v>
      </c>
      <c r="P321">
        <f t="shared" si="109"/>
        <v>0</v>
      </c>
      <c r="Q321" t="s">
        <v>20</v>
      </c>
      <c r="R321" s="1" t="s">
        <v>50</v>
      </c>
    </row>
    <row r="322" spans="1:18">
      <c r="B322" t="s">
        <v>21</v>
      </c>
      <c r="C322" s="5">
        <v>2.34241E-2</v>
      </c>
      <c r="D322" s="5">
        <v>0.81770009999999993</v>
      </c>
      <c r="E322" s="6">
        <v>-0.10849109999999999</v>
      </c>
      <c r="F322" s="7">
        <v>0.45507009999999998</v>
      </c>
      <c r="G322" s="5">
        <v>-9.9942099999999992E-2</v>
      </c>
      <c r="H322" s="5">
        <v>0.63617009999999996</v>
      </c>
      <c r="I322" s="6">
        <v>-0.12794809999999998</v>
      </c>
      <c r="J322" s="5">
        <v>0.59514009999999995</v>
      </c>
      <c r="L322" s="8">
        <f t="shared" si="105"/>
        <v>0</v>
      </c>
      <c r="M322" s="8">
        <f t="shared" si="106"/>
        <v>0</v>
      </c>
      <c r="N322" s="8">
        <f t="shared" si="107"/>
        <v>0</v>
      </c>
      <c r="O322" s="8">
        <f t="shared" si="108"/>
        <v>0</v>
      </c>
      <c r="P322">
        <f t="shared" si="109"/>
        <v>0</v>
      </c>
      <c r="Q322" t="s">
        <v>21</v>
      </c>
      <c r="R322" s="1" t="s">
        <v>50</v>
      </c>
    </row>
    <row r="323" spans="1:18" ht="13.5" thickBot="1">
      <c r="A323" s="9"/>
      <c r="B323" s="10" t="s">
        <v>22</v>
      </c>
      <c r="C323" s="11">
        <v>4.37291E-2</v>
      </c>
      <c r="D323" s="11">
        <v>0.6668501</v>
      </c>
      <c r="E323" s="12">
        <v>-8.2707099999999992E-2</v>
      </c>
      <c r="F323" s="13">
        <v>0.56913009999999997</v>
      </c>
      <c r="G323" s="11">
        <v>4.9900099999999996E-2</v>
      </c>
      <c r="H323" s="11">
        <v>0.81241009999999991</v>
      </c>
      <c r="I323" s="12">
        <v>4.0242099999999996E-2</v>
      </c>
      <c r="J323" s="11">
        <v>0.8678401</v>
      </c>
      <c r="L323" s="8">
        <f t="shared" si="105"/>
        <v>0</v>
      </c>
      <c r="M323" s="8">
        <f t="shared" si="106"/>
        <v>0</v>
      </c>
      <c r="N323" s="8">
        <f t="shared" si="107"/>
        <v>0</v>
      </c>
      <c r="O323" s="8">
        <f t="shared" si="108"/>
        <v>0</v>
      </c>
      <c r="P323">
        <f t="shared" si="109"/>
        <v>0</v>
      </c>
      <c r="Q323" s="10" t="s">
        <v>22</v>
      </c>
      <c r="R323" s="9" t="s">
        <v>50</v>
      </c>
    </row>
    <row r="324" spans="1:18">
      <c r="A324" s="14" t="s">
        <v>76</v>
      </c>
      <c r="B324" s="15" t="s">
        <v>23</v>
      </c>
      <c r="C324" s="16">
        <v>4.6267099999999999E-2</v>
      </c>
      <c r="D324" s="16">
        <v>0.64885009999999999</v>
      </c>
      <c r="E324" s="17">
        <v>-2.3601E-3</v>
      </c>
      <c r="F324" s="18">
        <v>0.98742009999999991</v>
      </c>
      <c r="G324" s="16">
        <v>0.1667891</v>
      </c>
      <c r="H324" s="16">
        <v>0.42165009999999997</v>
      </c>
      <c r="I324" s="17">
        <v>0.2517411</v>
      </c>
      <c r="J324" s="16">
        <v>0.28211009999999997</v>
      </c>
      <c r="L324" s="8">
        <f t="shared" si="105"/>
        <v>0</v>
      </c>
      <c r="M324" s="8">
        <f t="shared" si="106"/>
        <v>0</v>
      </c>
      <c r="N324" s="8">
        <f t="shared" si="107"/>
        <v>0</v>
      </c>
      <c r="O324" s="8">
        <f t="shared" si="108"/>
        <v>0</v>
      </c>
      <c r="P324">
        <f t="shared" si="109"/>
        <v>0</v>
      </c>
      <c r="Q324" s="15" t="s">
        <v>23</v>
      </c>
      <c r="R324" s="14" t="s">
        <v>50</v>
      </c>
    </row>
    <row r="325" spans="1:18">
      <c r="B325" t="s">
        <v>24</v>
      </c>
      <c r="C325" s="5">
        <v>5.69051E-2</v>
      </c>
      <c r="D325" s="5">
        <v>0.57517010000000002</v>
      </c>
      <c r="E325" s="6">
        <v>-6.0962099999999998E-2</v>
      </c>
      <c r="F325" s="7">
        <v>0.67488009999999998</v>
      </c>
      <c r="G325" s="5">
        <v>0.18167709999999998</v>
      </c>
      <c r="H325" s="5">
        <v>0.38378009999999996</v>
      </c>
      <c r="I325" s="6">
        <v>0.1194461</v>
      </c>
      <c r="J325" s="5">
        <v>0.62000009999999994</v>
      </c>
      <c r="L325" s="8">
        <f t="shared" si="105"/>
        <v>0</v>
      </c>
      <c r="M325" s="8">
        <f t="shared" si="106"/>
        <v>0</v>
      </c>
      <c r="N325" s="8">
        <f t="shared" si="107"/>
        <v>0</v>
      </c>
      <c r="O325" s="8">
        <f t="shared" si="108"/>
        <v>0</v>
      </c>
      <c r="P325">
        <f t="shared" si="109"/>
        <v>0</v>
      </c>
      <c r="Q325" t="s">
        <v>24</v>
      </c>
      <c r="R325" s="1" t="s">
        <v>50</v>
      </c>
    </row>
    <row r="326" spans="1:18">
      <c r="B326" t="s">
        <v>25</v>
      </c>
      <c r="C326" s="5">
        <v>2.00071E-2</v>
      </c>
      <c r="D326" s="5">
        <v>0.84512009999999993</v>
      </c>
      <c r="E326" s="6">
        <v>-7.94821E-2</v>
      </c>
      <c r="F326" s="7">
        <v>0.58588010000000001</v>
      </c>
      <c r="G326" s="5">
        <v>-5.4055099999999995E-2</v>
      </c>
      <c r="H326" s="5">
        <v>0.79586009999999996</v>
      </c>
      <c r="I326" s="6">
        <v>-0.1030411</v>
      </c>
      <c r="J326" s="5">
        <v>0.67230009999999996</v>
      </c>
      <c r="L326" s="8">
        <f t="shared" si="105"/>
        <v>0</v>
      </c>
      <c r="M326" s="8">
        <f t="shared" si="106"/>
        <v>0</v>
      </c>
      <c r="N326" s="8">
        <f t="shared" si="107"/>
        <v>0</v>
      </c>
      <c r="O326" s="8">
        <f t="shared" si="108"/>
        <v>0</v>
      </c>
      <c r="P326">
        <f t="shared" si="109"/>
        <v>0</v>
      </c>
      <c r="Q326" t="s">
        <v>25</v>
      </c>
      <c r="R326" s="1" t="s">
        <v>50</v>
      </c>
    </row>
    <row r="327" spans="1:18">
      <c r="B327" t="s">
        <v>26</v>
      </c>
      <c r="C327" s="5">
        <v>2.4179099999999999E-2</v>
      </c>
      <c r="D327" s="5">
        <v>0.81247009999999997</v>
      </c>
      <c r="E327" s="6">
        <v>-0.12183509999999999</v>
      </c>
      <c r="F327" s="7">
        <v>0.40200009999999997</v>
      </c>
      <c r="G327" s="5">
        <v>-0.12629609999999999</v>
      </c>
      <c r="H327" s="5">
        <v>0.55042009999999997</v>
      </c>
      <c r="I327" s="6">
        <v>-0.13247809999999999</v>
      </c>
      <c r="J327" s="5">
        <v>0.57270009999999993</v>
      </c>
      <c r="L327" s="8">
        <f t="shared" si="105"/>
        <v>0</v>
      </c>
      <c r="M327" s="8">
        <f t="shared" si="106"/>
        <v>0</v>
      </c>
      <c r="N327" s="8">
        <f t="shared" si="107"/>
        <v>0</v>
      </c>
      <c r="O327" s="8">
        <f t="shared" si="108"/>
        <v>0</v>
      </c>
      <c r="P327">
        <f t="shared" si="109"/>
        <v>0</v>
      </c>
      <c r="Q327" t="s">
        <v>26</v>
      </c>
      <c r="R327" s="1" t="s">
        <v>50</v>
      </c>
    </row>
    <row r="328" spans="1:18">
      <c r="B328" t="s">
        <v>27</v>
      </c>
      <c r="C328" s="5">
        <v>5.47751E-2</v>
      </c>
      <c r="D328" s="5">
        <v>0.58650009999999997</v>
      </c>
      <c r="E328" s="6">
        <v>-3.4333099999999998E-2</v>
      </c>
      <c r="F328" s="7">
        <v>0.81145009999999995</v>
      </c>
      <c r="G328" s="5">
        <v>0.18628409999999998</v>
      </c>
      <c r="H328" s="5">
        <v>0.37068009999999996</v>
      </c>
      <c r="I328" s="6">
        <v>0.2008171</v>
      </c>
      <c r="J328" s="5">
        <v>0.39996009999999999</v>
      </c>
      <c r="L328" s="8">
        <f t="shared" si="105"/>
        <v>0</v>
      </c>
      <c r="M328" s="8">
        <f t="shared" si="106"/>
        <v>0</v>
      </c>
      <c r="N328" s="8">
        <f t="shared" si="107"/>
        <v>0</v>
      </c>
      <c r="O328" s="8">
        <f t="shared" si="108"/>
        <v>0</v>
      </c>
      <c r="P328">
        <f t="shared" si="109"/>
        <v>0</v>
      </c>
      <c r="Q328" t="s">
        <v>27</v>
      </c>
      <c r="R328" s="1" t="s">
        <v>50</v>
      </c>
    </row>
    <row r="329" spans="1:18">
      <c r="B329" t="s">
        <v>28</v>
      </c>
      <c r="C329" s="5">
        <v>2.3425099999999997E-2</v>
      </c>
      <c r="D329" s="5">
        <v>0.81846009999999991</v>
      </c>
      <c r="E329" s="6">
        <v>-0.10849209999999999</v>
      </c>
      <c r="F329" s="7">
        <v>0.45480009999999998</v>
      </c>
      <c r="G329" s="5">
        <v>-9.9942099999999992E-2</v>
      </c>
      <c r="H329" s="5">
        <v>0.63663009999999998</v>
      </c>
      <c r="I329" s="6">
        <v>-0.12794809999999998</v>
      </c>
      <c r="J329" s="5">
        <v>0.59512009999999993</v>
      </c>
      <c r="L329" s="8">
        <f t="shared" si="105"/>
        <v>0</v>
      </c>
      <c r="M329" s="8">
        <f t="shared" si="106"/>
        <v>0</v>
      </c>
      <c r="N329" s="8">
        <f t="shared" si="107"/>
        <v>0</v>
      </c>
      <c r="O329" s="8">
        <f t="shared" si="108"/>
        <v>0</v>
      </c>
      <c r="P329">
        <f t="shared" si="109"/>
        <v>0</v>
      </c>
      <c r="Q329" t="s">
        <v>28</v>
      </c>
      <c r="R329" s="1" t="s">
        <v>50</v>
      </c>
    </row>
    <row r="330" spans="1:18">
      <c r="B330" t="s">
        <v>29</v>
      </c>
      <c r="C330" s="5">
        <v>4.37291E-2</v>
      </c>
      <c r="D330" s="5">
        <v>0.66837009999999997</v>
      </c>
      <c r="E330" s="6">
        <v>-8.2707099999999992E-2</v>
      </c>
      <c r="F330" s="7">
        <v>0.56952009999999997</v>
      </c>
      <c r="G330" s="5">
        <v>4.9901099999999997E-2</v>
      </c>
      <c r="H330" s="5">
        <v>0.81476009999999999</v>
      </c>
      <c r="I330" s="6">
        <v>4.0242099999999996E-2</v>
      </c>
      <c r="J330" s="5">
        <v>0.86846009999999996</v>
      </c>
      <c r="L330" s="8">
        <f t="shared" si="105"/>
        <v>0</v>
      </c>
      <c r="M330" s="8">
        <f t="shared" si="106"/>
        <v>0</v>
      </c>
      <c r="N330" s="8">
        <f t="shared" si="107"/>
        <v>0</v>
      </c>
      <c r="O330" s="8">
        <f t="shared" si="108"/>
        <v>0</v>
      </c>
      <c r="P330">
        <f t="shared" si="109"/>
        <v>0</v>
      </c>
      <c r="Q330" t="s">
        <v>29</v>
      </c>
      <c r="R330" s="1" t="s">
        <v>50</v>
      </c>
    </row>
    <row r="331" spans="1:18" ht="13.5" thickBot="1">
      <c r="C331" s="5"/>
      <c r="D331" s="5"/>
      <c r="E331" s="6"/>
      <c r="F331" s="7"/>
      <c r="G331" s="5"/>
      <c r="H331" s="5"/>
      <c r="I331" s="6"/>
      <c r="J331" s="5"/>
      <c r="L331" s="8"/>
      <c r="M331" s="8"/>
      <c r="N331" s="8"/>
      <c r="O331" s="8"/>
      <c r="R331" s="1"/>
    </row>
    <row r="332" spans="1:18">
      <c r="A332" s="14" t="s">
        <v>77</v>
      </c>
      <c r="B332" t="s">
        <v>16</v>
      </c>
      <c r="C332" s="5">
        <v>3.7670999999999998E-3</v>
      </c>
      <c r="D332" s="5">
        <v>0.96970009999999995</v>
      </c>
      <c r="E332" s="6">
        <v>2.1040999999999998E-3</v>
      </c>
      <c r="F332" s="7">
        <v>0.98956009999999994</v>
      </c>
      <c r="G332" s="5">
        <v>-0.19755909999999999</v>
      </c>
      <c r="H332" s="5">
        <v>0.34921009999999997</v>
      </c>
      <c r="I332" s="6">
        <v>-0.1146691</v>
      </c>
      <c r="J332" s="5">
        <v>0.64400009999999996</v>
      </c>
      <c r="L332" s="8">
        <f t="shared" ref="L332:L345" si="110">IF(D332&gt;0.05,0,$K$1)</f>
        <v>0</v>
      </c>
      <c r="M332" s="8">
        <f t="shared" ref="M332:M345" si="111">IF(F332&gt;0.05,0,$K$1)</f>
        <v>0</v>
      </c>
      <c r="N332" s="8">
        <f t="shared" ref="N332:N345" si="112">IF(H332&gt;0.05,0,$K$1)</f>
        <v>0</v>
      </c>
      <c r="O332" s="8">
        <f t="shared" ref="O332:O345" si="113">IF(J332&gt;0.05,0,$K$1)</f>
        <v>0</v>
      </c>
      <c r="P332">
        <f t="shared" ref="P332:P345" si="114">SUM(L332:O332)</f>
        <v>0</v>
      </c>
      <c r="Q332" t="s">
        <v>16</v>
      </c>
      <c r="R332" s="1" t="s">
        <v>51</v>
      </c>
    </row>
    <row r="333" spans="1:18">
      <c r="B333" t="s">
        <v>17</v>
      </c>
      <c r="C333" s="5">
        <v>1.65761E-2</v>
      </c>
      <c r="D333" s="5">
        <v>0.87302009999999997</v>
      </c>
      <c r="E333" s="6">
        <v>-1.7564099999999999E-2</v>
      </c>
      <c r="F333" s="7">
        <v>0.90360009999999991</v>
      </c>
      <c r="G333" s="5">
        <v>-0.38583309999999998</v>
      </c>
      <c r="H333" s="5">
        <v>5.5150100000000001E-2</v>
      </c>
      <c r="I333" s="6">
        <v>-7.3518100000000003E-2</v>
      </c>
      <c r="J333" s="5">
        <v>0.75770009999999999</v>
      </c>
      <c r="L333" s="8">
        <f t="shared" si="110"/>
        <v>0</v>
      </c>
      <c r="M333" s="8">
        <f t="shared" si="111"/>
        <v>0</v>
      </c>
      <c r="N333" s="8">
        <f t="shared" si="112"/>
        <v>0</v>
      </c>
      <c r="O333" s="8">
        <f t="shared" si="113"/>
        <v>0</v>
      </c>
      <c r="P333">
        <f t="shared" si="114"/>
        <v>0</v>
      </c>
      <c r="Q333" t="s">
        <v>17</v>
      </c>
      <c r="R333" s="1" t="s">
        <v>51</v>
      </c>
    </row>
    <row r="334" spans="1:18">
      <c r="B334" t="s">
        <v>18</v>
      </c>
      <c r="C334" s="5">
        <v>-8.0530999999999988E-3</v>
      </c>
      <c r="D334" s="5">
        <v>0.9354401</v>
      </c>
      <c r="E334" s="6">
        <v>5.1705099999999997E-2</v>
      </c>
      <c r="F334" s="7">
        <v>0.72823009999999999</v>
      </c>
      <c r="G334" s="5">
        <v>-0.1145451</v>
      </c>
      <c r="H334" s="5">
        <v>0.58965009999999995</v>
      </c>
      <c r="I334" s="6">
        <v>-0.12318809999999999</v>
      </c>
      <c r="J334" s="5">
        <v>0.61968009999999996</v>
      </c>
      <c r="L334" s="8">
        <f t="shared" si="110"/>
        <v>0</v>
      </c>
      <c r="M334" s="8">
        <f t="shared" si="111"/>
        <v>0</v>
      </c>
      <c r="N334" s="8">
        <f t="shared" si="112"/>
        <v>0</v>
      </c>
      <c r="O334" s="8">
        <f t="shared" si="113"/>
        <v>0</v>
      </c>
      <c r="P334">
        <f t="shared" si="114"/>
        <v>0</v>
      </c>
      <c r="Q334" t="s">
        <v>18</v>
      </c>
      <c r="R334" s="1" t="s">
        <v>51</v>
      </c>
    </row>
    <row r="335" spans="1:18">
      <c r="B335" t="s">
        <v>19</v>
      </c>
      <c r="C335" s="5">
        <v>3.8514099999999996E-2</v>
      </c>
      <c r="D335" s="5">
        <v>0.70141009999999993</v>
      </c>
      <c r="E335" s="6">
        <v>8.061009999999999E-2</v>
      </c>
      <c r="F335" s="7">
        <v>0.59685009999999994</v>
      </c>
      <c r="G335" s="5">
        <v>-0.1692391</v>
      </c>
      <c r="H335" s="5">
        <v>0.42163010000000001</v>
      </c>
      <c r="I335" s="6">
        <v>-0.1848071</v>
      </c>
      <c r="J335" s="5">
        <v>0.45936009999999999</v>
      </c>
      <c r="L335" s="8">
        <f t="shared" si="110"/>
        <v>0</v>
      </c>
      <c r="M335" s="8">
        <f t="shared" si="111"/>
        <v>0</v>
      </c>
      <c r="N335" s="8">
        <f t="shared" si="112"/>
        <v>0</v>
      </c>
      <c r="O335" s="8">
        <f t="shared" si="113"/>
        <v>0</v>
      </c>
      <c r="P335">
        <f t="shared" si="114"/>
        <v>0</v>
      </c>
      <c r="Q335" t="s">
        <v>19</v>
      </c>
      <c r="R335" s="1" t="s">
        <v>51</v>
      </c>
    </row>
    <row r="336" spans="1:18">
      <c r="B336" t="s">
        <v>20</v>
      </c>
      <c r="C336" s="5">
        <v>9.1120999999999997E-3</v>
      </c>
      <c r="D336" s="5">
        <v>0.92858009999999991</v>
      </c>
      <c r="E336" s="6">
        <v>-5.3740999999999997E-3</v>
      </c>
      <c r="F336" s="7">
        <v>0.97129009999999993</v>
      </c>
      <c r="G336" s="5">
        <v>-0.28072209999999997</v>
      </c>
      <c r="H336" s="5">
        <v>0.17557009999999998</v>
      </c>
      <c r="I336" s="6">
        <v>-0.1039451</v>
      </c>
      <c r="J336" s="5">
        <v>0.6676301</v>
      </c>
      <c r="L336" s="8">
        <f t="shared" si="110"/>
        <v>0</v>
      </c>
      <c r="M336" s="8">
        <f t="shared" si="111"/>
        <v>0</v>
      </c>
      <c r="N336" s="8">
        <f t="shared" si="112"/>
        <v>0</v>
      </c>
      <c r="O336" s="8">
        <f t="shared" si="113"/>
        <v>0</v>
      </c>
      <c r="P336">
        <f t="shared" si="114"/>
        <v>0</v>
      </c>
      <c r="Q336" t="s">
        <v>20</v>
      </c>
      <c r="R336" s="1" t="s">
        <v>51</v>
      </c>
    </row>
    <row r="337" spans="1:18">
      <c r="B337" t="s">
        <v>21</v>
      </c>
      <c r="C337" s="5">
        <v>1.7437100000000001E-2</v>
      </c>
      <c r="D337" s="5">
        <v>0.86205009999999993</v>
      </c>
      <c r="E337" s="6">
        <v>6.9531099999999998E-2</v>
      </c>
      <c r="F337" s="7">
        <v>0.65291009999999994</v>
      </c>
      <c r="G337" s="5">
        <v>-0.14971509999999999</v>
      </c>
      <c r="H337" s="5">
        <v>0.47688009999999997</v>
      </c>
      <c r="I337" s="6">
        <v>-0.16538609999999998</v>
      </c>
      <c r="J337" s="5">
        <v>0.50946009999999997</v>
      </c>
      <c r="L337" s="8">
        <f t="shared" si="110"/>
        <v>0</v>
      </c>
      <c r="M337" s="8">
        <f t="shared" si="111"/>
        <v>0</v>
      </c>
      <c r="N337" s="8">
        <f t="shared" si="112"/>
        <v>0</v>
      </c>
      <c r="O337" s="8">
        <f t="shared" si="113"/>
        <v>0</v>
      </c>
      <c r="P337">
        <f t="shared" si="114"/>
        <v>0</v>
      </c>
      <c r="Q337" t="s">
        <v>21</v>
      </c>
      <c r="R337" s="1" t="s">
        <v>51</v>
      </c>
    </row>
    <row r="338" spans="1:18" ht="13.5" thickBot="1">
      <c r="A338" s="9"/>
      <c r="B338" s="10" t="s">
        <v>22</v>
      </c>
      <c r="C338" s="11">
        <v>1.5075099999999999E-2</v>
      </c>
      <c r="D338" s="11">
        <v>0.88062009999999991</v>
      </c>
      <c r="E338" s="12">
        <v>4.6820099999999996E-2</v>
      </c>
      <c r="F338" s="13">
        <v>0.7620401</v>
      </c>
      <c r="G338" s="11">
        <v>-0.1973811</v>
      </c>
      <c r="H338" s="11">
        <v>0.35277009999999998</v>
      </c>
      <c r="I338" s="12">
        <v>-0.1505861</v>
      </c>
      <c r="J338" s="11">
        <v>0.54633009999999993</v>
      </c>
      <c r="L338" s="8">
        <f t="shared" si="110"/>
        <v>0</v>
      </c>
      <c r="M338" s="8">
        <f t="shared" si="111"/>
        <v>0</v>
      </c>
      <c r="N338" s="8">
        <f t="shared" si="112"/>
        <v>0</v>
      </c>
      <c r="O338" s="8">
        <f t="shared" si="113"/>
        <v>0</v>
      </c>
      <c r="P338">
        <f t="shared" si="114"/>
        <v>0</v>
      </c>
      <c r="Q338" s="10" t="s">
        <v>22</v>
      </c>
      <c r="R338" s="9" t="s">
        <v>51</v>
      </c>
    </row>
    <row r="339" spans="1:18">
      <c r="A339" s="14" t="s">
        <v>77</v>
      </c>
      <c r="B339" s="15" t="s">
        <v>23</v>
      </c>
      <c r="C339" s="16">
        <v>3.7670999999999998E-3</v>
      </c>
      <c r="D339" s="16">
        <v>0.97079009999999999</v>
      </c>
      <c r="E339" s="17">
        <v>2.1040999999999998E-3</v>
      </c>
      <c r="F339" s="18">
        <v>0.98908009999999991</v>
      </c>
      <c r="G339" s="16">
        <v>-0.19755909999999999</v>
      </c>
      <c r="H339" s="16">
        <v>0.34765009999999996</v>
      </c>
      <c r="I339" s="17">
        <v>-0.1146691</v>
      </c>
      <c r="J339" s="16">
        <v>0.64608009999999994</v>
      </c>
      <c r="L339" s="8">
        <f t="shared" si="110"/>
        <v>0</v>
      </c>
      <c r="M339" s="8">
        <f t="shared" si="111"/>
        <v>0</v>
      </c>
      <c r="N339" s="8">
        <f t="shared" si="112"/>
        <v>0</v>
      </c>
      <c r="O339" s="8">
        <f t="shared" si="113"/>
        <v>0</v>
      </c>
      <c r="P339">
        <f t="shared" si="114"/>
        <v>0</v>
      </c>
      <c r="Q339" s="15" t="s">
        <v>23</v>
      </c>
      <c r="R339" s="14" t="s">
        <v>51</v>
      </c>
    </row>
    <row r="340" spans="1:18">
      <c r="B340" t="s">
        <v>24</v>
      </c>
      <c r="C340" s="5">
        <v>1.65761E-2</v>
      </c>
      <c r="D340" s="5">
        <v>0.86834009999999995</v>
      </c>
      <c r="E340" s="6">
        <v>-1.7564099999999999E-2</v>
      </c>
      <c r="F340" s="7">
        <v>0.90513009999999994</v>
      </c>
      <c r="G340" s="5">
        <v>-0.38583309999999998</v>
      </c>
      <c r="H340" s="5">
        <v>5.64401E-2</v>
      </c>
      <c r="I340" s="6">
        <v>-7.3517100000000002E-2</v>
      </c>
      <c r="J340" s="5">
        <v>0.7563801</v>
      </c>
      <c r="L340" s="8">
        <f t="shared" si="110"/>
        <v>0</v>
      </c>
      <c r="M340" s="8">
        <f t="shared" si="111"/>
        <v>0</v>
      </c>
      <c r="N340" s="8">
        <f t="shared" si="112"/>
        <v>0</v>
      </c>
      <c r="O340" s="8">
        <f t="shared" si="113"/>
        <v>0</v>
      </c>
      <c r="P340">
        <f t="shared" si="114"/>
        <v>0</v>
      </c>
      <c r="Q340" t="s">
        <v>24</v>
      </c>
      <c r="R340" s="1" t="s">
        <v>51</v>
      </c>
    </row>
    <row r="341" spans="1:18">
      <c r="B341" t="s">
        <v>25</v>
      </c>
      <c r="C341" s="5">
        <v>-8.0530999999999988E-3</v>
      </c>
      <c r="D341" s="5">
        <v>0.93642009999999998</v>
      </c>
      <c r="E341" s="6">
        <v>5.1705099999999997E-2</v>
      </c>
      <c r="F341" s="7">
        <v>0.73017009999999993</v>
      </c>
      <c r="G341" s="5">
        <v>-0.1145451</v>
      </c>
      <c r="H341" s="5">
        <v>0.59241009999999994</v>
      </c>
      <c r="I341" s="6">
        <v>-0.12318809999999999</v>
      </c>
      <c r="J341" s="5">
        <v>0.62057010000000001</v>
      </c>
      <c r="L341" s="8">
        <f t="shared" si="110"/>
        <v>0</v>
      </c>
      <c r="M341" s="8">
        <f t="shared" si="111"/>
        <v>0</v>
      </c>
      <c r="N341" s="8">
        <f t="shared" si="112"/>
        <v>0</v>
      </c>
      <c r="O341" s="8">
        <f t="shared" si="113"/>
        <v>0</v>
      </c>
      <c r="P341">
        <f t="shared" si="114"/>
        <v>0</v>
      </c>
      <c r="Q341" t="s">
        <v>25</v>
      </c>
      <c r="R341" s="1" t="s">
        <v>51</v>
      </c>
    </row>
    <row r="342" spans="1:18">
      <c r="B342" t="s">
        <v>26</v>
      </c>
      <c r="C342" s="5">
        <v>3.8514099999999996E-2</v>
      </c>
      <c r="D342" s="5">
        <v>0.70322010000000001</v>
      </c>
      <c r="E342" s="6">
        <v>8.061009999999999E-2</v>
      </c>
      <c r="F342" s="7">
        <v>0.60134009999999993</v>
      </c>
      <c r="G342" s="5">
        <v>-0.1692391</v>
      </c>
      <c r="H342" s="5">
        <v>0.41960009999999998</v>
      </c>
      <c r="I342" s="6">
        <v>-0.1848071</v>
      </c>
      <c r="J342" s="5">
        <v>0.45653009999999999</v>
      </c>
      <c r="L342" s="8">
        <f t="shared" si="110"/>
        <v>0</v>
      </c>
      <c r="M342" s="8">
        <f t="shared" si="111"/>
        <v>0</v>
      </c>
      <c r="N342" s="8">
        <f t="shared" si="112"/>
        <v>0</v>
      </c>
      <c r="O342" s="8">
        <f t="shared" si="113"/>
        <v>0</v>
      </c>
      <c r="P342">
        <f t="shared" si="114"/>
        <v>0</v>
      </c>
      <c r="Q342" t="s">
        <v>26</v>
      </c>
      <c r="R342" s="1" t="s">
        <v>51</v>
      </c>
    </row>
    <row r="343" spans="1:18">
      <c r="B343" t="s">
        <v>27</v>
      </c>
      <c r="C343" s="5">
        <v>9.1120999999999997E-3</v>
      </c>
      <c r="D343" s="5">
        <v>0.92787009999999992</v>
      </c>
      <c r="E343" s="6">
        <v>-5.3740999999999997E-3</v>
      </c>
      <c r="F343" s="7">
        <v>0.97005009999999992</v>
      </c>
      <c r="G343" s="5">
        <v>-0.28072209999999997</v>
      </c>
      <c r="H343" s="5">
        <v>0.17364009999999999</v>
      </c>
      <c r="I343" s="6">
        <v>-0.1039451</v>
      </c>
      <c r="J343" s="5">
        <v>0.66612009999999999</v>
      </c>
      <c r="L343" s="8">
        <f t="shared" si="110"/>
        <v>0</v>
      </c>
      <c r="M343" s="8">
        <f t="shared" si="111"/>
        <v>0</v>
      </c>
      <c r="N343" s="8">
        <f t="shared" si="112"/>
        <v>0</v>
      </c>
      <c r="O343" s="8">
        <f t="shared" si="113"/>
        <v>0</v>
      </c>
      <c r="P343">
        <f t="shared" si="114"/>
        <v>0</v>
      </c>
      <c r="Q343" t="s">
        <v>27</v>
      </c>
      <c r="R343" s="1" t="s">
        <v>51</v>
      </c>
    </row>
    <row r="344" spans="1:18">
      <c r="B344" t="s">
        <v>28</v>
      </c>
      <c r="C344" s="5">
        <v>1.7437100000000001E-2</v>
      </c>
      <c r="D344" s="5">
        <v>0.86226009999999997</v>
      </c>
      <c r="E344" s="6">
        <v>6.9531099999999998E-2</v>
      </c>
      <c r="F344" s="7">
        <v>0.65103009999999994</v>
      </c>
      <c r="G344" s="5">
        <v>-0.14971509999999999</v>
      </c>
      <c r="H344" s="5">
        <v>0.47583009999999998</v>
      </c>
      <c r="I344" s="6">
        <v>-0.16538609999999998</v>
      </c>
      <c r="J344" s="5">
        <v>0.50798009999999993</v>
      </c>
      <c r="L344" s="8">
        <f t="shared" si="110"/>
        <v>0</v>
      </c>
      <c r="M344" s="8">
        <f t="shared" si="111"/>
        <v>0</v>
      </c>
      <c r="N344" s="8">
        <f t="shared" si="112"/>
        <v>0</v>
      </c>
      <c r="O344" s="8">
        <f t="shared" si="113"/>
        <v>0</v>
      </c>
      <c r="P344">
        <f t="shared" si="114"/>
        <v>0</v>
      </c>
      <c r="Q344" t="s">
        <v>28</v>
      </c>
      <c r="R344" s="1" t="s">
        <v>51</v>
      </c>
    </row>
    <row r="345" spans="1:18">
      <c r="B345" t="s">
        <v>29</v>
      </c>
      <c r="C345" s="5">
        <v>1.50741E-2</v>
      </c>
      <c r="D345" s="5">
        <v>0.88295009999999996</v>
      </c>
      <c r="E345" s="6">
        <v>4.6820099999999996E-2</v>
      </c>
      <c r="F345" s="7">
        <v>0.76336009999999999</v>
      </c>
      <c r="G345" s="5">
        <v>-0.1973811</v>
      </c>
      <c r="H345" s="5">
        <v>0.35167009999999999</v>
      </c>
      <c r="I345" s="6">
        <v>-0.1505861</v>
      </c>
      <c r="J345" s="5">
        <v>0.54283009999999998</v>
      </c>
      <c r="L345" s="8">
        <f t="shared" si="110"/>
        <v>0</v>
      </c>
      <c r="M345" s="8">
        <f t="shared" si="111"/>
        <v>0</v>
      </c>
      <c r="N345" s="8">
        <f t="shared" si="112"/>
        <v>0</v>
      </c>
      <c r="O345" s="8">
        <f t="shared" si="113"/>
        <v>0</v>
      </c>
      <c r="P345">
        <f t="shared" si="114"/>
        <v>0</v>
      </c>
      <c r="Q345" t="s">
        <v>29</v>
      </c>
      <c r="R345" s="1" t="s">
        <v>51</v>
      </c>
    </row>
    <row r="346" spans="1:18" ht="13.5" thickBot="1">
      <c r="C346" s="5"/>
      <c r="D346" s="5"/>
      <c r="E346" s="6"/>
      <c r="F346" s="7"/>
      <c r="G346" s="5"/>
      <c r="H346" s="5"/>
      <c r="I346" s="6"/>
      <c r="J346" s="5"/>
      <c r="L346" s="8"/>
      <c r="M346" s="8"/>
      <c r="N346" s="8"/>
      <c r="O346" s="8"/>
      <c r="R346" s="1"/>
    </row>
    <row r="347" spans="1:18">
      <c r="A347" s="14" t="s">
        <v>78</v>
      </c>
      <c r="B347" t="s">
        <v>16</v>
      </c>
      <c r="C347" s="5">
        <v>4.3386099999999997E-2</v>
      </c>
      <c r="D347" s="5">
        <v>0.65762009999999993</v>
      </c>
      <c r="E347" s="6">
        <v>0.11685609999999999</v>
      </c>
      <c r="F347" s="7">
        <v>0.4008601</v>
      </c>
      <c r="G347" s="5">
        <v>0.36665409999999998</v>
      </c>
      <c r="H347" s="5">
        <v>7.43201E-2</v>
      </c>
      <c r="I347" s="6">
        <v>0.39995809999999998</v>
      </c>
      <c r="J347" s="5">
        <v>0.10190009999999999</v>
      </c>
      <c r="L347" s="8">
        <f t="shared" ref="L347:L360" si="115">IF(D347&gt;0.05,0,$K$1)</f>
        <v>0</v>
      </c>
      <c r="M347" s="8">
        <f t="shared" ref="M347:M360" si="116">IF(F347&gt;0.05,0,$K$1)</f>
        <v>0</v>
      </c>
      <c r="N347" s="8">
        <f t="shared" ref="N347:N360" si="117">IF(H347&gt;0.05,0,$K$1)</f>
        <v>0</v>
      </c>
      <c r="O347" s="8">
        <f t="shared" ref="O347:O360" si="118">IF(J347&gt;0.05,0,$K$1)</f>
        <v>0</v>
      </c>
      <c r="P347">
        <f t="shared" ref="P347:P360" si="119">SUM(L347:O347)</f>
        <v>0</v>
      </c>
      <c r="Q347" t="s">
        <v>16</v>
      </c>
      <c r="R347" s="1" t="s">
        <v>52</v>
      </c>
    </row>
    <row r="348" spans="1:18">
      <c r="B348" t="s">
        <v>17</v>
      </c>
      <c r="C348" s="5">
        <v>5.3954099999999998E-2</v>
      </c>
      <c r="D348" s="5">
        <v>0.58716009999999996</v>
      </c>
      <c r="E348" s="6">
        <v>0.1417881</v>
      </c>
      <c r="F348" s="7">
        <v>0.30932009999999999</v>
      </c>
      <c r="G348" s="5">
        <v>0.47379509999999997</v>
      </c>
      <c r="H348" s="5">
        <v>1.75301E-2</v>
      </c>
      <c r="I348" s="6">
        <v>0.3405301</v>
      </c>
      <c r="J348" s="5">
        <v>0.1695101</v>
      </c>
      <c r="L348" s="8">
        <f t="shared" si="115"/>
        <v>0</v>
      </c>
      <c r="M348" s="8">
        <f t="shared" si="116"/>
        <v>0</v>
      </c>
      <c r="N348" s="8">
        <f t="shared" si="117"/>
        <v>111111</v>
      </c>
      <c r="O348" s="8">
        <f t="shared" si="118"/>
        <v>0</v>
      </c>
      <c r="P348">
        <f t="shared" si="119"/>
        <v>111111</v>
      </c>
      <c r="Q348" t="s">
        <v>17</v>
      </c>
      <c r="R348" s="1" t="s">
        <v>52</v>
      </c>
    </row>
    <row r="349" spans="1:18">
      <c r="B349" t="s">
        <v>18</v>
      </c>
      <c r="C349" s="5">
        <v>5.2239099999999997E-2</v>
      </c>
      <c r="D349" s="5">
        <v>0.6035701</v>
      </c>
      <c r="E349" s="6">
        <v>0.22359209999999999</v>
      </c>
      <c r="F349" s="7">
        <v>0.11482009999999999</v>
      </c>
      <c r="G349" s="5">
        <v>0.55676510000000001</v>
      </c>
      <c r="H349" s="5">
        <v>3.8100999999999999E-3</v>
      </c>
      <c r="I349" s="6">
        <v>0.52484409999999992</v>
      </c>
      <c r="J349" s="5">
        <v>1.8270099999999997E-2</v>
      </c>
      <c r="L349" s="8">
        <f t="shared" si="115"/>
        <v>0</v>
      </c>
      <c r="M349" s="8">
        <f t="shared" si="116"/>
        <v>0</v>
      </c>
      <c r="N349" s="8">
        <f t="shared" si="117"/>
        <v>111111</v>
      </c>
      <c r="O349" s="8">
        <f t="shared" si="118"/>
        <v>111111</v>
      </c>
      <c r="P349" s="27">
        <f t="shared" si="119"/>
        <v>222222</v>
      </c>
      <c r="Q349" t="s">
        <v>18</v>
      </c>
      <c r="R349" s="1" t="s">
        <v>52</v>
      </c>
    </row>
    <row r="350" spans="1:18">
      <c r="B350" t="s">
        <v>19</v>
      </c>
      <c r="C350" s="5">
        <v>7.4713099999999991E-2</v>
      </c>
      <c r="D350" s="5">
        <v>0.45596009999999998</v>
      </c>
      <c r="E350" s="6">
        <v>0.1864751</v>
      </c>
      <c r="F350" s="7">
        <v>0.1896101</v>
      </c>
      <c r="G350" s="5">
        <v>0.5288081</v>
      </c>
      <c r="H350" s="5">
        <v>6.9300999999999998E-3</v>
      </c>
      <c r="I350" s="6">
        <v>0.57068109999999994</v>
      </c>
      <c r="J350" s="5">
        <v>8.6701E-3</v>
      </c>
      <c r="L350" s="8">
        <f t="shared" si="115"/>
        <v>0</v>
      </c>
      <c r="M350" s="8">
        <f t="shared" si="116"/>
        <v>0</v>
      </c>
      <c r="N350" s="8">
        <f t="shared" si="117"/>
        <v>111111</v>
      </c>
      <c r="O350" s="8">
        <f t="shared" si="118"/>
        <v>111111</v>
      </c>
      <c r="P350" s="27">
        <f t="shared" si="119"/>
        <v>222222</v>
      </c>
      <c r="Q350" t="s">
        <v>19</v>
      </c>
      <c r="R350" s="1" t="s">
        <v>52</v>
      </c>
    </row>
    <row r="351" spans="1:18">
      <c r="B351" t="s">
        <v>20</v>
      </c>
      <c r="C351" s="5">
        <v>5.0983099999999996E-2</v>
      </c>
      <c r="D351" s="5">
        <v>0.6066201</v>
      </c>
      <c r="E351" s="6">
        <v>0.1349901</v>
      </c>
      <c r="F351" s="7">
        <v>0.33106009999999997</v>
      </c>
      <c r="G351" s="5">
        <v>0.44093209999999999</v>
      </c>
      <c r="H351" s="5">
        <v>2.8380099999999998E-2</v>
      </c>
      <c r="I351" s="6">
        <v>0.37045909999999999</v>
      </c>
      <c r="J351" s="5">
        <v>0.13991009999999998</v>
      </c>
      <c r="L351" s="8">
        <f t="shared" si="115"/>
        <v>0</v>
      </c>
      <c r="M351" s="8">
        <f t="shared" si="116"/>
        <v>0</v>
      </c>
      <c r="N351" s="8">
        <f t="shared" si="117"/>
        <v>111111</v>
      </c>
      <c r="O351" s="8">
        <f t="shared" si="118"/>
        <v>0</v>
      </c>
      <c r="P351">
        <f t="shared" si="119"/>
        <v>111111</v>
      </c>
      <c r="Q351" t="s">
        <v>20</v>
      </c>
      <c r="R351" s="1" t="s">
        <v>52</v>
      </c>
    </row>
    <row r="352" spans="1:18">
      <c r="B352" t="s">
        <v>21</v>
      </c>
      <c r="C352" s="5">
        <v>6.6515099999999994E-2</v>
      </c>
      <c r="D352" s="5">
        <v>0.50688009999999994</v>
      </c>
      <c r="E352" s="6">
        <v>0.21670009999999998</v>
      </c>
      <c r="F352" s="7">
        <v>0.12839010000000001</v>
      </c>
      <c r="G352" s="5">
        <v>0.57169609999999993</v>
      </c>
      <c r="H352" s="5">
        <v>3.2201E-3</v>
      </c>
      <c r="I352" s="6">
        <v>0.5808371</v>
      </c>
      <c r="J352" s="5">
        <v>6.9100999999999997E-3</v>
      </c>
      <c r="L352" s="8">
        <f t="shared" si="115"/>
        <v>0</v>
      </c>
      <c r="M352" s="8">
        <f t="shared" si="116"/>
        <v>0</v>
      </c>
      <c r="N352" s="8">
        <f t="shared" si="117"/>
        <v>111111</v>
      </c>
      <c r="O352" s="8">
        <f t="shared" si="118"/>
        <v>111111</v>
      </c>
      <c r="P352" s="27">
        <f t="shared" si="119"/>
        <v>222222</v>
      </c>
      <c r="Q352" t="s">
        <v>21</v>
      </c>
      <c r="R352" s="1" t="s">
        <v>52</v>
      </c>
    </row>
    <row r="353" spans="1:18" ht="13.5" thickBot="1">
      <c r="A353" s="9"/>
      <c r="B353" s="10" t="s">
        <v>22</v>
      </c>
      <c r="C353" s="11">
        <v>6.4462099999999994E-2</v>
      </c>
      <c r="D353" s="11">
        <v>0.5196501</v>
      </c>
      <c r="E353" s="12">
        <v>0.19705109999999998</v>
      </c>
      <c r="F353" s="13">
        <v>0.16651009999999999</v>
      </c>
      <c r="G353" s="11">
        <v>0.56564510000000001</v>
      </c>
      <c r="H353" s="11">
        <v>3.5800999999999997E-3</v>
      </c>
      <c r="I353" s="12">
        <v>0.51448909999999992</v>
      </c>
      <c r="J353" s="11">
        <v>2.47701E-2</v>
      </c>
      <c r="L353" s="8">
        <f t="shared" si="115"/>
        <v>0</v>
      </c>
      <c r="M353" s="8">
        <f t="shared" si="116"/>
        <v>0</v>
      </c>
      <c r="N353" s="8">
        <f t="shared" si="117"/>
        <v>111111</v>
      </c>
      <c r="O353" s="8">
        <f t="shared" si="118"/>
        <v>111111</v>
      </c>
      <c r="P353" s="27">
        <f t="shared" si="119"/>
        <v>222222</v>
      </c>
      <c r="Q353" s="10" t="s">
        <v>22</v>
      </c>
      <c r="R353" s="9" t="s">
        <v>52</v>
      </c>
    </row>
    <row r="354" spans="1:18">
      <c r="A354" s="14" t="s">
        <v>78</v>
      </c>
      <c r="B354" s="15" t="s">
        <v>23</v>
      </c>
      <c r="C354" s="16">
        <v>4.3386099999999997E-2</v>
      </c>
      <c r="D354" s="16">
        <v>0.6595801</v>
      </c>
      <c r="E354" s="17">
        <v>0.11685609999999999</v>
      </c>
      <c r="F354" s="18">
        <v>0.40039009999999997</v>
      </c>
      <c r="G354" s="16">
        <v>0.36665409999999998</v>
      </c>
      <c r="H354" s="16">
        <v>7.5700099999999992E-2</v>
      </c>
      <c r="I354" s="17">
        <v>0.39995809999999998</v>
      </c>
      <c r="J354" s="16">
        <v>0.1000901</v>
      </c>
      <c r="L354" s="8">
        <f t="shared" si="115"/>
        <v>0</v>
      </c>
      <c r="M354" s="8">
        <f t="shared" si="116"/>
        <v>0</v>
      </c>
      <c r="N354" s="8">
        <f t="shared" si="117"/>
        <v>0</v>
      </c>
      <c r="O354" s="8">
        <f t="shared" si="118"/>
        <v>0</v>
      </c>
      <c r="P354">
        <f t="shared" si="119"/>
        <v>0</v>
      </c>
      <c r="Q354" s="15" t="s">
        <v>23</v>
      </c>
      <c r="R354" s="14" t="s">
        <v>52</v>
      </c>
    </row>
    <row r="355" spans="1:18">
      <c r="B355" t="s">
        <v>24</v>
      </c>
      <c r="C355" s="5">
        <v>5.3954099999999998E-2</v>
      </c>
      <c r="D355" s="5">
        <v>0.58428009999999997</v>
      </c>
      <c r="E355" s="6">
        <v>0.1417881</v>
      </c>
      <c r="F355" s="7">
        <v>0.3092201</v>
      </c>
      <c r="G355" s="5">
        <v>0.47379509999999997</v>
      </c>
      <c r="H355" s="5">
        <v>1.7710099999999999E-2</v>
      </c>
      <c r="I355" s="6">
        <v>0.3405301</v>
      </c>
      <c r="J355" s="5">
        <v>0.1683801</v>
      </c>
      <c r="L355" s="8">
        <f t="shared" si="115"/>
        <v>0</v>
      </c>
      <c r="M355" s="8">
        <f t="shared" si="116"/>
        <v>0</v>
      </c>
      <c r="N355" s="8">
        <f t="shared" si="117"/>
        <v>111111</v>
      </c>
      <c r="O355" s="8">
        <f t="shared" si="118"/>
        <v>0</v>
      </c>
      <c r="P355">
        <f t="shared" si="119"/>
        <v>111111</v>
      </c>
      <c r="Q355" t="s">
        <v>24</v>
      </c>
      <c r="R355" s="1" t="s">
        <v>52</v>
      </c>
    </row>
    <row r="356" spans="1:18">
      <c r="B356" t="s">
        <v>25</v>
      </c>
      <c r="C356" s="5">
        <v>5.2239099999999997E-2</v>
      </c>
      <c r="D356" s="5">
        <v>0.60438009999999998</v>
      </c>
      <c r="E356" s="6">
        <v>0.22359209999999999</v>
      </c>
      <c r="F356" s="7">
        <v>0.1155301</v>
      </c>
      <c r="G356" s="5">
        <v>0.55676510000000001</v>
      </c>
      <c r="H356" s="5">
        <v>4.1400999999999999E-3</v>
      </c>
      <c r="I356" s="6">
        <v>0.52484409999999992</v>
      </c>
      <c r="J356" s="5">
        <v>1.83701E-2</v>
      </c>
      <c r="L356" s="8">
        <f t="shared" si="115"/>
        <v>0</v>
      </c>
      <c r="M356" s="8">
        <f t="shared" si="116"/>
        <v>0</v>
      </c>
      <c r="N356" s="8">
        <f t="shared" si="117"/>
        <v>111111</v>
      </c>
      <c r="O356" s="8">
        <f t="shared" si="118"/>
        <v>111111</v>
      </c>
      <c r="P356" s="27">
        <f t="shared" si="119"/>
        <v>222222</v>
      </c>
      <c r="Q356" t="s">
        <v>25</v>
      </c>
      <c r="R356" s="1" t="s">
        <v>52</v>
      </c>
    </row>
    <row r="357" spans="1:18">
      <c r="B357" t="s">
        <v>26</v>
      </c>
      <c r="C357" s="5">
        <v>7.4713099999999991E-2</v>
      </c>
      <c r="D357" s="5">
        <v>0.45768009999999998</v>
      </c>
      <c r="E357" s="6">
        <v>0.1864751</v>
      </c>
      <c r="F357" s="7">
        <v>0.19081009999999998</v>
      </c>
      <c r="G357" s="5">
        <v>0.5288081</v>
      </c>
      <c r="H357" s="5">
        <v>6.7600999999999998E-3</v>
      </c>
      <c r="I357" s="6">
        <v>0.57068109999999994</v>
      </c>
      <c r="J357" s="5">
        <v>8.8301000000000004E-3</v>
      </c>
      <c r="L357" s="8">
        <f t="shared" si="115"/>
        <v>0</v>
      </c>
      <c r="M357" s="8">
        <f t="shared" si="116"/>
        <v>0</v>
      </c>
      <c r="N357" s="8">
        <f t="shared" si="117"/>
        <v>111111</v>
      </c>
      <c r="O357" s="8">
        <f t="shared" si="118"/>
        <v>111111</v>
      </c>
      <c r="P357" s="27">
        <f t="shared" si="119"/>
        <v>222222</v>
      </c>
      <c r="Q357" t="s">
        <v>26</v>
      </c>
      <c r="R357" s="1" t="s">
        <v>52</v>
      </c>
    </row>
    <row r="358" spans="1:18">
      <c r="B358" t="s">
        <v>27</v>
      </c>
      <c r="C358" s="5">
        <v>5.0983099999999996E-2</v>
      </c>
      <c r="D358" s="5">
        <v>0.60568009999999994</v>
      </c>
      <c r="E358" s="6">
        <v>0.1349901</v>
      </c>
      <c r="F358" s="7">
        <v>0.33077010000000001</v>
      </c>
      <c r="G358" s="5">
        <v>0.44093209999999999</v>
      </c>
      <c r="H358" s="5">
        <v>2.8140099999999998E-2</v>
      </c>
      <c r="I358" s="6">
        <v>0.37045909999999999</v>
      </c>
      <c r="J358" s="5">
        <v>0.13845009999999999</v>
      </c>
      <c r="L358" s="8">
        <f t="shared" si="115"/>
        <v>0</v>
      </c>
      <c r="M358" s="8">
        <f t="shared" si="116"/>
        <v>0</v>
      </c>
      <c r="N358" s="8">
        <f t="shared" si="117"/>
        <v>111111</v>
      </c>
      <c r="O358" s="8">
        <f t="shared" si="118"/>
        <v>0</v>
      </c>
      <c r="P358">
        <f t="shared" si="119"/>
        <v>111111</v>
      </c>
      <c r="Q358" t="s">
        <v>27</v>
      </c>
      <c r="R358" s="1" t="s">
        <v>52</v>
      </c>
    </row>
    <row r="359" spans="1:18">
      <c r="B359" t="s">
        <v>28</v>
      </c>
      <c r="C359" s="5">
        <v>6.6515099999999994E-2</v>
      </c>
      <c r="D359" s="5">
        <v>0.50712009999999996</v>
      </c>
      <c r="E359" s="6">
        <v>0.21670009999999998</v>
      </c>
      <c r="F359" s="7">
        <v>0.12803010000000001</v>
      </c>
      <c r="G359" s="5">
        <v>0.57169609999999993</v>
      </c>
      <c r="H359" s="5">
        <v>2.9900999999999999E-3</v>
      </c>
      <c r="I359" s="6">
        <v>0.5808371</v>
      </c>
      <c r="J359" s="5">
        <v>7.2001000000000001E-3</v>
      </c>
      <c r="L359" s="8">
        <f t="shared" si="115"/>
        <v>0</v>
      </c>
      <c r="M359" s="8">
        <f t="shared" si="116"/>
        <v>0</v>
      </c>
      <c r="N359" s="8">
        <f t="shared" si="117"/>
        <v>111111</v>
      </c>
      <c r="O359" s="8">
        <f t="shared" si="118"/>
        <v>111111</v>
      </c>
      <c r="P359" s="27">
        <f t="shared" si="119"/>
        <v>222222</v>
      </c>
      <c r="Q359" t="s">
        <v>28</v>
      </c>
      <c r="R359" s="1" t="s">
        <v>52</v>
      </c>
    </row>
    <row r="360" spans="1:18">
      <c r="B360" t="s">
        <v>29</v>
      </c>
      <c r="C360" s="5">
        <v>6.4462099999999994E-2</v>
      </c>
      <c r="D360" s="5">
        <v>0.51671009999999995</v>
      </c>
      <c r="E360" s="6">
        <v>0.19705109999999998</v>
      </c>
      <c r="F360" s="7">
        <v>0.1651301</v>
      </c>
      <c r="G360" s="5">
        <v>0.56564510000000001</v>
      </c>
      <c r="H360" s="5">
        <v>3.4300999999999997E-3</v>
      </c>
      <c r="I360" s="6">
        <v>0.5144881</v>
      </c>
      <c r="J360" s="5">
        <v>2.4390099999999998E-2</v>
      </c>
      <c r="L360" s="8">
        <f t="shared" si="115"/>
        <v>0</v>
      </c>
      <c r="M360" s="8">
        <f t="shared" si="116"/>
        <v>0</v>
      </c>
      <c r="N360" s="8">
        <f t="shared" si="117"/>
        <v>111111</v>
      </c>
      <c r="O360" s="8">
        <f t="shared" si="118"/>
        <v>111111</v>
      </c>
      <c r="P360" s="27">
        <f t="shared" si="119"/>
        <v>222222</v>
      </c>
      <c r="Q360" t="s">
        <v>29</v>
      </c>
      <c r="R360" s="1" t="s">
        <v>52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 alignWithMargins="0">
    <oddHeader>&amp;C&amp;A</oddHeader>
    <oddFooter>&amp;CPage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R360"/>
  <sheetViews>
    <sheetView workbookViewId="0">
      <selection sqref="A1:A1048576"/>
    </sheetView>
  </sheetViews>
  <sheetFormatPr defaultColWidth="11.5703125" defaultRowHeight="12.75"/>
  <cols>
    <col min="1" max="1" width="13" style="1" customWidth="1"/>
    <col min="2" max="2" width="17.85546875" customWidth="1"/>
    <col min="3" max="3" width="9.42578125" customWidth="1"/>
    <col min="4" max="4" width="9.28515625" customWidth="1"/>
    <col min="5" max="5" width="9.42578125" customWidth="1"/>
    <col min="6" max="6" width="9.28515625" customWidth="1"/>
    <col min="7" max="7" width="9.42578125" customWidth="1"/>
    <col min="8" max="8" width="9.28515625" customWidth="1"/>
    <col min="9" max="9" width="9.42578125" customWidth="1"/>
    <col min="10" max="10" width="9.28515625" customWidth="1"/>
    <col min="11" max="11" width="3" customWidth="1"/>
    <col min="12" max="16" width="7.7109375" customWidth="1"/>
    <col min="17" max="17" width="18.7109375" customWidth="1"/>
    <col min="18" max="18" width="8.140625" customWidth="1"/>
  </cols>
  <sheetData>
    <row r="1" spans="1:18" s="1" customFormat="1" ht="25.5">
      <c r="A1" s="61" t="s">
        <v>55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4">
        <v>111111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</v>
      </c>
      <c r="R1" s="1" t="s">
        <v>0</v>
      </c>
    </row>
    <row r="2" spans="1:18">
      <c r="A2" s="62" t="s">
        <v>56</v>
      </c>
      <c r="B2" t="s">
        <v>16</v>
      </c>
      <c r="C2" s="5">
        <v>-6.0860999999999997E-3</v>
      </c>
      <c r="D2" s="5">
        <v>0.95067009999999996</v>
      </c>
      <c r="E2" s="6">
        <v>-7.1100999999999994E-3</v>
      </c>
      <c r="F2" s="7">
        <v>0.95975009999999994</v>
      </c>
      <c r="G2" s="5">
        <v>-7.6305100000000001E-2</v>
      </c>
      <c r="H2" s="5">
        <v>0.71444010000000002</v>
      </c>
      <c r="I2" s="6">
        <v>2.64911E-2</v>
      </c>
      <c r="J2" s="5">
        <v>0.91264009999999995</v>
      </c>
      <c r="L2" s="8">
        <f t="shared" ref="L2:L15" si="0">IF(D2&gt;0.05,0,$K$1)</f>
        <v>0</v>
      </c>
      <c r="M2" s="8">
        <f t="shared" ref="M2:M15" si="1">IF(F2&gt;0.05,0,$K$1)</f>
        <v>0</v>
      </c>
      <c r="N2" s="8">
        <f t="shared" ref="N2:N15" si="2">IF(H2&gt;0.05,0,$K$1)</f>
        <v>0</v>
      </c>
      <c r="O2" s="8">
        <f t="shared" ref="O2:O15" si="3">IF(J2&gt;0.05,0,$K$1)</f>
        <v>0</v>
      </c>
      <c r="P2">
        <f t="shared" ref="P2:P15" si="4">SUM(L2:O2)</f>
        <v>0</v>
      </c>
      <c r="Q2" t="s">
        <v>16</v>
      </c>
      <c r="R2" s="1" t="s">
        <v>15</v>
      </c>
    </row>
    <row r="3" spans="1:18">
      <c r="B3" t="s">
        <v>17</v>
      </c>
      <c r="C3" s="5">
        <v>-7.9080999999999995E-3</v>
      </c>
      <c r="D3" s="5">
        <v>0.9356101</v>
      </c>
      <c r="E3" s="6">
        <v>-4.9680099999999998E-2</v>
      </c>
      <c r="F3" s="7">
        <v>0.7313501</v>
      </c>
      <c r="G3" s="5">
        <v>-9.0187099999999992E-2</v>
      </c>
      <c r="H3" s="5">
        <v>0.65935009999999994</v>
      </c>
      <c r="I3" s="6">
        <v>-9.7944099999999992E-2</v>
      </c>
      <c r="J3" s="5">
        <v>0.6797301</v>
      </c>
      <c r="L3" s="8">
        <f t="shared" si="0"/>
        <v>0</v>
      </c>
      <c r="M3" s="8">
        <f t="shared" si="1"/>
        <v>0</v>
      </c>
      <c r="N3" s="8">
        <f t="shared" si="2"/>
        <v>0</v>
      </c>
      <c r="O3" s="8">
        <f t="shared" si="3"/>
        <v>0</v>
      </c>
      <c r="P3">
        <f t="shared" si="4"/>
        <v>0</v>
      </c>
      <c r="Q3" t="s">
        <v>17</v>
      </c>
      <c r="R3" s="1" t="s">
        <v>15</v>
      </c>
    </row>
    <row r="4" spans="1:18">
      <c r="B4" t="s">
        <v>18</v>
      </c>
      <c r="C4" s="5">
        <v>2.0599099999999999E-2</v>
      </c>
      <c r="D4" s="5">
        <v>0.83600009999999991</v>
      </c>
      <c r="E4" s="6">
        <v>2.83711E-2</v>
      </c>
      <c r="F4" s="7">
        <v>0.84501009999999999</v>
      </c>
      <c r="G4" s="5">
        <v>-9.1776099999999999E-2</v>
      </c>
      <c r="H4" s="5">
        <v>0.65834009999999998</v>
      </c>
      <c r="I4" s="6">
        <v>0.14690609999999998</v>
      </c>
      <c r="J4" s="5">
        <v>0.53638010000000003</v>
      </c>
      <c r="L4" s="8">
        <f t="shared" si="0"/>
        <v>0</v>
      </c>
      <c r="M4" s="8">
        <f t="shared" si="1"/>
        <v>0</v>
      </c>
      <c r="N4" s="8">
        <f t="shared" si="2"/>
        <v>0</v>
      </c>
      <c r="O4" s="8">
        <f t="shared" si="3"/>
        <v>0</v>
      </c>
      <c r="P4">
        <f t="shared" si="4"/>
        <v>0</v>
      </c>
      <c r="Q4" t="s">
        <v>18</v>
      </c>
      <c r="R4" s="1" t="s">
        <v>15</v>
      </c>
    </row>
    <row r="5" spans="1:18">
      <c r="B5" t="s">
        <v>19</v>
      </c>
      <c r="C5" s="5">
        <v>-5.8469099999999996E-2</v>
      </c>
      <c r="D5" s="5">
        <v>0.55320009999999997</v>
      </c>
      <c r="E5" s="6">
        <v>-0.1155341</v>
      </c>
      <c r="F5" s="7">
        <v>0.42660009999999998</v>
      </c>
      <c r="G5" s="5">
        <v>-0.1989361</v>
      </c>
      <c r="H5" s="5">
        <v>0.33483009999999996</v>
      </c>
      <c r="I5" s="6">
        <v>-0.1390991</v>
      </c>
      <c r="J5" s="5">
        <v>0.55906009999999995</v>
      </c>
      <c r="L5" s="8">
        <f t="shared" si="0"/>
        <v>0</v>
      </c>
      <c r="M5" s="8">
        <f t="shared" si="1"/>
        <v>0</v>
      </c>
      <c r="N5" s="8">
        <f t="shared" si="2"/>
        <v>0</v>
      </c>
      <c r="O5" s="8">
        <f t="shared" si="3"/>
        <v>0</v>
      </c>
      <c r="P5">
        <f t="shared" si="4"/>
        <v>0</v>
      </c>
      <c r="Q5" t="s">
        <v>19</v>
      </c>
      <c r="R5" s="1" t="s">
        <v>15</v>
      </c>
    </row>
    <row r="6" spans="1:18">
      <c r="B6" t="s">
        <v>20</v>
      </c>
      <c r="C6" s="5">
        <v>-7.2300999999999997E-3</v>
      </c>
      <c r="D6" s="5">
        <v>0.94094009999999995</v>
      </c>
      <c r="E6" s="6">
        <v>-3.1535099999999996E-2</v>
      </c>
      <c r="F6" s="7">
        <v>0.82465009999999994</v>
      </c>
      <c r="G6" s="5">
        <v>-8.5614099999999999E-2</v>
      </c>
      <c r="H6" s="5">
        <v>0.67959009999999997</v>
      </c>
      <c r="I6" s="6">
        <v>-4.3615099999999997E-2</v>
      </c>
      <c r="J6" s="5">
        <v>0.85320010000000002</v>
      </c>
      <c r="L6" s="8">
        <f t="shared" si="0"/>
        <v>0</v>
      </c>
      <c r="M6" s="8">
        <f t="shared" si="1"/>
        <v>0</v>
      </c>
      <c r="N6" s="8">
        <f t="shared" si="2"/>
        <v>0</v>
      </c>
      <c r="O6" s="8">
        <f t="shared" si="3"/>
        <v>0</v>
      </c>
      <c r="P6">
        <f t="shared" si="4"/>
        <v>0</v>
      </c>
      <c r="Q6" t="s">
        <v>20</v>
      </c>
      <c r="R6" s="1" t="s">
        <v>15</v>
      </c>
    </row>
    <row r="7" spans="1:18">
      <c r="B7" t="s">
        <v>21</v>
      </c>
      <c r="C7" s="5">
        <v>-1.97371E-2</v>
      </c>
      <c r="D7" s="5">
        <v>0.84445009999999998</v>
      </c>
      <c r="E7" s="6">
        <v>-3.8966099999999997E-2</v>
      </c>
      <c r="F7" s="7">
        <v>0.79196009999999994</v>
      </c>
      <c r="G7" s="5">
        <v>-0.14590809999999999</v>
      </c>
      <c r="H7" s="5">
        <v>0.4861201</v>
      </c>
      <c r="I7" s="6">
        <v>1.4860099999999999E-2</v>
      </c>
      <c r="J7" s="5">
        <v>0.95064009999999999</v>
      </c>
      <c r="L7" s="8">
        <f t="shared" si="0"/>
        <v>0</v>
      </c>
      <c r="M7" s="8">
        <f t="shared" si="1"/>
        <v>0</v>
      </c>
      <c r="N7" s="8">
        <f t="shared" si="2"/>
        <v>0</v>
      </c>
      <c r="O7" s="8">
        <f t="shared" si="3"/>
        <v>0</v>
      </c>
      <c r="P7">
        <f t="shared" si="4"/>
        <v>0</v>
      </c>
      <c r="Q7" t="s">
        <v>21</v>
      </c>
      <c r="R7" s="1" t="s">
        <v>15</v>
      </c>
    </row>
    <row r="8" spans="1:18" ht="13.5" thickBot="1">
      <c r="A8" s="9"/>
      <c r="B8" s="10" t="s">
        <v>22</v>
      </c>
      <c r="C8" s="11">
        <v>-1.2131099999999999E-2</v>
      </c>
      <c r="D8" s="11">
        <v>0.90288009999999996</v>
      </c>
      <c r="E8" s="12">
        <v>-3.6695100000000001E-2</v>
      </c>
      <c r="F8" s="13">
        <v>0.8027801</v>
      </c>
      <c r="G8" s="11">
        <v>-0.11270509999999999</v>
      </c>
      <c r="H8" s="11">
        <v>0.58909009999999995</v>
      </c>
      <c r="I8" s="12">
        <v>-2.88121E-2</v>
      </c>
      <c r="J8" s="11">
        <v>0.90437009999999995</v>
      </c>
      <c r="L8" s="8">
        <f t="shared" si="0"/>
        <v>0</v>
      </c>
      <c r="M8" s="8">
        <f t="shared" si="1"/>
        <v>0</v>
      </c>
      <c r="N8" s="8">
        <f t="shared" si="2"/>
        <v>0</v>
      </c>
      <c r="O8" s="8">
        <f t="shared" si="3"/>
        <v>0</v>
      </c>
      <c r="P8">
        <f t="shared" si="4"/>
        <v>0</v>
      </c>
      <c r="Q8" s="10" t="s">
        <v>22</v>
      </c>
      <c r="R8" s="9" t="s">
        <v>15</v>
      </c>
    </row>
    <row r="9" spans="1:18">
      <c r="A9" s="62" t="s">
        <v>56</v>
      </c>
      <c r="B9" s="15" t="s">
        <v>23</v>
      </c>
      <c r="C9" s="16">
        <v>-6.0860999999999997E-3</v>
      </c>
      <c r="D9" s="16">
        <v>0.95040009999999997</v>
      </c>
      <c r="E9" s="17">
        <v>-7.1100999999999994E-3</v>
      </c>
      <c r="F9" s="18">
        <v>0.96026009999999995</v>
      </c>
      <c r="G9" s="16">
        <v>-7.6305100000000001E-2</v>
      </c>
      <c r="H9" s="16">
        <v>0.71322009999999991</v>
      </c>
      <c r="I9" s="17">
        <v>2.6490099999999999E-2</v>
      </c>
      <c r="J9" s="16">
        <v>0.91160009999999991</v>
      </c>
      <c r="L9" s="8">
        <f t="shared" si="0"/>
        <v>0</v>
      </c>
      <c r="M9" s="8">
        <f t="shared" si="1"/>
        <v>0</v>
      </c>
      <c r="N9" s="8">
        <f t="shared" si="2"/>
        <v>0</v>
      </c>
      <c r="O9" s="8">
        <f t="shared" si="3"/>
        <v>0</v>
      </c>
      <c r="P9">
        <f t="shared" si="4"/>
        <v>0</v>
      </c>
      <c r="Q9" s="15" t="s">
        <v>23</v>
      </c>
      <c r="R9" s="14" t="s">
        <v>15</v>
      </c>
    </row>
    <row r="10" spans="1:18">
      <c r="B10" t="s">
        <v>24</v>
      </c>
      <c r="C10" s="5">
        <v>-7.9080999999999995E-3</v>
      </c>
      <c r="D10" s="5">
        <v>0.93462009999999995</v>
      </c>
      <c r="E10" s="6">
        <v>-4.9680099999999998E-2</v>
      </c>
      <c r="F10" s="7">
        <v>0.72909009999999996</v>
      </c>
      <c r="G10" s="5">
        <v>-9.0187099999999992E-2</v>
      </c>
      <c r="H10" s="5">
        <v>0.66447009999999995</v>
      </c>
      <c r="I10" s="6">
        <v>-9.7945099999999993E-2</v>
      </c>
      <c r="J10" s="5">
        <v>0.67559009999999997</v>
      </c>
      <c r="L10" s="8">
        <f t="shared" si="0"/>
        <v>0</v>
      </c>
      <c r="M10" s="8">
        <f t="shared" si="1"/>
        <v>0</v>
      </c>
      <c r="N10" s="8">
        <f t="shared" si="2"/>
        <v>0</v>
      </c>
      <c r="O10" s="8">
        <f t="shared" si="3"/>
        <v>0</v>
      </c>
      <c r="P10">
        <f t="shared" si="4"/>
        <v>0</v>
      </c>
      <c r="Q10" t="s">
        <v>24</v>
      </c>
      <c r="R10" s="1" t="s">
        <v>15</v>
      </c>
    </row>
    <row r="11" spans="1:18">
      <c r="B11" t="s">
        <v>25</v>
      </c>
      <c r="C11" s="5">
        <v>2.0599099999999999E-2</v>
      </c>
      <c r="D11" s="5">
        <v>0.83513009999999999</v>
      </c>
      <c r="E11" s="6">
        <v>2.83711E-2</v>
      </c>
      <c r="F11" s="7">
        <v>0.84526009999999996</v>
      </c>
      <c r="G11" s="5">
        <v>-9.17771E-2</v>
      </c>
      <c r="H11" s="5">
        <v>0.66232009999999997</v>
      </c>
      <c r="I11" s="6">
        <v>0.14690609999999998</v>
      </c>
      <c r="J11" s="5">
        <v>0.53895009999999999</v>
      </c>
      <c r="L11" s="8">
        <f t="shared" si="0"/>
        <v>0</v>
      </c>
      <c r="M11" s="8">
        <f t="shared" si="1"/>
        <v>0</v>
      </c>
      <c r="N11" s="8">
        <f t="shared" si="2"/>
        <v>0</v>
      </c>
      <c r="O11" s="8">
        <f t="shared" si="3"/>
        <v>0</v>
      </c>
      <c r="P11">
        <f t="shared" si="4"/>
        <v>0</v>
      </c>
      <c r="Q11" t="s">
        <v>25</v>
      </c>
      <c r="R11" s="1" t="s">
        <v>15</v>
      </c>
    </row>
    <row r="12" spans="1:18">
      <c r="B12" t="s">
        <v>26</v>
      </c>
      <c r="C12" s="5">
        <v>-5.8470099999999997E-2</v>
      </c>
      <c r="D12" s="5">
        <v>0.55326009999999992</v>
      </c>
      <c r="E12" s="6">
        <v>-0.1155341</v>
      </c>
      <c r="F12" s="7">
        <v>0.42557010000000001</v>
      </c>
      <c r="G12" s="5">
        <v>-0.1989361</v>
      </c>
      <c r="H12" s="5">
        <v>0.33522009999999997</v>
      </c>
      <c r="I12" s="6">
        <v>-0.1390991</v>
      </c>
      <c r="J12" s="5">
        <v>0.55735009999999996</v>
      </c>
      <c r="L12" s="8">
        <f t="shared" si="0"/>
        <v>0</v>
      </c>
      <c r="M12" s="8">
        <f t="shared" si="1"/>
        <v>0</v>
      </c>
      <c r="N12" s="8">
        <f t="shared" si="2"/>
        <v>0</v>
      </c>
      <c r="O12" s="8">
        <f t="shared" si="3"/>
        <v>0</v>
      </c>
      <c r="P12">
        <f t="shared" si="4"/>
        <v>0</v>
      </c>
      <c r="Q12" t="s">
        <v>26</v>
      </c>
      <c r="R12" s="1" t="s">
        <v>15</v>
      </c>
    </row>
    <row r="13" spans="1:18">
      <c r="B13" t="s">
        <v>27</v>
      </c>
      <c r="C13" s="5">
        <v>-7.2300999999999997E-3</v>
      </c>
      <c r="D13" s="5">
        <v>0.94180009999999992</v>
      </c>
      <c r="E13" s="6">
        <v>-3.1535099999999996E-2</v>
      </c>
      <c r="F13" s="7">
        <v>0.82738009999999995</v>
      </c>
      <c r="G13" s="5">
        <v>-8.5614099999999999E-2</v>
      </c>
      <c r="H13" s="5">
        <v>0.67896009999999996</v>
      </c>
      <c r="I13" s="6">
        <v>-4.3615099999999997E-2</v>
      </c>
      <c r="J13" s="5">
        <v>0.85438009999999998</v>
      </c>
      <c r="L13" s="8">
        <f t="shared" si="0"/>
        <v>0</v>
      </c>
      <c r="M13" s="8">
        <f t="shared" si="1"/>
        <v>0</v>
      </c>
      <c r="N13" s="8">
        <f t="shared" si="2"/>
        <v>0</v>
      </c>
      <c r="O13" s="8">
        <f t="shared" si="3"/>
        <v>0</v>
      </c>
      <c r="P13">
        <f t="shared" si="4"/>
        <v>0</v>
      </c>
      <c r="Q13" t="s">
        <v>27</v>
      </c>
      <c r="R13" s="1" t="s">
        <v>15</v>
      </c>
    </row>
    <row r="14" spans="1:18">
      <c r="B14" t="s">
        <v>28</v>
      </c>
      <c r="C14" s="5">
        <v>-1.9738099999999998E-2</v>
      </c>
      <c r="D14" s="5">
        <v>0.84218009999999999</v>
      </c>
      <c r="E14" s="6">
        <v>-3.8967099999999998E-2</v>
      </c>
      <c r="F14" s="7">
        <v>0.78854009999999997</v>
      </c>
      <c r="G14" s="5">
        <v>-0.14590809999999999</v>
      </c>
      <c r="H14" s="5">
        <v>0.4841201</v>
      </c>
      <c r="I14" s="6">
        <v>1.48591E-2</v>
      </c>
      <c r="J14" s="5">
        <v>0.95013009999999998</v>
      </c>
      <c r="L14" s="8">
        <f t="shared" si="0"/>
        <v>0</v>
      </c>
      <c r="M14" s="8">
        <f t="shared" si="1"/>
        <v>0</v>
      </c>
      <c r="N14" s="8">
        <f t="shared" si="2"/>
        <v>0</v>
      </c>
      <c r="O14" s="8">
        <f t="shared" si="3"/>
        <v>0</v>
      </c>
      <c r="P14">
        <f t="shared" si="4"/>
        <v>0</v>
      </c>
      <c r="Q14" t="s">
        <v>28</v>
      </c>
      <c r="R14" s="1" t="s">
        <v>15</v>
      </c>
    </row>
    <row r="15" spans="1:18">
      <c r="B15" t="s">
        <v>29</v>
      </c>
      <c r="C15" s="5">
        <v>-1.21301E-2</v>
      </c>
      <c r="D15" s="5">
        <v>0.9007501</v>
      </c>
      <c r="E15" s="6">
        <v>-3.6695100000000001E-2</v>
      </c>
      <c r="F15" s="7">
        <v>0.79943009999999992</v>
      </c>
      <c r="G15" s="5">
        <v>-0.1127041</v>
      </c>
      <c r="H15" s="5">
        <v>0.58654010000000001</v>
      </c>
      <c r="I15" s="6">
        <v>-2.88121E-2</v>
      </c>
      <c r="J15" s="5">
        <v>0.90351009999999998</v>
      </c>
      <c r="L15" s="8">
        <f t="shared" si="0"/>
        <v>0</v>
      </c>
      <c r="M15" s="8">
        <f t="shared" si="1"/>
        <v>0</v>
      </c>
      <c r="N15" s="8">
        <f t="shared" si="2"/>
        <v>0</v>
      </c>
      <c r="O15" s="8">
        <f t="shared" si="3"/>
        <v>0</v>
      </c>
      <c r="P15">
        <f t="shared" si="4"/>
        <v>0</v>
      </c>
      <c r="Q15" t="s">
        <v>29</v>
      </c>
      <c r="R15" s="1" t="s">
        <v>15</v>
      </c>
    </row>
    <row r="16" spans="1:18">
      <c r="C16" s="5"/>
      <c r="D16" s="5"/>
      <c r="E16" s="6"/>
      <c r="F16" s="7"/>
      <c r="G16" s="5"/>
      <c r="H16" s="5"/>
      <c r="I16" s="6"/>
      <c r="J16" s="5"/>
      <c r="L16" s="8"/>
      <c r="M16" s="8"/>
      <c r="N16" s="8"/>
      <c r="O16" s="8"/>
      <c r="R16" s="1"/>
    </row>
    <row r="17" spans="1:18">
      <c r="A17" s="1" t="s">
        <v>54</v>
      </c>
      <c r="B17" t="s">
        <v>16</v>
      </c>
      <c r="C17" s="5">
        <v>-4.5210099999999996E-2</v>
      </c>
      <c r="D17" s="5">
        <v>0.65545009999999992</v>
      </c>
      <c r="E17" s="6">
        <v>-7.7466099999999996E-2</v>
      </c>
      <c r="F17" s="7">
        <v>0.59188010000000002</v>
      </c>
      <c r="G17" s="5">
        <v>6.1830099999999999E-2</v>
      </c>
      <c r="H17" s="5">
        <v>0.76750010000000002</v>
      </c>
      <c r="I17" s="6">
        <v>0.15361610000000001</v>
      </c>
      <c r="J17" s="5">
        <v>0.52434009999999998</v>
      </c>
      <c r="L17" s="8">
        <f t="shared" ref="L17:L30" si="5">IF(D17&gt;0.05,0,$K$1)</f>
        <v>0</v>
      </c>
      <c r="M17" s="8">
        <f t="shared" ref="M17:M30" si="6">IF(F17&gt;0.05,0,$K$1)</f>
        <v>0</v>
      </c>
      <c r="N17" s="8">
        <f t="shared" ref="N17:N30" si="7">IF(H17&gt;0.05,0,$K$1)</f>
        <v>0</v>
      </c>
      <c r="O17" s="8">
        <f t="shared" ref="O17:O30" si="8">IF(J17&gt;0.05,0,$K$1)</f>
        <v>0</v>
      </c>
      <c r="P17">
        <f t="shared" ref="P17:P30" si="9">SUM(L17:O17)</f>
        <v>0</v>
      </c>
      <c r="Q17" t="s">
        <v>16</v>
      </c>
      <c r="R17" s="1" t="s">
        <v>30</v>
      </c>
    </row>
    <row r="18" spans="1:18">
      <c r="B18" t="s">
        <v>17</v>
      </c>
      <c r="C18" s="5">
        <v>-8.69751E-2</v>
      </c>
      <c r="D18" s="5">
        <v>0.38752009999999998</v>
      </c>
      <c r="E18" s="6">
        <v>-0.1331031</v>
      </c>
      <c r="F18" s="7">
        <v>0.35017009999999998</v>
      </c>
      <c r="G18" s="5">
        <v>-9.5081000000000002E-3</v>
      </c>
      <c r="H18" s="5">
        <v>0.96365009999999995</v>
      </c>
      <c r="I18" s="6">
        <v>4.5587099999999998E-2</v>
      </c>
      <c r="J18" s="5">
        <v>0.85067009999999998</v>
      </c>
      <c r="L18" s="8">
        <f t="shared" si="5"/>
        <v>0</v>
      </c>
      <c r="M18" s="8">
        <f t="shared" si="6"/>
        <v>0</v>
      </c>
      <c r="N18" s="8">
        <f t="shared" si="7"/>
        <v>0</v>
      </c>
      <c r="O18" s="8">
        <f t="shared" si="8"/>
        <v>0</v>
      </c>
      <c r="P18">
        <f t="shared" si="9"/>
        <v>0</v>
      </c>
      <c r="Q18" t="s">
        <v>17</v>
      </c>
      <c r="R18" s="1" t="s">
        <v>30</v>
      </c>
    </row>
    <row r="19" spans="1:18">
      <c r="B19" t="s">
        <v>18</v>
      </c>
      <c r="C19" s="5">
        <v>2.3769099999999998E-2</v>
      </c>
      <c r="D19" s="5">
        <v>0.81146010000000002</v>
      </c>
      <c r="E19" s="6">
        <v>-4.1796099999999996E-2</v>
      </c>
      <c r="F19" s="7">
        <v>0.76814009999999999</v>
      </c>
      <c r="G19" s="5">
        <v>3.2727099999999995E-2</v>
      </c>
      <c r="H19" s="5">
        <v>0.87693009999999993</v>
      </c>
      <c r="I19" s="6">
        <v>7.8757099999999997E-2</v>
      </c>
      <c r="J19" s="5">
        <v>0.74890009999999996</v>
      </c>
      <c r="L19" s="8">
        <f t="shared" si="5"/>
        <v>0</v>
      </c>
      <c r="M19" s="8">
        <f t="shared" si="6"/>
        <v>0</v>
      </c>
      <c r="N19" s="8">
        <f t="shared" si="7"/>
        <v>0</v>
      </c>
      <c r="O19" s="8">
        <f t="shared" si="8"/>
        <v>0</v>
      </c>
      <c r="P19">
        <f t="shared" si="9"/>
        <v>0</v>
      </c>
      <c r="Q19" t="s">
        <v>18</v>
      </c>
      <c r="R19" s="1" t="s">
        <v>30</v>
      </c>
    </row>
    <row r="20" spans="1:18">
      <c r="B20" t="s">
        <v>19</v>
      </c>
      <c r="C20" s="5">
        <v>-3.3753100000000001E-2</v>
      </c>
      <c r="D20" s="5">
        <v>0.73476009999999992</v>
      </c>
      <c r="E20" s="6">
        <v>-0.12980809999999998</v>
      </c>
      <c r="F20" s="7">
        <v>0.35750009999999999</v>
      </c>
      <c r="G20" s="5">
        <v>-4.9491099999999996E-2</v>
      </c>
      <c r="H20" s="5">
        <v>0.80992009999999992</v>
      </c>
      <c r="I20" s="6">
        <v>-1.00851E-2</v>
      </c>
      <c r="J20" s="5">
        <v>0.96868009999999993</v>
      </c>
      <c r="L20" s="8">
        <f t="shared" si="5"/>
        <v>0</v>
      </c>
      <c r="M20" s="8">
        <f t="shared" si="6"/>
        <v>0</v>
      </c>
      <c r="N20" s="8">
        <f t="shared" si="7"/>
        <v>0</v>
      </c>
      <c r="O20" s="8">
        <f t="shared" si="8"/>
        <v>0</v>
      </c>
      <c r="P20">
        <f t="shared" si="9"/>
        <v>0</v>
      </c>
      <c r="Q20" t="s">
        <v>19</v>
      </c>
      <c r="R20" s="1" t="s">
        <v>30</v>
      </c>
    </row>
    <row r="21" spans="1:18">
      <c r="B21" t="s">
        <v>20</v>
      </c>
      <c r="C21" s="5">
        <v>-6.7226099999999997E-2</v>
      </c>
      <c r="D21" s="5">
        <v>0.5073801</v>
      </c>
      <c r="E21" s="6">
        <v>-0.1068441</v>
      </c>
      <c r="F21" s="7">
        <v>0.45414009999999999</v>
      </c>
      <c r="G21" s="5">
        <v>2.4487099999999998E-2</v>
      </c>
      <c r="H21" s="5">
        <v>0.90656009999999998</v>
      </c>
      <c r="I21" s="6">
        <v>9.8697099999999996E-2</v>
      </c>
      <c r="J21" s="5">
        <v>0.68315009999999998</v>
      </c>
      <c r="L21" s="8">
        <f t="shared" si="5"/>
        <v>0</v>
      </c>
      <c r="M21" s="8">
        <f t="shared" si="6"/>
        <v>0</v>
      </c>
      <c r="N21" s="8">
        <f t="shared" si="7"/>
        <v>0</v>
      </c>
      <c r="O21" s="8">
        <f t="shared" si="8"/>
        <v>0</v>
      </c>
      <c r="P21">
        <f t="shared" si="9"/>
        <v>0</v>
      </c>
      <c r="Q21" t="s">
        <v>20</v>
      </c>
      <c r="R21" s="1" t="s">
        <v>30</v>
      </c>
    </row>
    <row r="22" spans="1:18">
      <c r="B22" t="s">
        <v>21</v>
      </c>
      <c r="C22" s="5">
        <v>-1.1750999999999999E-3</v>
      </c>
      <c r="D22" s="5">
        <v>0.99022009999999994</v>
      </c>
      <c r="E22" s="6">
        <v>-8.2936099999999999E-2</v>
      </c>
      <c r="F22" s="7">
        <v>0.55677009999999993</v>
      </c>
      <c r="G22" s="5">
        <v>-2.6040999999999998E-3</v>
      </c>
      <c r="H22" s="5">
        <v>0.99000009999999994</v>
      </c>
      <c r="I22" s="6">
        <v>3.9535099999999997E-2</v>
      </c>
      <c r="J22" s="5">
        <v>0.87377009999999999</v>
      </c>
      <c r="L22" s="8">
        <f t="shared" si="5"/>
        <v>0</v>
      </c>
      <c r="M22" s="8">
        <f t="shared" si="6"/>
        <v>0</v>
      </c>
      <c r="N22" s="8">
        <f t="shared" si="7"/>
        <v>0</v>
      </c>
      <c r="O22" s="8">
        <f t="shared" si="8"/>
        <v>0</v>
      </c>
      <c r="P22">
        <f t="shared" si="9"/>
        <v>0</v>
      </c>
      <c r="Q22" t="s">
        <v>21</v>
      </c>
      <c r="R22" s="1" t="s">
        <v>30</v>
      </c>
    </row>
    <row r="23" spans="1:18" ht="13.5" thickBot="1">
      <c r="A23" s="9"/>
      <c r="B23" s="10" t="s">
        <v>22</v>
      </c>
      <c r="C23" s="11">
        <v>-4.09881E-2</v>
      </c>
      <c r="D23" s="11">
        <v>0.68640009999999996</v>
      </c>
      <c r="E23" s="12">
        <v>-0.1115211</v>
      </c>
      <c r="F23" s="13">
        <v>0.43336009999999997</v>
      </c>
      <c r="G23" s="11">
        <v>1.2020099999999999E-2</v>
      </c>
      <c r="H23" s="11">
        <v>0.95443009999999995</v>
      </c>
      <c r="I23" s="12">
        <v>8.0066100000000001E-2</v>
      </c>
      <c r="J23" s="11">
        <v>0.74112009999999995</v>
      </c>
      <c r="L23" s="8">
        <f t="shared" si="5"/>
        <v>0</v>
      </c>
      <c r="M23" s="8">
        <f t="shared" si="6"/>
        <v>0</v>
      </c>
      <c r="N23" s="8">
        <f t="shared" si="7"/>
        <v>0</v>
      </c>
      <c r="O23" s="8">
        <f t="shared" si="8"/>
        <v>0</v>
      </c>
      <c r="P23">
        <f t="shared" si="9"/>
        <v>0</v>
      </c>
      <c r="Q23" s="10" t="s">
        <v>22</v>
      </c>
      <c r="R23" s="9" t="s">
        <v>30</v>
      </c>
    </row>
    <row r="24" spans="1:18">
      <c r="A24" s="1" t="s">
        <v>54</v>
      </c>
      <c r="B24" s="15" t="s">
        <v>23</v>
      </c>
      <c r="C24" s="16">
        <v>-4.5210099999999996E-2</v>
      </c>
      <c r="D24" s="16">
        <v>0.65713009999999994</v>
      </c>
      <c r="E24" s="17">
        <v>-7.7466099999999996E-2</v>
      </c>
      <c r="F24" s="18">
        <v>0.59167009999999998</v>
      </c>
      <c r="G24" s="16">
        <v>6.1830099999999999E-2</v>
      </c>
      <c r="H24" s="16">
        <v>0.7668701</v>
      </c>
      <c r="I24" s="17">
        <v>0.15361610000000001</v>
      </c>
      <c r="J24" s="16">
        <v>0.52496009999999993</v>
      </c>
      <c r="L24" s="8">
        <f t="shared" si="5"/>
        <v>0</v>
      </c>
      <c r="M24" s="8">
        <f t="shared" si="6"/>
        <v>0</v>
      </c>
      <c r="N24" s="8">
        <f t="shared" si="7"/>
        <v>0</v>
      </c>
      <c r="O24" s="8">
        <f t="shared" si="8"/>
        <v>0</v>
      </c>
      <c r="P24">
        <f t="shared" si="9"/>
        <v>0</v>
      </c>
      <c r="Q24" s="15" t="s">
        <v>23</v>
      </c>
      <c r="R24" s="14" t="s">
        <v>30</v>
      </c>
    </row>
    <row r="25" spans="1:18">
      <c r="B25" t="s">
        <v>24</v>
      </c>
      <c r="C25" s="5">
        <v>-8.69751E-2</v>
      </c>
      <c r="D25" s="5">
        <v>0.38845009999999996</v>
      </c>
      <c r="E25" s="6">
        <v>-0.1331031</v>
      </c>
      <c r="F25" s="7">
        <v>0.3516301</v>
      </c>
      <c r="G25" s="5">
        <v>-9.5090999999999995E-3</v>
      </c>
      <c r="H25" s="5">
        <v>0.96363009999999993</v>
      </c>
      <c r="I25" s="6">
        <v>4.5587099999999998E-2</v>
      </c>
      <c r="J25" s="5">
        <v>0.85244009999999992</v>
      </c>
      <c r="L25" s="8">
        <f t="shared" si="5"/>
        <v>0</v>
      </c>
      <c r="M25" s="8">
        <f t="shared" si="6"/>
        <v>0</v>
      </c>
      <c r="N25" s="8">
        <f t="shared" si="7"/>
        <v>0</v>
      </c>
      <c r="O25" s="8">
        <f t="shared" si="8"/>
        <v>0</v>
      </c>
      <c r="P25">
        <f t="shared" si="9"/>
        <v>0</v>
      </c>
      <c r="Q25" t="s">
        <v>24</v>
      </c>
      <c r="R25" s="1" t="s">
        <v>30</v>
      </c>
    </row>
    <row r="26" spans="1:18">
      <c r="B26" t="s">
        <v>25</v>
      </c>
      <c r="C26" s="5">
        <v>2.3769099999999998E-2</v>
      </c>
      <c r="D26" s="5">
        <v>0.81264009999999998</v>
      </c>
      <c r="E26" s="6">
        <v>-4.1795099999999995E-2</v>
      </c>
      <c r="F26" s="7">
        <v>0.76846009999999998</v>
      </c>
      <c r="G26" s="5">
        <v>3.2727099999999995E-2</v>
      </c>
      <c r="H26" s="5">
        <v>0.87696009999999991</v>
      </c>
      <c r="I26" s="6">
        <v>7.8757099999999997E-2</v>
      </c>
      <c r="J26" s="5">
        <v>0.74548009999999998</v>
      </c>
      <c r="L26" s="8">
        <f t="shared" si="5"/>
        <v>0</v>
      </c>
      <c r="M26" s="8">
        <f t="shared" si="6"/>
        <v>0</v>
      </c>
      <c r="N26" s="8">
        <f t="shared" si="7"/>
        <v>0</v>
      </c>
      <c r="O26" s="8">
        <f t="shared" si="8"/>
        <v>0</v>
      </c>
      <c r="P26">
        <f t="shared" si="9"/>
        <v>0</v>
      </c>
      <c r="Q26" t="s">
        <v>25</v>
      </c>
      <c r="R26" s="1" t="s">
        <v>30</v>
      </c>
    </row>
    <row r="27" spans="1:18">
      <c r="B27" t="s">
        <v>26</v>
      </c>
      <c r="C27" s="5">
        <v>-3.3753100000000001E-2</v>
      </c>
      <c r="D27" s="5">
        <v>0.73373009999999994</v>
      </c>
      <c r="E27" s="6">
        <v>-0.12980809999999998</v>
      </c>
      <c r="F27" s="7">
        <v>0.35797009999999996</v>
      </c>
      <c r="G27" s="5">
        <v>-4.9491099999999996E-2</v>
      </c>
      <c r="H27" s="5">
        <v>0.81119009999999991</v>
      </c>
      <c r="I27" s="6">
        <v>-1.00851E-2</v>
      </c>
      <c r="J27" s="5">
        <v>0.96844009999999991</v>
      </c>
      <c r="L27" s="8">
        <f t="shared" si="5"/>
        <v>0</v>
      </c>
      <c r="M27" s="8">
        <f t="shared" si="6"/>
        <v>0</v>
      </c>
      <c r="N27" s="8">
        <f t="shared" si="7"/>
        <v>0</v>
      </c>
      <c r="O27" s="8">
        <f t="shared" si="8"/>
        <v>0</v>
      </c>
      <c r="P27">
        <f t="shared" si="9"/>
        <v>0</v>
      </c>
      <c r="Q27" t="s">
        <v>26</v>
      </c>
      <c r="R27" s="1" t="s">
        <v>30</v>
      </c>
    </row>
    <row r="28" spans="1:18">
      <c r="B28" t="s">
        <v>27</v>
      </c>
      <c r="C28" s="5">
        <v>-6.7226099999999997E-2</v>
      </c>
      <c r="D28" s="5">
        <v>0.50731009999999999</v>
      </c>
      <c r="E28" s="6">
        <v>-0.1068441</v>
      </c>
      <c r="F28" s="7">
        <v>0.45325009999999999</v>
      </c>
      <c r="G28" s="5">
        <v>2.4488099999999999E-2</v>
      </c>
      <c r="H28" s="5">
        <v>0.90769009999999994</v>
      </c>
      <c r="I28" s="6">
        <v>9.8697099999999996E-2</v>
      </c>
      <c r="J28" s="5">
        <v>0.68381009999999998</v>
      </c>
      <c r="L28" s="8">
        <f t="shared" si="5"/>
        <v>0</v>
      </c>
      <c r="M28" s="8">
        <f t="shared" si="6"/>
        <v>0</v>
      </c>
      <c r="N28" s="8">
        <f t="shared" si="7"/>
        <v>0</v>
      </c>
      <c r="O28" s="8">
        <f t="shared" si="8"/>
        <v>0</v>
      </c>
      <c r="P28">
        <f t="shared" si="9"/>
        <v>0</v>
      </c>
      <c r="Q28" t="s">
        <v>27</v>
      </c>
      <c r="R28" s="1" t="s">
        <v>30</v>
      </c>
    </row>
    <row r="29" spans="1:18">
      <c r="B29" t="s">
        <v>28</v>
      </c>
      <c r="C29" s="5">
        <v>-1.1750999999999999E-3</v>
      </c>
      <c r="D29" s="5">
        <v>0.98999009999999998</v>
      </c>
      <c r="E29" s="6">
        <v>-8.2936099999999999E-2</v>
      </c>
      <c r="F29" s="7">
        <v>0.55801009999999995</v>
      </c>
      <c r="G29" s="5">
        <v>-2.6040999999999998E-3</v>
      </c>
      <c r="H29" s="5">
        <v>0.98992009999999997</v>
      </c>
      <c r="I29" s="6">
        <v>3.9535099999999997E-2</v>
      </c>
      <c r="J29" s="5">
        <v>0.87475009999999997</v>
      </c>
      <c r="L29" s="8">
        <f t="shared" si="5"/>
        <v>0</v>
      </c>
      <c r="M29" s="8">
        <f t="shared" si="6"/>
        <v>0</v>
      </c>
      <c r="N29" s="8">
        <f t="shared" si="7"/>
        <v>0</v>
      </c>
      <c r="O29" s="8">
        <f t="shared" si="8"/>
        <v>0</v>
      </c>
      <c r="P29">
        <f t="shared" si="9"/>
        <v>0</v>
      </c>
      <c r="Q29" t="s">
        <v>28</v>
      </c>
      <c r="R29" s="1" t="s">
        <v>30</v>
      </c>
    </row>
    <row r="30" spans="1:18">
      <c r="B30" t="s">
        <v>29</v>
      </c>
      <c r="C30" s="5">
        <v>-4.09881E-2</v>
      </c>
      <c r="D30" s="5">
        <v>0.68336009999999991</v>
      </c>
      <c r="E30" s="6">
        <v>-0.1115211</v>
      </c>
      <c r="F30" s="7">
        <v>0.43304009999999998</v>
      </c>
      <c r="G30" s="5">
        <v>1.2020099999999999E-2</v>
      </c>
      <c r="H30" s="5">
        <v>0.95509009999999994</v>
      </c>
      <c r="I30" s="6">
        <v>8.0066100000000001E-2</v>
      </c>
      <c r="J30" s="5">
        <v>0.73948009999999997</v>
      </c>
      <c r="L30" s="8">
        <f t="shared" si="5"/>
        <v>0</v>
      </c>
      <c r="M30" s="8">
        <f t="shared" si="6"/>
        <v>0</v>
      </c>
      <c r="N30" s="8">
        <f t="shared" si="7"/>
        <v>0</v>
      </c>
      <c r="O30" s="8">
        <f t="shared" si="8"/>
        <v>0</v>
      </c>
      <c r="P30">
        <f t="shared" si="9"/>
        <v>0</v>
      </c>
      <c r="Q30" t="s">
        <v>29</v>
      </c>
      <c r="R30" s="1" t="s">
        <v>30</v>
      </c>
    </row>
    <row r="31" spans="1:18">
      <c r="C31" s="5"/>
      <c r="D31" s="5"/>
      <c r="E31" s="6"/>
      <c r="F31" s="7"/>
      <c r="G31" s="5"/>
      <c r="H31" s="5"/>
      <c r="I31" s="6"/>
      <c r="J31" s="5"/>
      <c r="L31" s="8"/>
      <c r="M31" s="8"/>
      <c r="N31" s="8"/>
      <c r="O31" s="8"/>
      <c r="R31" s="1"/>
    </row>
    <row r="32" spans="1:18">
      <c r="A32" s="1" t="s">
        <v>59</v>
      </c>
      <c r="B32" t="s">
        <v>16</v>
      </c>
      <c r="C32" s="5">
        <v>0.1704261</v>
      </c>
      <c r="D32" s="5">
        <v>8.7800099999999992E-2</v>
      </c>
      <c r="E32" s="6">
        <v>0.35755209999999998</v>
      </c>
      <c r="F32" s="7">
        <v>1.0660099999999999E-2</v>
      </c>
      <c r="G32" s="5">
        <v>0.31551009999999996</v>
      </c>
      <c r="H32" s="5">
        <v>0.1236501</v>
      </c>
      <c r="I32" s="6">
        <v>0.30526310000000001</v>
      </c>
      <c r="J32" s="5">
        <v>0.18946009999999999</v>
      </c>
      <c r="L32" s="8">
        <f t="shared" ref="L32:L45" si="10">IF(D32&gt;0.05,0,$K$1)</f>
        <v>0</v>
      </c>
      <c r="M32" s="8">
        <f t="shared" ref="M32:M45" si="11">IF(F32&gt;0.05,0,$K$1)</f>
        <v>111111</v>
      </c>
      <c r="N32" s="8">
        <f t="shared" ref="N32:N45" si="12">IF(H32&gt;0.05,0,$K$1)</f>
        <v>0</v>
      </c>
      <c r="O32" s="8">
        <f t="shared" ref="O32:O45" si="13">IF(J32&gt;0.05,0,$K$1)</f>
        <v>0</v>
      </c>
      <c r="P32">
        <f t="shared" ref="P32:P45" si="14">SUM(L32:O32)</f>
        <v>111111</v>
      </c>
      <c r="Q32" t="s">
        <v>16</v>
      </c>
      <c r="R32" s="1" t="s">
        <v>31</v>
      </c>
    </row>
    <row r="33" spans="1:18">
      <c r="B33" t="s">
        <v>17</v>
      </c>
      <c r="C33" s="5">
        <v>0.15339510000000001</v>
      </c>
      <c r="D33" s="5">
        <v>0.12284009999999999</v>
      </c>
      <c r="E33" s="6">
        <v>0.2774701</v>
      </c>
      <c r="F33" s="7">
        <v>4.98001E-2</v>
      </c>
      <c r="G33" s="5">
        <v>0.27552209999999999</v>
      </c>
      <c r="H33" s="5">
        <v>0.1828101</v>
      </c>
      <c r="I33" s="6">
        <v>0.26715410000000001</v>
      </c>
      <c r="J33" s="5">
        <v>0.26008009999999998</v>
      </c>
      <c r="L33" s="8">
        <f t="shared" si="10"/>
        <v>0</v>
      </c>
      <c r="M33" s="8">
        <f t="shared" si="11"/>
        <v>111111</v>
      </c>
      <c r="N33" s="8">
        <f t="shared" si="12"/>
        <v>0</v>
      </c>
      <c r="O33" s="8">
        <f t="shared" si="13"/>
        <v>0</v>
      </c>
      <c r="P33">
        <f t="shared" si="14"/>
        <v>111111</v>
      </c>
      <c r="Q33" t="s">
        <v>17</v>
      </c>
      <c r="R33" s="1" t="s">
        <v>31</v>
      </c>
    </row>
    <row r="34" spans="1:18">
      <c r="B34" s="22" t="s">
        <v>18</v>
      </c>
      <c r="C34" s="19">
        <v>0.32674209999999998</v>
      </c>
      <c r="D34" s="19">
        <v>2.0901000000000001E-3</v>
      </c>
      <c r="E34" s="20">
        <v>0.5367421</v>
      </c>
      <c r="F34" s="21">
        <v>1.0009999999999999E-4</v>
      </c>
      <c r="G34" s="19">
        <v>0.60889110000000002</v>
      </c>
      <c r="H34" s="19">
        <v>1.4400999999999999E-3</v>
      </c>
      <c r="I34" s="20">
        <v>0.73905209999999999</v>
      </c>
      <c r="J34" s="19">
        <v>1.3009999999999999E-4</v>
      </c>
      <c r="K34" s="22"/>
      <c r="L34" s="43">
        <f t="shared" si="10"/>
        <v>111111</v>
      </c>
      <c r="M34" s="43">
        <f t="shared" si="11"/>
        <v>111111</v>
      </c>
      <c r="N34" s="43">
        <f t="shared" si="12"/>
        <v>111111</v>
      </c>
      <c r="O34" s="43">
        <f t="shared" si="13"/>
        <v>111111</v>
      </c>
      <c r="P34" s="22">
        <f t="shared" si="14"/>
        <v>444444</v>
      </c>
      <c r="Q34" s="22" t="s">
        <v>18</v>
      </c>
      <c r="R34" s="1" t="s">
        <v>31</v>
      </c>
    </row>
    <row r="35" spans="1:18">
      <c r="B35" s="22" t="s">
        <v>19</v>
      </c>
      <c r="C35" s="19">
        <v>0.25142409999999998</v>
      </c>
      <c r="D35" s="19">
        <v>1.31801E-2</v>
      </c>
      <c r="E35" s="20">
        <v>0.4407471</v>
      </c>
      <c r="F35" s="21">
        <v>1.4501E-3</v>
      </c>
      <c r="G35" s="19">
        <v>0.45942810000000001</v>
      </c>
      <c r="H35" s="19">
        <v>2.0910099999999997E-2</v>
      </c>
      <c r="I35" s="20">
        <v>0.50722409999999996</v>
      </c>
      <c r="J35" s="19">
        <v>2.1800099999999999E-2</v>
      </c>
      <c r="K35" s="22"/>
      <c r="L35" s="43">
        <f t="shared" si="10"/>
        <v>111111</v>
      </c>
      <c r="M35" s="43">
        <f t="shared" si="11"/>
        <v>111111</v>
      </c>
      <c r="N35" s="43">
        <f t="shared" si="12"/>
        <v>111111</v>
      </c>
      <c r="O35" s="43">
        <f t="shared" si="13"/>
        <v>111111</v>
      </c>
      <c r="P35" s="22">
        <f t="shared" si="14"/>
        <v>444444</v>
      </c>
      <c r="Q35" s="22" t="s">
        <v>19</v>
      </c>
      <c r="R35" s="1" t="s">
        <v>31</v>
      </c>
    </row>
    <row r="36" spans="1:18">
      <c r="B36" t="s">
        <v>20</v>
      </c>
      <c r="C36" s="5">
        <v>0.16950609999999999</v>
      </c>
      <c r="D36" s="5">
        <v>8.9880099999999991E-2</v>
      </c>
      <c r="E36" s="6">
        <v>0.33077909999999999</v>
      </c>
      <c r="F36" s="7">
        <v>1.9780099999999998E-2</v>
      </c>
      <c r="G36" s="5">
        <v>0.30194909999999997</v>
      </c>
      <c r="H36" s="5">
        <v>0.1399001</v>
      </c>
      <c r="I36" s="6">
        <v>0.29261709999999996</v>
      </c>
      <c r="J36" s="5">
        <v>0.21287009999999998</v>
      </c>
      <c r="L36" s="8">
        <f t="shared" si="10"/>
        <v>0</v>
      </c>
      <c r="M36" s="8">
        <f t="shared" si="11"/>
        <v>111111</v>
      </c>
      <c r="N36" s="8">
        <f t="shared" si="12"/>
        <v>0</v>
      </c>
      <c r="O36" s="8">
        <f t="shared" si="13"/>
        <v>0</v>
      </c>
      <c r="P36">
        <f t="shared" si="14"/>
        <v>111111</v>
      </c>
      <c r="Q36" t="s">
        <v>20</v>
      </c>
      <c r="R36" s="1" t="s">
        <v>31</v>
      </c>
    </row>
    <row r="37" spans="1:18">
      <c r="B37" s="22" t="s">
        <v>21</v>
      </c>
      <c r="C37" s="19">
        <v>0.31009510000000001</v>
      </c>
      <c r="D37" s="19">
        <v>2.9001000000000001E-3</v>
      </c>
      <c r="E37" s="20">
        <v>0.52084809999999993</v>
      </c>
      <c r="F37" s="21">
        <v>1.8009999999999999E-4</v>
      </c>
      <c r="G37" s="19">
        <v>0.56874309999999995</v>
      </c>
      <c r="H37" s="19">
        <v>3.1500999999999999E-3</v>
      </c>
      <c r="I37" s="20">
        <v>0.65849009999999997</v>
      </c>
      <c r="J37" s="19">
        <v>1.5900999999999999E-3</v>
      </c>
      <c r="K37" s="22"/>
      <c r="L37" s="43">
        <f t="shared" si="10"/>
        <v>111111</v>
      </c>
      <c r="M37" s="43">
        <f t="shared" si="11"/>
        <v>111111</v>
      </c>
      <c r="N37" s="43">
        <f t="shared" si="12"/>
        <v>111111</v>
      </c>
      <c r="O37" s="43">
        <f t="shared" si="13"/>
        <v>111111</v>
      </c>
      <c r="P37" s="22">
        <f t="shared" si="14"/>
        <v>444444</v>
      </c>
      <c r="Q37" s="22" t="s">
        <v>21</v>
      </c>
      <c r="R37" s="1" t="s">
        <v>31</v>
      </c>
    </row>
    <row r="38" spans="1:18" ht="13.5" thickBot="1">
      <c r="A38" s="9"/>
      <c r="B38" s="10" t="s">
        <v>22</v>
      </c>
      <c r="C38" s="11">
        <v>0.2470021</v>
      </c>
      <c r="D38" s="11">
        <v>1.62501E-2</v>
      </c>
      <c r="E38" s="12">
        <v>0.46019509999999997</v>
      </c>
      <c r="F38" s="13">
        <v>9.8010000000000002E-4</v>
      </c>
      <c r="G38" s="11">
        <v>0.47332109999999999</v>
      </c>
      <c r="H38" s="11">
        <v>1.6220099999999998E-2</v>
      </c>
      <c r="I38" s="12">
        <v>0.4996661</v>
      </c>
      <c r="J38" s="11">
        <v>2.3600099999999999E-2</v>
      </c>
      <c r="L38" s="8">
        <f t="shared" si="10"/>
        <v>111111</v>
      </c>
      <c r="M38" s="8">
        <f t="shared" si="11"/>
        <v>111111</v>
      </c>
      <c r="N38" s="8">
        <f t="shared" si="12"/>
        <v>111111</v>
      </c>
      <c r="O38" s="8">
        <f t="shared" si="13"/>
        <v>111111</v>
      </c>
      <c r="P38" s="22">
        <f t="shared" si="14"/>
        <v>444444</v>
      </c>
      <c r="Q38" s="10" t="s">
        <v>22</v>
      </c>
      <c r="R38" s="9" t="s">
        <v>31</v>
      </c>
    </row>
    <row r="39" spans="1:18">
      <c r="A39" s="1" t="s">
        <v>59</v>
      </c>
      <c r="B39" s="15" t="s">
        <v>23</v>
      </c>
      <c r="C39" s="16">
        <v>0.1704251</v>
      </c>
      <c r="D39" s="16">
        <v>8.7690099999999993E-2</v>
      </c>
      <c r="E39" s="17">
        <v>0.35755209999999998</v>
      </c>
      <c r="F39" s="18">
        <v>1.01701E-2</v>
      </c>
      <c r="G39" s="16">
        <v>0.31551109999999999</v>
      </c>
      <c r="H39" s="16">
        <v>0.1267701</v>
      </c>
      <c r="I39" s="17">
        <v>0.30526409999999998</v>
      </c>
      <c r="J39" s="16">
        <v>0.18914009999999998</v>
      </c>
      <c r="L39" s="8">
        <f t="shared" si="10"/>
        <v>0</v>
      </c>
      <c r="M39" s="8">
        <f t="shared" si="11"/>
        <v>111111</v>
      </c>
      <c r="N39" s="8">
        <f t="shared" si="12"/>
        <v>0</v>
      </c>
      <c r="O39" s="8">
        <f t="shared" si="13"/>
        <v>0</v>
      </c>
      <c r="P39">
        <f t="shared" si="14"/>
        <v>111111</v>
      </c>
      <c r="Q39" s="15" t="s">
        <v>23</v>
      </c>
      <c r="R39" s="14" t="s">
        <v>31</v>
      </c>
    </row>
    <row r="40" spans="1:18">
      <c r="B40" t="s">
        <v>24</v>
      </c>
      <c r="C40" s="5">
        <v>0.15339410000000001</v>
      </c>
      <c r="D40" s="5">
        <v>0.12367009999999999</v>
      </c>
      <c r="E40" s="6">
        <v>0.2774701</v>
      </c>
      <c r="F40" s="7">
        <v>5.1470099999999998E-2</v>
      </c>
      <c r="G40" s="5">
        <v>0.27552209999999999</v>
      </c>
      <c r="H40" s="5">
        <v>0.1817801</v>
      </c>
      <c r="I40" s="6">
        <v>0.26715410000000001</v>
      </c>
      <c r="J40" s="5">
        <v>0.26194010000000001</v>
      </c>
      <c r="L40" s="8">
        <f t="shared" si="10"/>
        <v>0</v>
      </c>
      <c r="M40" s="8">
        <f t="shared" si="11"/>
        <v>0</v>
      </c>
      <c r="N40" s="8">
        <f t="shared" si="12"/>
        <v>0</v>
      </c>
      <c r="O40" s="8">
        <f t="shared" si="13"/>
        <v>0</v>
      </c>
      <c r="P40">
        <f t="shared" si="14"/>
        <v>0</v>
      </c>
      <c r="Q40" t="s">
        <v>24</v>
      </c>
      <c r="R40" s="1" t="s">
        <v>31</v>
      </c>
    </row>
    <row r="41" spans="1:18">
      <c r="B41" s="22" t="s">
        <v>25</v>
      </c>
      <c r="C41" s="19">
        <v>0.32674209999999998</v>
      </c>
      <c r="D41" s="19">
        <v>2.1800999999999999E-3</v>
      </c>
      <c r="E41" s="20">
        <v>0.5367421</v>
      </c>
      <c r="F41" s="21">
        <v>6.0099999999999997E-5</v>
      </c>
      <c r="G41" s="19">
        <v>0.60889110000000002</v>
      </c>
      <c r="H41" s="19">
        <v>1.4400999999999999E-3</v>
      </c>
      <c r="I41" s="20">
        <v>0.73905310000000002</v>
      </c>
      <c r="J41" s="19">
        <v>8.0099999999999995E-5</v>
      </c>
      <c r="K41" s="22"/>
      <c r="L41" s="43">
        <f t="shared" si="10"/>
        <v>111111</v>
      </c>
      <c r="M41" s="43">
        <f t="shared" si="11"/>
        <v>111111</v>
      </c>
      <c r="N41" s="43">
        <f t="shared" si="12"/>
        <v>111111</v>
      </c>
      <c r="O41" s="43">
        <f t="shared" si="13"/>
        <v>111111</v>
      </c>
      <c r="P41" s="22">
        <f t="shared" si="14"/>
        <v>444444</v>
      </c>
      <c r="Q41" s="22" t="s">
        <v>25</v>
      </c>
      <c r="R41" s="1" t="s">
        <v>31</v>
      </c>
    </row>
    <row r="42" spans="1:18">
      <c r="B42" s="22" t="s">
        <v>26</v>
      </c>
      <c r="C42" s="19">
        <v>0.25142409999999998</v>
      </c>
      <c r="D42" s="19">
        <v>1.3500099999999999E-2</v>
      </c>
      <c r="E42" s="20">
        <v>0.44074809999999998</v>
      </c>
      <c r="F42" s="21">
        <v>1.5800999999999999E-3</v>
      </c>
      <c r="G42" s="19">
        <v>0.45942909999999998</v>
      </c>
      <c r="H42" s="19">
        <v>2.1120099999999999E-2</v>
      </c>
      <c r="I42" s="20">
        <v>0.50722409999999996</v>
      </c>
      <c r="J42" s="19">
        <v>2.0980099999999998E-2</v>
      </c>
      <c r="K42" s="22"/>
      <c r="L42" s="43">
        <f t="shared" si="10"/>
        <v>111111</v>
      </c>
      <c r="M42" s="43">
        <f t="shared" si="11"/>
        <v>111111</v>
      </c>
      <c r="N42" s="43">
        <f t="shared" si="12"/>
        <v>111111</v>
      </c>
      <c r="O42" s="43">
        <f t="shared" si="13"/>
        <v>111111</v>
      </c>
      <c r="P42" s="22">
        <f t="shared" si="14"/>
        <v>444444</v>
      </c>
      <c r="Q42" s="22" t="s">
        <v>26</v>
      </c>
      <c r="R42" s="1" t="s">
        <v>31</v>
      </c>
    </row>
    <row r="43" spans="1:18">
      <c r="B43" t="s">
        <v>27</v>
      </c>
      <c r="C43" s="5">
        <v>0.16950609999999999</v>
      </c>
      <c r="D43" s="5">
        <v>8.9020099999999991E-2</v>
      </c>
      <c r="E43" s="6">
        <v>0.33078009999999997</v>
      </c>
      <c r="F43" s="7">
        <v>1.9000099999999999E-2</v>
      </c>
      <c r="G43" s="5">
        <v>0.3019501</v>
      </c>
      <c r="H43" s="5">
        <v>0.1414801</v>
      </c>
      <c r="I43" s="6">
        <v>0.29261709999999996</v>
      </c>
      <c r="J43" s="5">
        <v>0.2103901</v>
      </c>
      <c r="L43" s="8">
        <f t="shared" si="10"/>
        <v>0</v>
      </c>
      <c r="M43" s="8">
        <f t="shared" si="11"/>
        <v>111111</v>
      </c>
      <c r="N43" s="8">
        <f t="shared" si="12"/>
        <v>0</v>
      </c>
      <c r="O43" s="8">
        <f t="shared" si="13"/>
        <v>0</v>
      </c>
      <c r="P43">
        <f t="shared" si="14"/>
        <v>111111</v>
      </c>
      <c r="Q43" t="s">
        <v>27</v>
      </c>
      <c r="R43" s="1" t="s">
        <v>31</v>
      </c>
    </row>
    <row r="44" spans="1:18">
      <c r="B44" s="22" t="s">
        <v>28</v>
      </c>
      <c r="C44" s="19">
        <v>0.31009510000000001</v>
      </c>
      <c r="D44" s="19">
        <v>3.1100999999999998E-3</v>
      </c>
      <c r="E44" s="20">
        <v>0.52084809999999993</v>
      </c>
      <c r="F44" s="21">
        <v>1.5009999999999999E-4</v>
      </c>
      <c r="G44" s="19">
        <v>0.56874409999999997</v>
      </c>
      <c r="H44" s="19">
        <v>3.7300999999999996E-3</v>
      </c>
      <c r="I44" s="20">
        <v>0.65849009999999997</v>
      </c>
      <c r="J44" s="19">
        <v>1.4801E-3</v>
      </c>
      <c r="K44" s="22"/>
      <c r="L44" s="43">
        <f t="shared" si="10"/>
        <v>111111</v>
      </c>
      <c r="M44" s="43">
        <f t="shared" si="11"/>
        <v>111111</v>
      </c>
      <c r="N44" s="43">
        <f t="shared" si="12"/>
        <v>111111</v>
      </c>
      <c r="O44" s="43">
        <f t="shared" si="13"/>
        <v>111111</v>
      </c>
      <c r="P44" s="22">
        <f t="shared" si="14"/>
        <v>444444</v>
      </c>
      <c r="Q44" s="22" t="s">
        <v>28</v>
      </c>
      <c r="R44" s="1" t="s">
        <v>31</v>
      </c>
    </row>
    <row r="45" spans="1:18">
      <c r="B45" t="s">
        <v>29</v>
      </c>
      <c r="C45" s="5">
        <v>0.2470021</v>
      </c>
      <c r="D45" s="5">
        <v>1.54901E-2</v>
      </c>
      <c r="E45" s="6">
        <v>0.46019409999999999</v>
      </c>
      <c r="F45" s="7">
        <v>1.1201E-3</v>
      </c>
      <c r="G45" s="5">
        <v>0.47332109999999999</v>
      </c>
      <c r="H45" s="5">
        <v>1.61701E-2</v>
      </c>
      <c r="I45" s="6">
        <v>0.4996661</v>
      </c>
      <c r="J45" s="5">
        <v>2.36501E-2</v>
      </c>
      <c r="L45" s="8">
        <f t="shared" si="10"/>
        <v>111111</v>
      </c>
      <c r="M45" s="8">
        <f t="shared" si="11"/>
        <v>111111</v>
      </c>
      <c r="N45" s="8">
        <f t="shared" si="12"/>
        <v>111111</v>
      </c>
      <c r="O45" s="8">
        <f t="shared" si="13"/>
        <v>111111</v>
      </c>
      <c r="P45" s="22">
        <f t="shared" si="14"/>
        <v>444444</v>
      </c>
      <c r="Q45" t="s">
        <v>29</v>
      </c>
      <c r="R45" s="1" t="s">
        <v>31</v>
      </c>
    </row>
    <row r="46" spans="1:18">
      <c r="C46" s="5"/>
      <c r="D46" s="5"/>
      <c r="E46" s="6"/>
      <c r="F46" s="7"/>
      <c r="G46" s="5"/>
      <c r="H46" s="5"/>
      <c r="I46" s="6"/>
      <c r="J46" s="5"/>
      <c r="L46" s="8"/>
      <c r="M46" s="8"/>
      <c r="N46" s="8"/>
      <c r="O46" s="8"/>
      <c r="R46" s="1"/>
    </row>
    <row r="47" spans="1:18">
      <c r="A47" s="1" t="s">
        <v>61</v>
      </c>
      <c r="B47" s="22" t="s">
        <v>16</v>
      </c>
      <c r="C47" s="19">
        <v>0.3265361</v>
      </c>
      <c r="D47" s="19">
        <v>1.8100999999999998E-3</v>
      </c>
      <c r="E47" s="20">
        <v>0.3345361</v>
      </c>
      <c r="F47" s="21">
        <v>1.9100099999999998E-2</v>
      </c>
      <c r="G47" s="19">
        <v>0.56649209999999994</v>
      </c>
      <c r="H47" s="19">
        <v>4.6400999999999994E-3</v>
      </c>
      <c r="I47" s="20">
        <v>0.61505409999999994</v>
      </c>
      <c r="J47" s="19">
        <v>5.8100999999999995E-3</v>
      </c>
      <c r="K47" s="22"/>
      <c r="L47" s="43">
        <f t="shared" ref="L47:L60" si="15">IF(D47&gt;0.05,0,$K$1)</f>
        <v>111111</v>
      </c>
      <c r="M47" s="43">
        <f t="shared" ref="M47:M60" si="16">IF(F47&gt;0.05,0,$K$1)</f>
        <v>111111</v>
      </c>
      <c r="N47" s="43">
        <f t="shared" ref="N47:N60" si="17">IF(H47&gt;0.05,0,$K$1)</f>
        <v>111111</v>
      </c>
      <c r="O47" s="43">
        <f t="shared" ref="O47:O60" si="18">IF(J47&gt;0.05,0,$K$1)</f>
        <v>111111</v>
      </c>
      <c r="P47" s="22">
        <f t="shared" ref="P47:P60" si="19">SUM(L47:O47)</f>
        <v>444444</v>
      </c>
      <c r="Q47" s="22" t="s">
        <v>16</v>
      </c>
      <c r="R47" s="1" t="s">
        <v>32</v>
      </c>
    </row>
    <row r="48" spans="1:18">
      <c r="B48" t="s">
        <v>17</v>
      </c>
      <c r="C48" s="44">
        <v>0.25401009999999996</v>
      </c>
      <c r="D48" s="44">
        <v>1.28501E-2</v>
      </c>
      <c r="E48" s="6">
        <v>0.23808609999999999</v>
      </c>
      <c r="F48" s="7">
        <v>9.4660099999999997E-2</v>
      </c>
      <c r="G48" s="44">
        <v>0.41212109999999996</v>
      </c>
      <c r="H48" s="44">
        <v>4.2310099999999996E-2</v>
      </c>
      <c r="I48" s="6">
        <v>0.44027109999999997</v>
      </c>
      <c r="J48" s="5">
        <v>5.3410099999999995E-2</v>
      </c>
      <c r="L48" s="8">
        <f t="shared" si="15"/>
        <v>111111</v>
      </c>
      <c r="M48" s="8">
        <f t="shared" si="16"/>
        <v>0</v>
      </c>
      <c r="N48" s="8">
        <f t="shared" si="17"/>
        <v>111111</v>
      </c>
      <c r="O48" s="8">
        <f t="shared" si="18"/>
        <v>0</v>
      </c>
      <c r="P48" s="27">
        <f t="shared" si="19"/>
        <v>222222</v>
      </c>
      <c r="Q48" s="27" t="s">
        <v>17</v>
      </c>
      <c r="R48" s="1" t="s">
        <v>32</v>
      </c>
    </row>
    <row r="49" spans="1:18">
      <c r="B49" s="22" t="s">
        <v>18</v>
      </c>
      <c r="C49" s="19">
        <v>0.3750481</v>
      </c>
      <c r="D49" s="19">
        <v>2.8009999999999998E-4</v>
      </c>
      <c r="E49" s="20">
        <v>0.37672509999999998</v>
      </c>
      <c r="F49" s="21">
        <v>7.4800999999999999E-3</v>
      </c>
      <c r="G49" s="19">
        <v>0.53013310000000002</v>
      </c>
      <c r="H49" s="19">
        <v>8.4300999999999994E-3</v>
      </c>
      <c r="I49" s="20">
        <v>0.54113809999999996</v>
      </c>
      <c r="J49" s="19">
        <v>1.9850099999999999E-2</v>
      </c>
      <c r="K49" s="22"/>
      <c r="L49" s="43">
        <f t="shared" si="15"/>
        <v>111111</v>
      </c>
      <c r="M49" s="43">
        <f t="shared" si="16"/>
        <v>111111</v>
      </c>
      <c r="N49" s="43">
        <f t="shared" si="17"/>
        <v>111111</v>
      </c>
      <c r="O49" s="43">
        <f t="shared" si="18"/>
        <v>111111</v>
      </c>
      <c r="P49" s="22">
        <f t="shared" si="19"/>
        <v>444444</v>
      </c>
      <c r="Q49" s="22" t="s">
        <v>18</v>
      </c>
      <c r="R49" s="1" t="s">
        <v>32</v>
      </c>
    </row>
    <row r="50" spans="1:18">
      <c r="B50" s="23" t="s">
        <v>19</v>
      </c>
      <c r="C50" s="45">
        <v>0.29926009999999997</v>
      </c>
      <c r="D50" s="45">
        <v>3.2400999999999997E-3</v>
      </c>
      <c r="E50" s="46">
        <v>0.33421309999999999</v>
      </c>
      <c r="F50" s="47">
        <v>1.8310099999999999E-2</v>
      </c>
      <c r="G50" s="45">
        <v>0.45068710000000001</v>
      </c>
      <c r="H50" s="45">
        <v>2.5220099999999999E-2</v>
      </c>
      <c r="I50" s="6">
        <v>0.4504531</v>
      </c>
      <c r="J50" s="5">
        <v>5.11601E-2</v>
      </c>
      <c r="L50" s="8">
        <f t="shared" si="15"/>
        <v>111111</v>
      </c>
      <c r="M50" s="8">
        <f t="shared" si="16"/>
        <v>111111</v>
      </c>
      <c r="N50" s="8">
        <f t="shared" si="17"/>
        <v>111111</v>
      </c>
      <c r="O50" s="8">
        <f t="shared" si="18"/>
        <v>0</v>
      </c>
      <c r="P50" s="23">
        <f t="shared" si="19"/>
        <v>333333</v>
      </c>
      <c r="Q50" s="23" t="s">
        <v>19</v>
      </c>
      <c r="R50" s="1" t="s">
        <v>32</v>
      </c>
    </row>
    <row r="51" spans="1:18">
      <c r="B51" s="22" t="s">
        <v>20</v>
      </c>
      <c r="C51" s="19">
        <v>0.30021909999999996</v>
      </c>
      <c r="D51" s="19">
        <v>3.6100999999999998E-3</v>
      </c>
      <c r="E51" s="20">
        <v>0.2957051</v>
      </c>
      <c r="F51" s="21">
        <v>3.76101E-2</v>
      </c>
      <c r="G51" s="19">
        <v>0.50403009999999993</v>
      </c>
      <c r="H51" s="19">
        <v>1.0820099999999999E-2</v>
      </c>
      <c r="I51" s="20">
        <v>0.53865509999999994</v>
      </c>
      <c r="J51" s="19">
        <v>1.6980099999999998E-2</v>
      </c>
      <c r="K51" s="22"/>
      <c r="L51" s="43">
        <f t="shared" si="15"/>
        <v>111111</v>
      </c>
      <c r="M51" s="43">
        <f t="shared" si="16"/>
        <v>111111</v>
      </c>
      <c r="N51" s="43">
        <f t="shared" si="17"/>
        <v>111111</v>
      </c>
      <c r="O51" s="43">
        <f t="shared" si="18"/>
        <v>111111</v>
      </c>
      <c r="P51" s="22">
        <f t="shared" si="19"/>
        <v>444444</v>
      </c>
      <c r="Q51" s="22" t="s">
        <v>20</v>
      </c>
      <c r="R51" s="1" t="s">
        <v>32</v>
      </c>
    </row>
    <row r="52" spans="1:18">
      <c r="B52" s="22" t="s">
        <v>21</v>
      </c>
      <c r="C52" s="19">
        <v>0.35423309999999997</v>
      </c>
      <c r="D52" s="19">
        <v>6.1009999999999992E-4</v>
      </c>
      <c r="E52" s="20">
        <v>0.37208609999999998</v>
      </c>
      <c r="F52" s="21">
        <v>7.6600999999999995E-3</v>
      </c>
      <c r="G52" s="19">
        <v>0.51629309999999995</v>
      </c>
      <c r="H52" s="19">
        <v>9.4500999999999995E-3</v>
      </c>
      <c r="I52" s="20">
        <v>0.5143761</v>
      </c>
      <c r="J52" s="19">
        <v>2.2600099999999998E-2</v>
      </c>
      <c r="K52" s="22"/>
      <c r="L52" s="43">
        <f t="shared" si="15"/>
        <v>111111</v>
      </c>
      <c r="M52" s="43">
        <f t="shared" si="16"/>
        <v>111111</v>
      </c>
      <c r="N52" s="43">
        <f t="shared" si="17"/>
        <v>111111</v>
      </c>
      <c r="O52" s="43">
        <f t="shared" si="18"/>
        <v>111111</v>
      </c>
      <c r="P52" s="22">
        <f t="shared" si="19"/>
        <v>444444</v>
      </c>
      <c r="Q52" s="22" t="s">
        <v>21</v>
      </c>
      <c r="R52" s="1" t="s">
        <v>32</v>
      </c>
    </row>
    <row r="53" spans="1:18" ht="13.5" thickBot="1">
      <c r="A53" s="9"/>
      <c r="B53" s="10" t="s">
        <v>22</v>
      </c>
      <c r="C53" s="11">
        <v>0.33502509999999996</v>
      </c>
      <c r="D53" s="11">
        <v>1.0800999999999999E-3</v>
      </c>
      <c r="E53" s="12">
        <v>0.3405821</v>
      </c>
      <c r="F53" s="13">
        <v>1.62401E-2</v>
      </c>
      <c r="G53" s="11">
        <v>0.52668110000000001</v>
      </c>
      <c r="H53" s="11">
        <v>7.8501000000000005E-3</v>
      </c>
      <c r="I53" s="12">
        <v>0.54484009999999994</v>
      </c>
      <c r="J53" s="11">
        <v>1.43301E-2</v>
      </c>
      <c r="L53" s="8">
        <f t="shared" si="15"/>
        <v>111111</v>
      </c>
      <c r="M53" s="8">
        <f t="shared" si="16"/>
        <v>111111</v>
      </c>
      <c r="N53" s="8">
        <f t="shared" si="17"/>
        <v>111111</v>
      </c>
      <c r="O53" s="8">
        <f t="shared" si="18"/>
        <v>111111</v>
      </c>
      <c r="P53" s="22">
        <f t="shared" si="19"/>
        <v>444444</v>
      </c>
      <c r="Q53" s="10" t="s">
        <v>22</v>
      </c>
      <c r="R53" s="9" t="s">
        <v>32</v>
      </c>
    </row>
    <row r="54" spans="1:18">
      <c r="A54" s="1" t="s">
        <v>61</v>
      </c>
      <c r="B54" s="48" t="s">
        <v>23</v>
      </c>
      <c r="C54" s="28">
        <v>0.3265361</v>
      </c>
      <c r="D54" s="28">
        <v>1.8300999999999999E-3</v>
      </c>
      <c r="E54" s="29">
        <v>0.3345361</v>
      </c>
      <c r="F54" s="30">
        <v>1.82101E-2</v>
      </c>
      <c r="G54" s="28">
        <v>0.56649209999999994</v>
      </c>
      <c r="H54" s="28">
        <v>4.8100999999999994E-3</v>
      </c>
      <c r="I54" s="29">
        <v>0.61505409999999994</v>
      </c>
      <c r="J54" s="28">
        <v>5.6600999999999995E-3</v>
      </c>
      <c r="K54" s="22"/>
      <c r="L54" s="43">
        <f t="shared" si="15"/>
        <v>111111</v>
      </c>
      <c r="M54" s="43">
        <f t="shared" si="16"/>
        <v>111111</v>
      </c>
      <c r="N54" s="43">
        <f t="shared" si="17"/>
        <v>111111</v>
      </c>
      <c r="O54" s="43">
        <f t="shared" si="18"/>
        <v>111111</v>
      </c>
      <c r="P54" s="22">
        <f t="shared" si="19"/>
        <v>444444</v>
      </c>
      <c r="Q54" s="48" t="s">
        <v>23</v>
      </c>
      <c r="R54" s="14" t="s">
        <v>32</v>
      </c>
    </row>
    <row r="55" spans="1:18">
      <c r="B55" t="s">
        <v>24</v>
      </c>
      <c r="C55" s="44">
        <v>0.25401009999999996</v>
      </c>
      <c r="D55" s="44">
        <v>1.3160099999999999E-2</v>
      </c>
      <c r="E55" s="6">
        <v>0.23808609999999999</v>
      </c>
      <c r="F55" s="7">
        <v>9.5770099999999997E-2</v>
      </c>
      <c r="G55" s="44">
        <v>0.41212109999999996</v>
      </c>
      <c r="H55" s="44">
        <v>4.2340099999999999E-2</v>
      </c>
      <c r="I55" s="6">
        <v>0.4402721</v>
      </c>
      <c r="J55" s="5">
        <v>5.4090099999999995E-2</v>
      </c>
      <c r="L55" s="8">
        <f t="shared" si="15"/>
        <v>111111</v>
      </c>
      <c r="M55" s="8">
        <f t="shared" si="16"/>
        <v>0</v>
      </c>
      <c r="N55" s="8">
        <f t="shared" si="17"/>
        <v>111111</v>
      </c>
      <c r="O55" s="8">
        <f t="shared" si="18"/>
        <v>0</v>
      </c>
      <c r="P55" s="27">
        <f t="shared" si="19"/>
        <v>222222</v>
      </c>
      <c r="Q55" s="27" t="s">
        <v>24</v>
      </c>
      <c r="R55" s="1" t="s">
        <v>32</v>
      </c>
    </row>
    <row r="56" spans="1:18">
      <c r="B56" s="22" t="s">
        <v>25</v>
      </c>
      <c r="C56" s="19">
        <v>0.3750481</v>
      </c>
      <c r="D56" s="19">
        <v>3.701E-4</v>
      </c>
      <c r="E56" s="20">
        <v>0.37672509999999998</v>
      </c>
      <c r="F56" s="21">
        <v>7.5100999999999996E-3</v>
      </c>
      <c r="G56" s="19">
        <v>0.53013310000000002</v>
      </c>
      <c r="H56" s="19">
        <v>8.4300999999999994E-3</v>
      </c>
      <c r="I56" s="20">
        <v>0.54113809999999996</v>
      </c>
      <c r="J56" s="19">
        <v>1.9680099999999999E-2</v>
      </c>
      <c r="K56" s="22"/>
      <c r="L56" s="43">
        <f t="shared" si="15"/>
        <v>111111</v>
      </c>
      <c r="M56" s="43">
        <f t="shared" si="16"/>
        <v>111111</v>
      </c>
      <c r="N56" s="43">
        <f t="shared" si="17"/>
        <v>111111</v>
      </c>
      <c r="O56" s="43">
        <f t="shared" si="18"/>
        <v>111111</v>
      </c>
      <c r="P56" s="22">
        <f t="shared" si="19"/>
        <v>444444</v>
      </c>
      <c r="Q56" s="22" t="s">
        <v>25</v>
      </c>
      <c r="R56" s="1" t="s">
        <v>32</v>
      </c>
    </row>
    <row r="57" spans="1:18">
      <c r="B57" s="23" t="s">
        <v>26</v>
      </c>
      <c r="C57" s="45">
        <v>0.29926009999999997</v>
      </c>
      <c r="D57" s="45">
        <v>3.4100999999999997E-3</v>
      </c>
      <c r="E57" s="46">
        <v>0.33421309999999999</v>
      </c>
      <c r="F57" s="47">
        <v>1.8610099999999997E-2</v>
      </c>
      <c r="G57" s="45">
        <v>0.45068710000000001</v>
      </c>
      <c r="H57" s="45">
        <v>2.5140099999999999E-2</v>
      </c>
      <c r="I57" s="6">
        <v>0.4504531</v>
      </c>
      <c r="J57" s="5">
        <v>5.1190099999999995E-2</v>
      </c>
      <c r="L57" s="8">
        <f t="shared" si="15"/>
        <v>111111</v>
      </c>
      <c r="M57" s="8">
        <f t="shared" si="16"/>
        <v>111111</v>
      </c>
      <c r="N57" s="8">
        <f t="shared" si="17"/>
        <v>111111</v>
      </c>
      <c r="O57" s="8">
        <f t="shared" si="18"/>
        <v>0</v>
      </c>
      <c r="P57" s="23">
        <f t="shared" si="19"/>
        <v>333333</v>
      </c>
      <c r="Q57" s="23" t="s">
        <v>26</v>
      </c>
      <c r="R57" s="1" t="s">
        <v>32</v>
      </c>
    </row>
    <row r="58" spans="1:18">
      <c r="B58" s="22" t="s">
        <v>27</v>
      </c>
      <c r="C58" s="19">
        <v>0.30021909999999996</v>
      </c>
      <c r="D58" s="19">
        <v>3.3400999999999999E-3</v>
      </c>
      <c r="E58" s="20">
        <v>0.2957051</v>
      </c>
      <c r="F58" s="21">
        <v>3.7330099999999998E-2</v>
      </c>
      <c r="G58" s="19">
        <v>0.50403009999999993</v>
      </c>
      <c r="H58" s="19">
        <v>1.1460099999999999E-2</v>
      </c>
      <c r="I58" s="20">
        <v>0.53865509999999994</v>
      </c>
      <c r="J58" s="19">
        <v>1.6360099999999999E-2</v>
      </c>
      <c r="K58" s="22"/>
      <c r="L58" s="43">
        <f t="shared" si="15"/>
        <v>111111</v>
      </c>
      <c r="M58" s="43">
        <f t="shared" si="16"/>
        <v>111111</v>
      </c>
      <c r="N58" s="43">
        <f t="shared" si="17"/>
        <v>111111</v>
      </c>
      <c r="O58" s="43">
        <f t="shared" si="18"/>
        <v>111111</v>
      </c>
      <c r="P58" s="22">
        <f t="shared" si="19"/>
        <v>444444</v>
      </c>
      <c r="Q58" s="22" t="s">
        <v>27</v>
      </c>
      <c r="R58" s="1" t="s">
        <v>32</v>
      </c>
    </row>
    <row r="59" spans="1:18">
      <c r="B59" s="22" t="s">
        <v>28</v>
      </c>
      <c r="C59" s="19">
        <v>0.35423309999999997</v>
      </c>
      <c r="D59" s="19">
        <v>4.7009999999999999E-4</v>
      </c>
      <c r="E59" s="20">
        <v>0.37208609999999998</v>
      </c>
      <c r="F59" s="21">
        <v>7.2600999999999994E-3</v>
      </c>
      <c r="G59" s="19">
        <v>0.51629409999999998</v>
      </c>
      <c r="H59" s="19">
        <v>8.9601000000000004E-3</v>
      </c>
      <c r="I59" s="20">
        <v>0.5143761</v>
      </c>
      <c r="J59" s="19">
        <v>2.31401E-2</v>
      </c>
      <c r="K59" s="22"/>
      <c r="L59" s="43">
        <f t="shared" si="15"/>
        <v>111111</v>
      </c>
      <c r="M59" s="43">
        <f t="shared" si="16"/>
        <v>111111</v>
      </c>
      <c r="N59" s="43">
        <f t="shared" si="17"/>
        <v>111111</v>
      </c>
      <c r="O59" s="43">
        <f t="shared" si="18"/>
        <v>111111</v>
      </c>
      <c r="P59" s="22">
        <f t="shared" si="19"/>
        <v>444444</v>
      </c>
      <c r="Q59" s="22" t="s">
        <v>28</v>
      </c>
      <c r="R59" s="1" t="s">
        <v>32</v>
      </c>
    </row>
    <row r="60" spans="1:18">
      <c r="B60" t="s">
        <v>29</v>
      </c>
      <c r="C60" s="5">
        <v>0.33502509999999996</v>
      </c>
      <c r="D60" s="5">
        <v>1.1201E-3</v>
      </c>
      <c r="E60" s="6">
        <v>0.34058109999999997</v>
      </c>
      <c r="F60" s="7">
        <v>1.65001E-2</v>
      </c>
      <c r="G60" s="5">
        <v>0.52668110000000001</v>
      </c>
      <c r="H60" s="5">
        <v>8.2600999999999994E-3</v>
      </c>
      <c r="I60" s="6">
        <v>0.54484109999999997</v>
      </c>
      <c r="J60" s="5">
        <v>1.3730099999999999E-2</v>
      </c>
      <c r="L60" s="8">
        <f t="shared" si="15"/>
        <v>111111</v>
      </c>
      <c r="M60" s="8">
        <f t="shared" si="16"/>
        <v>111111</v>
      </c>
      <c r="N60" s="8">
        <f t="shared" si="17"/>
        <v>111111</v>
      </c>
      <c r="O60" s="8">
        <f t="shared" si="18"/>
        <v>111111</v>
      </c>
      <c r="P60" s="22">
        <f t="shared" si="19"/>
        <v>444444</v>
      </c>
      <c r="Q60" t="s">
        <v>29</v>
      </c>
      <c r="R60" s="1" t="s">
        <v>32</v>
      </c>
    </row>
    <row r="61" spans="1:18">
      <c r="C61" s="5"/>
      <c r="D61" s="5"/>
      <c r="E61" s="6"/>
      <c r="F61" s="7"/>
      <c r="G61" s="5"/>
      <c r="H61" s="5"/>
      <c r="I61" s="6"/>
      <c r="J61" s="5"/>
      <c r="L61" s="8"/>
      <c r="M61" s="8"/>
      <c r="N61" s="8"/>
      <c r="O61" s="8"/>
      <c r="R61" s="1"/>
    </row>
    <row r="62" spans="1:18">
      <c r="A62" s="1" t="s">
        <v>63</v>
      </c>
      <c r="B62" t="s">
        <v>16</v>
      </c>
      <c r="C62" s="5">
        <v>0.1293801</v>
      </c>
      <c r="D62" s="5">
        <v>0.19781009999999999</v>
      </c>
      <c r="E62" s="6">
        <v>0.20715509999999998</v>
      </c>
      <c r="F62" s="7">
        <v>0.14619009999999999</v>
      </c>
      <c r="G62" s="5">
        <v>1.5330099999999999E-2</v>
      </c>
      <c r="H62" s="5">
        <v>0.94289009999999995</v>
      </c>
      <c r="I62" s="6">
        <v>0.2395081</v>
      </c>
      <c r="J62" s="5">
        <v>0.31443009999999999</v>
      </c>
      <c r="L62" s="8">
        <f t="shared" ref="L62:L75" si="20">IF(D62&gt;0.05,0,$K$1)</f>
        <v>0</v>
      </c>
      <c r="M62" s="8">
        <f t="shared" ref="M62:M75" si="21">IF(F62&gt;0.05,0,$K$1)</f>
        <v>0</v>
      </c>
      <c r="N62" s="8">
        <f t="shared" ref="N62:N75" si="22">IF(H62&gt;0.05,0,$K$1)</f>
        <v>0</v>
      </c>
      <c r="O62" s="8">
        <f t="shared" ref="O62:O75" si="23">IF(J62&gt;0.05,0,$K$1)</f>
        <v>0</v>
      </c>
      <c r="P62">
        <f t="shared" ref="P62:P75" si="24">SUM(L62:O62)</f>
        <v>0</v>
      </c>
      <c r="Q62" t="s">
        <v>16</v>
      </c>
      <c r="R62" s="1" t="s">
        <v>33</v>
      </c>
    </row>
    <row r="63" spans="1:18">
      <c r="B63" t="s">
        <v>17</v>
      </c>
      <c r="C63" s="5">
        <v>0.15717709999999999</v>
      </c>
      <c r="D63" s="5">
        <v>0.1195001</v>
      </c>
      <c r="E63" s="6">
        <v>0.3387271</v>
      </c>
      <c r="F63" s="7">
        <v>1.7310099999999998E-2</v>
      </c>
      <c r="G63" s="5">
        <v>0.33175009999999999</v>
      </c>
      <c r="H63" s="5">
        <v>0.10838009999999999</v>
      </c>
      <c r="I63" s="6">
        <v>0.4287821</v>
      </c>
      <c r="J63" s="5">
        <v>6.1750099999999995E-2</v>
      </c>
      <c r="L63" s="8">
        <f t="shared" si="20"/>
        <v>0</v>
      </c>
      <c r="M63" s="8">
        <f t="shared" si="21"/>
        <v>111111</v>
      </c>
      <c r="N63" s="8">
        <f t="shared" si="22"/>
        <v>0</v>
      </c>
      <c r="O63" s="8">
        <f t="shared" si="23"/>
        <v>0</v>
      </c>
      <c r="P63">
        <f t="shared" si="24"/>
        <v>111111</v>
      </c>
      <c r="Q63" t="s">
        <v>17</v>
      </c>
      <c r="R63" s="1" t="s">
        <v>33</v>
      </c>
    </row>
    <row r="64" spans="1:18">
      <c r="B64" t="s">
        <v>18</v>
      </c>
      <c r="C64" s="5">
        <v>0.17338309999999998</v>
      </c>
      <c r="D64" s="5">
        <v>8.1460099999999994E-2</v>
      </c>
      <c r="E64" s="6">
        <v>0.17137810000000001</v>
      </c>
      <c r="F64" s="7">
        <v>0.23361009999999999</v>
      </c>
      <c r="G64" s="5">
        <v>3.6153100000000001E-2</v>
      </c>
      <c r="H64" s="5">
        <v>0.86391010000000001</v>
      </c>
      <c r="I64" s="6">
        <v>1.04461E-2</v>
      </c>
      <c r="J64" s="5">
        <v>0.96574009999999999</v>
      </c>
      <c r="L64" s="8">
        <f t="shared" si="20"/>
        <v>0</v>
      </c>
      <c r="M64" s="8">
        <f t="shared" si="21"/>
        <v>0</v>
      </c>
      <c r="N64" s="8">
        <f t="shared" si="22"/>
        <v>0</v>
      </c>
      <c r="O64" s="8">
        <f t="shared" si="23"/>
        <v>0</v>
      </c>
      <c r="P64">
        <f t="shared" si="24"/>
        <v>0</v>
      </c>
      <c r="Q64" t="s">
        <v>18</v>
      </c>
      <c r="R64" s="1" t="s">
        <v>33</v>
      </c>
    </row>
    <row r="65" spans="1:18">
      <c r="B65" t="s">
        <v>19</v>
      </c>
      <c r="C65" s="5">
        <v>0.1577751</v>
      </c>
      <c r="D65" s="5">
        <v>0.11092009999999999</v>
      </c>
      <c r="E65" s="6">
        <v>0.15667509999999998</v>
      </c>
      <c r="F65" s="7">
        <v>0.2776901</v>
      </c>
      <c r="G65" s="5">
        <v>6.0104100000000001E-2</v>
      </c>
      <c r="H65" s="5">
        <v>0.78469009999999995</v>
      </c>
      <c r="I65" s="6">
        <v>-6.1010999999999999E-3</v>
      </c>
      <c r="J65" s="5">
        <v>0.9799601</v>
      </c>
      <c r="L65" s="8">
        <f t="shared" si="20"/>
        <v>0</v>
      </c>
      <c r="M65" s="8">
        <f t="shared" si="21"/>
        <v>0</v>
      </c>
      <c r="N65" s="8">
        <f t="shared" si="22"/>
        <v>0</v>
      </c>
      <c r="O65" s="8">
        <f t="shared" si="23"/>
        <v>0</v>
      </c>
      <c r="P65">
        <f t="shared" si="24"/>
        <v>0</v>
      </c>
      <c r="Q65" t="s">
        <v>19</v>
      </c>
      <c r="R65" s="1" t="s">
        <v>33</v>
      </c>
    </row>
    <row r="66" spans="1:18">
      <c r="B66" t="s">
        <v>20</v>
      </c>
      <c r="C66" s="5">
        <v>0.1582481</v>
      </c>
      <c r="D66" s="5">
        <v>0.11658009999999999</v>
      </c>
      <c r="E66" s="6">
        <v>0.30422009999999999</v>
      </c>
      <c r="F66" s="7">
        <v>3.1560100000000001E-2</v>
      </c>
      <c r="G66" s="5">
        <v>0.20253009999999999</v>
      </c>
      <c r="H66" s="5">
        <v>0.33195009999999997</v>
      </c>
      <c r="I66" s="6">
        <v>0.36332110000000001</v>
      </c>
      <c r="J66" s="5">
        <v>0.11505009999999999</v>
      </c>
      <c r="L66" s="8">
        <f t="shared" si="20"/>
        <v>0</v>
      </c>
      <c r="M66" s="8">
        <f t="shared" si="21"/>
        <v>111111</v>
      </c>
      <c r="N66" s="8">
        <f t="shared" si="22"/>
        <v>0</v>
      </c>
      <c r="O66" s="8">
        <f t="shared" si="23"/>
        <v>0</v>
      </c>
      <c r="P66">
        <f t="shared" si="24"/>
        <v>111111</v>
      </c>
      <c r="Q66" t="s">
        <v>20</v>
      </c>
      <c r="R66" s="1" t="s">
        <v>33</v>
      </c>
    </row>
    <row r="67" spans="1:18">
      <c r="B67" t="s">
        <v>21</v>
      </c>
      <c r="C67" s="5">
        <v>0.16645009999999999</v>
      </c>
      <c r="D67" s="5">
        <v>9.4020099999999995E-2</v>
      </c>
      <c r="E67" s="6">
        <v>0.1647071</v>
      </c>
      <c r="F67" s="7">
        <v>0.25257009999999996</v>
      </c>
      <c r="G67" s="5">
        <v>4.9102099999999996E-2</v>
      </c>
      <c r="H67" s="5">
        <v>0.82246009999999992</v>
      </c>
      <c r="I67" s="6">
        <v>1.7830999999999999E-3</v>
      </c>
      <c r="J67" s="5">
        <v>0.99434009999999995</v>
      </c>
      <c r="L67" s="8">
        <f t="shared" si="20"/>
        <v>0</v>
      </c>
      <c r="M67" s="8">
        <f t="shared" si="21"/>
        <v>0</v>
      </c>
      <c r="N67" s="8">
        <f t="shared" si="22"/>
        <v>0</v>
      </c>
      <c r="O67" s="8">
        <f t="shared" si="23"/>
        <v>0</v>
      </c>
      <c r="P67">
        <f t="shared" si="24"/>
        <v>0</v>
      </c>
      <c r="Q67" t="s">
        <v>21</v>
      </c>
      <c r="R67" s="1" t="s">
        <v>33</v>
      </c>
    </row>
    <row r="68" spans="1:18" ht="13.5" thickBot="1">
      <c r="A68" s="9"/>
      <c r="B68" s="10" t="s">
        <v>22</v>
      </c>
      <c r="C68" s="11">
        <v>0.1829181</v>
      </c>
      <c r="D68" s="11">
        <v>6.6540099999999991E-2</v>
      </c>
      <c r="E68" s="12">
        <v>0.2285991</v>
      </c>
      <c r="F68" s="13">
        <v>0.10778009999999999</v>
      </c>
      <c r="G68" s="11">
        <v>0.10689309999999999</v>
      </c>
      <c r="H68" s="11">
        <v>0.61904009999999998</v>
      </c>
      <c r="I68" s="12">
        <v>0.1216631</v>
      </c>
      <c r="J68" s="11">
        <v>0.61703010000000003</v>
      </c>
      <c r="L68" s="8">
        <f t="shared" si="20"/>
        <v>0</v>
      </c>
      <c r="M68" s="8">
        <f t="shared" si="21"/>
        <v>0</v>
      </c>
      <c r="N68" s="8">
        <f t="shared" si="22"/>
        <v>0</v>
      </c>
      <c r="O68" s="8">
        <f t="shared" si="23"/>
        <v>0</v>
      </c>
      <c r="P68">
        <f t="shared" si="24"/>
        <v>0</v>
      </c>
      <c r="Q68" s="10" t="s">
        <v>22</v>
      </c>
      <c r="R68" s="9" t="s">
        <v>33</v>
      </c>
    </row>
    <row r="69" spans="1:18">
      <c r="A69" s="1" t="s">
        <v>63</v>
      </c>
      <c r="B69" s="15" t="s">
        <v>23</v>
      </c>
      <c r="C69" s="16">
        <v>0.1293801</v>
      </c>
      <c r="D69" s="16">
        <v>0.19795009999999999</v>
      </c>
      <c r="E69" s="17">
        <v>0.20715509999999998</v>
      </c>
      <c r="F69" s="18">
        <v>0.1466201</v>
      </c>
      <c r="G69" s="16">
        <v>1.5330099999999999E-2</v>
      </c>
      <c r="H69" s="16">
        <v>0.94282009999999994</v>
      </c>
      <c r="I69" s="17">
        <v>0.2395081</v>
      </c>
      <c r="J69" s="16">
        <v>0.31713009999999997</v>
      </c>
      <c r="L69" s="8">
        <f t="shared" si="20"/>
        <v>0</v>
      </c>
      <c r="M69" s="8">
        <f t="shared" si="21"/>
        <v>0</v>
      </c>
      <c r="N69" s="8">
        <f t="shared" si="22"/>
        <v>0</v>
      </c>
      <c r="O69" s="8">
        <f t="shared" si="23"/>
        <v>0</v>
      </c>
      <c r="P69">
        <f t="shared" si="24"/>
        <v>0</v>
      </c>
      <c r="Q69" s="15" t="s">
        <v>23</v>
      </c>
      <c r="R69" s="14" t="s">
        <v>33</v>
      </c>
    </row>
    <row r="70" spans="1:18">
      <c r="B70" t="s">
        <v>24</v>
      </c>
      <c r="C70" s="5">
        <v>0.15717809999999999</v>
      </c>
      <c r="D70" s="5">
        <v>0.1201001</v>
      </c>
      <c r="E70" s="6">
        <v>0.3387271</v>
      </c>
      <c r="F70" s="7">
        <v>1.69301E-2</v>
      </c>
      <c r="G70" s="5">
        <v>0.33175009999999999</v>
      </c>
      <c r="H70" s="5">
        <v>0.10838009999999999</v>
      </c>
      <c r="I70" s="6">
        <v>0.4287821</v>
      </c>
      <c r="J70" s="5">
        <v>6.16301E-2</v>
      </c>
      <c r="L70" s="8">
        <f t="shared" si="20"/>
        <v>0</v>
      </c>
      <c r="M70" s="8">
        <f t="shared" si="21"/>
        <v>111111</v>
      </c>
      <c r="N70" s="8">
        <f t="shared" si="22"/>
        <v>0</v>
      </c>
      <c r="O70" s="8">
        <f t="shared" si="23"/>
        <v>0</v>
      </c>
      <c r="P70">
        <f t="shared" si="24"/>
        <v>111111</v>
      </c>
      <c r="Q70" t="s">
        <v>24</v>
      </c>
      <c r="R70" s="1" t="s">
        <v>33</v>
      </c>
    </row>
    <row r="71" spans="1:18">
      <c r="B71" t="s">
        <v>25</v>
      </c>
      <c r="C71" s="5">
        <v>0.17338309999999998</v>
      </c>
      <c r="D71" s="5">
        <v>8.1130099999999997E-2</v>
      </c>
      <c r="E71" s="6">
        <v>0.17137810000000001</v>
      </c>
      <c r="F71" s="7">
        <v>0.2313201</v>
      </c>
      <c r="G71" s="5">
        <v>3.6153100000000001E-2</v>
      </c>
      <c r="H71" s="5">
        <v>0.86643009999999998</v>
      </c>
      <c r="I71" s="6">
        <v>1.04461E-2</v>
      </c>
      <c r="J71" s="5">
        <v>0.96576010000000001</v>
      </c>
      <c r="L71" s="8">
        <f t="shared" si="20"/>
        <v>0</v>
      </c>
      <c r="M71" s="8">
        <f t="shared" si="21"/>
        <v>0</v>
      </c>
      <c r="N71" s="8">
        <f t="shared" si="22"/>
        <v>0</v>
      </c>
      <c r="O71" s="8">
        <f t="shared" si="23"/>
        <v>0</v>
      </c>
      <c r="P71">
        <f t="shared" si="24"/>
        <v>0</v>
      </c>
      <c r="Q71" t="s">
        <v>25</v>
      </c>
      <c r="R71" s="1" t="s">
        <v>33</v>
      </c>
    </row>
    <row r="72" spans="1:18">
      <c r="B72" t="s">
        <v>26</v>
      </c>
      <c r="C72" s="5">
        <v>0.1577751</v>
      </c>
      <c r="D72" s="5">
        <v>0.1121301</v>
      </c>
      <c r="E72" s="6">
        <v>0.15667509999999998</v>
      </c>
      <c r="F72" s="7">
        <v>0.27719009999999999</v>
      </c>
      <c r="G72" s="5">
        <v>6.0104100000000001E-2</v>
      </c>
      <c r="H72" s="5">
        <v>0.78526010000000002</v>
      </c>
      <c r="I72" s="6">
        <v>-6.1010999999999999E-3</v>
      </c>
      <c r="J72" s="5">
        <v>0.98031009999999996</v>
      </c>
      <c r="L72" s="8">
        <f t="shared" si="20"/>
        <v>0</v>
      </c>
      <c r="M72" s="8">
        <f t="shared" si="21"/>
        <v>0</v>
      </c>
      <c r="N72" s="8">
        <f t="shared" si="22"/>
        <v>0</v>
      </c>
      <c r="O72" s="8">
        <f t="shared" si="23"/>
        <v>0</v>
      </c>
      <c r="P72">
        <f t="shared" si="24"/>
        <v>0</v>
      </c>
      <c r="Q72" t="s">
        <v>26</v>
      </c>
      <c r="R72" s="1" t="s">
        <v>33</v>
      </c>
    </row>
    <row r="73" spans="1:18">
      <c r="B73" t="s">
        <v>27</v>
      </c>
      <c r="C73" s="5">
        <v>0.1582481</v>
      </c>
      <c r="D73" s="5">
        <v>0.1186701</v>
      </c>
      <c r="E73" s="6">
        <v>0.30422109999999997</v>
      </c>
      <c r="F73" s="7">
        <v>3.1350099999999999E-2</v>
      </c>
      <c r="G73" s="5">
        <v>0.20253009999999999</v>
      </c>
      <c r="H73" s="5">
        <v>0.33218009999999998</v>
      </c>
      <c r="I73" s="6">
        <v>0.36332110000000001</v>
      </c>
      <c r="J73" s="5">
        <v>0.1163101</v>
      </c>
      <c r="L73" s="8">
        <f t="shared" si="20"/>
        <v>0</v>
      </c>
      <c r="M73" s="8">
        <f t="shared" si="21"/>
        <v>111111</v>
      </c>
      <c r="N73" s="8">
        <f t="shared" si="22"/>
        <v>0</v>
      </c>
      <c r="O73" s="8">
        <f t="shared" si="23"/>
        <v>0</v>
      </c>
      <c r="P73">
        <f t="shared" si="24"/>
        <v>111111</v>
      </c>
      <c r="Q73" t="s">
        <v>27</v>
      </c>
      <c r="R73" s="1" t="s">
        <v>33</v>
      </c>
    </row>
    <row r="74" spans="1:18">
      <c r="B74" t="s">
        <v>28</v>
      </c>
      <c r="C74" s="5">
        <v>0.16645009999999999</v>
      </c>
      <c r="D74" s="5">
        <v>9.4470100000000001E-2</v>
      </c>
      <c r="E74" s="6">
        <v>0.1647071</v>
      </c>
      <c r="F74" s="7">
        <v>0.2521101</v>
      </c>
      <c r="G74" s="5">
        <v>4.9102099999999996E-2</v>
      </c>
      <c r="H74" s="5">
        <v>0.82164009999999998</v>
      </c>
      <c r="I74" s="6">
        <v>1.7830999999999999E-3</v>
      </c>
      <c r="J74" s="5">
        <v>0.99407009999999996</v>
      </c>
      <c r="L74" s="8">
        <f t="shared" si="20"/>
        <v>0</v>
      </c>
      <c r="M74" s="8">
        <f t="shared" si="21"/>
        <v>0</v>
      </c>
      <c r="N74" s="8">
        <f t="shared" si="22"/>
        <v>0</v>
      </c>
      <c r="O74" s="8">
        <f t="shared" si="23"/>
        <v>0</v>
      </c>
      <c r="P74">
        <f t="shared" si="24"/>
        <v>0</v>
      </c>
      <c r="Q74" t="s">
        <v>28</v>
      </c>
      <c r="R74" s="1" t="s">
        <v>33</v>
      </c>
    </row>
    <row r="75" spans="1:18">
      <c r="B75" t="s">
        <v>29</v>
      </c>
      <c r="C75" s="5">
        <v>0.1829181</v>
      </c>
      <c r="D75" s="5">
        <v>6.6590099999999999E-2</v>
      </c>
      <c r="E75" s="6">
        <v>0.2286001</v>
      </c>
      <c r="F75" s="7">
        <v>0.10723009999999999</v>
      </c>
      <c r="G75" s="5">
        <v>0.10689309999999999</v>
      </c>
      <c r="H75" s="5">
        <v>0.6196701</v>
      </c>
      <c r="I75" s="6">
        <v>0.1216631</v>
      </c>
      <c r="J75" s="5">
        <v>0.61769010000000002</v>
      </c>
      <c r="L75" s="8">
        <f t="shared" si="20"/>
        <v>0</v>
      </c>
      <c r="M75" s="8">
        <f t="shared" si="21"/>
        <v>0</v>
      </c>
      <c r="N75" s="8">
        <f t="shared" si="22"/>
        <v>0</v>
      </c>
      <c r="O75" s="8">
        <f t="shared" si="23"/>
        <v>0</v>
      </c>
      <c r="P75">
        <f t="shared" si="24"/>
        <v>0</v>
      </c>
      <c r="Q75" t="s">
        <v>29</v>
      </c>
      <c r="R75" s="1" t="s">
        <v>33</v>
      </c>
    </row>
    <row r="76" spans="1:18">
      <c r="C76" s="5"/>
      <c r="D76" s="5"/>
      <c r="E76" s="6"/>
      <c r="F76" s="7"/>
      <c r="G76" s="5"/>
      <c r="H76" s="5"/>
      <c r="I76" s="6"/>
      <c r="J76" s="5"/>
      <c r="L76" s="8"/>
      <c r="M76" s="8"/>
      <c r="N76" s="8"/>
      <c r="O76" s="8"/>
      <c r="R76" s="1"/>
    </row>
    <row r="77" spans="1:18">
      <c r="A77" s="1" t="s">
        <v>65</v>
      </c>
      <c r="B77" t="s">
        <v>16</v>
      </c>
      <c r="C77" s="5">
        <v>5.3485100000000001E-2</v>
      </c>
      <c r="D77" s="5">
        <v>0.59495009999999993</v>
      </c>
      <c r="E77" s="6">
        <v>4.4417100000000001E-2</v>
      </c>
      <c r="F77" s="7">
        <v>0.7596001</v>
      </c>
      <c r="G77" s="5">
        <v>0.14613009999999999</v>
      </c>
      <c r="H77" s="5">
        <v>0.48387009999999997</v>
      </c>
      <c r="I77" s="6">
        <v>9.5681099999999991E-2</v>
      </c>
      <c r="J77" s="5">
        <v>0.68858009999999992</v>
      </c>
      <c r="L77" s="8">
        <f t="shared" ref="L77:L90" si="25">IF(D77&gt;0.05,0,$K$1)</f>
        <v>0</v>
      </c>
      <c r="M77" s="8">
        <f t="shared" ref="M77:M90" si="26">IF(F77&gt;0.05,0,$K$1)</f>
        <v>0</v>
      </c>
      <c r="N77" s="8">
        <f t="shared" ref="N77:N90" si="27">IF(H77&gt;0.05,0,$K$1)</f>
        <v>0</v>
      </c>
      <c r="O77" s="8">
        <f t="shared" ref="O77:O90" si="28">IF(J77&gt;0.05,0,$K$1)</f>
        <v>0</v>
      </c>
      <c r="P77">
        <f t="shared" ref="P77:P90" si="29">SUM(L77:O77)</f>
        <v>0</v>
      </c>
      <c r="Q77" t="s">
        <v>16</v>
      </c>
      <c r="R77" s="1" t="s">
        <v>34</v>
      </c>
    </row>
    <row r="78" spans="1:18">
      <c r="B78" t="s">
        <v>17</v>
      </c>
      <c r="C78" s="5">
        <v>5.1386099999999997E-2</v>
      </c>
      <c r="D78" s="5">
        <v>0.60353009999999996</v>
      </c>
      <c r="E78" s="6">
        <v>8.2681000000000004E-3</v>
      </c>
      <c r="F78" s="7">
        <v>0.95201009999999997</v>
      </c>
      <c r="G78" s="5">
        <v>0.11487209999999999</v>
      </c>
      <c r="H78" s="5">
        <v>0.58267009999999997</v>
      </c>
      <c r="I78" s="6">
        <v>0.14702109999999999</v>
      </c>
      <c r="J78" s="5">
        <v>0.5398001</v>
      </c>
      <c r="L78" s="8">
        <f t="shared" si="25"/>
        <v>0</v>
      </c>
      <c r="M78" s="8">
        <f t="shared" si="26"/>
        <v>0</v>
      </c>
      <c r="N78" s="8">
        <f t="shared" si="27"/>
        <v>0</v>
      </c>
      <c r="O78" s="8">
        <f t="shared" si="28"/>
        <v>0</v>
      </c>
      <c r="P78">
        <f t="shared" si="29"/>
        <v>0</v>
      </c>
      <c r="Q78" t="s">
        <v>17</v>
      </c>
      <c r="R78" s="1" t="s">
        <v>34</v>
      </c>
    </row>
    <row r="79" spans="1:18">
      <c r="B79" t="s">
        <v>18</v>
      </c>
      <c r="C79" s="5">
        <v>-5.2497099999999998E-2</v>
      </c>
      <c r="D79" s="5">
        <v>0.60495009999999994</v>
      </c>
      <c r="E79" s="6">
        <v>-0.1460041</v>
      </c>
      <c r="F79" s="7">
        <v>0.30436009999999997</v>
      </c>
      <c r="G79" s="5">
        <v>-0.18712609999999999</v>
      </c>
      <c r="H79" s="5">
        <v>0.3658901</v>
      </c>
      <c r="I79" s="6">
        <v>-0.26996110000000001</v>
      </c>
      <c r="J79" s="5">
        <v>0.24351009999999998</v>
      </c>
      <c r="L79" s="8">
        <f t="shared" si="25"/>
        <v>0</v>
      </c>
      <c r="M79" s="8">
        <f t="shared" si="26"/>
        <v>0</v>
      </c>
      <c r="N79" s="8">
        <f t="shared" si="27"/>
        <v>0</v>
      </c>
      <c r="O79" s="8">
        <f t="shared" si="28"/>
        <v>0</v>
      </c>
      <c r="P79">
        <f t="shared" si="29"/>
        <v>0</v>
      </c>
      <c r="Q79" t="s">
        <v>18</v>
      </c>
      <c r="R79" s="1" t="s">
        <v>34</v>
      </c>
    </row>
    <row r="80" spans="1:18">
      <c r="B80" t="s">
        <v>19</v>
      </c>
      <c r="C80" s="5">
        <v>-0.1032781</v>
      </c>
      <c r="D80" s="5">
        <v>0.30932009999999999</v>
      </c>
      <c r="E80" s="6">
        <v>-0.19583409999999998</v>
      </c>
      <c r="F80" s="7">
        <v>0.17111009999999999</v>
      </c>
      <c r="G80" s="5">
        <v>-0.2386191</v>
      </c>
      <c r="H80" s="5">
        <v>0.25071009999999999</v>
      </c>
      <c r="I80" s="6">
        <v>-0.4111301</v>
      </c>
      <c r="J80" s="5">
        <v>6.9880100000000001E-2</v>
      </c>
      <c r="L80" s="8">
        <f t="shared" si="25"/>
        <v>0</v>
      </c>
      <c r="M80" s="8">
        <f t="shared" si="26"/>
        <v>0</v>
      </c>
      <c r="N80" s="8">
        <f t="shared" si="27"/>
        <v>0</v>
      </c>
      <c r="O80" s="8">
        <f t="shared" si="28"/>
        <v>0</v>
      </c>
      <c r="P80">
        <f t="shared" si="29"/>
        <v>0</v>
      </c>
      <c r="Q80" t="s">
        <v>19</v>
      </c>
      <c r="R80" s="1" t="s">
        <v>34</v>
      </c>
    </row>
    <row r="81" spans="1:18">
      <c r="B81" t="s">
        <v>20</v>
      </c>
      <c r="C81" s="5">
        <v>5.5577099999999997E-2</v>
      </c>
      <c r="D81" s="5">
        <v>0.57745009999999997</v>
      </c>
      <c r="E81" s="6">
        <v>2.4807099999999999E-2</v>
      </c>
      <c r="F81" s="7">
        <v>0.85871009999999992</v>
      </c>
      <c r="G81" s="5">
        <v>0.1380181</v>
      </c>
      <c r="H81" s="5">
        <v>0.50891010000000003</v>
      </c>
      <c r="I81" s="6">
        <v>0.13326209999999999</v>
      </c>
      <c r="J81" s="5">
        <v>0.57925009999999999</v>
      </c>
      <c r="L81" s="8">
        <f t="shared" si="25"/>
        <v>0</v>
      </c>
      <c r="M81" s="8">
        <f t="shared" si="26"/>
        <v>0</v>
      </c>
      <c r="N81" s="8">
        <f t="shared" si="27"/>
        <v>0</v>
      </c>
      <c r="O81" s="8">
        <f t="shared" si="28"/>
        <v>0</v>
      </c>
      <c r="P81">
        <f t="shared" si="29"/>
        <v>0</v>
      </c>
      <c r="Q81" t="s">
        <v>20</v>
      </c>
      <c r="R81" s="1" t="s">
        <v>34</v>
      </c>
    </row>
    <row r="82" spans="1:18">
      <c r="B82" t="s">
        <v>21</v>
      </c>
      <c r="C82" s="5">
        <v>-8.416209999999999E-2</v>
      </c>
      <c r="D82" s="5">
        <v>0.40660009999999996</v>
      </c>
      <c r="E82" s="6">
        <v>-0.18092709999999998</v>
      </c>
      <c r="F82" s="7">
        <v>0.2068401</v>
      </c>
      <c r="G82" s="5">
        <v>-0.2260481</v>
      </c>
      <c r="H82" s="5">
        <v>0.27754010000000001</v>
      </c>
      <c r="I82" s="6">
        <v>-0.36019709999999999</v>
      </c>
      <c r="J82" s="5">
        <v>0.1155301</v>
      </c>
      <c r="L82" s="8">
        <f t="shared" si="25"/>
        <v>0</v>
      </c>
      <c r="M82" s="8">
        <f t="shared" si="26"/>
        <v>0</v>
      </c>
      <c r="N82" s="8">
        <f t="shared" si="27"/>
        <v>0</v>
      </c>
      <c r="O82" s="8">
        <f t="shared" si="28"/>
        <v>0</v>
      </c>
      <c r="P82">
        <f t="shared" si="29"/>
        <v>0</v>
      </c>
      <c r="Q82" t="s">
        <v>21</v>
      </c>
      <c r="R82" s="1" t="s">
        <v>34</v>
      </c>
    </row>
    <row r="83" spans="1:18" ht="13.5" thickBot="1">
      <c r="A83" s="9"/>
      <c r="B83" s="10" t="s">
        <v>22</v>
      </c>
      <c r="C83" s="11">
        <v>-4.9730099999999999E-2</v>
      </c>
      <c r="D83" s="11">
        <v>0.6227201</v>
      </c>
      <c r="E83" s="12">
        <v>-0.13785410000000001</v>
      </c>
      <c r="F83" s="13">
        <v>0.33593010000000001</v>
      </c>
      <c r="G83" s="11">
        <v>-0.1445321</v>
      </c>
      <c r="H83" s="11">
        <v>0.48937009999999997</v>
      </c>
      <c r="I83" s="12">
        <v>-0.26353309999999996</v>
      </c>
      <c r="J83" s="11">
        <v>0.2583201</v>
      </c>
      <c r="L83" s="8">
        <f t="shared" si="25"/>
        <v>0</v>
      </c>
      <c r="M83" s="8">
        <f t="shared" si="26"/>
        <v>0</v>
      </c>
      <c r="N83" s="8">
        <f t="shared" si="27"/>
        <v>0</v>
      </c>
      <c r="O83" s="8">
        <f t="shared" si="28"/>
        <v>0</v>
      </c>
      <c r="P83">
        <f t="shared" si="29"/>
        <v>0</v>
      </c>
      <c r="Q83" s="10" t="s">
        <v>22</v>
      </c>
      <c r="R83" s="9" t="s">
        <v>34</v>
      </c>
    </row>
    <row r="84" spans="1:18">
      <c r="A84" s="1" t="s">
        <v>65</v>
      </c>
      <c r="B84" s="15" t="s">
        <v>23</v>
      </c>
      <c r="C84" s="16">
        <v>5.3485100000000001E-2</v>
      </c>
      <c r="D84" s="16">
        <v>0.59740009999999999</v>
      </c>
      <c r="E84" s="17">
        <v>4.4417100000000001E-2</v>
      </c>
      <c r="F84" s="18">
        <v>0.75970009999999999</v>
      </c>
      <c r="G84" s="16">
        <v>0.14613009999999999</v>
      </c>
      <c r="H84" s="16">
        <v>0.48404009999999997</v>
      </c>
      <c r="I84" s="17">
        <v>9.5682099999999992E-2</v>
      </c>
      <c r="J84" s="16">
        <v>0.68821009999999994</v>
      </c>
      <c r="L84" s="8">
        <f t="shared" si="25"/>
        <v>0</v>
      </c>
      <c r="M84" s="8">
        <f t="shared" si="26"/>
        <v>0</v>
      </c>
      <c r="N84" s="8">
        <f t="shared" si="27"/>
        <v>0</v>
      </c>
      <c r="O84" s="8">
        <f t="shared" si="28"/>
        <v>0</v>
      </c>
      <c r="P84">
        <f t="shared" si="29"/>
        <v>0</v>
      </c>
      <c r="Q84" s="15" t="s">
        <v>23</v>
      </c>
      <c r="R84" s="14" t="s">
        <v>34</v>
      </c>
    </row>
    <row r="85" spans="1:18">
      <c r="B85" t="s">
        <v>24</v>
      </c>
      <c r="C85" s="5">
        <v>5.1386099999999997E-2</v>
      </c>
      <c r="D85" s="5">
        <v>0.60334009999999993</v>
      </c>
      <c r="E85" s="6">
        <v>8.2690999999999997E-3</v>
      </c>
      <c r="F85" s="7">
        <v>0.95262009999999997</v>
      </c>
      <c r="G85" s="5">
        <v>0.11487209999999999</v>
      </c>
      <c r="H85" s="5">
        <v>0.58085009999999992</v>
      </c>
      <c r="I85" s="6">
        <v>0.14702109999999999</v>
      </c>
      <c r="J85" s="5">
        <v>0.53972009999999992</v>
      </c>
      <c r="L85" s="8">
        <f t="shared" si="25"/>
        <v>0</v>
      </c>
      <c r="M85" s="8">
        <f t="shared" si="26"/>
        <v>0</v>
      </c>
      <c r="N85" s="8">
        <f t="shared" si="27"/>
        <v>0</v>
      </c>
      <c r="O85" s="8">
        <f t="shared" si="28"/>
        <v>0</v>
      </c>
      <c r="P85">
        <f t="shared" si="29"/>
        <v>0</v>
      </c>
      <c r="Q85" t="s">
        <v>24</v>
      </c>
      <c r="R85" s="1" t="s">
        <v>34</v>
      </c>
    </row>
    <row r="86" spans="1:18">
      <c r="B86" t="s">
        <v>25</v>
      </c>
      <c r="C86" s="5">
        <v>-5.2497099999999998E-2</v>
      </c>
      <c r="D86" s="5">
        <v>0.6053501</v>
      </c>
      <c r="E86" s="6">
        <v>-0.1460041</v>
      </c>
      <c r="F86" s="7">
        <v>0.30748009999999998</v>
      </c>
      <c r="G86" s="5">
        <v>-0.18712609999999999</v>
      </c>
      <c r="H86" s="5">
        <v>0.36654009999999998</v>
      </c>
      <c r="I86" s="6">
        <v>-0.26996110000000001</v>
      </c>
      <c r="J86" s="5">
        <v>0.24651009999999998</v>
      </c>
      <c r="L86" s="8">
        <f t="shared" si="25"/>
        <v>0</v>
      </c>
      <c r="M86" s="8">
        <f t="shared" si="26"/>
        <v>0</v>
      </c>
      <c r="N86" s="8">
        <f t="shared" si="27"/>
        <v>0</v>
      </c>
      <c r="O86" s="8">
        <f t="shared" si="28"/>
        <v>0</v>
      </c>
      <c r="P86">
        <f t="shared" si="29"/>
        <v>0</v>
      </c>
      <c r="Q86" t="s">
        <v>25</v>
      </c>
      <c r="R86" s="1" t="s">
        <v>34</v>
      </c>
    </row>
    <row r="87" spans="1:18">
      <c r="B87" t="s">
        <v>26</v>
      </c>
      <c r="C87" s="5">
        <v>-0.1032781</v>
      </c>
      <c r="D87" s="5">
        <v>0.30931009999999998</v>
      </c>
      <c r="E87" s="6">
        <v>-0.19583309999999998</v>
      </c>
      <c r="F87" s="7">
        <v>0.17306009999999999</v>
      </c>
      <c r="G87" s="5">
        <v>-0.2386191</v>
      </c>
      <c r="H87" s="5">
        <v>0.24954009999999999</v>
      </c>
      <c r="I87" s="6">
        <v>-0.4111301</v>
      </c>
      <c r="J87" s="5">
        <v>6.8790099999999993E-2</v>
      </c>
      <c r="L87" s="8">
        <f t="shared" si="25"/>
        <v>0</v>
      </c>
      <c r="M87" s="8">
        <f t="shared" si="26"/>
        <v>0</v>
      </c>
      <c r="N87" s="8">
        <f t="shared" si="27"/>
        <v>0</v>
      </c>
      <c r="O87" s="8">
        <f t="shared" si="28"/>
        <v>0</v>
      </c>
      <c r="P87">
        <f t="shared" si="29"/>
        <v>0</v>
      </c>
      <c r="Q87" t="s">
        <v>26</v>
      </c>
      <c r="R87" s="1" t="s">
        <v>34</v>
      </c>
    </row>
    <row r="88" spans="1:18">
      <c r="B88" t="s">
        <v>27</v>
      </c>
      <c r="C88" s="5">
        <v>5.5577099999999997E-2</v>
      </c>
      <c r="D88" s="5">
        <v>0.58060009999999995</v>
      </c>
      <c r="E88" s="6">
        <v>2.4807099999999999E-2</v>
      </c>
      <c r="F88" s="7">
        <v>0.85854009999999992</v>
      </c>
      <c r="G88" s="5">
        <v>0.1380181</v>
      </c>
      <c r="H88" s="5">
        <v>0.51052010000000003</v>
      </c>
      <c r="I88" s="6">
        <v>0.13326209999999999</v>
      </c>
      <c r="J88" s="5">
        <v>0.58278010000000002</v>
      </c>
      <c r="L88" s="8">
        <f t="shared" si="25"/>
        <v>0</v>
      </c>
      <c r="M88" s="8">
        <f t="shared" si="26"/>
        <v>0</v>
      </c>
      <c r="N88" s="8">
        <f t="shared" si="27"/>
        <v>0</v>
      </c>
      <c r="O88" s="8">
        <f t="shared" si="28"/>
        <v>0</v>
      </c>
      <c r="P88">
        <f t="shared" si="29"/>
        <v>0</v>
      </c>
      <c r="Q88" t="s">
        <v>27</v>
      </c>
      <c r="R88" s="1" t="s">
        <v>34</v>
      </c>
    </row>
    <row r="89" spans="1:18">
      <c r="B89" t="s">
        <v>28</v>
      </c>
      <c r="C89" s="5">
        <v>-8.416209999999999E-2</v>
      </c>
      <c r="D89" s="5">
        <v>0.41096009999999999</v>
      </c>
      <c r="E89" s="6">
        <v>-0.18092709999999998</v>
      </c>
      <c r="F89" s="7">
        <v>0.20586009999999999</v>
      </c>
      <c r="G89" s="5">
        <v>-0.2260481</v>
      </c>
      <c r="H89" s="5">
        <v>0.27433009999999997</v>
      </c>
      <c r="I89" s="6">
        <v>-0.36019709999999999</v>
      </c>
      <c r="J89" s="5">
        <v>0.1163901</v>
      </c>
      <c r="L89" s="8">
        <f t="shared" si="25"/>
        <v>0</v>
      </c>
      <c r="M89" s="8">
        <f t="shared" si="26"/>
        <v>0</v>
      </c>
      <c r="N89" s="8">
        <f t="shared" si="27"/>
        <v>0</v>
      </c>
      <c r="O89" s="8">
        <f t="shared" si="28"/>
        <v>0</v>
      </c>
      <c r="P89">
        <f t="shared" si="29"/>
        <v>0</v>
      </c>
      <c r="Q89" t="s">
        <v>28</v>
      </c>
      <c r="R89" s="1" t="s">
        <v>34</v>
      </c>
    </row>
    <row r="90" spans="1:18">
      <c r="B90" t="s">
        <v>29</v>
      </c>
      <c r="C90" s="5">
        <v>-4.9730099999999999E-2</v>
      </c>
      <c r="D90" s="5">
        <v>0.62396010000000002</v>
      </c>
      <c r="E90" s="6">
        <v>-0.13785410000000001</v>
      </c>
      <c r="F90" s="7">
        <v>0.33694009999999996</v>
      </c>
      <c r="G90" s="5">
        <v>-0.1445321</v>
      </c>
      <c r="H90" s="5">
        <v>0.48746009999999995</v>
      </c>
      <c r="I90" s="6">
        <v>-0.26353209999999999</v>
      </c>
      <c r="J90" s="5">
        <v>0.25862009999999996</v>
      </c>
      <c r="L90" s="8">
        <f t="shared" si="25"/>
        <v>0</v>
      </c>
      <c r="M90" s="8">
        <f t="shared" si="26"/>
        <v>0</v>
      </c>
      <c r="N90" s="8">
        <f t="shared" si="27"/>
        <v>0</v>
      </c>
      <c r="O90" s="8">
        <f t="shared" si="28"/>
        <v>0</v>
      </c>
      <c r="P90">
        <f t="shared" si="29"/>
        <v>0</v>
      </c>
      <c r="Q90" t="s">
        <v>29</v>
      </c>
      <c r="R90" s="1" t="s">
        <v>34</v>
      </c>
    </row>
    <row r="91" spans="1:18">
      <c r="C91" s="5"/>
      <c r="D91" s="5"/>
      <c r="E91" s="6"/>
      <c r="F91" s="7"/>
      <c r="G91" s="5"/>
      <c r="H91" s="5"/>
      <c r="I91" s="6"/>
      <c r="J91" s="5"/>
      <c r="L91" s="8"/>
      <c r="M91" s="8"/>
      <c r="N91" s="8"/>
      <c r="O91" s="8"/>
      <c r="R91" s="1"/>
    </row>
    <row r="92" spans="1:18">
      <c r="A92" s="1" t="s">
        <v>67</v>
      </c>
      <c r="B92" t="s">
        <v>16</v>
      </c>
      <c r="C92" s="5">
        <v>-2.2097099999999998E-2</v>
      </c>
      <c r="D92" s="5">
        <v>0.82122010000000001</v>
      </c>
      <c r="E92" s="6">
        <v>-3.4918100000000001E-2</v>
      </c>
      <c r="F92" s="7">
        <v>0.80365009999999992</v>
      </c>
      <c r="G92" s="5">
        <v>2.9029099999999999E-2</v>
      </c>
      <c r="H92" s="5">
        <v>0.88703009999999993</v>
      </c>
      <c r="I92" s="6">
        <v>0.26689209999999997</v>
      </c>
      <c r="J92" s="5">
        <v>0.2559401</v>
      </c>
      <c r="L92" s="8">
        <f t="shared" ref="L92:L105" si="30">IF(D92&gt;0.05,0,$K$1)</f>
        <v>0</v>
      </c>
      <c r="M92" s="8">
        <f t="shared" ref="M92:M105" si="31">IF(F92&gt;0.05,0,$K$1)</f>
        <v>0</v>
      </c>
      <c r="N92" s="8">
        <f t="shared" ref="N92:N105" si="32">IF(H92&gt;0.05,0,$K$1)</f>
        <v>0</v>
      </c>
      <c r="O92" s="8">
        <f t="shared" ref="O92:O105" si="33">IF(J92&gt;0.05,0,$K$1)</f>
        <v>0</v>
      </c>
      <c r="P92">
        <f t="shared" ref="P92:P105" si="34">SUM(L92:O92)</f>
        <v>0</v>
      </c>
      <c r="Q92" t="s">
        <v>16</v>
      </c>
      <c r="R92" s="1" t="s">
        <v>35</v>
      </c>
    </row>
    <row r="93" spans="1:18">
      <c r="B93" t="s">
        <v>17</v>
      </c>
      <c r="C93" s="5">
        <v>5.9688099999999994E-2</v>
      </c>
      <c r="D93" s="5">
        <v>0.54090009999999999</v>
      </c>
      <c r="E93" s="6">
        <v>7.9828099999999999E-2</v>
      </c>
      <c r="F93" s="7">
        <v>0.56684009999999996</v>
      </c>
      <c r="G93" s="5">
        <v>3.8432099999999997E-2</v>
      </c>
      <c r="H93" s="5">
        <v>0.84892009999999996</v>
      </c>
      <c r="I93" s="6">
        <v>0.32979009999999997</v>
      </c>
      <c r="J93" s="5">
        <v>0.15717009999999998</v>
      </c>
      <c r="L93" s="8">
        <f t="shared" si="30"/>
        <v>0</v>
      </c>
      <c r="M93" s="8">
        <f t="shared" si="31"/>
        <v>0</v>
      </c>
      <c r="N93" s="8">
        <f t="shared" si="32"/>
        <v>0</v>
      </c>
      <c r="O93" s="8">
        <f t="shared" si="33"/>
        <v>0</v>
      </c>
      <c r="P93">
        <f t="shared" si="34"/>
        <v>0</v>
      </c>
      <c r="Q93" t="s">
        <v>17</v>
      </c>
      <c r="R93" s="1" t="s">
        <v>35</v>
      </c>
    </row>
    <row r="94" spans="1:18">
      <c r="B94" t="s">
        <v>18</v>
      </c>
      <c r="C94" s="5">
        <v>1.8499099999999997E-2</v>
      </c>
      <c r="D94" s="5">
        <v>0.84716009999999997</v>
      </c>
      <c r="E94" s="6">
        <v>-6.4688099999999998E-2</v>
      </c>
      <c r="F94" s="7">
        <v>0.6380401</v>
      </c>
      <c r="G94" s="5">
        <v>-9.6405099999999994E-2</v>
      </c>
      <c r="H94" s="5">
        <v>0.63158009999999998</v>
      </c>
      <c r="I94" s="6">
        <v>0.10604809999999999</v>
      </c>
      <c r="J94" s="5">
        <v>0.66381009999999996</v>
      </c>
      <c r="L94" s="8">
        <f t="shared" si="30"/>
        <v>0</v>
      </c>
      <c r="M94" s="8">
        <f t="shared" si="31"/>
        <v>0</v>
      </c>
      <c r="N94" s="8">
        <f t="shared" si="32"/>
        <v>0</v>
      </c>
      <c r="O94" s="8">
        <f t="shared" si="33"/>
        <v>0</v>
      </c>
      <c r="P94">
        <f t="shared" si="34"/>
        <v>0</v>
      </c>
      <c r="Q94" t="s">
        <v>18</v>
      </c>
      <c r="R94" s="1" t="s">
        <v>35</v>
      </c>
    </row>
    <row r="95" spans="1:18">
      <c r="B95" t="s">
        <v>19</v>
      </c>
      <c r="C95" s="5">
        <v>-2.6840099999999999E-2</v>
      </c>
      <c r="D95" s="5">
        <v>0.78028009999999992</v>
      </c>
      <c r="E95" s="6">
        <v>-7.6426099999999997E-2</v>
      </c>
      <c r="F95" s="7">
        <v>0.58379009999999998</v>
      </c>
      <c r="G95" s="5">
        <v>-0.14063609999999999</v>
      </c>
      <c r="H95" s="5">
        <v>0.49026009999999998</v>
      </c>
      <c r="I95" s="6">
        <v>7.1468099999999993E-2</v>
      </c>
      <c r="J95" s="5">
        <v>0.76727009999999995</v>
      </c>
      <c r="L95" s="8">
        <f t="shared" si="30"/>
        <v>0</v>
      </c>
      <c r="M95" s="8">
        <f t="shared" si="31"/>
        <v>0</v>
      </c>
      <c r="N95" s="8">
        <f t="shared" si="32"/>
        <v>0</v>
      </c>
      <c r="O95" s="8">
        <f t="shared" si="33"/>
        <v>0</v>
      </c>
      <c r="P95">
        <f t="shared" si="34"/>
        <v>0</v>
      </c>
      <c r="Q95" t="s">
        <v>19</v>
      </c>
      <c r="R95" s="1" t="s">
        <v>35</v>
      </c>
    </row>
    <row r="96" spans="1:18">
      <c r="B96" t="s">
        <v>20</v>
      </c>
      <c r="C96" s="5">
        <v>1.9686099999999998E-2</v>
      </c>
      <c r="D96" s="5">
        <v>0.83785009999999993</v>
      </c>
      <c r="E96" s="6">
        <v>2.31151E-2</v>
      </c>
      <c r="F96" s="7">
        <v>0.87012009999999995</v>
      </c>
      <c r="G96" s="5">
        <v>3.6119100000000001E-2</v>
      </c>
      <c r="H96" s="5">
        <v>0.85846009999999995</v>
      </c>
      <c r="I96" s="6">
        <v>0.3198221</v>
      </c>
      <c r="J96" s="5">
        <v>0.1704601</v>
      </c>
      <c r="L96" s="8">
        <f t="shared" si="30"/>
        <v>0</v>
      </c>
      <c r="M96" s="8">
        <f t="shared" si="31"/>
        <v>0</v>
      </c>
      <c r="N96" s="8">
        <f t="shared" si="32"/>
        <v>0</v>
      </c>
      <c r="O96" s="8">
        <f t="shared" si="33"/>
        <v>0</v>
      </c>
      <c r="P96">
        <f t="shared" si="34"/>
        <v>0</v>
      </c>
      <c r="Q96" t="s">
        <v>20</v>
      </c>
      <c r="R96" s="1" t="s">
        <v>35</v>
      </c>
    </row>
    <row r="97" spans="1:18">
      <c r="B97" t="s">
        <v>21</v>
      </c>
      <c r="C97" s="5">
        <v>-2.7860999999999997E-3</v>
      </c>
      <c r="D97" s="5">
        <v>0.9771801</v>
      </c>
      <c r="E97" s="6">
        <v>-7.4791099999999999E-2</v>
      </c>
      <c r="F97" s="7">
        <v>0.58845009999999998</v>
      </c>
      <c r="G97" s="5">
        <v>-0.1240391</v>
      </c>
      <c r="H97" s="5">
        <v>0.53800009999999998</v>
      </c>
      <c r="I97" s="6">
        <v>9.6527099999999991E-2</v>
      </c>
      <c r="J97" s="5">
        <v>0.68901009999999996</v>
      </c>
      <c r="L97" s="8">
        <f t="shared" si="30"/>
        <v>0</v>
      </c>
      <c r="M97" s="8">
        <f t="shared" si="31"/>
        <v>0</v>
      </c>
      <c r="N97" s="8">
        <f t="shared" si="32"/>
        <v>0</v>
      </c>
      <c r="O97" s="8">
        <f t="shared" si="33"/>
        <v>0</v>
      </c>
      <c r="P97">
        <f t="shared" si="34"/>
        <v>0</v>
      </c>
      <c r="Q97" t="s">
        <v>21</v>
      </c>
      <c r="R97" s="1" t="s">
        <v>35</v>
      </c>
    </row>
    <row r="98" spans="1:18" ht="13.5" thickBot="1">
      <c r="A98" s="9"/>
      <c r="B98" s="10" t="s">
        <v>22</v>
      </c>
      <c r="C98" s="11">
        <v>1.15091E-2</v>
      </c>
      <c r="D98" s="11">
        <v>0.90681009999999995</v>
      </c>
      <c r="E98" s="12">
        <v>-1.7380099999999999E-2</v>
      </c>
      <c r="F98" s="13">
        <v>0.90178009999999997</v>
      </c>
      <c r="G98" s="11">
        <v>-3.0533099999999997E-2</v>
      </c>
      <c r="H98" s="11">
        <v>0.87882009999999999</v>
      </c>
      <c r="I98" s="12">
        <v>0.2526851</v>
      </c>
      <c r="J98" s="11">
        <v>0.28443009999999996</v>
      </c>
      <c r="L98" s="8">
        <f t="shared" si="30"/>
        <v>0</v>
      </c>
      <c r="M98" s="8">
        <f t="shared" si="31"/>
        <v>0</v>
      </c>
      <c r="N98" s="8">
        <f t="shared" si="32"/>
        <v>0</v>
      </c>
      <c r="O98" s="8">
        <f t="shared" si="33"/>
        <v>0</v>
      </c>
      <c r="P98">
        <f t="shared" si="34"/>
        <v>0</v>
      </c>
      <c r="Q98" s="10" t="s">
        <v>22</v>
      </c>
      <c r="R98" s="9" t="s">
        <v>35</v>
      </c>
    </row>
    <row r="99" spans="1:18">
      <c r="A99" s="1" t="s">
        <v>67</v>
      </c>
      <c r="B99" s="15" t="s">
        <v>23</v>
      </c>
      <c r="C99" s="16">
        <v>-2.20961E-2</v>
      </c>
      <c r="D99" s="16">
        <v>0.82211009999999995</v>
      </c>
      <c r="E99" s="17">
        <v>-3.4918100000000001E-2</v>
      </c>
      <c r="F99" s="18">
        <v>0.80452009999999996</v>
      </c>
      <c r="G99" s="16">
        <v>2.9029099999999999E-2</v>
      </c>
      <c r="H99" s="16">
        <v>0.88818009999999992</v>
      </c>
      <c r="I99" s="17">
        <v>0.26689109999999999</v>
      </c>
      <c r="J99" s="16">
        <v>0.25586009999999998</v>
      </c>
      <c r="L99" s="8">
        <f t="shared" si="30"/>
        <v>0</v>
      </c>
      <c r="M99" s="8">
        <f t="shared" si="31"/>
        <v>0</v>
      </c>
      <c r="N99" s="8">
        <f t="shared" si="32"/>
        <v>0</v>
      </c>
      <c r="O99" s="8">
        <f t="shared" si="33"/>
        <v>0</v>
      </c>
      <c r="P99">
        <f t="shared" si="34"/>
        <v>0</v>
      </c>
      <c r="Q99" s="15" t="s">
        <v>23</v>
      </c>
      <c r="R99" s="14" t="s">
        <v>35</v>
      </c>
    </row>
    <row r="100" spans="1:18">
      <c r="B100" t="s">
        <v>24</v>
      </c>
      <c r="C100" s="5">
        <v>5.9688099999999994E-2</v>
      </c>
      <c r="D100" s="5">
        <v>0.54309010000000002</v>
      </c>
      <c r="E100" s="6">
        <v>7.9828099999999999E-2</v>
      </c>
      <c r="F100" s="7">
        <v>0.56721009999999994</v>
      </c>
      <c r="G100" s="5">
        <v>3.8432099999999997E-2</v>
      </c>
      <c r="H100" s="5">
        <v>0.85025010000000001</v>
      </c>
      <c r="I100" s="6">
        <v>0.3297891</v>
      </c>
      <c r="J100" s="5">
        <v>0.15756009999999998</v>
      </c>
      <c r="L100" s="8">
        <f t="shared" si="30"/>
        <v>0</v>
      </c>
      <c r="M100" s="8">
        <f t="shared" si="31"/>
        <v>0</v>
      </c>
      <c r="N100" s="8">
        <f t="shared" si="32"/>
        <v>0</v>
      </c>
      <c r="O100" s="8">
        <f t="shared" si="33"/>
        <v>0</v>
      </c>
      <c r="P100">
        <f t="shared" si="34"/>
        <v>0</v>
      </c>
      <c r="Q100" t="s">
        <v>24</v>
      </c>
      <c r="R100" s="1" t="s">
        <v>35</v>
      </c>
    </row>
    <row r="101" spans="1:18">
      <c r="B101" t="s">
        <v>25</v>
      </c>
      <c r="C101" s="5">
        <v>1.8499099999999997E-2</v>
      </c>
      <c r="D101" s="5">
        <v>0.84836009999999995</v>
      </c>
      <c r="E101" s="6">
        <v>-6.4688099999999998E-2</v>
      </c>
      <c r="F101" s="7">
        <v>0.64117009999999997</v>
      </c>
      <c r="G101" s="5">
        <v>-9.6405099999999994E-2</v>
      </c>
      <c r="H101" s="5">
        <v>0.62982009999999999</v>
      </c>
      <c r="I101" s="6">
        <v>0.10604809999999999</v>
      </c>
      <c r="J101" s="5">
        <v>0.66191009999999995</v>
      </c>
      <c r="L101" s="8">
        <f t="shared" si="30"/>
        <v>0</v>
      </c>
      <c r="M101" s="8">
        <f t="shared" si="31"/>
        <v>0</v>
      </c>
      <c r="N101" s="8">
        <f t="shared" si="32"/>
        <v>0</v>
      </c>
      <c r="O101" s="8">
        <f t="shared" si="33"/>
        <v>0</v>
      </c>
      <c r="P101">
        <f t="shared" si="34"/>
        <v>0</v>
      </c>
      <c r="Q101" t="s">
        <v>25</v>
      </c>
      <c r="R101" s="1" t="s">
        <v>35</v>
      </c>
    </row>
    <row r="102" spans="1:18">
      <c r="B102" t="s">
        <v>26</v>
      </c>
      <c r="C102" s="5">
        <v>-2.6840099999999999E-2</v>
      </c>
      <c r="D102" s="5">
        <v>0.78430009999999994</v>
      </c>
      <c r="E102" s="6">
        <v>-7.6426099999999997E-2</v>
      </c>
      <c r="F102" s="7">
        <v>0.58255009999999996</v>
      </c>
      <c r="G102" s="5">
        <v>-0.14063609999999999</v>
      </c>
      <c r="H102" s="5">
        <v>0.4936701</v>
      </c>
      <c r="I102" s="6">
        <v>7.1467099999999992E-2</v>
      </c>
      <c r="J102" s="5">
        <v>0.7658201</v>
      </c>
      <c r="L102" s="8">
        <f t="shared" si="30"/>
        <v>0</v>
      </c>
      <c r="M102" s="8">
        <f t="shared" si="31"/>
        <v>0</v>
      </c>
      <c r="N102" s="8">
        <f t="shared" si="32"/>
        <v>0</v>
      </c>
      <c r="O102" s="8">
        <f t="shared" si="33"/>
        <v>0</v>
      </c>
      <c r="P102">
        <f t="shared" si="34"/>
        <v>0</v>
      </c>
      <c r="Q102" t="s">
        <v>26</v>
      </c>
      <c r="R102" s="1" t="s">
        <v>35</v>
      </c>
    </row>
    <row r="103" spans="1:18">
      <c r="B103" t="s">
        <v>27</v>
      </c>
      <c r="C103" s="5">
        <v>1.9686099999999998E-2</v>
      </c>
      <c r="D103" s="5">
        <v>0.84338009999999997</v>
      </c>
      <c r="E103" s="6">
        <v>2.31151E-2</v>
      </c>
      <c r="F103" s="7">
        <v>0.87120009999999992</v>
      </c>
      <c r="G103" s="5">
        <v>3.6119100000000001E-2</v>
      </c>
      <c r="H103" s="5">
        <v>0.85875009999999996</v>
      </c>
      <c r="I103" s="6">
        <v>0.3198221</v>
      </c>
      <c r="J103" s="5">
        <v>0.1685401</v>
      </c>
      <c r="L103" s="8">
        <f t="shared" si="30"/>
        <v>0</v>
      </c>
      <c r="M103" s="8">
        <f t="shared" si="31"/>
        <v>0</v>
      </c>
      <c r="N103" s="8">
        <f t="shared" si="32"/>
        <v>0</v>
      </c>
      <c r="O103" s="8">
        <f t="shared" si="33"/>
        <v>0</v>
      </c>
      <c r="P103">
        <f t="shared" si="34"/>
        <v>0</v>
      </c>
      <c r="Q103" t="s">
        <v>27</v>
      </c>
      <c r="R103" s="1" t="s">
        <v>35</v>
      </c>
    </row>
    <row r="104" spans="1:18">
      <c r="B104" t="s">
        <v>28</v>
      </c>
      <c r="C104" s="5">
        <v>-2.7860999999999997E-3</v>
      </c>
      <c r="D104" s="5">
        <v>0.97625010000000001</v>
      </c>
      <c r="E104" s="6">
        <v>-7.4790099999999998E-2</v>
      </c>
      <c r="F104" s="7">
        <v>0.58709009999999995</v>
      </c>
      <c r="G104" s="5">
        <v>-0.1240401</v>
      </c>
      <c r="H104" s="5">
        <v>0.53822009999999998</v>
      </c>
      <c r="I104" s="6">
        <v>9.6527099999999991E-2</v>
      </c>
      <c r="J104" s="5">
        <v>0.69124010000000002</v>
      </c>
      <c r="L104" s="8">
        <f t="shared" si="30"/>
        <v>0</v>
      </c>
      <c r="M104" s="8">
        <f t="shared" si="31"/>
        <v>0</v>
      </c>
      <c r="N104" s="8">
        <f t="shared" si="32"/>
        <v>0</v>
      </c>
      <c r="O104" s="8">
        <f t="shared" si="33"/>
        <v>0</v>
      </c>
      <c r="P104">
        <f t="shared" si="34"/>
        <v>0</v>
      </c>
      <c r="Q104" t="s">
        <v>28</v>
      </c>
      <c r="R104" s="1" t="s">
        <v>35</v>
      </c>
    </row>
    <row r="105" spans="1:18">
      <c r="B105" t="s">
        <v>29</v>
      </c>
      <c r="C105" s="5">
        <v>1.15091E-2</v>
      </c>
      <c r="D105" s="5">
        <v>0.90663009999999999</v>
      </c>
      <c r="E105" s="6">
        <v>-1.7380099999999999E-2</v>
      </c>
      <c r="F105" s="7">
        <v>0.90103009999999994</v>
      </c>
      <c r="G105" s="5">
        <v>-3.05321E-2</v>
      </c>
      <c r="H105" s="5">
        <v>0.88036009999999998</v>
      </c>
      <c r="I105" s="6">
        <v>0.2526851</v>
      </c>
      <c r="J105" s="5">
        <v>0.28515009999999996</v>
      </c>
      <c r="L105" s="8">
        <f t="shared" si="30"/>
        <v>0</v>
      </c>
      <c r="M105" s="8">
        <f t="shared" si="31"/>
        <v>0</v>
      </c>
      <c r="N105" s="8">
        <f t="shared" si="32"/>
        <v>0</v>
      </c>
      <c r="O105" s="8">
        <f t="shared" si="33"/>
        <v>0</v>
      </c>
      <c r="P105">
        <f t="shared" si="34"/>
        <v>0</v>
      </c>
      <c r="Q105" t="s">
        <v>29</v>
      </c>
      <c r="R105" s="1" t="s">
        <v>35</v>
      </c>
    </row>
    <row r="106" spans="1:18">
      <c r="C106" s="5"/>
      <c r="D106" s="5"/>
      <c r="E106" s="6"/>
      <c r="F106" s="7"/>
      <c r="G106" s="5"/>
      <c r="H106" s="5"/>
      <c r="I106" s="6"/>
      <c r="J106" s="5"/>
      <c r="L106" s="8"/>
      <c r="M106" s="8"/>
      <c r="N106" s="8"/>
      <c r="O106" s="8"/>
      <c r="R106" s="1"/>
    </row>
    <row r="107" spans="1:18">
      <c r="A107" s="1" t="s">
        <v>69</v>
      </c>
      <c r="B107" t="s">
        <v>16</v>
      </c>
      <c r="C107" s="44">
        <v>0.23405209999999999</v>
      </c>
      <c r="D107" s="44">
        <v>1.94901E-2</v>
      </c>
      <c r="E107" s="6">
        <v>0.26962910000000001</v>
      </c>
      <c r="F107" s="7">
        <v>5.8340099999999999E-2</v>
      </c>
      <c r="G107" s="5">
        <v>0.3688381</v>
      </c>
      <c r="H107" s="5">
        <v>6.2620099999999998E-2</v>
      </c>
      <c r="I107" s="49">
        <v>0.51375009999999999</v>
      </c>
      <c r="J107" s="44">
        <v>1.8570099999999999E-2</v>
      </c>
      <c r="L107" s="8">
        <f t="shared" ref="L107:L120" si="35">IF(D107&gt;0.05,0,$K$1)</f>
        <v>111111</v>
      </c>
      <c r="M107" s="8">
        <f t="shared" ref="M107:M120" si="36">IF(F107&gt;0.05,0,$K$1)</f>
        <v>0</v>
      </c>
      <c r="N107" s="8">
        <f t="shared" ref="N107:N120" si="37">IF(H107&gt;0.05,0,$K$1)</f>
        <v>0</v>
      </c>
      <c r="O107" s="8">
        <f t="shared" ref="O107:O120" si="38">IF(J107&gt;0.05,0,$K$1)</f>
        <v>111111</v>
      </c>
      <c r="P107" s="27">
        <f t="shared" ref="P107:P120" si="39">SUM(L107:O107)</f>
        <v>222222</v>
      </c>
      <c r="Q107" s="27" t="s">
        <v>16</v>
      </c>
      <c r="R107" s="1" t="s">
        <v>36</v>
      </c>
    </row>
    <row r="108" spans="1:18">
      <c r="B108" t="s">
        <v>17</v>
      </c>
      <c r="C108" s="5">
        <v>0.12035609999999999</v>
      </c>
      <c r="D108" s="5">
        <v>0.23286009999999999</v>
      </c>
      <c r="E108" s="6">
        <v>0.1760051</v>
      </c>
      <c r="F108" s="7">
        <v>0.22271009999999999</v>
      </c>
      <c r="G108" s="5">
        <v>0.31057409999999996</v>
      </c>
      <c r="H108" s="5">
        <v>0.1319601</v>
      </c>
      <c r="I108" s="6">
        <v>0.37906509999999999</v>
      </c>
      <c r="J108" s="5">
        <v>9.80901E-2</v>
      </c>
      <c r="L108" s="8">
        <f t="shared" si="35"/>
        <v>0</v>
      </c>
      <c r="M108" s="8">
        <f t="shared" si="36"/>
        <v>0</v>
      </c>
      <c r="N108" s="8">
        <f t="shared" si="37"/>
        <v>0</v>
      </c>
      <c r="O108" s="8">
        <f t="shared" si="38"/>
        <v>0</v>
      </c>
      <c r="P108">
        <f t="shared" si="39"/>
        <v>0</v>
      </c>
      <c r="Q108" t="s">
        <v>17</v>
      </c>
      <c r="R108" s="1" t="s">
        <v>36</v>
      </c>
    </row>
    <row r="109" spans="1:18">
      <c r="B109" t="s">
        <v>18</v>
      </c>
      <c r="C109" s="5">
        <v>5.7734099999999997E-2</v>
      </c>
      <c r="D109" s="5">
        <v>0.57361010000000001</v>
      </c>
      <c r="E109" s="6">
        <v>6.5095100000000003E-2</v>
      </c>
      <c r="F109" s="7">
        <v>0.65266009999999997</v>
      </c>
      <c r="G109" s="5">
        <v>8.8552099999999995E-2</v>
      </c>
      <c r="H109" s="5">
        <v>0.68511009999999994</v>
      </c>
      <c r="I109" s="6">
        <v>0.1533921</v>
      </c>
      <c r="J109" s="5">
        <v>0.50579010000000002</v>
      </c>
      <c r="L109" s="8">
        <f t="shared" si="35"/>
        <v>0</v>
      </c>
      <c r="M109" s="8">
        <f t="shared" si="36"/>
        <v>0</v>
      </c>
      <c r="N109" s="8">
        <f t="shared" si="37"/>
        <v>0</v>
      </c>
      <c r="O109" s="8">
        <f t="shared" si="38"/>
        <v>0</v>
      </c>
      <c r="P109">
        <f t="shared" si="39"/>
        <v>0</v>
      </c>
      <c r="Q109" t="s">
        <v>18</v>
      </c>
      <c r="R109" s="1" t="s">
        <v>36</v>
      </c>
    </row>
    <row r="110" spans="1:18">
      <c r="B110" t="s">
        <v>19</v>
      </c>
      <c r="C110" s="5">
        <v>5.6645099999999997E-2</v>
      </c>
      <c r="D110" s="5">
        <v>0.58175009999999994</v>
      </c>
      <c r="E110" s="6">
        <v>6.9257100000000002E-2</v>
      </c>
      <c r="F110" s="7">
        <v>0.63485009999999997</v>
      </c>
      <c r="G110" s="5">
        <v>0.17468209999999998</v>
      </c>
      <c r="H110" s="5">
        <v>0.4185701</v>
      </c>
      <c r="I110" s="6">
        <v>0.24619909999999998</v>
      </c>
      <c r="J110" s="5">
        <v>0.28400009999999998</v>
      </c>
      <c r="L110" s="8">
        <f t="shared" si="35"/>
        <v>0</v>
      </c>
      <c r="M110" s="8">
        <f t="shared" si="36"/>
        <v>0</v>
      </c>
      <c r="N110" s="8">
        <f t="shared" si="37"/>
        <v>0</v>
      </c>
      <c r="O110" s="8">
        <f t="shared" si="38"/>
        <v>0</v>
      </c>
      <c r="P110">
        <f t="shared" si="39"/>
        <v>0</v>
      </c>
      <c r="Q110" t="s">
        <v>19</v>
      </c>
      <c r="R110" s="1" t="s">
        <v>36</v>
      </c>
    </row>
    <row r="111" spans="1:18">
      <c r="B111" t="s">
        <v>20</v>
      </c>
      <c r="C111" s="44">
        <v>0.20649609999999999</v>
      </c>
      <c r="D111" s="44">
        <v>4.0150100000000001E-2</v>
      </c>
      <c r="E111" s="6">
        <v>0.25098009999999998</v>
      </c>
      <c r="F111" s="7">
        <v>7.9720100000000002E-2</v>
      </c>
      <c r="G111" s="5">
        <v>0.35247809999999996</v>
      </c>
      <c r="H111" s="5">
        <v>8.0810099999999996E-2</v>
      </c>
      <c r="I111" s="49">
        <v>0.49164409999999997</v>
      </c>
      <c r="J111" s="44">
        <v>2.5900099999999999E-2</v>
      </c>
      <c r="L111" s="8">
        <f t="shared" si="35"/>
        <v>111111</v>
      </c>
      <c r="M111" s="8">
        <f t="shared" si="36"/>
        <v>0</v>
      </c>
      <c r="N111" s="8">
        <f t="shared" si="37"/>
        <v>0</v>
      </c>
      <c r="O111" s="8">
        <f t="shared" si="38"/>
        <v>111111</v>
      </c>
      <c r="P111" s="27">
        <f t="shared" si="39"/>
        <v>222222</v>
      </c>
      <c r="Q111" s="27" t="s">
        <v>20</v>
      </c>
      <c r="R111" s="1" t="s">
        <v>36</v>
      </c>
    </row>
    <row r="112" spans="1:18">
      <c r="B112" t="s">
        <v>21</v>
      </c>
      <c r="C112" s="5">
        <v>5.9114099999999996E-2</v>
      </c>
      <c r="D112" s="5">
        <v>0.56248009999999993</v>
      </c>
      <c r="E112" s="6">
        <v>6.9393099999999999E-2</v>
      </c>
      <c r="F112" s="7">
        <v>0.63290009999999997</v>
      </c>
      <c r="G112" s="5">
        <v>0.1330431</v>
      </c>
      <c r="H112" s="5">
        <v>0.54206009999999993</v>
      </c>
      <c r="I112" s="6">
        <v>0.20782609999999999</v>
      </c>
      <c r="J112" s="5">
        <v>0.36136009999999996</v>
      </c>
      <c r="L112" s="8">
        <f t="shared" si="35"/>
        <v>0</v>
      </c>
      <c r="M112" s="8">
        <f t="shared" si="36"/>
        <v>0</v>
      </c>
      <c r="N112" s="8">
        <f t="shared" si="37"/>
        <v>0</v>
      </c>
      <c r="O112" s="8">
        <f t="shared" si="38"/>
        <v>0</v>
      </c>
      <c r="P112">
        <f t="shared" si="39"/>
        <v>0</v>
      </c>
      <c r="Q112" t="s">
        <v>21</v>
      </c>
      <c r="R112" s="1" t="s">
        <v>36</v>
      </c>
    </row>
    <row r="113" spans="1:18" ht="13.5" thickBot="1">
      <c r="A113" s="9"/>
      <c r="B113" s="10" t="s">
        <v>22</v>
      </c>
      <c r="C113" s="11">
        <v>0.17038109999999998</v>
      </c>
      <c r="D113" s="11">
        <v>8.9080099999999995E-2</v>
      </c>
      <c r="E113" s="12">
        <v>0.20847109999999999</v>
      </c>
      <c r="F113" s="13">
        <v>0.14647009999999999</v>
      </c>
      <c r="G113" s="11">
        <v>0.30453910000000001</v>
      </c>
      <c r="H113" s="11">
        <v>0.13791009999999998</v>
      </c>
      <c r="I113" s="12">
        <v>0.43230109999999999</v>
      </c>
      <c r="J113" s="11">
        <v>5.38801E-2</v>
      </c>
      <c r="L113" s="8">
        <f t="shared" si="35"/>
        <v>0</v>
      </c>
      <c r="M113" s="8">
        <f t="shared" si="36"/>
        <v>0</v>
      </c>
      <c r="N113" s="8">
        <f t="shared" si="37"/>
        <v>0</v>
      </c>
      <c r="O113" s="8">
        <f t="shared" si="38"/>
        <v>0</v>
      </c>
      <c r="P113">
        <f t="shared" si="39"/>
        <v>0</v>
      </c>
      <c r="Q113" s="10" t="s">
        <v>22</v>
      </c>
      <c r="R113" s="9" t="s">
        <v>36</v>
      </c>
    </row>
    <row r="114" spans="1:18">
      <c r="A114" s="1" t="s">
        <v>69</v>
      </c>
      <c r="B114" s="15" t="s">
        <v>23</v>
      </c>
      <c r="C114" s="50">
        <v>0.23405209999999999</v>
      </c>
      <c r="D114" s="50">
        <v>1.8330099999999998E-2</v>
      </c>
      <c r="E114" s="17">
        <v>0.26963009999999998</v>
      </c>
      <c r="F114" s="18">
        <v>5.8450099999999998E-2</v>
      </c>
      <c r="G114" s="16">
        <v>0.3688381</v>
      </c>
      <c r="H114" s="16">
        <v>6.5080100000000002E-2</v>
      </c>
      <c r="I114" s="51">
        <v>0.51374909999999996</v>
      </c>
      <c r="J114" s="50">
        <v>1.8610099999999997E-2</v>
      </c>
      <c r="L114" s="8">
        <f t="shared" si="35"/>
        <v>111111</v>
      </c>
      <c r="M114" s="8">
        <f t="shared" si="36"/>
        <v>0</v>
      </c>
      <c r="N114" s="8">
        <f t="shared" si="37"/>
        <v>0</v>
      </c>
      <c r="O114" s="8">
        <f t="shared" si="38"/>
        <v>111111</v>
      </c>
      <c r="P114" s="27">
        <f t="shared" si="39"/>
        <v>222222</v>
      </c>
      <c r="Q114" s="52" t="s">
        <v>23</v>
      </c>
      <c r="R114" s="14" t="s">
        <v>36</v>
      </c>
    </row>
    <row r="115" spans="1:18">
      <c r="B115" t="s">
        <v>24</v>
      </c>
      <c r="C115" s="5">
        <v>0.12035609999999999</v>
      </c>
      <c r="D115" s="5">
        <v>0.23381009999999999</v>
      </c>
      <c r="E115" s="6">
        <v>0.1760051</v>
      </c>
      <c r="F115" s="7">
        <v>0.2251301</v>
      </c>
      <c r="G115" s="5">
        <v>0.31057409999999996</v>
      </c>
      <c r="H115" s="5">
        <v>0.13068009999999999</v>
      </c>
      <c r="I115" s="6">
        <v>0.37906509999999999</v>
      </c>
      <c r="J115" s="5">
        <v>9.8850099999999996E-2</v>
      </c>
      <c r="L115" s="8">
        <f t="shared" si="35"/>
        <v>0</v>
      </c>
      <c r="M115" s="8">
        <f t="shared" si="36"/>
        <v>0</v>
      </c>
      <c r="N115" s="8">
        <f t="shared" si="37"/>
        <v>0</v>
      </c>
      <c r="O115" s="8">
        <f t="shared" si="38"/>
        <v>0</v>
      </c>
      <c r="P115">
        <f t="shared" si="39"/>
        <v>0</v>
      </c>
      <c r="Q115" t="s">
        <v>24</v>
      </c>
      <c r="R115" s="1" t="s">
        <v>36</v>
      </c>
    </row>
    <row r="116" spans="1:18">
      <c r="B116" t="s">
        <v>25</v>
      </c>
      <c r="C116" s="5">
        <v>5.7734099999999997E-2</v>
      </c>
      <c r="D116" s="5">
        <v>0.5722701</v>
      </c>
      <c r="E116" s="6">
        <v>6.5095100000000003E-2</v>
      </c>
      <c r="F116" s="7">
        <v>0.65303009999999995</v>
      </c>
      <c r="G116" s="5">
        <v>8.8552099999999995E-2</v>
      </c>
      <c r="H116" s="5">
        <v>0.68484009999999995</v>
      </c>
      <c r="I116" s="6">
        <v>0.1533921</v>
      </c>
      <c r="J116" s="5">
        <v>0.49997009999999997</v>
      </c>
      <c r="L116" s="8">
        <f t="shared" si="35"/>
        <v>0</v>
      </c>
      <c r="M116" s="8">
        <f t="shared" si="36"/>
        <v>0</v>
      </c>
      <c r="N116" s="8">
        <f t="shared" si="37"/>
        <v>0</v>
      </c>
      <c r="O116" s="8">
        <f t="shared" si="38"/>
        <v>0</v>
      </c>
      <c r="P116">
        <f t="shared" si="39"/>
        <v>0</v>
      </c>
      <c r="Q116" t="s">
        <v>25</v>
      </c>
      <c r="R116" s="1" t="s">
        <v>36</v>
      </c>
    </row>
    <row r="117" spans="1:18">
      <c r="B117" t="s">
        <v>26</v>
      </c>
      <c r="C117" s="5">
        <v>5.6644099999999996E-2</v>
      </c>
      <c r="D117" s="5">
        <v>0.58193010000000001</v>
      </c>
      <c r="E117" s="6">
        <v>6.9256100000000001E-2</v>
      </c>
      <c r="F117" s="7">
        <v>0.63462010000000002</v>
      </c>
      <c r="G117" s="5">
        <v>0.17468209999999998</v>
      </c>
      <c r="H117" s="5">
        <v>0.4109101</v>
      </c>
      <c r="I117" s="6">
        <v>0.24619909999999998</v>
      </c>
      <c r="J117" s="5">
        <v>0.2847401</v>
      </c>
      <c r="L117" s="8">
        <f t="shared" si="35"/>
        <v>0</v>
      </c>
      <c r="M117" s="8">
        <f t="shared" si="36"/>
        <v>0</v>
      </c>
      <c r="N117" s="8">
        <f t="shared" si="37"/>
        <v>0</v>
      </c>
      <c r="O117" s="8">
        <f t="shared" si="38"/>
        <v>0</v>
      </c>
      <c r="P117">
        <f t="shared" si="39"/>
        <v>0</v>
      </c>
      <c r="Q117" t="s">
        <v>26</v>
      </c>
      <c r="R117" s="1" t="s">
        <v>36</v>
      </c>
    </row>
    <row r="118" spans="1:18">
      <c r="B118" t="s">
        <v>27</v>
      </c>
      <c r="C118" s="44">
        <v>0.20649709999999999</v>
      </c>
      <c r="D118" s="44">
        <v>3.9120099999999998E-2</v>
      </c>
      <c r="E118" s="6">
        <v>0.25098110000000001</v>
      </c>
      <c r="F118" s="7">
        <v>7.9810099999999995E-2</v>
      </c>
      <c r="G118" s="5">
        <v>0.35247809999999996</v>
      </c>
      <c r="H118" s="5">
        <v>8.1390099999999993E-2</v>
      </c>
      <c r="I118" s="49">
        <v>0.49164409999999997</v>
      </c>
      <c r="J118" s="44">
        <v>2.5420099999999998E-2</v>
      </c>
      <c r="L118" s="8">
        <f t="shared" si="35"/>
        <v>111111</v>
      </c>
      <c r="M118" s="8">
        <f t="shared" si="36"/>
        <v>0</v>
      </c>
      <c r="N118" s="8">
        <f t="shared" si="37"/>
        <v>0</v>
      </c>
      <c r="O118" s="8">
        <f t="shared" si="38"/>
        <v>111111</v>
      </c>
      <c r="P118" s="27">
        <f t="shared" si="39"/>
        <v>222222</v>
      </c>
      <c r="Q118" s="27" t="s">
        <v>27</v>
      </c>
      <c r="R118" s="1" t="s">
        <v>36</v>
      </c>
    </row>
    <row r="119" spans="1:18">
      <c r="B119" t="s">
        <v>28</v>
      </c>
      <c r="C119" s="5">
        <v>5.9113099999999995E-2</v>
      </c>
      <c r="D119" s="5">
        <v>0.56546010000000002</v>
      </c>
      <c r="E119" s="6">
        <v>6.93941E-2</v>
      </c>
      <c r="F119" s="7">
        <v>0.63666009999999995</v>
      </c>
      <c r="G119" s="5">
        <v>0.1330431</v>
      </c>
      <c r="H119" s="5">
        <v>0.54244009999999998</v>
      </c>
      <c r="I119" s="6">
        <v>0.20782609999999999</v>
      </c>
      <c r="J119" s="5">
        <v>0.3630101</v>
      </c>
      <c r="L119" s="8">
        <f t="shared" si="35"/>
        <v>0</v>
      </c>
      <c r="M119" s="8">
        <f t="shared" si="36"/>
        <v>0</v>
      </c>
      <c r="N119" s="8">
        <f t="shared" si="37"/>
        <v>0</v>
      </c>
      <c r="O119" s="8">
        <f t="shared" si="38"/>
        <v>0</v>
      </c>
      <c r="P119">
        <f t="shared" si="39"/>
        <v>0</v>
      </c>
      <c r="Q119" t="s">
        <v>28</v>
      </c>
      <c r="R119" s="1" t="s">
        <v>36</v>
      </c>
    </row>
    <row r="120" spans="1:18">
      <c r="B120" t="s">
        <v>29</v>
      </c>
      <c r="C120" s="5">
        <v>0.17038009999999998</v>
      </c>
      <c r="D120" s="5">
        <v>9.067009999999999E-2</v>
      </c>
      <c r="E120" s="6">
        <v>0.20847109999999999</v>
      </c>
      <c r="F120" s="7">
        <v>0.1449001</v>
      </c>
      <c r="G120" s="5">
        <v>0.30453910000000001</v>
      </c>
      <c r="H120" s="5">
        <v>0.1383501</v>
      </c>
      <c r="I120" s="6">
        <v>0.43230109999999999</v>
      </c>
      <c r="J120" s="5">
        <v>5.4660099999999996E-2</v>
      </c>
      <c r="L120" s="8">
        <f t="shared" si="35"/>
        <v>0</v>
      </c>
      <c r="M120" s="8">
        <f t="shared" si="36"/>
        <v>0</v>
      </c>
      <c r="N120" s="8">
        <f t="shared" si="37"/>
        <v>0</v>
      </c>
      <c r="O120" s="8">
        <f t="shared" si="38"/>
        <v>0</v>
      </c>
      <c r="P120">
        <f t="shared" si="39"/>
        <v>0</v>
      </c>
      <c r="Q120" t="s">
        <v>29</v>
      </c>
      <c r="R120" s="1" t="s">
        <v>36</v>
      </c>
    </row>
    <row r="121" spans="1:18">
      <c r="C121" s="5"/>
      <c r="D121" s="5"/>
      <c r="E121" s="6"/>
      <c r="F121" s="7"/>
      <c r="G121" s="5"/>
      <c r="H121" s="5"/>
      <c r="I121" s="6"/>
      <c r="J121" s="5"/>
      <c r="L121" s="8"/>
      <c r="M121" s="8"/>
      <c r="N121" s="8"/>
      <c r="O121" s="8"/>
      <c r="R121" s="1"/>
    </row>
    <row r="122" spans="1:18">
      <c r="A122" s="1" t="s">
        <v>71</v>
      </c>
      <c r="B122" s="22" t="s">
        <v>16</v>
      </c>
      <c r="C122" s="19">
        <v>0.29585610000000001</v>
      </c>
      <c r="D122" s="19">
        <v>3.3100999999999998E-3</v>
      </c>
      <c r="E122" s="20">
        <v>0.41243209999999997</v>
      </c>
      <c r="F122" s="21">
        <v>3.7700999999999998E-3</v>
      </c>
      <c r="G122" s="19">
        <v>0.52298409999999995</v>
      </c>
      <c r="H122" s="19">
        <v>5.9800999999999995E-3</v>
      </c>
      <c r="I122" s="20">
        <v>0.67785909999999994</v>
      </c>
      <c r="J122" s="19">
        <v>6.5009999999999992E-4</v>
      </c>
      <c r="K122" s="22"/>
      <c r="L122" s="43">
        <f t="shared" ref="L122:L135" si="40">IF(D122&gt;0.05,0,$K$1)</f>
        <v>111111</v>
      </c>
      <c r="M122" s="43">
        <f t="shared" ref="M122:M135" si="41">IF(F122&gt;0.05,0,$K$1)</f>
        <v>111111</v>
      </c>
      <c r="N122" s="43">
        <f t="shared" ref="N122:N135" si="42">IF(H122&gt;0.05,0,$K$1)</f>
        <v>111111</v>
      </c>
      <c r="O122" s="43">
        <f t="shared" ref="O122:O135" si="43">IF(J122&gt;0.05,0,$K$1)</f>
        <v>111111</v>
      </c>
      <c r="P122" s="22">
        <f t="shared" ref="P122:P135" si="44">SUM(L122:O122)</f>
        <v>444444</v>
      </c>
      <c r="Q122" s="22" t="s">
        <v>16</v>
      </c>
      <c r="R122" s="1" t="s">
        <v>37</v>
      </c>
    </row>
    <row r="123" spans="1:18">
      <c r="B123" s="22" t="s">
        <v>17</v>
      </c>
      <c r="C123" s="19">
        <v>0.30249509999999996</v>
      </c>
      <c r="D123" s="19">
        <v>3.4900999999999999E-3</v>
      </c>
      <c r="E123" s="20">
        <v>0.3824091</v>
      </c>
      <c r="F123" s="21">
        <v>7.1400999999999999E-3</v>
      </c>
      <c r="G123" s="19">
        <v>0.58931409999999995</v>
      </c>
      <c r="H123" s="19">
        <v>8.3009999999999996E-4</v>
      </c>
      <c r="I123" s="20">
        <v>0.59123409999999998</v>
      </c>
      <c r="J123" s="19">
        <v>7.0009999999999994E-4</v>
      </c>
      <c r="K123" s="22"/>
      <c r="L123" s="43">
        <f t="shared" si="40"/>
        <v>111111</v>
      </c>
      <c r="M123" s="43">
        <f t="shared" si="41"/>
        <v>111111</v>
      </c>
      <c r="N123" s="43">
        <f t="shared" si="42"/>
        <v>111111</v>
      </c>
      <c r="O123" s="43">
        <f t="shared" si="43"/>
        <v>111111</v>
      </c>
      <c r="P123" s="22">
        <f t="shared" si="44"/>
        <v>444444</v>
      </c>
      <c r="Q123" s="22" t="s">
        <v>17</v>
      </c>
      <c r="R123" s="1" t="s">
        <v>37</v>
      </c>
    </row>
    <row r="124" spans="1:18">
      <c r="B124" s="23" t="s">
        <v>18</v>
      </c>
      <c r="C124" s="45">
        <v>0.27352009999999999</v>
      </c>
      <c r="D124" s="45">
        <v>6.2700999999999998E-3</v>
      </c>
      <c r="E124" s="46">
        <v>0.33809509999999998</v>
      </c>
      <c r="F124" s="47">
        <v>1.7030099999999999E-2</v>
      </c>
      <c r="G124" s="45">
        <v>0.47372309999999995</v>
      </c>
      <c r="H124" s="45">
        <v>1.3430099999999999E-2</v>
      </c>
      <c r="I124" s="6">
        <v>0.42815909999999996</v>
      </c>
      <c r="J124" s="5">
        <v>5.6370099999999999E-2</v>
      </c>
      <c r="L124" s="8">
        <f t="shared" si="40"/>
        <v>111111</v>
      </c>
      <c r="M124" s="8">
        <f t="shared" si="41"/>
        <v>111111</v>
      </c>
      <c r="N124" s="8">
        <f t="shared" si="42"/>
        <v>111111</v>
      </c>
      <c r="O124" s="8">
        <f t="shared" si="43"/>
        <v>0</v>
      </c>
      <c r="P124" s="23">
        <f t="shared" si="44"/>
        <v>333333</v>
      </c>
      <c r="Q124" s="23" t="s">
        <v>18</v>
      </c>
      <c r="R124" s="1" t="s">
        <v>37</v>
      </c>
    </row>
    <row r="125" spans="1:18">
      <c r="B125" t="s">
        <v>19</v>
      </c>
      <c r="C125" s="5">
        <v>0.1781981</v>
      </c>
      <c r="D125" s="5">
        <v>6.7790099999999992E-2</v>
      </c>
      <c r="E125" s="6">
        <v>0.2240231</v>
      </c>
      <c r="F125" s="7">
        <v>0.1178101</v>
      </c>
      <c r="G125" s="44">
        <v>0.5100171</v>
      </c>
      <c r="H125" s="44">
        <v>4.1300999999999994E-3</v>
      </c>
      <c r="I125" s="49">
        <v>0.42280409999999996</v>
      </c>
      <c r="J125" s="44">
        <v>4.4480099999999995E-2</v>
      </c>
      <c r="L125" s="8">
        <f t="shared" si="40"/>
        <v>0</v>
      </c>
      <c r="M125" s="8">
        <f t="shared" si="41"/>
        <v>0</v>
      </c>
      <c r="N125" s="8">
        <f t="shared" si="42"/>
        <v>111111</v>
      </c>
      <c r="O125" s="8">
        <f t="shared" si="43"/>
        <v>111111</v>
      </c>
      <c r="P125" s="27">
        <f t="shared" si="44"/>
        <v>222222</v>
      </c>
      <c r="Q125" s="27" t="s">
        <v>19</v>
      </c>
      <c r="R125" s="1" t="s">
        <v>37</v>
      </c>
    </row>
    <row r="126" spans="1:18">
      <c r="B126" s="22" t="s">
        <v>20</v>
      </c>
      <c r="C126" s="19">
        <v>0.30910609999999999</v>
      </c>
      <c r="D126" s="19">
        <v>2.8801E-3</v>
      </c>
      <c r="E126" s="20">
        <v>0.4132691</v>
      </c>
      <c r="F126" s="21">
        <v>3.8800999999999996E-3</v>
      </c>
      <c r="G126" s="19">
        <v>0.58318309999999995</v>
      </c>
      <c r="H126" s="19">
        <v>1.3701E-3</v>
      </c>
      <c r="I126" s="20">
        <v>0.65163110000000002</v>
      </c>
      <c r="J126" s="19">
        <v>2.901E-4</v>
      </c>
      <c r="K126" s="22"/>
      <c r="L126" s="43">
        <f t="shared" si="40"/>
        <v>111111</v>
      </c>
      <c r="M126" s="43">
        <f t="shared" si="41"/>
        <v>111111</v>
      </c>
      <c r="N126" s="43">
        <f t="shared" si="42"/>
        <v>111111</v>
      </c>
      <c r="O126" s="43">
        <f t="shared" si="43"/>
        <v>111111</v>
      </c>
      <c r="P126" s="22">
        <f t="shared" si="44"/>
        <v>444444</v>
      </c>
      <c r="Q126" s="22" t="s">
        <v>20</v>
      </c>
      <c r="R126" s="1" t="s">
        <v>37</v>
      </c>
    </row>
    <row r="127" spans="1:18">
      <c r="B127" t="s">
        <v>21</v>
      </c>
      <c r="C127" s="45">
        <v>0.2167221</v>
      </c>
      <c r="D127" s="45">
        <v>2.8580099999999997E-2</v>
      </c>
      <c r="E127" s="6">
        <v>0.27657609999999999</v>
      </c>
      <c r="F127" s="7">
        <v>5.44001E-2</v>
      </c>
      <c r="G127" s="45">
        <v>0.51849309999999993</v>
      </c>
      <c r="H127" s="45">
        <v>4.3000999999999994E-3</v>
      </c>
      <c r="I127" s="46">
        <v>0.44415909999999997</v>
      </c>
      <c r="J127" s="45">
        <v>3.8120099999999997E-2</v>
      </c>
      <c r="L127" s="8">
        <f t="shared" si="40"/>
        <v>111111</v>
      </c>
      <c r="M127" s="8">
        <f t="shared" si="41"/>
        <v>0</v>
      </c>
      <c r="N127" s="8">
        <f t="shared" si="42"/>
        <v>111111</v>
      </c>
      <c r="O127" s="8">
        <f t="shared" si="43"/>
        <v>111111</v>
      </c>
      <c r="P127" s="23">
        <f t="shared" si="44"/>
        <v>333333</v>
      </c>
      <c r="Q127" s="23" t="s">
        <v>21</v>
      </c>
      <c r="R127" s="1" t="s">
        <v>37</v>
      </c>
    </row>
    <row r="128" spans="1:18" ht="13.5" thickBot="1">
      <c r="A128" s="9"/>
      <c r="B128" s="10" t="s">
        <v>22</v>
      </c>
      <c r="C128" s="11">
        <v>0.28673609999999999</v>
      </c>
      <c r="D128" s="11">
        <v>5.4700999999999994E-3</v>
      </c>
      <c r="E128" s="12">
        <v>0.37825509999999996</v>
      </c>
      <c r="F128" s="13">
        <v>8.8301000000000004E-3</v>
      </c>
      <c r="G128" s="11">
        <v>0.59311209999999992</v>
      </c>
      <c r="H128" s="11">
        <v>8.1010000000000001E-4</v>
      </c>
      <c r="I128" s="12">
        <v>0.59729310000000002</v>
      </c>
      <c r="J128" s="11">
        <v>9.6009999999999997E-4</v>
      </c>
      <c r="L128" s="8">
        <f t="shared" si="40"/>
        <v>111111</v>
      </c>
      <c r="M128" s="8">
        <f t="shared" si="41"/>
        <v>111111</v>
      </c>
      <c r="N128" s="8">
        <f t="shared" si="42"/>
        <v>111111</v>
      </c>
      <c r="O128" s="8">
        <f t="shared" si="43"/>
        <v>111111</v>
      </c>
      <c r="P128" s="22">
        <f t="shared" si="44"/>
        <v>444444</v>
      </c>
      <c r="Q128" s="10" t="s">
        <v>22</v>
      </c>
      <c r="R128" s="9" t="s">
        <v>37</v>
      </c>
    </row>
    <row r="129" spans="1:18">
      <c r="A129" s="1" t="s">
        <v>71</v>
      </c>
      <c r="B129" s="48" t="s">
        <v>23</v>
      </c>
      <c r="C129" s="28">
        <v>0.29585610000000001</v>
      </c>
      <c r="D129" s="28">
        <v>3.6500999999999999E-3</v>
      </c>
      <c r="E129" s="29">
        <v>0.41243209999999997</v>
      </c>
      <c r="F129" s="30">
        <v>3.5900999999999997E-3</v>
      </c>
      <c r="G129" s="28">
        <v>0.52298409999999995</v>
      </c>
      <c r="H129" s="28">
        <v>6.4000999999999997E-3</v>
      </c>
      <c r="I129" s="29">
        <v>0.67785909999999994</v>
      </c>
      <c r="J129" s="28">
        <v>6.6009999999999994E-4</v>
      </c>
      <c r="K129" s="22"/>
      <c r="L129" s="43">
        <f t="shared" si="40"/>
        <v>111111</v>
      </c>
      <c r="M129" s="43">
        <f t="shared" si="41"/>
        <v>111111</v>
      </c>
      <c r="N129" s="43">
        <f t="shared" si="42"/>
        <v>111111</v>
      </c>
      <c r="O129" s="43">
        <f t="shared" si="43"/>
        <v>111111</v>
      </c>
      <c r="P129" s="22">
        <f t="shared" si="44"/>
        <v>444444</v>
      </c>
      <c r="Q129" s="48" t="s">
        <v>23</v>
      </c>
      <c r="R129" s="14" t="s">
        <v>37</v>
      </c>
    </row>
    <row r="130" spans="1:18">
      <c r="B130" s="22" t="s">
        <v>24</v>
      </c>
      <c r="C130" s="19">
        <v>0.30249509999999996</v>
      </c>
      <c r="D130" s="19">
        <v>3.5700999999999997E-3</v>
      </c>
      <c r="E130" s="20">
        <v>0.3824091</v>
      </c>
      <c r="F130" s="21">
        <v>7.6200999999999994E-3</v>
      </c>
      <c r="G130" s="19">
        <v>0.58931409999999995</v>
      </c>
      <c r="H130" s="19">
        <v>9.2009999999999998E-4</v>
      </c>
      <c r="I130" s="20">
        <v>0.59123409999999998</v>
      </c>
      <c r="J130" s="19">
        <v>8.2009999999999993E-4</v>
      </c>
      <c r="K130" s="22"/>
      <c r="L130" s="43">
        <f t="shared" si="40"/>
        <v>111111</v>
      </c>
      <c r="M130" s="43">
        <f t="shared" si="41"/>
        <v>111111</v>
      </c>
      <c r="N130" s="43">
        <f t="shared" si="42"/>
        <v>111111</v>
      </c>
      <c r="O130" s="43">
        <f t="shared" si="43"/>
        <v>111111</v>
      </c>
      <c r="P130" s="22">
        <f t="shared" si="44"/>
        <v>444444</v>
      </c>
      <c r="Q130" s="22" t="s">
        <v>24</v>
      </c>
      <c r="R130" s="1" t="s">
        <v>37</v>
      </c>
    </row>
    <row r="131" spans="1:18">
      <c r="B131" s="23" t="s">
        <v>25</v>
      </c>
      <c r="C131" s="45">
        <v>0.27352009999999999</v>
      </c>
      <c r="D131" s="45">
        <v>6.2900999999999999E-3</v>
      </c>
      <c r="E131" s="46">
        <v>0.33809509999999998</v>
      </c>
      <c r="F131" s="47">
        <v>1.6650099999999998E-2</v>
      </c>
      <c r="G131" s="45">
        <v>0.47372209999999998</v>
      </c>
      <c r="H131" s="45">
        <v>1.2260099999999999E-2</v>
      </c>
      <c r="I131" s="6">
        <v>0.42815909999999996</v>
      </c>
      <c r="J131" s="5">
        <v>5.7400099999999996E-2</v>
      </c>
      <c r="L131" s="8">
        <f t="shared" si="40"/>
        <v>111111</v>
      </c>
      <c r="M131" s="8">
        <f t="shared" si="41"/>
        <v>111111</v>
      </c>
      <c r="N131" s="8">
        <f t="shared" si="42"/>
        <v>111111</v>
      </c>
      <c r="O131" s="8">
        <f t="shared" si="43"/>
        <v>0</v>
      </c>
      <c r="P131" s="23">
        <f t="shared" si="44"/>
        <v>333333</v>
      </c>
      <c r="Q131" s="23" t="s">
        <v>25</v>
      </c>
      <c r="R131" s="1" t="s">
        <v>37</v>
      </c>
    </row>
    <row r="132" spans="1:18">
      <c r="B132" t="s">
        <v>26</v>
      </c>
      <c r="C132" s="5">
        <v>0.1781981</v>
      </c>
      <c r="D132" s="5">
        <v>6.6940100000000002E-2</v>
      </c>
      <c r="E132" s="6">
        <v>0.2240231</v>
      </c>
      <c r="F132" s="7">
        <v>0.11795009999999999</v>
      </c>
      <c r="G132" s="44">
        <v>0.5100171</v>
      </c>
      <c r="H132" s="44">
        <v>4.3800999999999996E-3</v>
      </c>
      <c r="I132" s="49">
        <v>0.42280409999999996</v>
      </c>
      <c r="J132" s="44">
        <v>4.4650099999999998E-2</v>
      </c>
      <c r="L132" s="8">
        <f t="shared" si="40"/>
        <v>0</v>
      </c>
      <c r="M132" s="8">
        <f t="shared" si="41"/>
        <v>0</v>
      </c>
      <c r="N132" s="8">
        <f t="shared" si="42"/>
        <v>111111</v>
      </c>
      <c r="O132" s="8">
        <f t="shared" si="43"/>
        <v>111111</v>
      </c>
      <c r="P132" s="27">
        <f t="shared" si="44"/>
        <v>222222</v>
      </c>
      <c r="Q132" s="27" t="s">
        <v>26</v>
      </c>
      <c r="R132" s="1" t="s">
        <v>37</v>
      </c>
    </row>
    <row r="133" spans="1:18">
      <c r="B133" s="22" t="s">
        <v>27</v>
      </c>
      <c r="C133" s="19">
        <v>0.30910709999999997</v>
      </c>
      <c r="D133" s="19">
        <v>2.6300999999999998E-3</v>
      </c>
      <c r="E133" s="20">
        <v>0.4132691</v>
      </c>
      <c r="F133" s="21">
        <v>4.1700999999999995E-3</v>
      </c>
      <c r="G133" s="19">
        <v>0.58318309999999995</v>
      </c>
      <c r="H133" s="19">
        <v>1.2600999999999999E-3</v>
      </c>
      <c r="I133" s="20">
        <v>0.65163110000000002</v>
      </c>
      <c r="J133" s="19">
        <v>3.101E-4</v>
      </c>
      <c r="K133" s="22"/>
      <c r="L133" s="43">
        <f t="shared" si="40"/>
        <v>111111</v>
      </c>
      <c r="M133" s="43">
        <f t="shared" si="41"/>
        <v>111111</v>
      </c>
      <c r="N133" s="43">
        <f t="shared" si="42"/>
        <v>111111</v>
      </c>
      <c r="O133" s="43">
        <f t="shared" si="43"/>
        <v>111111</v>
      </c>
      <c r="P133" s="22">
        <f t="shared" si="44"/>
        <v>444444</v>
      </c>
      <c r="Q133" s="22" t="s">
        <v>27</v>
      </c>
      <c r="R133" s="1" t="s">
        <v>37</v>
      </c>
    </row>
    <row r="134" spans="1:18">
      <c r="B134" s="23" t="s">
        <v>28</v>
      </c>
      <c r="C134" s="45">
        <v>0.2167221</v>
      </c>
      <c r="D134" s="45">
        <v>2.8810099999999998E-2</v>
      </c>
      <c r="E134" s="6">
        <v>0.27657609999999999</v>
      </c>
      <c r="F134" s="7">
        <v>5.3300099999999996E-2</v>
      </c>
      <c r="G134" s="45">
        <v>0.51849309999999993</v>
      </c>
      <c r="H134" s="45">
        <v>4.1900999999999996E-3</v>
      </c>
      <c r="I134" s="46">
        <v>0.44415909999999997</v>
      </c>
      <c r="J134" s="45">
        <v>3.6900099999999998E-2</v>
      </c>
      <c r="L134" s="8">
        <f t="shared" si="40"/>
        <v>111111</v>
      </c>
      <c r="M134" s="8">
        <f t="shared" si="41"/>
        <v>0</v>
      </c>
      <c r="N134" s="8">
        <f t="shared" si="42"/>
        <v>111111</v>
      </c>
      <c r="O134" s="8">
        <f t="shared" si="43"/>
        <v>111111</v>
      </c>
      <c r="P134" s="23">
        <f t="shared" si="44"/>
        <v>333333</v>
      </c>
      <c r="Q134" s="23" t="s">
        <v>28</v>
      </c>
      <c r="R134" s="1" t="s">
        <v>37</v>
      </c>
    </row>
    <row r="135" spans="1:18">
      <c r="B135" t="s">
        <v>29</v>
      </c>
      <c r="C135" s="5">
        <v>0.28673609999999999</v>
      </c>
      <c r="D135" s="5">
        <v>5.4101000000000002E-3</v>
      </c>
      <c r="E135" s="6">
        <v>0.37825509999999996</v>
      </c>
      <c r="F135" s="7">
        <v>8.3100999999999991E-3</v>
      </c>
      <c r="G135" s="5">
        <v>0.59311209999999992</v>
      </c>
      <c r="H135" s="5">
        <v>8.5010000000000001E-4</v>
      </c>
      <c r="I135" s="6">
        <v>0.59729310000000002</v>
      </c>
      <c r="J135" s="5">
        <v>1.0900999999999999E-3</v>
      </c>
      <c r="L135" s="8">
        <f t="shared" si="40"/>
        <v>111111</v>
      </c>
      <c r="M135" s="8">
        <f t="shared" si="41"/>
        <v>111111</v>
      </c>
      <c r="N135" s="8">
        <f t="shared" si="42"/>
        <v>111111</v>
      </c>
      <c r="O135" s="8">
        <f t="shared" si="43"/>
        <v>111111</v>
      </c>
      <c r="P135" s="22">
        <f t="shared" si="44"/>
        <v>444444</v>
      </c>
      <c r="Q135" t="s">
        <v>29</v>
      </c>
      <c r="R135" s="1" t="s">
        <v>37</v>
      </c>
    </row>
    <row r="136" spans="1:18">
      <c r="C136" s="5"/>
      <c r="D136" s="5"/>
      <c r="E136" s="6"/>
      <c r="F136" s="7"/>
      <c r="G136" s="5"/>
      <c r="H136" s="5"/>
      <c r="I136" s="6"/>
      <c r="J136" s="5"/>
      <c r="L136" s="8"/>
      <c r="M136" s="8"/>
      <c r="N136" s="8"/>
      <c r="O136" s="8"/>
      <c r="R136" s="1"/>
    </row>
    <row r="137" spans="1:18">
      <c r="A137" s="1" t="s">
        <v>73</v>
      </c>
      <c r="B137" t="s">
        <v>16</v>
      </c>
      <c r="C137" s="5">
        <v>6.4980099999999999E-2</v>
      </c>
      <c r="D137" s="5">
        <v>0.51911010000000002</v>
      </c>
      <c r="E137" s="6">
        <v>0.1102281</v>
      </c>
      <c r="F137" s="7">
        <v>0.44544010000000001</v>
      </c>
      <c r="G137" s="5">
        <v>0.15973109999999999</v>
      </c>
      <c r="H137" s="5">
        <v>0.44060009999999999</v>
      </c>
      <c r="I137" s="6">
        <v>0.1832001</v>
      </c>
      <c r="J137" s="5">
        <v>0.43797009999999997</v>
      </c>
      <c r="L137" s="8">
        <f t="shared" ref="L137:L150" si="45">IF(D137&gt;0.05,0,$K$1)</f>
        <v>0</v>
      </c>
      <c r="M137" s="8">
        <f t="shared" ref="M137:M150" si="46">IF(F137&gt;0.05,0,$K$1)</f>
        <v>0</v>
      </c>
      <c r="N137" s="8">
        <f t="shared" ref="N137:N150" si="47">IF(H137&gt;0.05,0,$K$1)</f>
        <v>0</v>
      </c>
      <c r="O137" s="8">
        <f t="shared" ref="O137:O150" si="48">IF(J137&gt;0.05,0,$K$1)</f>
        <v>0</v>
      </c>
      <c r="P137">
        <f t="shared" ref="P137:P150" si="49">SUM(L137:O137)</f>
        <v>0</v>
      </c>
      <c r="Q137" t="s">
        <v>16</v>
      </c>
      <c r="R137" s="1" t="s">
        <v>38</v>
      </c>
    </row>
    <row r="138" spans="1:18">
      <c r="B138" t="s">
        <v>17</v>
      </c>
      <c r="C138" s="5">
        <v>0.16728009999999999</v>
      </c>
      <c r="D138" s="5">
        <v>9.3760099999999999E-2</v>
      </c>
      <c r="E138" s="6">
        <v>0.14499309999999999</v>
      </c>
      <c r="F138" s="7">
        <v>0.3123901</v>
      </c>
      <c r="G138" s="5">
        <v>0.31948209999999999</v>
      </c>
      <c r="H138" s="5">
        <v>0.11973009999999999</v>
      </c>
      <c r="I138" s="6">
        <v>0.23648909999999998</v>
      </c>
      <c r="J138" s="5">
        <v>0.3175501</v>
      </c>
      <c r="L138" s="8">
        <f t="shared" si="45"/>
        <v>0</v>
      </c>
      <c r="M138" s="8">
        <f t="shared" si="46"/>
        <v>0</v>
      </c>
      <c r="N138" s="8">
        <f t="shared" si="47"/>
        <v>0</v>
      </c>
      <c r="O138" s="8">
        <f t="shared" si="48"/>
        <v>0</v>
      </c>
      <c r="P138">
        <f t="shared" si="49"/>
        <v>0</v>
      </c>
      <c r="Q138" t="s">
        <v>17</v>
      </c>
      <c r="R138" s="1" t="s">
        <v>38</v>
      </c>
    </row>
    <row r="139" spans="1:18">
      <c r="B139" t="s">
        <v>18</v>
      </c>
      <c r="C139" s="5">
        <v>1.3715099999999999E-2</v>
      </c>
      <c r="D139" s="5">
        <v>0.89323009999999992</v>
      </c>
      <c r="E139" s="6">
        <v>6.9027099999999994E-2</v>
      </c>
      <c r="F139" s="7">
        <v>0.63630009999999992</v>
      </c>
      <c r="G139" s="5">
        <v>0.17926010000000001</v>
      </c>
      <c r="H139" s="5">
        <v>0.39168009999999998</v>
      </c>
      <c r="I139" s="6">
        <v>-0.1040151</v>
      </c>
      <c r="J139" s="5">
        <v>0.66051009999999999</v>
      </c>
      <c r="L139" s="8">
        <f t="shared" si="45"/>
        <v>0</v>
      </c>
      <c r="M139" s="8">
        <f t="shared" si="46"/>
        <v>0</v>
      </c>
      <c r="N139" s="8">
        <f t="shared" si="47"/>
        <v>0</v>
      </c>
      <c r="O139" s="8">
        <f t="shared" si="48"/>
        <v>0</v>
      </c>
      <c r="P139">
        <f t="shared" si="49"/>
        <v>0</v>
      </c>
      <c r="Q139" t="s">
        <v>18</v>
      </c>
      <c r="R139" s="1" t="s">
        <v>38</v>
      </c>
    </row>
    <row r="140" spans="1:18">
      <c r="B140" t="s">
        <v>19</v>
      </c>
      <c r="C140" s="5">
        <v>7.6066099999999998E-2</v>
      </c>
      <c r="D140" s="5">
        <v>0.45379009999999997</v>
      </c>
      <c r="E140" s="6">
        <v>5.2870999999999994E-3</v>
      </c>
      <c r="F140" s="7">
        <v>0.97041009999999994</v>
      </c>
      <c r="G140" s="5">
        <v>-1.9916099999999999E-2</v>
      </c>
      <c r="H140" s="5">
        <v>0.92633009999999993</v>
      </c>
      <c r="I140" s="6">
        <v>-0.11698009999999999</v>
      </c>
      <c r="J140" s="5">
        <v>0.62000009999999994</v>
      </c>
      <c r="L140" s="8">
        <f t="shared" si="45"/>
        <v>0</v>
      </c>
      <c r="M140" s="8">
        <f t="shared" si="46"/>
        <v>0</v>
      </c>
      <c r="N140" s="8">
        <f t="shared" si="47"/>
        <v>0</v>
      </c>
      <c r="O140" s="8">
        <f t="shared" si="48"/>
        <v>0</v>
      </c>
      <c r="P140">
        <f t="shared" si="49"/>
        <v>0</v>
      </c>
      <c r="Q140" t="s">
        <v>19</v>
      </c>
      <c r="R140" s="1" t="s">
        <v>38</v>
      </c>
    </row>
    <row r="141" spans="1:18">
      <c r="B141" t="s">
        <v>20</v>
      </c>
      <c r="C141" s="5">
        <v>0.12554009999999999</v>
      </c>
      <c r="D141" s="5">
        <v>0.21271009999999999</v>
      </c>
      <c r="E141" s="6">
        <v>0.1362651</v>
      </c>
      <c r="F141" s="7">
        <v>0.3450201</v>
      </c>
      <c r="G141" s="5">
        <v>0.25074009999999997</v>
      </c>
      <c r="H141" s="5">
        <v>0.2231301</v>
      </c>
      <c r="I141" s="6">
        <v>0.2148061</v>
      </c>
      <c r="J141" s="5">
        <v>0.36364009999999997</v>
      </c>
      <c r="L141" s="8">
        <f t="shared" si="45"/>
        <v>0</v>
      </c>
      <c r="M141" s="8">
        <f t="shared" si="46"/>
        <v>0</v>
      </c>
      <c r="N141" s="8">
        <f t="shared" si="47"/>
        <v>0</v>
      </c>
      <c r="O141" s="8">
        <f t="shared" si="48"/>
        <v>0</v>
      </c>
      <c r="P141">
        <f t="shared" si="49"/>
        <v>0</v>
      </c>
      <c r="Q141" t="s">
        <v>20</v>
      </c>
      <c r="R141" s="1" t="s">
        <v>38</v>
      </c>
    </row>
    <row r="142" spans="1:18">
      <c r="B142" t="s">
        <v>21</v>
      </c>
      <c r="C142" s="5">
        <v>5.0032099999999996E-2</v>
      </c>
      <c r="D142" s="5">
        <v>0.62571009999999994</v>
      </c>
      <c r="E142" s="6">
        <v>3.6195100000000001E-2</v>
      </c>
      <c r="F142" s="7">
        <v>0.80587009999999992</v>
      </c>
      <c r="G142" s="5">
        <v>7.3984099999999997E-2</v>
      </c>
      <c r="H142" s="5">
        <v>0.72676010000000002</v>
      </c>
      <c r="I142" s="6">
        <v>-0.11931509999999999</v>
      </c>
      <c r="J142" s="5">
        <v>0.61560009999999998</v>
      </c>
      <c r="L142" s="8">
        <f t="shared" si="45"/>
        <v>0</v>
      </c>
      <c r="M142" s="8">
        <f t="shared" si="46"/>
        <v>0</v>
      </c>
      <c r="N142" s="8">
        <f t="shared" si="47"/>
        <v>0</v>
      </c>
      <c r="O142" s="8">
        <f t="shared" si="48"/>
        <v>0</v>
      </c>
      <c r="P142">
        <f t="shared" si="49"/>
        <v>0</v>
      </c>
      <c r="Q142" t="s">
        <v>21</v>
      </c>
      <c r="R142" s="1" t="s">
        <v>38</v>
      </c>
    </row>
    <row r="143" spans="1:18" ht="13.5" thickBot="1">
      <c r="A143" s="9"/>
      <c r="B143" s="10" t="s">
        <v>22</v>
      </c>
      <c r="C143" s="11">
        <v>9.5917099999999991E-2</v>
      </c>
      <c r="D143" s="11">
        <v>0.34298010000000001</v>
      </c>
      <c r="E143" s="12">
        <v>0.10065009999999999</v>
      </c>
      <c r="F143" s="13">
        <v>0.48731009999999997</v>
      </c>
      <c r="G143" s="11">
        <v>0.19426209999999999</v>
      </c>
      <c r="H143" s="11">
        <v>0.34721009999999997</v>
      </c>
      <c r="I143" s="12">
        <v>5.8413099999999996E-2</v>
      </c>
      <c r="J143" s="11">
        <v>0.80790010000000001</v>
      </c>
      <c r="L143" s="8">
        <f t="shared" si="45"/>
        <v>0</v>
      </c>
      <c r="M143" s="8">
        <f t="shared" si="46"/>
        <v>0</v>
      </c>
      <c r="N143" s="8">
        <f t="shared" si="47"/>
        <v>0</v>
      </c>
      <c r="O143" s="8">
        <f t="shared" si="48"/>
        <v>0</v>
      </c>
      <c r="P143">
        <f t="shared" si="49"/>
        <v>0</v>
      </c>
      <c r="Q143" s="10" t="s">
        <v>22</v>
      </c>
      <c r="R143" s="9" t="s">
        <v>38</v>
      </c>
    </row>
    <row r="144" spans="1:18">
      <c r="A144" s="1" t="s">
        <v>73</v>
      </c>
      <c r="B144" s="15" t="s">
        <v>23</v>
      </c>
      <c r="C144" s="16">
        <v>6.4979099999999998E-2</v>
      </c>
      <c r="D144" s="16">
        <v>0.51718010000000003</v>
      </c>
      <c r="E144" s="17">
        <v>0.1102281</v>
      </c>
      <c r="F144" s="18">
        <v>0.4477101</v>
      </c>
      <c r="G144" s="16">
        <v>0.15973009999999999</v>
      </c>
      <c r="H144" s="16">
        <v>0.43987009999999999</v>
      </c>
      <c r="I144" s="17">
        <v>0.1832001</v>
      </c>
      <c r="J144" s="16">
        <v>0.43640009999999996</v>
      </c>
      <c r="L144" s="8">
        <f t="shared" si="45"/>
        <v>0</v>
      </c>
      <c r="M144" s="8">
        <f t="shared" si="46"/>
        <v>0</v>
      </c>
      <c r="N144" s="8">
        <f t="shared" si="47"/>
        <v>0</v>
      </c>
      <c r="O144" s="8">
        <f t="shared" si="48"/>
        <v>0</v>
      </c>
      <c r="P144">
        <f t="shared" si="49"/>
        <v>0</v>
      </c>
      <c r="Q144" s="15" t="s">
        <v>23</v>
      </c>
      <c r="R144" s="14" t="s">
        <v>38</v>
      </c>
    </row>
    <row r="145" spans="1:18">
      <c r="B145" t="s">
        <v>24</v>
      </c>
      <c r="C145" s="5">
        <v>0.16728009999999999</v>
      </c>
      <c r="D145" s="5">
        <v>9.4690099999999999E-2</v>
      </c>
      <c r="E145" s="6">
        <v>0.14499309999999999</v>
      </c>
      <c r="F145" s="7">
        <v>0.31431009999999998</v>
      </c>
      <c r="G145" s="5">
        <v>0.31948309999999996</v>
      </c>
      <c r="H145" s="5">
        <v>0.12023009999999999</v>
      </c>
      <c r="I145" s="6">
        <v>0.23648909999999998</v>
      </c>
      <c r="J145" s="5">
        <v>0.31510009999999999</v>
      </c>
      <c r="L145" s="8">
        <f t="shared" si="45"/>
        <v>0</v>
      </c>
      <c r="M145" s="8">
        <f t="shared" si="46"/>
        <v>0</v>
      </c>
      <c r="N145" s="8">
        <f t="shared" si="47"/>
        <v>0</v>
      </c>
      <c r="O145" s="8">
        <f t="shared" si="48"/>
        <v>0</v>
      </c>
      <c r="P145">
        <f t="shared" si="49"/>
        <v>0</v>
      </c>
      <c r="Q145" t="s">
        <v>24</v>
      </c>
      <c r="R145" s="1" t="s">
        <v>38</v>
      </c>
    </row>
    <row r="146" spans="1:18">
      <c r="B146" t="s">
        <v>25</v>
      </c>
      <c r="C146" s="5">
        <v>1.37161E-2</v>
      </c>
      <c r="D146" s="5">
        <v>0.8914301</v>
      </c>
      <c r="E146" s="6">
        <v>6.9027099999999994E-2</v>
      </c>
      <c r="F146" s="7">
        <v>0.63779010000000003</v>
      </c>
      <c r="G146" s="5">
        <v>0.17926109999999998</v>
      </c>
      <c r="H146" s="5">
        <v>0.39186009999999999</v>
      </c>
      <c r="I146" s="6">
        <v>-0.1040151</v>
      </c>
      <c r="J146" s="5">
        <v>0.66016009999999992</v>
      </c>
      <c r="L146" s="8">
        <f t="shared" si="45"/>
        <v>0</v>
      </c>
      <c r="M146" s="8">
        <f t="shared" si="46"/>
        <v>0</v>
      </c>
      <c r="N146" s="8">
        <f t="shared" si="47"/>
        <v>0</v>
      </c>
      <c r="O146" s="8">
        <f t="shared" si="48"/>
        <v>0</v>
      </c>
      <c r="P146">
        <f t="shared" si="49"/>
        <v>0</v>
      </c>
      <c r="Q146" t="s">
        <v>25</v>
      </c>
      <c r="R146" s="1" t="s">
        <v>38</v>
      </c>
    </row>
    <row r="147" spans="1:18">
      <c r="B147" t="s">
        <v>26</v>
      </c>
      <c r="C147" s="5">
        <v>7.6066099999999998E-2</v>
      </c>
      <c r="D147" s="5">
        <v>0.45255009999999996</v>
      </c>
      <c r="E147" s="6">
        <v>5.2870999999999994E-3</v>
      </c>
      <c r="F147" s="7">
        <v>0.97142010000000001</v>
      </c>
      <c r="G147" s="5">
        <v>-1.9916099999999999E-2</v>
      </c>
      <c r="H147" s="5">
        <v>0.92632009999999998</v>
      </c>
      <c r="I147" s="6">
        <v>-0.11698009999999999</v>
      </c>
      <c r="J147" s="5">
        <v>0.62046009999999996</v>
      </c>
      <c r="L147" s="8">
        <f t="shared" si="45"/>
        <v>0</v>
      </c>
      <c r="M147" s="8">
        <f t="shared" si="46"/>
        <v>0</v>
      </c>
      <c r="N147" s="8">
        <f t="shared" si="47"/>
        <v>0</v>
      </c>
      <c r="O147" s="8">
        <f t="shared" si="48"/>
        <v>0</v>
      </c>
      <c r="P147">
        <f t="shared" si="49"/>
        <v>0</v>
      </c>
      <c r="Q147" t="s">
        <v>26</v>
      </c>
      <c r="R147" s="1" t="s">
        <v>38</v>
      </c>
    </row>
    <row r="148" spans="1:18">
      <c r="B148" t="s">
        <v>27</v>
      </c>
      <c r="C148" s="5">
        <v>0.12554009999999999</v>
      </c>
      <c r="D148" s="5">
        <v>0.2089201</v>
      </c>
      <c r="E148" s="6">
        <v>0.1362651</v>
      </c>
      <c r="F148" s="7">
        <v>0.34363009999999999</v>
      </c>
      <c r="G148" s="5">
        <v>0.25073909999999999</v>
      </c>
      <c r="H148" s="5">
        <v>0.2253201</v>
      </c>
      <c r="I148" s="6">
        <v>0.2148061</v>
      </c>
      <c r="J148" s="5">
        <v>0.3621201</v>
      </c>
      <c r="L148" s="8">
        <f t="shared" si="45"/>
        <v>0</v>
      </c>
      <c r="M148" s="8">
        <f t="shared" si="46"/>
        <v>0</v>
      </c>
      <c r="N148" s="8">
        <f t="shared" si="47"/>
        <v>0</v>
      </c>
      <c r="O148" s="8">
        <f t="shared" si="48"/>
        <v>0</v>
      </c>
      <c r="P148">
        <f t="shared" si="49"/>
        <v>0</v>
      </c>
      <c r="Q148" t="s">
        <v>27</v>
      </c>
      <c r="R148" s="1" t="s">
        <v>38</v>
      </c>
    </row>
    <row r="149" spans="1:18">
      <c r="B149" t="s">
        <v>28</v>
      </c>
      <c r="C149" s="5">
        <v>5.0033099999999997E-2</v>
      </c>
      <c r="D149" s="5">
        <v>0.62331009999999998</v>
      </c>
      <c r="E149" s="6">
        <v>3.6195100000000001E-2</v>
      </c>
      <c r="F149" s="7">
        <v>0.80631009999999992</v>
      </c>
      <c r="G149" s="5">
        <v>7.3984099999999997E-2</v>
      </c>
      <c r="H149" s="5">
        <v>0.72861009999999993</v>
      </c>
      <c r="I149" s="6">
        <v>-0.11931409999999999</v>
      </c>
      <c r="J149" s="5">
        <v>0.61577009999999999</v>
      </c>
      <c r="L149" s="8">
        <f t="shared" si="45"/>
        <v>0</v>
      </c>
      <c r="M149" s="8">
        <f t="shared" si="46"/>
        <v>0</v>
      </c>
      <c r="N149" s="8">
        <f t="shared" si="47"/>
        <v>0</v>
      </c>
      <c r="O149" s="8">
        <f t="shared" si="48"/>
        <v>0</v>
      </c>
      <c r="P149">
        <f t="shared" si="49"/>
        <v>0</v>
      </c>
      <c r="Q149" t="s">
        <v>28</v>
      </c>
      <c r="R149" s="1" t="s">
        <v>38</v>
      </c>
    </row>
    <row r="150" spans="1:18">
      <c r="B150" t="s">
        <v>29</v>
      </c>
      <c r="C150" s="5">
        <v>9.5917099999999991E-2</v>
      </c>
      <c r="D150" s="5">
        <v>0.34177009999999997</v>
      </c>
      <c r="E150" s="6">
        <v>0.10065109999999999</v>
      </c>
      <c r="F150" s="7">
        <v>0.48818009999999995</v>
      </c>
      <c r="G150" s="5">
        <v>0.19426209999999999</v>
      </c>
      <c r="H150" s="5">
        <v>0.35143009999999997</v>
      </c>
      <c r="I150" s="6">
        <v>5.8413099999999996E-2</v>
      </c>
      <c r="J150" s="5">
        <v>0.80667009999999995</v>
      </c>
      <c r="L150" s="8">
        <f t="shared" si="45"/>
        <v>0</v>
      </c>
      <c r="M150" s="8">
        <f t="shared" si="46"/>
        <v>0</v>
      </c>
      <c r="N150" s="8">
        <f t="shared" si="47"/>
        <v>0</v>
      </c>
      <c r="O150" s="8">
        <f t="shared" si="48"/>
        <v>0</v>
      </c>
      <c r="P150">
        <f t="shared" si="49"/>
        <v>0</v>
      </c>
      <c r="Q150" t="s">
        <v>29</v>
      </c>
      <c r="R150" s="1" t="s">
        <v>38</v>
      </c>
    </row>
    <row r="151" spans="1:18">
      <c r="C151" s="5"/>
      <c r="D151" s="5"/>
      <c r="E151" s="6"/>
      <c r="F151" s="7"/>
      <c r="G151" s="5"/>
      <c r="H151" s="5"/>
      <c r="I151" s="6"/>
      <c r="J151" s="5"/>
      <c r="L151" s="8"/>
      <c r="M151" s="8"/>
      <c r="N151" s="8"/>
      <c r="O151" s="8"/>
      <c r="R151" s="1"/>
    </row>
    <row r="152" spans="1:18">
      <c r="A152" s="1" t="s">
        <v>74</v>
      </c>
      <c r="B152" s="22" t="s">
        <v>16</v>
      </c>
      <c r="C152" s="19">
        <v>0.2100081</v>
      </c>
      <c r="D152" s="19">
        <v>3.4970099999999997E-2</v>
      </c>
      <c r="E152" s="20">
        <v>0.32491709999999996</v>
      </c>
      <c r="F152" s="21">
        <v>1.9460099999999998E-2</v>
      </c>
      <c r="G152" s="19">
        <v>0.5390741</v>
      </c>
      <c r="H152" s="19">
        <v>3.8300999999999999E-3</v>
      </c>
      <c r="I152" s="20">
        <v>0.58446409999999993</v>
      </c>
      <c r="J152" s="19">
        <v>4.6200999999999994E-3</v>
      </c>
      <c r="K152" s="22"/>
      <c r="L152" s="43">
        <f t="shared" ref="L152:L165" si="50">IF(D152&gt;0.05,0,$K$1)</f>
        <v>111111</v>
      </c>
      <c r="M152" s="43">
        <f t="shared" ref="M152:M165" si="51">IF(F152&gt;0.05,0,$K$1)</f>
        <v>111111</v>
      </c>
      <c r="N152" s="43">
        <f t="shared" ref="N152:N165" si="52">IF(H152&gt;0.05,0,$K$1)</f>
        <v>111111</v>
      </c>
      <c r="O152" s="43">
        <f t="shared" ref="O152:O165" si="53">IF(J152&gt;0.05,0,$K$1)</f>
        <v>111111</v>
      </c>
      <c r="P152" s="22">
        <f t="shared" ref="P152:P165" si="54">SUM(L152:O152)</f>
        <v>444444</v>
      </c>
      <c r="Q152" s="22" t="s">
        <v>16</v>
      </c>
      <c r="R152" s="1" t="s">
        <v>39</v>
      </c>
    </row>
    <row r="153" spans="1:18">
      <c r="B153" s="22" t="s">
        <v>17</v>
      </c>
      <c r="C153" s="19">
        <v>0.22764309999999999</v>
      </c>
      <c r="D153" s="19">
        <v>2.3590099999999999E-2</v>
      </c>
      <c r="E153" s="20">
        <v>0.34501609999999999</v>
      </c>
      <c r="F153" s="21">
        <v>1.2750099999999999E-2</v>
      </c>
      <c r="G153" s="19">
        <v>0.53069909999999998</v>
      </c>
      <c r="H153" s="19">
        <v>3.6400999999999998E-3</v>
      </c>
      <c r="I153" s="20">
        <v>0.51979109999999995</v>
      </c>
      <c r="J153" s="19">
        <v>8.1101000000000003E-3</v>
      </c>
      <c r="K153" s="22"/>
      <c r="L153" s="43">
        <f t="shared" si="50"/>
        <v>111111</v>
      </c>
      <c r="M153" s="43">
        <f t="shared" si="51"/>
        <v>111111</v>
      </c>
      <c r="N153" s="43">
        <f t="shared" si="52"/>
        <v>111111</v>
      </c>
      <c r="O153" s="43">
        <f t="shared" si="53"/>
        <v>111111</v>
      </c>
      <c r="P153" s="22">
        <f t="shared" si="54"/>
        <v>444444</v>
      </c>
      <c r="Q153" s="22" t="s">
        <v>17</v>
      </c>
      <c r="R153" s="1" t="s">
        <v>39</v>
      </c>
    </row>
    <row r="154" spans="1:18">
      <c r="B154" t="s">
        <v>18</v>
      </c>
      <c r="C154" s="5">
        <v>0.15119109999999999</v>
      </c>
      <c r="D154" s="5">
        <v>0.1312101</v>
      </c>
      <c r="E154" s="46">
        <v>0.2987901</v>
      </c>
      <c r="F154" s="47">
        <v>3.3200099999999996E-2</v>
      </c>
      <c r="G154" s="45">
        <v>0.4176841</v>
      </c>
      <c r="H154" s="45">
        <v>3.6300100000000002E-2</v>
      </c>
      <c r="I154" s="46">
        <v>0.52788409999999997</v>
      </c>
      <c r="J154" s="45">
        <v>1.7300099999999999E-2</v>
      </c>
      <c r="L154" s="8">
        <f t="shared" si="50"/>
        <v>0</v>
      </c>
      <c r="M154" s="8">
        <f t="shared" si="51"/>
        <v>111111</v>
      </c>
      <c r="N154" s="8">
        <f t="shared" si="52"/>
        <v>111111</v>
      </c>
      <c r="O154" s="8">
        <f t="shared" si="53"/>
        <v>111111</v>
      </c>
      <c r="P154" s="23">
        <f t="shared" si="54"/>
        <v>333333</v>
      </c>
      <c r="Q154" s="23" t="s">
        <v>18</v>
      </c>
      <c r="R154" s="1" t="s">
        <v>39</v>
      </c>
    </row>
    <row r="155" spans="1:18">
      <c r="B155" t="s">
        <v>19</v>
      </c>
      <c r="C155" s="5">
        <v>0.1204411</v>
      </c>
      <c r="D155" s="5">
        <v>0.23516009999999998</v>
      </c>
      <c r="E155" s="6">
        <v>0.25049509999999997</v>
      </c>
      <c r="F155" s="7">
        <v>7.5640100000000002E-2</v>
      </c>
      <c r="G155" s="5">
        <v>0.28701709999999997</v>
      </c>
      <c r="H155" s="5">
        <v>0.1671301</v>
      </c>
      <c r="I155" s="6">
        <v>0.3491591</v>
      </c>
      <c r="J155" s="5">
        <v>0.1315201</v>
      </c>
      <c r="L155" s="8">
        <f t="shared" si="50"/>
        <v>0</v>
      </c>
      <c r="M155" s="8">
        <f t="shared" si="51"/>
        <v>0</v>
      </c>
      <c r="N155" s="8">
        <f t="shared" si="52"/>
        <v>0</v>
      </c>
      <c r="O155" s="8">
        <f t="shared" si="53"/>
        <v>0</v>
      </c>
      <c r="P155">
        <f t="shared" si="54"/>
        <v>0</v>
      </c>
      <c r="Q155" t="s">
        <v>19</v>
      </c>
      <c r="R155" s="1" t="s">
        <v>39</v>
      </c>
    </row>
    <row r="156" spans="1:18">
      <c r="B156" s="22" t="s">
        <v>20</v>
      </c>
      <c r="C156" s="19">
        <v>0.23171209999999998</v>
      </c>
      <c r="D156" s="19">
        <v>2.00001E-2</v>
      </c>
      <c r="E156" s="20">
        <v>0.35338409999999998</v>
      </c>
      <c r="F156" s="21">
        <v>9.3901000000000002E-3</v>
      </c>
      <c r="G156" s="19">
        <v>0.56039810000000001</v>
      </c>
      <c r="H156" s="19">
        <v>2.1400999999999998E-3</v>
      </c>
      <c r="I156" s="20">
        <v>0.56332709999999997</v>
      </c>
      <c r="J156" s="19">
        <v>4.5100999999999995E-3</v>
      </c>
      <c r="K156" s="22"/>
      <c r="L156" s="43">
        <f t="shared" si="50"/>
        <v>111111</v>
      </c>
      <c r="M156" s="43">
        <f t="shared" si="51"/>
        <v>111111</v>
      </c>
      <c r="N156" s="43">
        <f t="shared" si="52"/>
        <v>111111</v>
      </c>
      <c r="O156" s="43">
        <f t="shared" si="53"/>
        <v>111111</v>
      </c>
      <c r="P156" s="22">
        <f t="shared" si="54"/>
        <v>444444</v>
      </c>
      <c r="Q156" s="22" t="s">
        <v>20</v>
      </c>
      <c r="R156" s="1" t="s">
        <v>39</v>
      </c>
    </row>
    <row r="157" spans="1:18">
      <c r="B157" t="s">
        <v>21</v>
      </c>
      <c r="C157" s="5">
        <v>0.13990810000000001</v>
      </c>
      <c r="D157" s="5">
        <v>0.16548009999999999</v>
      </c>
      <c r="E157" s="49">
        <v>0.28561409999999998</v>
      </c>
      <c r="F157" s="53">
        <v>4.37501E-2</v>
      </c>
      <c r="G157" s="5">
        <v>0.36529010000000001</v>
      </c>
      <c r="H157" s="5">
        <v>7.1570099999999998E-2</v>
      </c>
      <c r="I157" s="49">
        <v>0.44811009999999996</v>
      </c>
      <c r="J157" s="44">
        <v>4.7560100000000001E-2</v>
      </c>
      <c r="L157" s="8">
        <f t="shared" si="50"/>
        <v>0</v>
      </c>
      <c r="M157" s="8">
        <f t="shared" si="51"/>
        <v>111111</v>
      </c>
      <c r="N157" s="8">
        <f t="shared" si="52"/>
        <v>0</v>
      </c>
      <c r="O157" s="8">
        <f t="shared" si="53"/>
        <v>111111</v>
      </c>
      <c r="P157" s="27">
        <f t="shared" si="54"/>
        <v>222222</v>
      </c>
      <c r="Q157" s="27" t="s">
        <v>21</v>
      </c>
      <c r="R157" s="1" t="s">
        <v>39</v>
      </c>
    </row>
    <row r="158" spans="1:18" ht="13.5" thickBot="1">
      <c r="A158" s="9"/>
      <c r="B158" s="10" t="s">
        <v>22</v>
      </c>
      <c r="C158" s="11">
        <v>0.1913261</v>
      </c>
      <c r="D158" s="11">
        <v>5.5930099999999996E-2</v>
      </c>
      <c r="E158" s="12">
        <v>0.34022609999999998</v>
      </c>
      <c r="F158" s="13">
        <v>1.4050099999999999E-2</v>
      </c>
      <c r="G158" s="11">
        <v>0.49313409999999996</v>
      </c>
      <c r="H158" s="11">
        <v>1.10101E-2</v>
      </c>
      <c r="I158" s="12">
        <v>0.5385491</v>
      </c>
      <c r="J158" s="11">
        <v>1.3410099999999999E-2</v>
      </c>
      <c r="L158" s="8">
        <f t="shared" si="50"/>
        <v>0</v>
      </c>
      <c r="M158" s="8">
        <f t="shared" si="51"/>
        <v>111111</v>
      </c>
      <c r="N158" s="8">
        <f t="shared" si="52"/>
        <v>111111</v>
      </c>
      <c r="O158" s="8">
        <f t="shared" si="53"/>
        <v>111111</v>
      </c>
      <c r="P158" s="23">
        <f t="shared" si="54"/>
        <v>333333</v>
      </c>
      <c r="Q158" s="10" t="s">
        <v>22</v>
      </c>
      <c r="R158" s="9" t="s">
        <v>39</v>
      </c>
    </row>
    <row r="159" spans="1:18">
      <c r="A159" s="1" t="s">
        <v>74</v>
      </c>
      <c r="B159" s="48" t="s">
        <v>23</v>
      </c>
      <c r="C159" s="28">
        <v>0.2100081</v>
      </c>
      <c r="D159" s="28">
        <v>3.5520099999999999E-2</v>
      </c>
      <c r="E159" s="29">
        <v>0.32491709999999996</v>
      </c>
      <c r="F159" s="30">
        <v>1.9680099999999999E-2</v>
      </c>
      <c r="G159" s="28">
        <v>0.5390741</v>
      </c>
      <c r="H159" s="28">
        <v>3.8601E-3</v>
      </c>
      <c r="I159" s="29">
        <v>0.58446409999999993</v>
      </c>
      <c r="J159" s="28">
        <v>5.0101E-3</v>
      </c>
      <c r="K159" s="22"/>
      <c r="L159" s="43">
        <f t="shared" si="50"/>
        <v>111111</v>
      </c>
      <c r="M159" s="43">
        <f t="shared" si="51"/>
        <v>111111</v>
      </c>
      <c r="N159" s="43">
        <f t="shared" si="52"/>
        <v>111111</v>
      </c>
      <c r="O159" s="43">
        <f t="shared" si="53"/>
        <v>111111</v>
      </c>
      <c r="P159" s="22">
        <f t="shared" si="54"/>
        <v>444444</v>
      </c>
      <c r="Q159" s="48" t="s">
        <v>23</v>
      </c>
      <c r="R159" s="14" t="s">
        <v>39</v>
      </c>
    </row>
    <row r="160" spans="1:18">
      <c r="B160" s="22" t="s">
        <v>24</v>
      </c>
      <c r="C160" s="19">
        <v>0.22764309999999999</v>
      </c>
      <c r="D160" s="19">
        <v>2.2060099999999999E-2</v>
      </c>
      <c r="E160" s="20">
        <v>0.34501609999999999</v>
      </c>
      <c r="F160" s="21">
        <v>1.16501E-2</v>
      </c>
      <c r="G160" s="19">
        <v>0.53069909999999998</v>
      </c>
      <c r="H160" s="19">
        <v>3.5501E-3</v>
      </c>
      <c r="I160" s="20">
        <v>0.51979109999999995</v>
      </c>
      <c r="J160" s="19">
        <v>8.1400999999999991E-3</v>
      </c>
      <c r="K160" s="22"/>
      <c r="L160" s="43">
        <f t="shared" si="50"/>
        <v>111111</v>
      </c>
      <c r="M160" s="43">
        <f t="shared" si="51"/>
        <v>111111</v>
      </c>
      <c r="N160" s="43">
        <f t="shared" si="52"/>
        <v>111111</v>
      </c>
      <c r="O160" s="43">
        <f t="shared" si="53"/>
        <v>111111</v>
      </c>
      <c r="P160" s="22">
        <f t="shared" si="54"/>
        <v>444444</v>
      </c>
      <c r="Q160" s="22" t="s">
        <v>24</v>
      </c>
      <c r="R160" s="1" t="s">
        <v>39</v>
      </c>
    </row>
    <row r="161" spans="1:18">
      <c r="B161" t="s">
        <v>25</v>
      </c>
      <c r="C161" s="5">
        <v>0.15119109999999999</v>
      </c>
      <c r="D161" s="5">
        <v>0.13142009999999998</v>
      </c>
      <c r="E161" s="46">
        <v>0.2987901</v>
      </c>
      <c r="F161" s="47">
        <v>3.2550099999999998E-2</v>
      </c>
      <c r="G161" s="45">
        <v>0.4176841</v>
      </c>
      <c r="H161" s="45">
        <v>3.7820099999999995E-2</v>
      </c>
      <c r="I161" s="46">
        <v>0.52788409999999997</v>
      </c>
      <c r="J161" s="45">
        <v>1.8250099999999998E-2</v>
      </c>
      <c r="L161" s="8">
        <f t="shared" si="50"/>
        <v>0</v>
      </c>
      <c r="M161" s="8">
        <f t="shared" si="51"/>
        <v>111111</v>
      </c>
      <c r="N161" s="8">
        <f t="shared" si="52"/>
        <v>111111</v>
      </c>
      <c r="O161" s="8">
        <f t="shared" si="53"/>
        <v>111111</v>
      </c>
      <c r="P161" s="23">
        <f t="shared" si="54"/>
        <v>333333</v>
      </c>
      <c r="Q161" s="23" t="s">
        <v>25</v>
      </c>
      <c r="R161" s="1" t="s">
        <v>39</v>
      </c>
    </row>
    <row r="162" spans="1:18">
      <c r="B162" t="s">
        <v>26</v>
      </c>
      <c r="C162" s="5">
        <v>0.1204411</v>
      </c>
      <c r="D162" s="5">
        <v>0.23297009999999999</v>
      </c>
      <c r="E162" s="6">
        <v>0.25049509999999997</v>
      </c>
      <c r="F162" s="7">
        <v>7.660009999999999E-2</v>
      </c>
      <c r="G162" s="5">
        <v>0.28701709999999997</v>
      </c>
      <c r="H162" s="5">
        <v>0.16365009999999999</v>
      </c>
      <c r="I162" s="6">
        <v>0.3491591</v>
      </c>
      <c r="J162" s="5">
        <v>0.13225009999999998</v>
      </c>
      <c r="L162" s="8">
        <f t="shared" si="50"/>
        <v>0</v>
      </c>
      <c r="M162" s="8">
        <f t="shared" si="51"/>
        <v>0</v>
      </c>
      <c r="N162" s="8">
        <f t="shared" si="52"/>
        <v>0</v>
      </c>
      <c r="O162" s="8">
        <f t="shared" si="53"/>
        <v>0</v>
      </c>
      <c r="P162">
        <f t="shared" si="54"/>
        <v>0</v>
      </c>
      <c r="Q162" t="s">
        <v>26</v>
      </c>
      <c r="R162" s="1" t="s">
        <v>39</v>
      </c>
    </row>
    <row r="163" spans="1:18">
      <c r="B163" s="22" t="s">
        <v>27</v>
      </c>
      <c r="C163" s="19">
        <v>0.23171209999999998</v>
      </c>
      <c r="D163" s="19">
        <v>2.0310099999999998E-2</v>
      </c>
      <c r="E163" s="20">
        <v>0.35338409999999998</v>
      </c>
      <c r="F163" s="21">
        <v>9.6901000000000001E-3</v>
      </c>
      <c r="G163" s="19">
        <v>0.56039909999999993</v>
      </c>
      <c r="H163" s="19">
        <v>2.3000999999999998E-3</v>
      </c>
      <c r="I163" s="20">
        <v>0.56332709999999997</v>
      </c>
      <c r="J163" s="19">
        <v>4.3800999999999996E-3</v>
      </c>
      <c r="K163" s="22"/>
      <c r="L163" s="43">
        <f t="shared" si="50"/>
        <v>111111</v>
      </c>
      <c r="M163" s="43">
        <f t="shared" si="51"/>
        <v>111111</v>
      </c>
      <c r="N163" s="43">
        <f t="shared" si="52"/>
        <v>111111</v>
      </c>
      <c r="O163" s="43">
        <f t="shared" si="53"/>
        <v>111111</v>
      </c>
      <c r="P163" s="22">
        <f t="shared" si="54"/>
        <v>444444</v>
      </c>
      <c r="Q163" s="22" t="s">
        <v>27</v>
      </c>
      <c r="R163" s="1" t="s">
        <v>39</v>
      </c>
    </row>
    <row r="164" spans="1:18">
      <c r="B164" t="s">
        <v>28</v>
      </c>
      <c r="C164" s="5">
        <v>0.13990810000000001</v>
      </c>
      <c r="D164" s="5">
        <v>0.16453009999999998</v>
      </c>
      <c r="E164" s="49">
        <v>0.28561409999999998</v>
      </c>
      <c r="F164" s="53">
        <v>4.2720099999999997E-2</v>
      </c>
      <c r="G164" s="5">
        <v>0.36529010000000001</v>
      </c>
      <c r="H164" s="5">
        <v>7.0750099999999996E-2</v>
      </c>
      <c r="I164" s="49">
        <v>0.44811109999999998</v>
      </c>
      <c r="J164" s="44">
        <v>4.7480099999999997E-2</v>
      </c>
      <c r="L164" s="8">
        <f t="shared" si="50"/>
        <v>0</v>
      </c>
      <c r="M164" s="8">
        <f t="shared" si="51"/>
        <v>111111</v>
      </c>
      <c r="N164" s="8">
        <f t="shared" si="52"/>
        <v>0</v>
      </c>
      <c r="O164" s="8">
        <f t="shared" si="53"/>
        <v>111111</v>
      </c>
      <c r="P164" s="27">
        <f t="shared" si="54"/>
        <v>222222</v>
      </c>
      <c r="Q164" s="27" t="s">
        <v>28</v>
      </c>
      <c r="R164" s="1" t="s">
        <v>39</v>
      </c>
    </row>
    <row r="165" spans="1:18">
      <c r="B165" t="s">
        <v>29</v>
      </c>
      <c r="C165" s="5">
        <v>0.1913261</v>
      </c>
      <c r="D165" s="5">
        <v>5.5830100000000001E-2</v>
      </c>
      <c r="E165" s="46">
        <v>0.34022609999999998</v>
      </c>
      <c r="F165" s="47">
        <v>1.4020099999999999E-2</v>
      </c>
      <c r="G165" s="45">
        <v>0.49313409999999996</v>
      </c>
      <c r="H165" s="45">
        <v>1.1850099999999999E-2</v>
      </c>
      <c r="I165" s="46">
        <v>0.5385491</v>
      </c>
      <c r="J165" s="45">
        <v>1.3000099999999999E-2</v>
      </c>
      <c r="L165" s="8">
        <f t="shared" si="50"/>
        <v>0</v>
      </c>
      <c r="M165" s="8">
        <f t="shared" si="51"/>
        <v>111111</v>
      </c>
      <c r="N165" s="8">
        <f t="shared" si="52"/>
        <v>111111</v>
      </c>
      <c r="O165" s="8">
        <f t="shared" si="53"/>
        <v>111111</v>
      </c>
      <c r="P165" s="23">
        <f t="shared" si="54"/>
        <v>333333</v>
      </c>
      <c r="Q165" s="23" t="s">
        <v>29</v>
      </c>
      <c r="R165" s="1" t="s">
        <v>39</v>
      </c>
    </row>
    <row r="166" spans="1:18">
      <c r="C166" s="5"/>
      <c r="D166" s="5"/>
      <c r="E166" s="6"/>
      <c r="F166" s="7"/>
      <c r="G166" s="5"/>
      <c r="H166" s="5"/>
      <c r="I166" s="6"/>
      <c r="J166" s="5"/>
      <c r="L166" s="8"/>
      <c r="M166" s="8"/>
      <c r="N166" s="8"/>
      <c r="O166" s="8"/>
      <c r="R166" s="1"/>
    </row>
    <row r="167" spans="1:18">
      <c r="A167" s="1" t="s">
        <v>75</v>
      </c>
      <c r="B167" s="23" t="s">
        <v>16</v>
      </c>
      <c r="C167" s="45">
        <v>0.25736609999999999</v>
      </c>
      <c r="D167" s="45">
        <v>1.9110099999999998E-2</v>
      </c>
      <c r="E167" s="6">
        <v>0.2748101</v>
      </c>
      <c r="F167" s="7">
        <v>6.7180099999999993E-2</v>
      </c>
      <c r="G167" s="45">
        <v>0.43556210000000001</v>
      </c>
      <c r="H167" s="45">
        <v>4.4530099999999996E-2</v>
      </c>
      <c r="I167" s="46">
        <v>0.55549709999999997</v>
      </c>
      <c r="J167" s="45">
        <v>1.8590099999999998E-2</v>
      </c>
      <c r="L167" s="8">
        <f t="shared" ref="L167:L180" si="55">IF(D167&gt;0.05,0,$K$1)</f>
        <v>111111</v>
      </c>
      <c r="M167" s="8">
        <f t="shared" ref="M167:M180" si="56">IF(F167&gt;0.05,0,$K$1)</f>
        <v>0</v>
      </c>
      <c r="N167" s="8">
        <f t="shared" ref="N167:N180" si="57">IF(H167&gt;0.05,0,$K$1)</f>
        <v>111111</v>
      </c>
      <c r="O167" s="8">
        <f t="shared" ref="O167:O180" si="58">IF(J167&gt;0.05,0,$K$1)</f>
        <v>111111</v>
      </c>
      <c r="P167" s="23">
        <f t="shared" ref="P167:P180" si="59">SUM(L167:O167)</f>
        <v>333333</v>
      </c>
      <c r="Q167" s="23" t="s">
        <v>16</v>
      </c>
      <c r="R167" s="1" t="s">
        <v>40</v>
      </c>
    </row>
    <row r="168" spans="1:18">
      <c r="B168" s="23" t="s">
        <v>17</v>
      </c>
      <c r="C168" s="45">
        <v>0.24553809999999998</v>
      </c>
      <c r="D168" s="45">
        <v>2.32301E-2</v>
      </c>
      <c r="E168" s="46">
        <v>0.30235709999999999</v>
      </c>
      <c r="F168" s="47">
        <v>4.9720099999999996E-2</v>
      </c>
      <c r="G168" s="5">
        <v>0.4088791</v>
      </c>
      <c r="H168" s="5">
        <v>5.6760100000000001E-2</v>
      </c>
      <c r="I168" s="46">
        <v>0.50150209999999995</v>
      </c>
      <c r="J168" s="45">
        <v>3.4850099999999995E-2</v>
      </c>
      <c r="L168" s="8">
        <f t="shared" si="55"/>
        <v>111111</v>
      </c>
      <c r="M168" s="8">
        <f t="shared" si="56"/>
        <v>111111</v>
      </c>
      <c r="N168" s="8">
        <f t="shared" si="57"/>
        <v>0</v>
      </c>
      <c r="O168" s="8">
        <f t="shared" si="58"/>
        <v>111111</v>
      </c>
      <c r="P168" s="23">
        <f t="shared" si="59"/>
        <v>333333</v>
      </c>
      <c r="Q168" s="23" t="s">
        <v>17</v>
      </c>
      <c r="R168" s="1" t="s">
        <v>40</v>
      </c>
    </row>
    <row r="169" spans="1:18">
      <c r="B169" t="s">
        <v>18</v>
      </c>
      <c r="C169" s="5">
        <v>0.20426709999999998</v>
      </c>
      <c r="D169" s="5">
        <v>5.3570099999999995E-2</v>
      </c>
      <c r="E169" s="6">
        <v>0.30385909999999999</v>
      </c>
      <c r="F169" s="7">
        <v>4.4120099999999995E-2</v>
      </c>
      <c r="G169" s="5">
        <v>0.35076409999999997</v>
      </c>
      <c r="H169" s="5">
        <v>0.10634009999999999</v>
      </c>
      <c r="I169" s="6">
        <v>0.32378109999999999</v>
      </c>
      <c r="J169" s="5">
        <v>0.1867501</v>
      </c>
      <c r="L169" s="8">
        <f t="shared" si="55"/>
        <v>0</v>
      </c>
      <c r="M169" s="8">
        <f t="shared" si="56"/>
        <v>111111</v>
      </c>
      <c r="N169" s="8">
        <f t="shared" si="57"/>
        <v>0</v>
      </c>
      <c r="O169" s="8">
        <f t="shared" si="58"/>
        <v>0</v>
      </c>
      <c r="P169">
        <f t="shared" si="59"/>
        <v>111111</v>
      </c>
      <c r="Q169" t="s">
        <v>18</v>
      </c>
      <c r="R169" s="1" t="s">
        <v>40</v>
      </c>
    </row>
    <row r="170" spans="1:18">
      <c r="B170" t="s">
        <v>19</v>
      </c>
      <c r="C170" s="5">
        <v>0.20899909999999999</v>
      </c>
      <c r="D170" s="5">
        <v>4.8360099999999996E-2</v>
      </c>
      <c r="E170" s="6">
        <v>0.2816401</v>
      </c>
      <c r="F170" s="7">
        <v>6.1590099999999995E-2</v>
      </c>
      <c r="G170" s="5">
        <v>0.31062309999999999</v>
      </c>
      <c r="H170" s="5">
        <v>0.15624009999999999</v>
      </c>
      <c r="I170" s="6">
        <v>0.41911209999999999</v>
      </c>
      <c r="J170" s="5">
        <v>8.3790099999999992E-2</v>
      </c>
      <c r="L170" s="8">
        <f t="shared" si="55"/>
        <v>111111</v>
      </c>
      <c r="M170" s="8">
        <f t="shared" si="56"/>
        <v>0</v>
      </c>
      <c r="N170" s="8">
        <f t="shared" si="57"/>
        <v>0</v>
      </c>
      <c r="O170" s="8">
        <f t="shared" si="58"/>
        <v>0</v>
      </c>
      <c r="P170">
        <f t="shared" si="59"/>
        <v>111111</v>
      </c>
      <c r="Q170" t="s">
        <v>19</v>
      </c>
      <c r="R170" s="1" t="s">
        <v>40</v>
      </c>
    </row>
    <row r="171" spans="1:18">
      <c r="B171" s="23" t="s">
        <v>20</v>
      </c>
      <c r="C171" s="45">
        <v>0.2600111</v>
      </c>
      <c r="D171" s="45">
        <v>1.7880099999999999E-2</v>
      </c>
      <c r="E171" s="6">
        <v>0.29883509999999996</v>
      </c>
      <c r="F171" s="7">
        <v>5.0420099999999995E-2</v>
      </c>
      <c r="G171" s="45">
        <v>0.43661109999999997</v>
      </c>
      <c r="H171" s="45">
        <v>4.3150099999999997E-2</v>
      </c>
      <c r="I171" s="46">
        <v>0.56201009999999996</v>
      </c>
      <c r="J171" s="45">
        <v>1.5690099999999998E-2</v>
      </c>
      <c r="L171" s="8">
        <f t="shared" si="55"/>
        <v>111111</v>
      </c>
      <c r="M171" s="8">
        <f t="shared" si="56"/>
        <v>0</v>
      </c>
      <c r="N171" s="8">
        <f t="shared" si="57"/>
        <v>111111</v>
      </c>
      <c r="O171" s="8">
        <f t="shared" si="58"/>
        <v>111111</v>
      </c>
      <c r="P171" s="23">
        <f t="shared" si="59"/>
        <v>333333</v>
      </c>
      <c r="Q171" s="23" t="s">
        <v>20</v>
      </c>
      <c r="R171" s="1" t="s">
        <v>40</v>
      </c>
    </row>
    <row r="172" spans="1:18">
      <c r="B172" s="27" t="s">
        <v>21</v>
      </c>
      <c r="C172" s="44">
        <v>0.2146351</v>
      </c>
      <c r="D172" s="44">
        <v>4.3150099999999997E-2</v>
      </c>
      <c r="E172" s="49">
        <v>0.3060041</v>
      </c>
      <c r="F172" s="53">
        <v>4.2600099999999995E-2</v>
      </c>
      <c r="G172" s="5">
        <v>0.3462981</v>
      </c>
      <c r="H172" s="5">
        <v>0.1101901</v>
      </c>
      <c r="I172" s="6">
        <v>0.38781409999999999</v>
      </c>
      <c r="J172" s="5">
        <v>0.1120501</v>
      </c>
      <c r="L172" s="8">
        <f t="shared" si="55"/>
        <v>111111</v>
      </c>
      <c r="M172" s="8">
        <f t="shared" si="56"/>
        <v>111111</v>
      </c>
      <c r="N172" s="8">
        <f t="shared" si="57"/>
        <v>0</v>
      </c>
      <c r="O172" s="8">
        <f t="shared" si="58"/>
        <v>0</v>
      </c>
      <c r="P172" s="27">
        <f t="shared" si="59"/>
        <v>222222</v>
      </c>
      <c r="Q172" s="27" t="s">
        <v>21</v>
      </c>
      <c r="R172" s="1" t="s">
        <v>40</v>
      </c>
    </row>
    <row r="173" spans="1:18" ht="13.5" thickBot="1">
      <c r="A173" s="9"/>
      <c r="B173" s="10" t="s">
        <v>22</v>
      </c>
      <c r="C173" s="11">
        <v>0.2415631</v>
      </c>
      <c r="D173" s="11">
        <v>2.3450099999999998E-2</v>
      </c>
      <c r="E173" s="12">
        <v>0.31669009999999997</v>
      </c>
      <c r="F173" s="13">
        <v>3.6920099999999997E-2</v>
      </c>
      <c r="G173" s="11">
        <v>0.39148909999999998</v>
      </c>
      <c r="H173" s="11">
        <v>6.8710099999999996E-2</v>
      </c>
      <c r="I173" s="12">
        <v>0.45880409999999999</v>
      </c>
      <c r="J173" s="11">
        <v>5.5260099999999999E-2</v>
      </c>
      <c r="L173" s="8">
        <f t="shared" si="55"/>
        <v>111111</v>
      </c>
      <c r="M173" s="8">
        <f t="shared" si="56"/>
        <v>111111</v>
      </c>
      <c r="N173" s="8">
        <f t="shared" si="57"/>
        <v>0</v>
      </c>
      <c r="O173" s="8">
        <f t="shared" si="58"/>
        <v>0</v>
      </c>
      <c r="P173" s="27">
        <f t="shared" si="59"/>
        <v>222222</v>
      </c>
      <c r="Q173" s="10" t="s">
        <v>22</v>
      </c>
      <c r="R173" s="9" t="s">
        <v>40</v>
      </c>
    </row>
    <row r="174" spans="1:18">
      <c r="A174" s="1" t="s">
        <v>75</v>
      </c>
      <c r="B174" s="54" t="s">
        <v>23</v>
      </c>
      <c r="C174" s="55">
        <v>0.25736609999999999</v>
      </c>
      <c r="D174" s="55">
        <v>1.90601E-2</v>
      </c>
      <c r="E174" s="17">
        <v>0.2748101</v>
      </c>
      <c r="F174" s="18">
        <v>6.6120100000000001E-2</v>
      </c>
      <c r="G174" s="55">
        <v>0.43556309999999998</v>
      </c>
      <c r="H174" s="55">
        <v>4.4600099999999997E-2</v>
      </c>
      <c r="I174" s="56">
        <v>0.55549709999999997</v>
      </c>
      <c r="J174" s="55">
        <v>1.7890099999999999E-2</v>
      </c>
      <c r="L174" s="8">
        <f t="shared" si="55"/>
        <v>111111</v>
      </c>
      <c r="M174" s="8">
        <f t="shared" si="56"/>
        <v>0</v>
      </c>
      <c r="N174" s="8">
        <f t="shared" si="57"/>
        <v>111111</v>
      </c>
      <c r="O174" s="8">
        <f t="shared" si="58"/>
        <v>111111</v>
      </c>
      <c r="P174" s="23">
        <f t="shared" si="59"/>
        <v>333333</v>
      </c>
      <c r="Q174" s="54" t="s">
        <v>23</v>
      </c>
      <c r="R174" s="14" t="s">
        <v>40</v>
      </c>
    </row>
    <row r="175" spans="1:18">
      <c r="B175" s="23" t="s">
        <v>24</v>
      </c>
      <c r="C175" s="45">
        <v>0.24553809999999998</v>
      </c>
      <c r="D175" s="45">
        <v>2.29701E-2</v>
      </c>
      <c r="E175" s="46">
        <v>0.30235709999999999</v>
      </c>
      <c r="F175" s="47">
        <v>4.8650099999999995E-2</v>
      </c>
      <c r="G175" s="5">
        <v>0.4088791</v>
      </c>
      <c r="H175" s="5">
        <v>5.6750099999999998E-2</v>
      </c>
      <c r="I175" s="46">
        <v>0.50150209999999995</v>
      </c>
      <c r="J175" s="45">
        <v>3.4290099999999997E-2</v>
      </c>
      <c r="L175" s="8">
        <f t="shared" si="55"/>
        <v>111111</v>
      </c>
      <c r="M175" s="8">
        <f t="shared" si="56"/>
        <v>111111</v>
      </c>
      <c r="N175" s="8">
        <f t="shared" si="57"/>
        <v>0</v>
      </c>
      <c r="O175" s="8">
        <f t="shared" si="58"/>
        <v>111111</v>
      </c>
      <c r="P175" s="23">
        <f t="shared" si="59"/>
        <v>333333</v>
      </c>
      <c r="Q175" s="23" t="s">
        <v>24</v>
      </c>
      <c r="R175" s="1" t="s">
        <v>40</v>
      </c>
    </row>
    <row r="176" spans="1:18">
      <c r="B176" t="s">
        <v>25</v>
      </c>
      <c r="C176" s="5">
        <v>0.20426709999999998</v>
      </c>
      <c r="D176" s="5">
        <v>5.3750099999999995E-2</v>
      </c>
      <c r="E176" s="6">
        <v>0.30385909999999999</v>
      </c>
      <c r="F176" s="7">
        <v>4.4530099999999996E-2</v>
      </c>
      <c r="G176" s="5">
        <v>0.35076409999999997</v>
      </c>
      <c r="H176" s="5">
        <v>0.1055301</v>
      </c>
      <c r="I176" s="6">
        <v>0.32378109999999999</v>
      </c>
      <c r="J176" s="5">
        <v>0.1901101</v>
      </c>
      <c r="L176" s="8">
        <f t="shared" si="55"/>
        <v>0</v>
      </c>
      <c r="M176" s="8">
        <f t="shared" si="56"/>
        <v>111111</v>
      </c>
      <c r="N176" s="8">
        <f t="shared" si="57"/>
        <v>0</v>
      </c>
      <c r="O176" s="8">
        <f t="shared" si="58"/>
        <v>0</v>
      </c>
      <c r="P176">
        <f t="shared" si="59"/>
        <v>111111</v>
      </c>
      <c r="Q176" t="s">
        <v>25</v>
      </c>
      <c r="R176" s="1" t="s">
        <v>40</v>
      </c>
    </row>
    <row r="177" spans="1:18">
      <c r="B177" t="s">
        <v>26</v>
      </c>
      <c r="C177" s="5">
        <v>0.20899909999999999</v>
      </c>
      <c r="D177" s="5">
        <v>4.8580100000000001E-2</v>
      </c>
      <c r="E177" s="6">
        <v>0.2816401</v>
      </c>
      <c r="F177" s="7">
        <v>6.2390099999999997E-2</v>
      </c>
      <c r="G177" s="5">
        <v>0.31062309999999999</v>
      </c>
      <c r="H177" s="5">
        <v>0.15660009999999999</v>
      </c>
      <c r="I177" s="6">
        <v>0.41911209999999999</v>
      </c>
      <c r="J177" s="5">
        <v>8.1830100000000003E-2</v>
      </c>
      <c r="L177" s="8">
        <f t="shared" si="55"/>
        <v>111111</v>
      </c>
      <c r="M177" s="8">
        <f t="shared" si="56"/>
        <v>0</v>
      </c>
      <c r="N177" s="8">
        <f t="shared" si="57"/>
        <v>0</v>
      </c>
      <c r="O177" s="8">
        <f t="shared" si="58"/>
        <v>0</v>
      </c>
      <c r="P177">
        <f t="shared" si="59"/>
        <v>111111</v>
      </c>
      <c r="Q177" t="s">
        <v>26</v>
      </c>
      <c r="R177" s="1" t="s">
        <v>40</v>
      </c>
    </row>
    <row r="178" spans="1:18">
      <c r="B178" s="23" t="s">
        <v>27</v>
      </c>
      <c r="C178" s="45">
        <v>0.2600111</v>
      </c>
      <c r="D178" s="45">
        <v>1.7200099999999999E-2</v>
      </c>
      <c r="E178" s="6">
        <v>0.29883509999999996</v>
      </c>
      <c r="F178" s="7">
        <v>5.07301E-2</v>
      </c>
      <c r="G178" s="45">
        <v>0.43661109999999997</v>
      </c>
      <c r="H178" s="45">
        <v>4.2580099999999996E-2</v>
      </c>
      <c r="I178" s="46">
        <v>0.56201109999999999</v>
      </c>
      <c r="J178" s="45">
        <v>1.5720100000000001E-2</v>
      </c>
      <c r="L178" s="8">
        <f t="shared" si="55"/>
        <v>111111</v>
      </c>
      <c r="M178" s="8">
        <f t="shared" si="56"/>
        <v>0</v>
      </c>
      <c r="N178" s="8">
        <f t="shared" si="57"/>
        <v>111111</v>
      </c>
      <c r="O178" s="8">
        <f t="shared" si="58"/>
        <v>111111</v>
      </c>
      <c r="P178" s="23">
        <f t="shared" si="59"/>
        <v>333333</v>
      </c>
      <c r="Q178" s="23" t="s">
        <v>27</v>
      </c>
      <c r="R178" s="1" t="s">
        <v>40</v>
      </c>
    </row>
    <row r="179" spans="1:18">
      <c r="B179" s="27" t="s">
        <v>28</v>
      </c>
      <c r="C179" s="44">
        <v>0.2146351</v>
      </c>
      <c r="D179" s="44">
        <v>4.3110099999999998E-2</v>
      </c>
      <c r="E179" s="49">
        <v>0.3060041</v>
      </c>
      <c r="F179" s="53">
        <v>4.2750099999999999E-2</v>
      </c>
      <c r="G179" s="5">
        <v>0.3462981</v>
      </c>
      <c r="H179" s="5">
        <v>0.1116901</v>
      </c>
      <c r="I179" s="6">
        <v>0.38781409999999999</v>
      </c>
      <c r="J179" s="5">
        <v>0.11182009999999999</v>
      </c>
      <c r="L179" s="8">
        <f t="shared" si="55"/>
        <v>111111</v>
      </c>
      <c r="M179" s="8">
        <f t="shared" si="56"/>
        <v>111111</v>
      </c>
      <c r="N179" s="8">
        <f t="shared" si="57"/>
        <v>0</v>
      </c>
      <c r="O179" s="8">
        <f t="shared" si="58"/>
        <v>0</v>
      </c>
      <c r="P179" s="27">
        <f t="shared" si="59"/>
        <v>222222</v>
      </c>
      <c r="Q179" s="27" t="s">
        <v>28</v>
      </c>
      <c r="R179" s="1" t="s">
        <v>40</v>
      </c>
    </row>
    <row r="180" spans="1:18">
      <c r="B180" t="s">
        <v>29</v>
      </c>
      <c r="C180" s="5">
        <v>0.2415631</v>
      </c>
      <c r="D180" s="5">
        <v>2.3950099999999998E-2</v>
      </c>
      <c r="E180" s="6">
        <v>0.31669009999999997</v>
      </c>
      <c r="F180" s="7">
        <v>3.7890099999999996E-2</v>
      </c>
      <c r="G180" s="5">
        <v>0.39148909999999998</v>
      </c>
      <c r="H180" s="5">
        <v>7.0160100000000003E-2</v>
      </c>
      <c r="I180" s="6">
        <v>0.45880409999999999</v>
      </c>
      <c r="J180" s="5">
        <v>5.7180099999999998E-2</v>
      </c>
      <c r="L180" s="8">
        <f t="shared" si="55"/>
        <v>111111</v>
      </c>
      <c r="M180" s="8">
        <f t="shared" si="56"/>
        <v>111111</v>
      </c>
      <c r="N180" s="8">
        <f t="shared" si="57"/>
        <v>0</v>
      </c>
      <c r="O180" s="8">
        <f t="shared" si="58"/>
        <v>0</v>
      </c>
      <c r="P180" s="27">
        <f t="shared" si="59"/>
        <v>222222</v>
      </c>
      <c r="Q180" t="s">
        <v>29</v>
      </c>
      <c r="R180" s="1" t="s">
        <v>40</v>
      </c>
    </row>
    <row r="181" spans="1:18" ht="13.5" thickBot="1">
      <c r="C181" s="5"/>
      <c r="D181" s="5"/>
      <c r="E181" s="6"/>
      <c r="F181" s="7"/>
      <c r="G181" s="5"/>
      <c r="H181" s="5"/>
      <c r="I181" s="6"/>
      <c r="J181" s="5"/>
      <c r="L181" s="8"/>
      <c r="M181" s="8"/>
      <c r="N181" s="8"/>
      <c r="O181" s="8"/>
      <c r="R181" s="1"/>
    </row>
    <row r="182" spans="1:18">
      <c r="A182" s="14" t="s">
        <v>57</v>
      </c>
      <c r="B182" t="s">
        <v>16</v>
      </c>
      <c r="C182" s="5">
        <v>3.6601099999999998E-2</v>
      </c>
      <c r="D182" s="5">
        <v>0.73165009999999997</v>
      </c>
      <c r="E182" s="6">
        <v>5.3182099999999996E-2</v>
      </c>
      <c r="F182" s="7">
        <v>0.73006009999999999</v>
      </c>
      <c r="G182" s="5">
        <v>-2.3493099999999999E-2</v>
      </c>
      <c r="H182" s="5">
        <v>0.91543009999999991</v>
      </c>
      <c r="I182" s="6">
        <v>-7.2977100000000003E-2</v>
      </c>
      <c r="J182" s="5">
        <v>0.77307009999999998</v>
      </c>
      <c r="L182" s="8">
        <f t="shared" ref="L182:L195" si="60">IF(D182&gt;0.05,0,$K$1)</f>
        <v>0</v>
      </c>
      <c r="M182" s="8">
        <f t="shared" ref="M182:M195" si="61">IF(F182&gt;0.05,0,$K$1)</f>
        <v>0</v>
      </c>
      <c r="N182" s="8">
        <f t="shared" ref="N182:N195" si="62">IF(H182&gt;0.05,0,$K$1)</f>
        <v>0</v>
      </c>
      <c r="O182" s="8">
        <f t="shared" ref="O182:O195" si="63">IF(J182&gt;0.05,0,$K$1)</f>
        <v>0</v>
      </c>
      <c r="P182">
        <f t="shared" ref="P182:P195" si="64">SUM(L182:O182)</f>
        <v>0</v>
      </c>
      <c r="Q182" t="s">
        <v>16</v>
      </c>
      <c r="R182" s="1" t="s">
        <v>41</v>
      </c>
    </row>
    <row r="183" spans="1:18">
      <c r="B183" t="s">
        <v>17</v>
      </c>
      <c r="C183" s="5">
        <v>1.1177099999999999E-2</v>
      </c>
      <c r="D183" s="5">
        <v>0.91389009999999993</v>
      </c>
      <c r="E183" s="6">
        <v>-3.2901099999999996E-2</v>
      </c>
      <c r="F183" s="7">
        <v>0.82849010000000001</v>
      </c>
      <c r="G183" s="5">
        <v>-8.4160100000000002E-2</v>
      </c>
      <c r="H183" s="5">
        <v>0.70378010000000002</v>
      </c>
      <c r="I183" s="6">
        <v>-0.20357709999999998</v>
      </c>
      <c r="J183" s="5">
        <v>0.41936009999999996</v>
      </c>
      <c r="L183" s="8">
        <f t="shared" si="60"/>
        <v>0</v>
      </c>
      <c r="M183" s="8">
        <f t="shared" si="61"/>
        <v>0</v>
      </c>
      <c r="N183" s="8">
        <f t="shared" si="62"/>
        <v>0</v>
      </c>
      <c r="O183" s="8">
        <f t="shared" si="63"/>
        <v>0</v>
      </c>
      <c r="P183">
        <f t="shared" si="64"/>
        <v>0</v>
      </c>
      <c r="Q183" t="s">
        <v>17</v>
      </c>
      <c r="R183" s="1" t="s">
        <v>41</v>
      </c>
    </row>
    <row r="184" spans="1:18">
      <c r="B184" t="s">
        <v>18</v>
      </c>
      <c r="C184" s="5">
        <v>6.7600099999999996E-2</v>
      </c>
      <c r="D184" s="5">
        <v>0.51620009999999994</v>
      </c>
      <c r="E184" s="6">
        <v>9.6156099999999994E-2</v>
      </c>
      <c r="F184" s="7">
        <v>0.53367009999999993</v>
      </c>
      <c r="G184" s="5">
        <v>1.18741E-2</v>
      </c>
      <c r="H184" s="5">
        <v>0.95697009999999993</v>
      </c>
      <c r="I184" s="6">
        <v>8.7129100000000001E-2</v>
      </c>
      <c r="J184" s="5">
        <v>0.7338401</v>
      </c>
      <c r="L184" s="8">
        <f t="shared" si="60"/>
        <v>0</v>
      </c>
      <c r="M184" s="8">
        <f t="shared" si="61"/>
        <v>0</v>
      </c>
      <c r="N184" s="8">
        <f t="shared" si="62"/>
        <v>0</v>
      </c>
      <c r="O184" s="8">
        <f t="shared" si="63"/>
        <v>0</v>
      </c>
      <c r="P184">
        <f t="shared" si="64"/>
        <v>0</v>
      </c>
      <c r="Q184" t="s">
        <v>18</v>
      </c>
      <c r="R184" s="1" t="s">
        <v>41</v>
      </c>
    </row>
    <row r="185" spans="1:18">
      <c r="B185" t="s">
        <v>19</v>
      </c>
      <c r="C185" s="5">
        <v>4.0410999999999997E-3</v>
      </c>
      <c r="D185" s="5">
        <v>0.96931009999999995</v>
      </c>
      <c r="E185" s="6">
        <v>-2.7779099999999998E-2</v>
      </c>
      <c r="F185" s="7">
        <v>0.85667009999999999</v>
      </c>
      <c r="G185" s="5">
        <v>-4.0396099999999997E-2</v>
      </c>
      <c r="H185" s="5">
        <v>0.85710009999999992</v>
      </c>
      <c r="I185" s="6">
        <v>-0.23511009999999999</v>
      </c>
      <c r="J185" s="5">
        <v>0.34843009999999996</v>
      </c>
      <c r="L185" s="8">
        <f t="shared" si="60"/>
        <v>0</v>
      </c>
      <c r="M185" s="8">
        <f t="shared" si="61"/>
        <v>0</v>
      </c>
      <c r="N185" s="8">
        <f t="shared" si="62"/>
        <v>0</v>
      </c>
      <c r="O185" s="8">
        <f t="shared" si="63"/>
        <v>0</v>
      </c>
      <c r="P185">
        <f t="shared" si="64"/>
        <v>0</v>
      </c>
      <c r="Q185" t="s">
        <v>19</v>
      </c>
      <c r="R185" s="1" t="s">
        <v>41</v>
      </c>
    </row>
    <row r="186" spans="1:18">
      <c r="B186" t="s">
        <v>20</v>
      </c>
      <c r="C186" s="5">
        <v>2.26401E-2</v>
      </c>
      <c r="D186" s="5">
        <v>0.82857009999999998</v>
      </c>
      <c r="E186" s="6">
        <v>4.3511000000000001E-3</v>
      </c>
      <c r="F186" s="7">
        <v>0.97768009999999994</v>
      </c>
      <c r="G186" s="5">
        <v>-5.9610099999999999E-2</v>
      </c>
      <c r="H186" s="5">
        <v>0.78672009999999992</v>
      </c>
      <c r="I186" s="6">
        <v>-0.15048509999999998</v>
      </c>
      <c r="J186" s="5">
        <v>0.55079009999999995</v>
      </c>
      <c r="L186" s="8">
        <f t="shared" si="60"/>
        <v>0</v>
      </c>
      <c r="M186" s="8">
        <f t="shared" si="61"/>
        <v>0</v>
      </c>
      <c r="N186" s="8">
        <f t="shared" si="62"/>
        <v>0</v>
      </c>
      <c r="O186" s="8">
        <f t="shared" si="63"/>
        <v>0</v>
      </c>
      <c r="P186">
        <f t="shared" si="64"/>
        <v>0</v>
      </c>
      <c r="Q186" t="s">
        <v>20</v>
      </c>
      <c r="R186" s="1" t="s">
        <v>41</v>
      </c>
    </row>
    <row r="187" spans="1:18">
      <c r="B187" t="s">
        <v>21</v>
      </c>
      <c r="C187" s="5">
        <v>4.1990099999999995E-2</v>
      </c>
      <c r="D187" s="5">
        <v>0.69264009999999998</v>
      </c>
      <c r="E187" s="6">
        <v>4.4179099999999999E-2</v>
      </c>
      <c r="F187" s="7">
        <v>0.77396009999999993</v>
      </c>
      <c r="G187" s="5">
        <v>-1.0485099999999999E-2</v>
      </c>
      <c r="H187" s="5">
        <v>0.96330009999999999</v>
      </c>
      <c r="I187" s="6">
        <v>-7.0839100000000002E-2</v>
      </c>
      <c r="J187" s="5">
        <v>0.78096009999999993</v>
      </c>
      <c r="L187" s="8">
        <f t="shared" si="60"/>
        <v>0</v>
      </c>
      <c r="M187" s="8">
        <f t="shared" si="61"/>
        <v>0</v>
      </c>
      <c r="N187" s="8">
        <f t="shared" si="62"/>
        <v>0</v>
      </c>
      <c r="O187" s="8">
        <f t="shared" si="63"/>
        <v>0</v>
      </c>
      <c r="P187">
        <f t="shared" si="64"/>
        <v>0</v>
      </c>
      <c r="Q187" t="s">
        <v>21</v>
      </c>
      <c r="R187" s="1" t="s">
        <v>41</v>
      </c>
    </row>
    <row r="188" spans="1:18" ht="13.5" thickBot="1">
      <c r="A188" s="9"/>
      <c r="B188" s="10" t="s">
        <v>22</v>
      </c>
      <c r="C188" s="11">
        <v>3.0985099999999998E-2</v>
      </c>
      <c r="D188" s="11">
        <v>0.77027009999999996</v>
      </c>
      <c r="E188" s="12">
        <v>1.9906099999999999E-2</v>
      </c>
      <c r="F188" s="13">
        <v>0.89779009999999992</v>
      </c>
      <c r="G188" s="11">
        <v>-4.7431099999999997E-2</v>
      </c>
      <c r="H188" s="11">
        <v>0.83072009999999996</v>
      </c>
      <c r="I188" s="12">
        <v>-0.13718909999999998</v>
      </c>
      <c r="J188" s="11">
        <v>0.58700010000000002</v>
      </c>
      <c r="L188" s="8">
        <f t="shared" si="60"/>
        <v>0</v>
      </c>
      <c r="M188" s="8">
        <f t="shared" si="61"/>
        <v>0</v>
      </c>
      <c r="N188" s="8">
        <f t="shared" si="62"/>
        <v>0</v>
      </c>
      <c r="O188" s="8">
        <f t="shared" si="63"/>
        <v>0</v>
      </c>
      <c r="P188">
        <f t="shared" si="64"/>
        <v>0</v>
      </c>
      <c r="Q188" s="10" t="s">
        <v>22</v>
      </c>
      <c r="R188" s="9" t="s">
        <v>41</v>
      </c>
    </row>
    <row r="189" spans="1:18">
      <c r="A189" s="14" t="s">
        <v>57</v>
      </c>
      <c r="B189" s="15" t="s">
        <v>23</v>
      </c>
      <c r="C189" s="16">
        <v>3.6601099999999998E-2</v>
      </c>
      <c r="D189" s="16">
        <v>0.72909009999999996</v>
      </c>
      <c r="E189" s="17">
        <v>5.3182099999999996E-2</v>
      </c>
      <c r="F189" s="18">
        <v>0.72843009999999997</v>
      </c>
      <c r="G189" s="16">
        <v>-2.3493099999999999E-2</v>
      </c>
      <c r="H189" s="16">
        <v>0.91758010000000001</v>
      </c>
      <c r="I189" s="17">
        <v>-7.2977100000000003E-2</v>
      </c>
      <c r="J189" s="16">
        <v>0.77213009999999993</v>
      </c>
      <c r="L189" s="8">
        <f t="shared" si="60"/>
        <v>0</v>
      </c>
      <c r="M189" s="8">
        <f t="shared" si="61"/>
        <v>0</v>
      </c>
      <c r="N189" s="8">
        <f t="shared" si="62"/>
        <v>0</v>
      </c>
      <c r="O189" s="8">
        <f t="shared" si="63"/>
        <v>0</v>
      </c>
      <c r="P189">
        <f t="shared" si="64"/>
        <v>0</v>
      </c>
      <c r="Q189" s="15" t="s">
        <v>23</v>
      </c>
      <c r="R189" s="14" t="s">
        <v>41</v>
      </c>
    </row>
    <row r="190" spans="1:18">
      <c r="B190" t="s">
        <v>24</v>
      </c>
      <c r="C190" s="5">
        <v>1.1177099999999999E-2</v>
      </c>
      <c r="D190" s="5">
        <v>0.91476009999999996</v>
      </c>
      <c r="E190" s="6">
        <v>-3.2901099999999996E-2</v>
      </c>
      <c r="F190" s="7">
        <v>0.82970009999999994</v>
      </c>
      <c r="G190" s="5">
        <v>-8.4160100000000002E-2</v>
      </c>
      <c r="H190" s="5">
        <v>0.70314009999999993</v>
      </c>
      <c r="I190" s="6">
        <v>-0.20357809999999998</v>
      </c>
      <c r="J190" s="5">
        <v>0.41871009999999997</v>
      </c>
      <c r="L190" s="8">
        <f t="shared" si="60"/>
        <v>0</v>
      </c>
      <c r="M190" s="8">
        <f t="shared" si="61"/>
        <v>0</v>
      </c>
      <c r="N190" s="8">
        <f t="shared" si="62"/>
        <v>0</v>
      </c>
      <c r="O190" s="8">
        <f t="shared" si="63"/>
        <v>0</v>
      </c>
      <c r="P190">
        <f t="shared" si="64"/>
        <v>0</v>
      </c>
      <c r="Q190" t="s">
        <v>24</v>
      </c>
      <c r="R190" s="1" t="s">
        <v>41</v>
      </c>
    </row>
    <row r="191" spans="1:18">
      <c r="B191" t="s">
        <v>25</v>
      </c>
      <c r="C191" s="5">
        <v>6.7600099999999996E-2</v>
      </c>
      <c r="D191" s="5">
        <v>0.52055010000000002</v>
      </c>
      <c r="E191" s="6">
        <v>9.6156099999999994E-2</v>
      </c>
      <c r="F191" s="7">
        <v>0.53337009999999996</v>
      </c>
      <c r="G191" s="5">
        <v>1.1873099999999999E-2</v>
      </c>
      <c r="H191" s="5">
        <v>0.95699009999999995</v>
      </c>
      <c r="I191" s="6">
        <v>8.7129100000000001E-2</v>
      </c>
      <c r="J191" s="5">
        <v>0.73359009999999991</v>
      </c>
      <c r="L191" s="8">
        <f t="shared" si="60"/>
        <v>0</v>
      </c>
      <c r="M191" s="8">
        <f t="shared" si="61"/>
        <v>0</v>
      </c>
      <c r="N191" s="8">
        <f t="shared" si="62"/>
        <v>0</v>
      </c>
      <c r="O191" s="8">
        <f t="shared" si="63"/>
        <v>0</v>
      </c>
      <c r="P191">
        <f t="shared" si="64"/>
        <v>0</v>
      </c>
      <c r="Q191" t="s">
        <v>25</v>
      </c>
      <c r="R191" s="1" t="s">
        <v>41</v>
      </c>
    </row>
    <row r="192" spans="1:18">
      <c r="B192" t="s">
        <v>26</v>
      </c>
      <c r="C192" s="5">
        <v>4.0400999999999996E-3</v>
      </c>
      <c r="D192" s="5">
        <v>0.96893009999999991</v>
      </c>
      <c r="E192" s="6">
        <v>-2.7780099999999999E-2</v>
      </c>
      <c r="F192" s="7">
        <v>0.85881009999999991</v>
      </c>
      <c r="G192" s="5">
        <v>-4.0396099999999997E-2</v>
      </c>
      <c r="H192" s="5">
        <v>0.85683009999999993</v>
      </c>
      <c r="I192" s="6">
        <v>-0.23511009999999999</v>
      </c>
      <c r="J192" s="5">
        <v>0.34960009999999997</v>
      </c>
      <c r="L192" s="8">
        <f t="shared" si="60"/>
        <v>0</v>
      </c>
      <c r="M192" s="8">
        <f t="shared" si="61"/>
        <v>0</v>
      </c>
      <c r="N192" s="8">
        <f t="shared" si="62"/>
        <v>0</v>
      </c>
      <c r="O192" s="8">
        <f t="shared" si="63"/>
        <v>0</v>
      </c>
      <c r="P192">
        <f t="shared" si="64"/>
        <v>0</v>
      </c>
      <c r="Q192" t="s">
        <v>26</v>
      </c>
      <c r="R192" s="1" t="s">
        <v>41</v>
      </c>
    </row>
    <row r="193" spans="1:18">
      <c r="B193" t="s">
        <v>27</v>
      </c>
      <c r="C193" s="5">
        <v>2.26401E-2</v>
      </c>
      <c r="D193" s="5">
        <v>0.82845009999999997</v>
      </c>
      <c r="E193" s="6">
        <v>4.3511000000000001E-3</v>
      </c>
      <c r="F193" s="7">
        <v>0.9776400999999999</v>
      </c>
      <c r="G193" s="5">
        <v>-5.9610099999999999E-2</v>
      </c>
      <c r="H193" s="5">
        <v>0.78665010000000002</v>
      </c>
      <c r="I193" s="6">
        <v>-0.15048609999999998</v>
      </c>
      <c r="J193" s="5">
        <v>0.55453010000000003</v>
      </c>
      <c r="L193" s="8">
        <f t="shared" si="60"/>
        <v>0</v>
      </c>
      <c r="M193" s="8">
        <f t="shared" si="61"/>
        <v>0</v>
      </c>
      <c r="N193" s="8">
        <f t="shared" si="62"/>
        <v>0</v>
      </c>
      <c r="O193" s="8">
        <f t="shared" si="63"/>
        <v>0</v>
      </c>
      <c r="P193">
        <f t="shared" si="64"/>
        <v>0</v>
      </c>
      <c r="Q193" t="s">
        <v>27</v>
      </c>
      <c r="R193" s="1" t="s">
        <v>41</v>
      </c>
    </row>
    <row r="194" spans="1:18">
      <c r="B194" t="s">
        <v>28</v>
      </c>
      <c r="C194" s="5">
        <v>4.1989100000000001E-2</v>
      </c>
      <c r="D194" s="5">
        <v>0.69274009999999997</v>
      </c>
      <c r="E194" s="6">
        <v>4.4179099999999999E-2</v>
      </c>
      <c r="F194" s="7">
        <v>0.77358009999999999</v>
      </c>
      <c r="G194" s="5">
        <v>-1.04861E-2</v>
      </c>
      <c r="H194" s="5">
        <v>0.96340009999999998</v>
      </c>
      <c r="I194" s="6">
        <v>-7.0840100000000003E-2</v>
      </c>
      <c r="J194" s="5">
        <v>0.78270010000000001</v>
      </c>
      <c r="L194" s="8">
        <f t="shared" si="60"/>
        <v>0</v>
      </c>
      <c r="M194" s="8">
        <f t="shared" si="61"/>
        <v>0</v>
      </c>
      <c r="N194" s="8">
        <f t="shared" si="62"/>
        <v>0</v>
      </c>
      <c r="O194" s="8">
        <f t="shared" si="63"/>
        <v>0</v>
      </c>
      <c r="P194">
        <f t="shared" si="64"/>
        <v>0</v>
      </c>
      <c r="Q194" t="s">
        <v>28</v>
      </c>
      <c r="R194" s="1" t="s">
        <v>41</v>
      </c>
    </row>
    <row r="195" spans="1:18" ht="13.5" thickBot="1">
      <c r="A195" s="9"/>
      <c r="B195" t="s">
        <v>29</v>
      </c>
      <c r="C195" s="5">
        <v>3.0985099999999998E-2</v>
      </c>
      <c r="D195" s="5">
        <v>0.76779009999999992</v>
      </c>
      <c r="E195" s="6">
        <v>1.9906099999999999E-2</v>
      </c>
      <c r="F195" s="7">
        <v>0.89773009999999998</v>
      </c>
      <c r="G195" s="5">
        <v>-4.7431099999999997E-2</v>
      </c>
      <c r="H195" s="5">
        <v>0.8309801</v>
      </c>
      <c r="I195" s="6">
        <v>-0.13718909999999998</v>
      </c>
      <c r="J195" s="5">
        <v>0.58835009999999999</v>
      </c>
      <c r="L195" s="8">
        <f t="shared" si="60"/>
        <v>0</v>
      </c>
      <c r="M195" s="8">
        <f t="shared" si="61"/>
        <v>0</v>
      </c>
      <c r="N195" s="8">
        <f t="shared" si="62"/>
        <v>0</v>
      </c>
      <c r="O195" s="8">
        <f t="shared" si="63"/>
        <v>0</v>
      </c>
      <c r="P195">
        <f t="shared" si="64"/>
        <v>0</v>
      </c>
      <c r="Q195" t="s">
        <v>29</v>
      </c>
      <c r="R195" s="1" t="s">
        <v>41</v>
      </c>
    </row>
    <row r="196" spans="1:18" ht="13.5" thickBot="1">
      <c r="C196" s="5"/>
      <c r="D196" s="5"/>
      <c r="E196" s="6"/>
      <c r="F196" s="7"/>
      <c r="G196" s="5"/>
      <c r="H196" s="5"/>
      <c r="I196" s="6"/>
      <c r="J196" s="5"/>
      <c r="L196" s="8"/>
      <c r="M196" s="8"/>
      <c r="N196" s="8"/>
      <c r="O196" s="8"/>
      <c r="R196" s="1"/>
    </row>
    <row r="197" spans="1:18">
      <c r="A197" s="14" t="s">
        <v>58</v>
      </c>
      <c r="B197" t="s">
        <v>16</v>
      </c>
      <c r="C197" s="5">
        <v>-6.9254099999999999E-2</v>
      </c>
      <c r="D197" s="5">
        <v>0.49790009999999996</v>
      </c>
      <c r="E197" s="6">
        <v>-0.10726709999999999</v>
      </c>
      <c r="F197" s="7">
        <v>0.4588101</v>
      </c>
      <c r="G197" s="5">
        <v>1.2251E-3</v>
      </c>
      <c r="H197" s="5">
        <v>0.99475009999999997</v>
      </c>
      <c r="I197" s="6">
        <v>0.23282409999999998</v>
      </c>
      <c r="J197" s="5">
        <v>0.3194401</v>
      </c>
      <c r="L197" s="8">
        <f t="shared" ref="L197:L210" si="65">IF(D197&gt;0.05,0,$K$1)</f>
        <v>0</v>
      </c>
      <c r="M197" s="8">
        <f t="shared" ref="M197:M210" si="66">IF(F197&gt;0.05,0,$K$1)</f>
        <v>0</v>
      </c>
      <c r="N197" s="8">
        <f t="shared" ref="N197:N210" si="67">IF(H197&gt;0.05,0,$K$1)</f>
        <v>0</v>
      </c>
      <c r="O197" s="8">
        <f t="shared" ref="O197:O210" si="68">IF(J197&gt;0.05,0,$K$1)</f>
        <v>0</v>
      </c>
      <c r="P197">
        <f t="shared" ref="P197:P210" si="69">SUM(L197:O197)</f>
        <v>0</v>
      </c>
      <c r="Q197" t="s">
        <v>16</v>
      </c>
      <c r="R197" s="1" t="s">
        <v>42</v>
      </c>
    </row>
    <row r="198" spans="1:18">
      <c r="B198" t="s">
        <v>17</v>
      </c>
      <c r="C198" s="5">
        <v>-9.7032099999999996E-2</v>
      </c>
      <c r="D198" s="5">
        <v>0.33565010000000001</v>
      </c>
      <c r="E198" s="6">
        <v>-0.14341609999999999</v>
      </c>
      <c r="F198" s="7">
        <v>0.31389010000000001</v>
      </c>
      <c r="G198" s="5">
        <v>-3.4574099999999997E-2</v>
      </c>
      <c r="H198" s="5">
        <v>0.86761009999999994</v>
      </c>
      <c r="I198" s="6">
        <v>0.12853109999999998</v>
      </c>
      <c r="J198" s="5">
        <v>0.58893010000000001</v>
      </c>
      <c r="L198" s="8">
        <f t="shared" si="65"/>
        <v>0</v>
      </c>
      <c r="M198" s="8">
        <f t="shared" si="66"/>
        <v>0</v>
      </c>
      <c r="N198" s="8">
        <f t="shared" si="67"/>
        <v>0</v>
      </c>
      <c r="O198" s="8">
        <f t="shared" si="68"/>
        <v>0</v>
      </c>
      <c r="P198">
        <f t="shared" si="69"/>
        <v>0</v>
      </c>
      <c r="Q198" t="s">
        <v>17</v>
      </c>
      <c r="R198" s="1" t="s">
        <v>42</v>
      </c>
    </row>
    <row r="199" spans="1:18">
      <c r="B199" t="s">
        <v>18</v>
      </c>
      <c r="C199" s="5">
        <v>-8.1460999999999999E-3</v>
      </c>
      <c r="D199" s="5">
        <v>0.93772009999999995</v>
      </c>
      <c r="E199" s="6">
        <v>-8.5609099999999994E-2</v>
      </c>
      <c r="F199" s="7">
        <v>0.56111009999999995</v>
      </c>
      <c r="G199" s="5">
        <v>-4.22721E-2</v>
      </c>
      <c r="H199" s="5">
        <v>0.83884009999999998</v>
      </c>
      <c r="I199" s="6">
        <v>5.78971E-2</v>
      </c>
      <c r="J199" s="5">
        <v>0.79965009999999992</v>
      </c>
      <c r="L199" s="8">
        <f t="shared" si="65"/>
        <v>0</v>
      </c>
      <c r="M199" s="8">
        <f t="shared" si="66"/>
        <v>0</v>
      </c>
      <c r="N199" s="8">
        <f t="shared" si="67"/>
        <v>0</v>
      </c>
      <c r="O199" s="8">
        <f t="shared" si="68"/>
        <v>0</v>
      </c>
      <c r="P199">
        <f t="shared" si="69"/>
        <v>0</v>
      </c>
      <c r="Q199" t="s">
        <v>18</v>
      </c>
      <c r="R199" s="1" t="s">
        <v>42</v>
      </c>
    </row>
    <row r="200" spans="1:18">
      <c r="B200" t="s">
        <v>19</v>
      </c>
      <c r="C200" s="5">
        <v>-5.43861E-2</v>
      </c>
      <c r="D200" s="5">
        <v>0.58727010000000002</v>
      </c>
      <c r="E200" s="6">
        <v>-0.14204410000000001</v>
      </c>
      <c r="F200" s="7">
        <v>0.32123009999999996</v>
      </c>
      <c r="G200" s="5">
        <v>-9.45101E-2</v>
      </c>
      <c r="H200" s="5">
        <v>0.64131009999999999</v>
      </c>
      <c r="I200" s="6">
        <v>2.90891E-2</v>
      </c>
      <c r="J200" s="5">
        <v>0.90640009999999993</v>
      </c>
      <c r="L200" s="8">
        <f t="shared" si="65"/>
        <v>0</v>
      </c>
      <c r="M200" s="8">
        <f t="shared" si="66"/>
        <v>0</v>
      </c>
      <c r="N200" s="8">
        <f t="shared" si="67"/>
        <v>0</v>
      </c>
      <c r="O200" s="8">
        <f t="shared" si="68"/>
        <v>0</v>
      </c>
      <c r="P200">
        <f t="shared" si="69"/>
        <v>0</v>
      </c>
      <c r="Q200" t="s">
        <v>19</v>
      </c>
      <c r="R200" s="1" t="s">
        <v>42</v>
      </c>
    </row>
    <row r="201" spans="1:18">
      <c r="B201" t="s">
        <v>20</v>
      </c>
      <c r="C201" s="5">
        <v>-8.4147100000000002E-2</v>
      </c>
      <c r="D201" s="5">
        <v>0.40595009999999998</v>
      </c>
      <c r="E201" s="6">
        <v>-0.1267201</v>
      </c>
      <c r="F201" s="7">
        <v>0.37850010000000001</v>
      </c>
      <c r="G201" s="5">
        <v>-1.76411E-2</v>
      </c>
      <c r="H201" s="5">
        <v>0.93252009999999996</v>
      </c>
      <c r="I201" s="6">
        <v>0.1808401</v>
      </c>
      <c r="J201" s="5">
        <v>0.44379009999999997</v>
      </c>
      <c r="L201" s="8">
        <f t="shared" si="65"/>
        <v>0</v>
      </c>
      <c r="M201" s="8">
        <f t="shared" si="66"/>
        <v>0</v>
      </c>
      <c r="N201" s="8">
        <f t="shared" si="67"/>
        <v>0</v>
      </c>
      <c r="O201" s="8">
        <f t="shared" si="68"/>
        <v>0</v>
      </c>
      <c r="P201">
        <f t="shared" si="69"/>
        <v>0</v>
      </c>
      <c r="Q201" t="s">
        <v>20</v>
      </c>
      <c r="R201" s="1" t="s">
        <v>42</v>
      </c>
    </row>
    <row r="202" spans="1:18">
      <c r="B202" t="s">
        <v>21</v>
      </c>
      <c r="C202" s="5">
        <v>-2.9129099999999998E-2</v>
      </c>
      <c r="D202" s="5">
        <v>0.77488009999999996</v>
      </c>
      <c r="E202" s="6">
        <v>-0.1129091</v>
      </c>
      <c r="F202" s="7">
        <v>0.4361101</v>
      </c>
      <c r="G202" s="5">
        <v>-6.5848099999999993E-2</v>
      </c>
      <c r="H202" s="5">
        <v>0.74920009999999992</v>
      </c>
      <c r="I202" s="6">
        <v>4.4944100000000001E-2</v>
      </c>
      <c r="J202" s="5">
        <v>0.8496901</v>
      </c>
      <c r="L202" s="8">
        <f t="shared" si="65"/>
        <v>0</v>
      </c>
      <c r="M202" s="8">
        <f t="shared" si="66"/>
        <v>0</v>
      </c>
      <c r="N202" s="8">
        <f t="shared" si="67"/>
        <v>0</v>
      </c>
      <c r="O202" s="8">
        <f t="shared" si="68"/>
        <v>0</v>
      </c>
      <c r="P202">
        <f t="shared" si="69"/>
        <v>0</v>
      </c>
      <c r="Q202" t="s">
        <v>21</v>
      </c>
      <c r="R202" s="1" t="s">
        <v>42</v>
      </c>
    </row>
    <row r="203" spans="1:18" ht="13.5" thickBot="1">
      <c r="A203" s="9"/>
      <c r="B203" s="10" t="s">
        <v>22</v>
      </c>
      <c r="C203" s="11">
        <v>-6.7098099999999994E-2</v>
      </c>
      <c r="D203" s="11">
        <v>0.50693009999999994</v>
      </c>
      <c r="E203" s="12">
        <v>-0.1395681</v>
      </c>
      <c r="F203" s="13">
        <v>0.33355009999999996</v>
      </c>
      <c r="G203" s="11">
        <v>-5.0350099999999995E-2</v>
      </c>
      <c r="H203" s="11">
        <v>0.81066009999999999</v>
      </c>
      <c r="I203" s="12">
        <v>0.12718209999999999</v>
      </c>
      <c r="J203" s="11">
        <v>0.60228009999999998</v>
      </c>
      <c r="L203" s="8">
        <f t="shared" si="65"/>
        <v>0</v>
      </c>
      <c r="M203" s="8">
        <f t="shared" si="66"/>
        <v>0</v>
      </c>
      <c r="N203" s="8">
        <f t="shared" si="67"/>
        <v>0</v>
      </c>
      <c r="O203" s="8">
        <f t="shared" si="68"/>
        <v>0</v>
      </c>
      <c r="P203">
        <f t="shared" si="69"/>
        <v>0</v>
      </c>
      <c r="Q203" s="10" t="s">
        <v>22</v>
      </c>
      <c r="R203" s="9" t="s">
        <v>42</v>
      </c>
    </row>
    <row r="204" spans="1:18">
      <c r="A204" s="14" t="s">
        <v>58</v>
      </c>
      <c r="B204" s="15" t="s">
        <v>23</v>
      </c>
      <c r="C204" s="16">
        <v>-6.9254099999999999E-2</v>
      </c>
      <c r="D204" s="16">
        <v>0.49723009999999995</v>
      </c>
      <c r="E204" s="17">
        <v>-0.10726709999999999</v>
      </c>
      <c r="F204" s="18">
        <v>0.46063009999999999</v>
      </c>
      <c r="G204" s="16">
        <v>1.2251E-3</v>
      </c>
      <c r="H204" s="16">
        <v>0.99537009999999992</v>
      </c>
      <c r="I204" s="17">
        <v>0.23282309999999998</v>
      </c>
      <c r="J204" s="16">
        <v>0.31892009999999998</v>
      </c>
      <c r="L204" s="8">
        <f t="shared" si="65"/>
        <v>0</v>
      </c>
      <c r="M204" s="8">
        <f t="shared" si="66"/>
        <v>0</v>
      </c>
      <c r="N204" s="8">
        <f t="shared" si="67"/>
        <v>0</v>
      </c>
      <c r="O204" s="8">
        <f t="shared" si="68"/>
        <v>0</v>
      </c>
      <c r="P204">
        <f t="shared" si="69"/>
        <v>0</v>
      </c>
      <c r="Q204" s="15" t="s">
        <v>23</v>
      </c>
      <c r="R204" s="14" t="s">
        <v>42</v>
      </c>
    </row>
    <row r="205" spans="1:18">
      <c r="B205" t="s">
        <v>24</v>
      </c>
      <c r="C205" s="5">
        <v>-9.7032099999999996E-2</v>
      </c>
      <c r="D205" s="5">
        <v>0.33546009999999998</v>
      </c>
      <c r="E205" s="6">
        <v>-0.14341609999999999</v>
      </c>
      <c r="F205" s="7">
        <v>0.31872010000000001</v>
      </c>
      <c r="G205" s="5">
        <v>-3.4574099999999997E-2</v>
      </c>
      <c r="H205" s="5">
        <v>0.86768009999999995</v>
      </c>
      <c r="I205" s="6">
        <v>0.12853109999999998</v>
      </c>
      <c r="J205" s="5">
        <v>0.58993010000000001</v>
      </c>
      <c r="L205" s="8">
        <f t="shared" si="65"/>
        <v>0</v>
      </c>
      <c r="M205" s="8">
        <f t="shared" si="66"/>
        <v>0</v>
      </c>
      <c r="N205" s="8">
        <f t="shared" si="67"/>
        <v>0</v>
      </c>
      <c r="O205" s="8">
        <f t="shared" si="68"/>
        <v>0</v>
      </c>
      <c r="P205">
        <f t="shared" si="69"/>
        <v>0</v>
      </c>
      <c r="Q205" t="s">
        <v>24</v>
      </c>
      <c r="R205" s="1" t="s">
        <v>42</v>
      </c>
    </row>
    <row r="206" spans="1:18">
      <c r="B206" t="s">
        <v>25</v>
      </c>
      <c r="C206" s="5">
        <v>-8.1460999999999999E-3</v>
      </c>
      <c r="D206" s="5">
        <v>0.93640009999999996</v>
      </c>
      <c r="E206" s="6">
        <v>-8.5609099999999994E-2</v>
      </c>
      <c r="F206" s="7">
        <v>0.56001009999999996</v>
      </c>
      <c r="G206" s="5">
        <v>-4.22721E-2</v>
      </c>
      <c r="H206" s="5">
        <v>0.83727010000000002</v>
      </c>
      <c r="I206" s="6">
        <v>5.78971E-2</v>
      </c>
      <c r="J206" s="5">
        <v>0.79931009999999991</v>
      </c>
      <c r="L206" s="8">
        <f t="shared" si="65"/>
        <v>0</v>
      </c>
      <c r="M206" s="8">
        <f t="shared" si="66"/>
        <v>0</v>
      </c>
      <c r="N206" s="8">
        <f t="shared" si="67"/>
        <v>0</v>
      </c>
      <c r="O206" s="8">
        <f t="shared" si="68"/>
        <v>0</v>
      </c>
      <c r="P206">
        <f t="shared" si="69"/>
        <v>0</v>
      </c>
      <c r="Q206" t="s">
        <v>25</v>
      </c>
      <c r="R206" s="1" t="s">
        <v>42</v>
      </c>
    </row>
    <row r="207" spans="1:18">
      <c r="B207" t="s">
        <v>26</v>
      </c>
      <c r="C207" s="5">
        <v>-5.4387100000000001E-2</v>
      </c>
      <c r="D207" s="5">
        <v>0.59058009999999994</v>
      </c>
      <c r="E207" s="6">
        <v>-0.14204410000000001</v>
      </c>
      <c r="F207" s="7">
        <v>0.32251009999999997</v>
      </c>
      <c r="G207" s="5">
        <v>-9.45101E-2</v>
      </c>
      <c r="H207" s="5">
        <v>0.64455010000000001</v>
      </c>
      <c r="I207" s="6">
        <v>2.90891E-2</v>
      </c>
      <c r="J207" s="5">
        <v>0.90637009999999996</v>
      </c>
      <c r="L207" s="8">
        <f t="shared" si="65"/>
        <v>0</v>
      </c>
      <c r="M207" s="8">
        <f t="shared" si="66"/>
        <v>0</v>
      </c>
      <c r="N207" s="8">
        <f t="shared" si="67"/>
        <v>0</v>
      </c>
      <c r="O207" s="8">
        <f t="shared" si="68"/>
        <v>0</v>
      </c>
      <c r="P207">
        <f t="shared" si="69"/>
        <v>0</v>
      </c>
      <c r="Q207" t="s">
        <v>26</v>
      </c>
      <c r="R207" s="1" t="s">
        <v>42</v>
      </c>
    </row>
    <row r="208" spans="1:18">
      <c r="B208" t="s">
        <v>27</v>
      </c>
      <c r="C208" s="5">
        <v>-8.4147100000000002E-2</v>
      </c>
      <c r="D208" s="5">
        <v>0.40959009999999996</v>
      </c>
      <c r="E208" s="6">
        <v>-0.1267201</v>
      </c>
      <c r="F208" s="7">
        <v>0.3798801</v>
      </c>
      <c r="G208" s="5">
        <v>-1.76411E-2</v>
      </c>
      <c r="H208" s="5">
        <v>0.93143009999999993</v>
      </c>
      <c r="I208" s="6">
        <v>0.1808411</v>
      </c>
      <c r="J208" s="5">
        <v>0.44309009999999999</v>
      </c>
      <c r="L208" s="8">
        <f t="shared" si="65"/>
        <v>0</v>
      </c>
      <c r="M208" s="8">
        <f t="shared" si="66"/>
        <v>0</v>
      </c>
      <c r="N208" s="8">
        <f t="shared" si="67"/>
        <v>0</v>
      </c>
      <c r="O208" s="8">
        <f t="shared" si="68"/>
        <v>0</v>
      </c>
      <c r="P208">
        <f t="shared" si="69"/>
        <v>0</v>
      </c>
      <c r="Q208" t="s">
        <v>27</v>
      </c>
      <c r="R208" s="1" t="s">
        <v>42</v>
      </c>
    </row>
    <row r="209" spans="1:18">
      <c r="B209" t="s">
        <v>28</v>
      </c>
      <c r="C209" s="5">
        <v>-2.9129099999999998E-2</v>
      </c>
      <c r="D209" s="5">
        <v>0.77330009999999993</v>
      </c>
      <c r="E209" s="6">
        <v>-0.1129091</v>
      </c>
      <c r="F209" s="7">
        <v>0.43752009999999997</v>
      </c>
      <c r="G209" s="5">
        <v>-6.5848099999999993E-2</v>
      </c>
      <c r="H209" s="5">
        <v>0.75059009999999993</v>
      </c>
      <c r="I209" s="6">
        <v>4.4944100000000001E-2</v>
      </c>
      <c r="J209" s="5">
        <v>0.85064010000000001</v>
      </c>
      <c r="L209" s="8">
        <f t="shared" si="65"/>
        <v>0</v>
      </c>
      <c r="M209" s="8">
        <f t="shared" si="66"/>
        <v>0</v>
      </c>
      <c r="N209" s="8">
        <f t="shared" si="67"/>
        <v>0</v>
      </c>
      <c r="O209" s="8">
        <f t="shared" si="68"/>
        <v>0</v>
      </c>
      <c r="P209">
        <f t="shared" si="69"/>
        <v>0</v>
      </c>
      <c r="Q209" t="s">
        <v>28</v>
      </c>
      <c r="R209" s="1" t="s">
        <v>42</v>
      </c>
    </row>
    <row r="210" spans="1:18">
      <c r="B210" t="s">
        <v>29</v>
      </c>
      <c r="C210" s="5">
        <v>-6.7097099999999993E-2</v>
      </c>
      <c r="D210" s="5">
        <v>0.5089901</v>
      </c>
      <c r="E210" s="6">
        <v>-0.1395681</v>
      </c>
      <c r="F210" s="7">
        <v>0.32860010000000001</v>
      </c>
      <c r="G210" s="5">
        <v>-5.0350099999999995E-2</v>
      </c>
      <c r="H210" s="5">
        <v>0.80994009999999994</v>
      </c>
      <c r="I210" s="6">
        <v>0.12718209999999999</v>
      </c>
      <c r="J210" s="5">
        <v>0.60040009999999999</v>
      </c>
      <c r="L210" s="8">
        <f t="shared" si="65"/>
        <v>0</v>
      </c>
      <c r="M210" s="8">
        <f t="shared" si="66"/>
        <v>0</v>
      </c>
      <c r="N210" s="8">
        <f t="shared" si="67"/>
        <v>0</v>
      </c>
      <c r="O210" s="8">
        <f t="shared" si="68"/>
        <v>0</v>
      </c>
      <c r="P210">
        <f t="shared" si="69"/>
        <v>0</v>
      </c>
      <c r="Q210" t="s">
        <v>29</v>
      </c>
      <c r="R210" s="1" t="s">
        <v>42</v>
      </c>
    </row>
    <row r="211" spans="1:18" ht="13.5" thickBot="1">
      <c r="C211" s="5"/>
      <c r="D211" s="5"/>
      <c r="E211" s="6"/>
      <c r="F211" s="7"/>
      <c r="G211" s="5"/>
      <c r="H211" s="5"/>
      <c r="I211" s="6"/>
      <c r="J211" s="5"/>
      <c r="L211" s="8"/>
      <c r="M211" s="8"/>
      <c r="N211" s="8"/>
      <c r="O211" s="8"/>
      <c r="R211" s="1"/>
    </row>
    <row r="212" spans="1:18">
      <c r="A212" s="14" t="s">
        <v>60</v>
      </c>
      <c r="B212" s="27" t="s">
        <v>16</v>
      </c>
      <c r="C212" s="44">
        <v>0.22000709999999998</v>
      </c>
      <c r="D212" s="44">
        <v>3.1100099999999999E-2</v>
      </c>
      <c r="E212" s="49">
        <v>0.39427309999999999</v>
      </c>
      <c r="F212" s="53">
        <v>5.6901E-3</v>
      </c>
      <c r="G212" s="5">
        <v>0.3534081</v>
      </c>
      <c r="H212" s="5">
        <v>8.1370100000000001E-2</v>
      </c>
      <c r="I212" s="6">
        <v>0.22703409999999999</v>
      </c>
      <c r="J212" s="5">
        <v>0.33138010000000001</v>
      </c>
      <c r="L212" s="8">
        <f t="shared" ref="L212:L225" si="70">IF(D212&gt;0.05,0,$K$1)</f>
        <v>111111</v>
      </c>
      <c r="M212" s="8">
        <f t="shared" ref="M212:M225" si="71">IF(F212&gt;0.05,0,$K$1)</f>
        <v>111111</v>
      </c>
      <c r="N212" s="8">
        <f t="shared" ref="N212:N225" si="72">IF(H212&gt;0.05,0,$K$1)</f>
        <v>0</v>
      </c>
      <c r="O212" s="8">
        <f t="shared" ref="O212:O225" si="73">IF(J212&gt;0.05,0,$K$1)</f>
        <v>0</v>
      </c>
      <c r="P212" s="27">
        <f t="shared" ref="P212:P225" si="74">SUM(L212:O212)</f>
        <v>222222</v>
      </c>
      <c r="Q212" s="27" t="s">
        <v>16</v>
      </c>
      <c r="R212" s="1" t="s">
        <v>43</v>
      </c>
    </row>
    <row r="213" spans="1:18">
      <c r="B213" t="s">
        <v>17</v>
      </c>
      <c r="C213" s="5">
        <v>0.1594111</v>
      </c>
      <c r="D213" s="5">
        <v>0.11132009999999999</v>
      </c>
      <c r="E213" s="6">
        <v>0.19582909999999998</v>
      </c>
      <c r="F213" s="7">
        <v>0.1739501</v>
      </c>
      <c r="G213" s="5">
        <v>0.17372509999999999</v>
      </c>
      <c r="H213" s="5">
        <v>0.44023009999999996</v>
      </c>
      <c r="I213" s="6">
        <v>0.13151309999999999</v>
      </c>
      <c r="J213" s="5">
        <v>0.56715009999999999</v>
      </c>
      <c r="L213" s="8">
        <f t="shared" si="70"/>
        <v>0</v>
      </c>
      <c r="M213" s="8">
        <f t="shared" si="71"/>
        <v>0</v>
      </c>
      <c r="N213" s="8">
        <f t="shared" si="72"/>
        <v>0</v>
      </c>
      <c r="O213" s="8">
        <f t="shared" si="73"/>
        <v>0</v>
      </c>
      <c r="P213">
        <f t="shared" si="74"/>
        <v>0</v>
      </c>
      <c r="Q213" t="s">
        <v>17</v>
      </c>
      <c r="R213" s="1" t="s">
        <v>43</v>
      </c>
    </row>
    <row r="214" spans="1:18">
      <c r="B214" s="22" t="s">
        <v>18</v>
      </c>
      <c r="C214" s="19">
        <v>0.37920309999999996</v>
      </c>
      <c r="D214" s="19">
        <v>2.4009999999999998E-4</v>
      </c>
      <c r="E214" s="20">
        <v>0.48171609999999998</v>
      </c>
      <c r="F214" s="21">
        <v>4.0009999999999997E-4</v>
      </c>
      <c r="G214" s="19">
        <v>0.55242009999999997</v>
      </c>
      <c r="H214" s="19">
        <v>2.1000999999999997E-3</v>
      </c>
      <c r="I214" s="20">
        <v>0.55383110000000002</v>
      </c>
      <c r="J214" s="19">
        <v>1.0310099999999999E-2</v>
      </c>
      <c r="K214" s="22"/>
      <c r="L214" s="43">
        <f t="shared" si="70"/>
        <v>111111</v>
      </c>
      <c r="M214" s="43">
        <f t="shared" si="71"/>
        <v>111111</v>
      </c>
      <c r="N214" s="43">
        <f t="shared" si="72"/>
        <v>111111</v>
      </c>
      <c r="O214" s="43">
        <f t="shared" si="73"/>
        <v>111111</v>
      </c>
      <c r="P214" s="22">
        <f t="shared" si="74"/>
        <v>444444</v>
      </c>
      <c r="Q214" s="22" t="s">
        <v>18</v>
      </c>
      <c r="R214" s="1" t="s">
        <v>43</v>
      </c>
    </row>
    <row r="215" spans="1:18">
      <c r="B215" s="27" t="s">
        <v>19</v>
      </c>
      <c r="C215" s="44">
        <v>0.26252710000000001</v>
      </c>
      <c r="D215" s="44">
        <v>1.0260099999999999E-2</v>
      </c>
      <c r="E215" s="49">
        <v>0.34815209999999996</v>
      </c>
      <c r="F215" s="53">
        <v>1.34401E-2</v>
      </c>
      <c r="G215" s="5">
        <v>0.35436609999999996</v>
      </c>
      <c r="H215" s="5">
        <v>7.7880099999999994E-2</v>
      </c>
      <c r="I215" s="6">
        <v>0.29052210000000001</v>
      </c>
      <c r="J215" s="5">
        <v>0.21840009999999999</v>
      </c>
      <c r="L215" s="8">
        <f t="shared" si="70"/>
        <v>111111</v>
      </c>
      <c r="M215" s="8">
        <f t="shared" si="71"/>
        <v>111111</v>
      </c>
      <c r="N215" s="8">
        <f t="shared" si="72"/>
        <v>0</v>
      </c>
      <c r="O215" s="8">
        <f t="shared" si="73"/>
        <v>0</v>
      </c>
      <c r="P215" s="27">
        <f t="shared" si="74"/>
        <v>222222</v>
      </c>
      <c r="Q215" s="27" t="s">
        <v>19</v>
      </c>
      <c r="R215" s="1" t="s">
        <v>43</v>
      </c>
    </row>
    <row r="216" spans="1:18">
      <c r="B216" s="27" t="s">
        <v>20</v>
      </c>
      <c r="C216" s="44">
        <v>0.19839509999999999</v>
      </c>
      <c r="D216" s="44">
        <v>4.9770099999999998E-2</v>
      </c>
      <c r="E216" s="49">
        <v>0.30478109999999997</v>
      </c>
      <c r="F216" s="53">
        <v>3.2930099999999997E-2</v>
      </c>
      <c r="G216" s="5">
        <v>0.2632621</v>
      </c>
      <c r="H216" s="5">
        <v>0.21677009999999999</v>
      </c>
      <c r="I216" s="6">
        <v>0.18063409999999999</v>
      </c>
      <c r="J216" s="5">
        <v>0.43984009999999996</v>
      </c>
      <c r="L216" s="8">
        <f t="shared" si="70"/>
        <v>111111</v>
      </c>
      <c r="M216" s="8">
        <f t="shared" si="71"/>
        <v>111111</v>
      </c>
      <c r="N216" s="8">
        <f t="shared" si="72"/>
        <v>0</v>
      </c>
      <c r="O216" s="8">
        <f t="shared" si="73"/>
        <v>0</v>
      </c>
      <c r="P216" s="27">
        <f t="shared" si="74"/>
        <v>222222</v>
      </c>
      <c r="Q216" s="27" t="s">
        <v>20</v>
      </c>
      <c r="R216" s="1" t="s">
        <v>43</v>
      </c>
    </row>
    <row r="217" spans="1:18">
      <c r="B217" s="22" t="s">
        <v>21</v>
      </c>
      <c r="C217" s="19">
        <v>0.35911109999999996</v>
      </c>
      <c r="D217" s="19">
        <v>4.3009999999999999E-4</v>
      </c>
      <c r="E217" s="20">
        <v>0.46984109999999996</v>
      </c>
      <c r="F217" s="21">
        <v>6.1009999999999992E-4</v>
      </c>
      <c r="G217" s="19">
        <v>0.52818109999999996</v>
      </c>
      <c r="H217" s="19">
        <v>5.9001000000000001E-3</v>
      </c>
      <c r="I217" s="20">
        <v>0.50606709999999999</v>
      </c>
      <c r="J217" s="19">
        <v>2.3020099999999998E-2</v>
      </c>
      <c r="K217" s="22"/>
      <c r="L217" s="43">
        <f t="shared" si="70"/>
        <v>111111</v>
      </c>
      <c r="M217" s="43">
        <f t="shared" si="71"/>
        <v>111111</v>
      </c>
      <c r="N217" s="43">
        <f t="shared" si="72"/>
        <v>111111</v>
      </c>
      <c r="O217" s="43">
        <f t="shared" si="73"/>
        <v>111111</v>
      </c>
      <c r="P217" s="22">
        <f t="shared" si="74"/>
        <v>444444</v>
      </c>
      <c r="Q217" s="22" t="s">
        <v>21</v>
      </c>
      <c r="R217" s="1" t="s">
        <v>43</v>
      </c>
    </row>
    <row r="218" spans="1:18" ht="13.5" thickBot="1">
      <c r="A218" s="9"/>
      <c r="B218" s="10" t="s">
        <v>22</v>
      </c>
      <c r="C218" s="11">
        <v>0.28954809999999997</v>
      </c>
      <c r="D218" s="11">
        <v>5.3100999999999999E-3</v>
      </c>
      <c r="E218" s="12">
        <v>0.42358109999999999</v>
      </c>
      <c r="F218" s="13">
        <v>2.4400999999999997E-3</v>
      </c>
      <c r="G218" s="11">
        <v>0.43256410000000001</v>
      </c>
      <c r="H218" s="11">
        <v>2.5630099999999999E-2</v>
      </c>
      <c r="I218" s="12">
        <v>0.35397309999999998</v>
      </c>
      <c r="J218" s="11">
        <v>0.12792009999999998</v>
      </c>
      <c r="L218" s="8">
        <f t="shared" si="70"/>
        <v>111111</v>
      </c>
      <c r="M218" s="8">
        <f t="shared" si="71"/>
        <v>111111</v>
      </c>
      <c r="N218" s="8">
        <f t="shared" si="72"/>
        <v>111111</v>
      </c>
      <c r="O218" s="8">
        <f t="shared" si="73"/>
        <v>0</v>
      </c>
      <c r="P218" s="23">
        <f t="shared" si="74"/>
        <v>333333</v>
      </c>
      <c r="Q218" s="10" t="s">
        <v>22</v>
      </c>
      <c r="R218" s="9" t="s">
        <v>43</v>
      </c>
    </row>
    <row r="219" spans="1:18">
      <c r="A219" s="14" t="s">
        <v>60</v>
      </c>
      <c r="B219" s="52" t="s">
        <v>23</v>
      </c>
      <c r="C219" s="50">
        <v>0.22000709999999998</v>
      </c>
      <c r="D219" s="50">
        <v>3.05501E-2</v>
      </c>
      <c r="E219" s="51">
        <v>0.39427209999999996</v>
      </c>
      <c r="F219" s="57">
        <v>5.1500999999999995E-3</v>
      </c>
      <c r="G219" s="16">
        <v>0.3534081</v>
      </c>
      <c r="H219" s="16">
        <v>8.0770099999999997E-2</v>
      </c>
      <c r="I219" s="17">
        <v>0.22703409999999999</v>
      </c>
      <c r="J219" s="16">
        <v>0.33554010000000001</v>
      </c>
      <c r="L219" s="8">
        <f t="shared" si="70"/>
        <v>111111</v>
      </c>
      <c r="M219" s="8">
        <f t="shared" si="71"/>
        <v>111111</v>
      </c>
      <c r="N219" s="8">
        <f t="shared" si="72"/>
        <v>0</v>
      </c>
      <c r="O219" s="8">
        <f t="shared" si="73"/>
        <v>0</v>
      </c>
      <c r="P219" s="27">
        <f t="shared" si="74"/>
        <v>222222</v>
      </c>
      <c r="Q219" s="52" t="s">
        <v>23</v>
      </c>
      <c r="R219" s="14" t="s">
        <v>43</v>
      </c>
    </row>
    <row r="220" spans="1:18">
      <c r="B220" t="s">
        <v>24</v>
      </c>
      <c r="C220" s="5">
        <v>0.1594111</v>
      </c>
      <c r="D220" s="5">
        <v>0.1130201</v>
      </c>
      <c r="E220" s="6">
        <v>0.19582909999999998</v>
      </c>
      <c r="F220" s="7">
        <v>0.1730901</v>
      </c>
      <c r="G220" s="5">
        <v>0.17372509999999999</v>
      </c>
      <c r="H220" s="5">
        <v>0.44236009999999998</v>
      </c>
      <c r="I220" s="6">
        <v>0.13151309999999999</v>
      </c>
      <c r="J220" s="5">
        <v>0.56661010000000001</v>
      </c>
      <c r="L220" s="8">
        <f t="shared" si="70"/>
        <v>0</v>
      </c>
      <c r="M220" s="8">
        <f t="shared" si="71"/>
        <v>0</v>
      </c>
      <c r="N220" s="8">
        <f t="shared" si="72"/>
        <v>0</v>
      </c>
      <c r="O220" s="8">
        <f t="shared" si="73"/>
        <v>0</v>
      </c>
      <c r="P220">
        <f t="shared" si="74"/>
        <v>0</v>
      </c>
      <c r="Q220" t="s">
        <v>24</v>
      </c>
      <c r="R220" s="1" t="s">
        <v>43</v>
      </c>
    </row>
    <row r="221" spans="1:18">
      <c r="B221" s="22" t="s">
        <v>25</v>
      </c>
      <c r="C221" s="19">
        <v>0.37920209999999999</v>
      </c>
      <c r="D221" s="19">
        <v>3.2009999999999997E-4</v>
      </c>
      <c r="E221" s="20">
        <v>0.48171609999999998</v>
      </c>
      <c r="F221" s="21">
        <v>3.901E-4</v>
      </c>
      <c r="G221" s="19">
        <v>0.55242009999999997</v>
      </c>
      <c r="H221" s="19">
        <v>1.9400999999999999E-3</v>
      </c>
      <c r="I221" s="20">
        <v>0.55383110000000002</v>
      </c>
      <c r="J221" s="19">
        <v>1.05001E-2</v>
      </c>
      <c r="K221" s="22"/>
      <c r="L221" s="43">
        <f t="shared" si="70"/>
        <v>111111</v>
      </c>
      <c r="M221" s="43">
        <f t="shared" si="71"/>
        <v>111111</v>
      </c>
      <c r="N221" s="43">
        <f t="shared" si="72"/>
        <v>111111</v>
      </c>
      <c r="O221" s="43">
        <f t="shared" si="73"/>
        <v>111111</v>
      </c>
      <c r="P221" s="22">
        <f t="shared" si="74"/>
        <v>444444</v>
      </c>
      <c r="Q221" s="22" t="s">
        <v>25</v>
      </c>
      <c r="R221" s="1" t="s">
        <v>43</v>
      </c>
    </row>
    <row r="222" spans="1:18">
      <c r="B222" s="27" t="s">
        <v>26</v>
      </c>
      <c r="C222" s="44">
        <v>0.26252710000000001</v>
      </c>
      <c r="D222" s="44">
        <v>1.0830099999999999E-2</v>
      </c>
      <c r="E222" s="49">
        <v>0.34815209999999996</v>
      </c>
      <c r="F222" s="53">
        <v>1.31901E-2</v>
      </c>
      <c r="G222" s="5">
        <v>0.35436609999999996</v>
      </c>
      <c r="H222" s="5">
        <v>7.97601E-2</v>
      </c>
      <c r="I222" s="6">
        <v>0.29052210000000001</v>
      </c>
      <c r="J222" s="5">
        <v>0.21727009999999999</v>
      </c>
      <c r="L222" s="8">
        <f t="shared" si="70"/>
        <v>111111</v>
      </c>
      <c r="M222" s="8">
        <f t="shared" si="71"/>
        <v>111111</v>
      </c>
      <c r="N222" s="8">
        <f t="shared" si="72"/>
        <v>0</v>
      </c>
      <c r="O222" s="8">
        <f t="shared" si="73"/>
        <v>0</v>
      </c>
      <c r="P222" s="27">
        <f t="shared" si="74"/>
        <v>222222</v>
      </c>
      <c r="Q222" s="27" t="s">
        <v>26</v>
      </c>
      <c r="R222" s="1" t="s">
        <v>43</v>
      </c>
    </row>
    <row r="223" spans="1:18">
      <c r="B223" t="s">
        <v>27</v>
      </c>
      <c r="C223" s="5">
        <v>0.19839509999999999</v>
      </c>
      <c r="D223" s="5">
        <v>5.04801E-2</v>
      </c>
      <c r="E223" s="6">
        <v>0.30478109999999997</v>
      </c>
      <c r="F223" s="7">
        <v>3.3630099999999996E-2</v>
      </c>
      <c r="G223" s="5">
        <v>0.2632621</v>
      </c>
      <c r="H223" s="5">
        <v>0.21914009999999998</v>
      </c>
      <c r="I223" s="6">
        <v>0.18063309999999999</v>
      </c>
      <c r="J223" s="5">
        <v>0.43899009999999999</v>
      </c>
      <c r="L223" s="8">
        <f t="shared" si="70"/>
        <v>0</v>
      </c>
      <c r="M223" s="8">
        <f t="shared" si="71"/>
        <v>111111</v>
      </c>
      <c r="N223" s="8">
        <f t="shared" si="72"/>
        <v>0</v>
      </c>
      <c r="O223" s="8">
        <f t="shared" si="73"/>
        <v>0</v>
      </c>
      <c r="P223">
        <f t="shared" si="74"/>
        <v>111111</v>
      </c>
      <c r="Q223" t="s">
        <v>27</v>
      </c>
      <c r="R223" s="1" t="s">
        <v>43</v>
      </c>
    </row>
    <row r="224" spans="1:18">
      <c r="B224" s="22" t="s">
        <v>28</v>
      </c>
      <c r="C224" s="19">
        <v>0.35911209999999999</v>
      </c>
      <c r="D224" s="19">
        <v>4.9009999999999993E-4</v>
      </c>
      <c r="E224" s="20">
        <v>0.46984109999999996</v>
      </c>
      <c r="F224" s="21">
        <v>5.4009999999999996E-4</v>
      </c>
      <c r="G224" s="19">
        <v>0.52818109999999996</v>
      </c>
      <c r="H224" s="19">
        <v>5.6400999999999995E-3</v>
      </c>
      <c r="I224" s="20">
        <v>0.50606810000000002</v>
      </c>
      <c r="J224" s="19">
        <v>2.2790100000000001E-2</v>
      </c>
      <c r="K224" s="22"/>
      <c r="L224" s="43">
        <f t="shared" si="70"/>
        <v>111111</v>
      </c>
      <c r="M224" s="43">
        <f t="shared" si="71"/>
        <v>111111</v>
      </c>
      <c r="N224" s="43">
        <f t="shared" si="72"/>
        <v>111111</v>
      </c>
      <c r="O224" s="43">
        <f t="shared" si="73"/>
        <v>111111</v>
      </c>
      <c r="P224" s="22">
        <f t="shared" si="74"/>
        <v>444444</v>
      </c>
      <c r="Q224" s="22" t="s">
        <v>28</v>
      </c>
      <c r="R224" s="1" t="s">
        <v>43</v>
      </c>
    </row>
    <row r="225" spans="1:18">
      <c r="B225" t="s">
        <v>29</v>
      </c>
      <c r="C225" s="5">
        <v>0.28954809999999997</v>
      </c>
      <c r="D225" s="5">
        <v>5.2401000000000001E-3</v>
      </c>
      <c r="E225" s="6">
        <v>0.42358009999999996</v>
      </c>
      <c r="F225" s="7">
        <v>2.8701E-3</v>
      </c>
      <c r="G225" s="5">
        <v>0.43256410000000001</v>
      </c>
      <c r="H225" s="5">
        <v>2.56201E-2</v>
      </c>
      <c r="I225" s="6">
        <v>0.35397309999999998</v>
      </c>
      <c r="J225" s="5">
        <v>0.1293801</v>
      </c>
      <c r="L225" s="8">
        <f t="shared" si="70"/>
        <v>111111</v>
      </c>
      <c r="M225" s="8">
        <f t="shared" si="71"/>
        <v>111111</v>
      </c>
      <c r="N225" s="8">
        <f t="shared" si="72"/>
        <v>111111</v>
      </c>
      <c r="O225" s="8">
        <f t="shared" si="73"/>
        <v>0</v>
      </c>
      <c r="P225" s="23">
        <f t="shared" si="74"/>
        <v>333333</v>
      </c>
      <c r="Q225" t="s">
        <v>29</v>
      </c>
      <c r="R225" s="1" t="s">
        <v>43</v>
      </c>
    </row>
    <row r="226" spans="1:18" ht="13.5" thickBot="1">
      <c r="C226" s="5"/>
      <c r="D226" s="5"/>
      <c r="E226" s="6"/>
      <c r="F226" s="7"/>
      <c r="G226" s="5"/>
      <c r="H226" s="5"/>
      <c r="I226" s="6"/>
      <c r="J226" s="5"/>
      <c r="L226" s="8"/>
      <c r="M226" s="8"/>
      <c r="N226" s="8"/>
      <c r="O226" s="8"/>
      <c r="R226" s="1"/>
    </row>
    <row r="227" spans="1:18">
      <c r="A227" s="14" t="s">
        <v>62</v>
      </c>
      <c r="B227" s="22" t="s">
        <v>16</v>
      </c>
      <c r="C227" s="19">
        <v>0.27597909999999998</v>
      </c>
      <c r="D227" s="19">
        <v>6.4800999999999999E-3</v>
      </c>
      <c r="E227" s="20">
        <v>0.2921221</v>
      </c>
      <c r="F227" s="21">
        <v>4.0230099999999998E-2</v>
      </c>
      <c r="G227" s="19">
        <v>0.47633809999999999</v>
      </c>
      <c r="H227" s="19">
        <v>1.60801E-2</v>
      </c>
      <c r="I227" s="20">
        <v>0.59633809999999998</v>
      </c>
      <c r="J227" s="19">
        <v>6.5700999999999997E-3</v>
      </c>
      <c r="K227" s="22"/>
      <c r="L227" s="43">
        <f t="shared" ref="L227:L240" si="75">IF(D227&gt;0.05,0,$K$1)</f>
        <v>111111</v>
      </c>
      <c r="M227" s="43">
        <f t="shared" ref="M227:M240" si="76">IF(F227&gt;0.05,0,$K$1)</f>
        <v>111111</v>
      </c>
      <c r="N227" s="43">
        <f t="shared" ref="N227:N240" si="77">IF(H227&gt;0.05,0,$K$1)</f>
        <v>111111</v>
      </c>
      <c r="O227" s="43">
        <f t="shared" ref="O227:O240" si="78">IF(J227&gt;0.05,0,$K$1)</f>
        <v>111111</v>
      </c>
      <c r="P227" s="22">
        <f t="shared" ref="P227:P240" si="79">SUM(L227:O227)</f>
        <v>444444</v>
      </c>
      <c r="Q227" s="22" t="s">
        <v>16</v>
      </c>
      <c r="R227" s="1" t="s">
        <v>44</v>
      </c>
    </row>
    <row r="228" spans="1:18">
      <c r="B228" t="s">
        <v>17</v>
      </c>
      <c r="C228" s="5">
        <v>0.20265909999999998</v>
      </c>
      <c r="D228" s="5">
        <v>4.2350099999999995E-2</v>
      </c>
      <c r="E228" s="6">
        <v>0.20698509999999998</v>
      </c>
      <c r="F228" s="7">
        <v>0.14785009999999998</v>
      </c>
      <c r="G228" s="5">
        <v>0.34895509999999996</v>
      </c>
      <c r="H228" s="5">
        <v>8.6330099999999993E-2</v>
      </c>
      <c r="I228" s="6">
        <v>0.42675109999999999</v>
      </c>
      <c r="J228" s="5">
        <v>6.41901E-2</v>
      </c>
      <c r="L228" s="8">
        <f t="shared" si="75"/>
        <v>111111</v>
      </c>
      <c r="M228" s="8">
        <f t="shared" si="76"/>
        <v>0</v>
      </c>
      <c r="N228" s="8">
        <f t="shared" si="77"/>
        <v>0</v>
      </c>
      <c r="O228" s="8">
        <f t="shared" si="78"/>
        <v>0</v>
      </c>
      <c r="P228">
        <f t="shared" si="79"/>
        <v>111111</v>
      </c>
      <c r="Q228" t="s">
        <v>17</v>
      </c>
      <c r="R228" s="1" t="s">
        <v>44</v>
      </c>
    </row>
    <row r="229" spans="1:18">
      <c r="B229" s="22" t="s">
        <v>18</v>
      </c>
      <c r="C229" s="19">
        <v>0.31836310000000001</v>
      </c>
      <c r="D229" s="19">
        <v>1.7700999999999999E-3</v>
      </c>
      <c r="E229" s="20">
        <v>0.36596309999999999</v>
      </c>
      <c r="F229" s="21">
        <v>8.8600999999999992E-3</v>
      </c>
      <c r="G229" s="19">
        <v>0.48743509999999995</v>
      </c>
      <c r="H229" s="19">
        <v>1.3930099999999999E-2</v>
      </c>
      <c r="I229" s="20">
        <v>0.56603110000000001</v>
      </c>
      <c r="J229" s="19">
        <v>1.0700099999999999E-2</v>
      </c>
      <c r="K229" s="22"/>
      <c r="L229" s="43">
        <f t="shared" si="75"/>
        <v>111111</v>
      </c>
      <c r="M229" s="43">
        <f t="shared" si="76"/>
        <v>111111</v>
      </c>
      <c r="N229" s="43">
        <f t="shared" si="77"/>
        <v>111111</v>
      </c>
      <c r="O229" s="43">
        <f t="shared" si="78"/>
        <v>111111</v>
      </c>
      <c r="P229" s="22">
        <f t="shared" si="79"/>
        <v>444444</v>
      </c>
      <c r="Q229" s="22" t="s">
        <v>18</v>
      </c>
      <c r="R229" s="1" t="s">
        <v>44</v>
      </c>
    </row>
    <row r="230" spans="1:18">
      <c r="B230" s="22" t="s">
        <v>19</v>
      </c>
      <c r="C230" s="19">
        <v>0.24812309999999999</v>
      </c>
      <c r="D230" s="19">
        <v>1.3430099999999999E-2</v>
      </c>
      <c r="E230" s="20">
        <v>0.31370110000000001</v>
      </c>
      <c r="F230" s="21">
        <v>2.60401E-2</v>
      </c>
      <c r="G230" s="19">
        <v>0.40296309999999996</v>
      </c>
      <c r="H230" s="19">
        <v>4.6390099999999997E-2</v>
      </c>
      <c r="I230" s="20">
        <v>0.46511909999999995</v>
      </c>
      <c r="J230" s="19">
        <v>4.0290099999999995E-2</v>
      </c>
      <c r="K230" s="22"/>
      <c r="L230" s="43">
        <f t="shared" si="75"/>
        <v>111111</v>
      </c>
      <c r="M230" s="43">
        <f t="shared" si="76"/>
        <v>111111</v>
      </c>
      <c r="N230" s="43">
        <f t="shared" si="77"/>
        <v>111111</v>
      </c>
      <c r="O230" s="43">
        <f t="shared" si="78"/>
        <v>111111</v>
      </c>
      <c r="P230" s="22">
        <f t="shared" si="79"/>
        <v>444444</v>
      </c>
      <c r="Q230" s="22" t="s">
        <v>19</v>
      </c>
      <c r="R230" s="1" t="s">
        <v>44</v>
      </c>
    </row>
    <row r="231" spans="1:18">
      <c r="B231" s="23" t="s">
        <v>20</v>
      </c>
      <c r="C231" s="45">
        <v>0.24789809999999998</v>
      </c>
      <c r="D231" s="45">
        <v>1.3590099999999999E-2</v>
      </c>
      <c r="E231" s="6">
        <v>0.2581561</v>
      </c>
      <c r="F231" s="7">
        <v>6.9340100000000002E-2</v>
      </c>
      <c r="G231" s="45">
        <v>0.4263921</v>
      </c>
      <c r="H231" s="45">
        <v>3.4000099999999998E-2</v>
      </c>
      <c r="I231" s="46">
        <v>0.52316309999999999</v>
      </c>
      <c r="J231" s="45">
        <v>1.9550100000000001E-2</v>
      </c>
      <c r="L231" s="8">
        <f t="shared" si="75"/>
        <v>111111</v>
      </c>
      <c r="M231" s="8">
        <f t="shared" si="76"/>
        <v>0</v>
      </c>
      <c r="N231" s="8">
        <f t="shared" si="77"/>
        <v>111111</v>
      </c>
      <c r="O231" s="8">
        <f t="shared" si="78"/>
        <v>111111</v>
      </c>
      <c r="P231" s="23">
        <f t="shared" si="79"/>
        <v>333333</v>
      </c>
      <c r="Q231" s="23" t="s">
        <v>20</v>
      </c>
      <c r="R231" s="1" t="s">
        <v>44</v>
      </c>
    </row>
    <row r="232" spans="1:18">
      <c r="B232" s="22" t="s">
        <v>21</v>
      </c>
      <c r="C232" s="19">
        <v>0.29814609999999997</v>
      </c>
      <c r="D232" s="19">
        <v>3.1500999999999999E-3</v>
      </c>
      <c r="E232" s="20">
        <v>0.3562611</v>
      </c>
      <c r="F232" s="21">
        <v>1.10901E-2</v>
      </c>
      <c r="G232" s="19">
        <v>0.46914409999999995</v>
      </c>
      <c r="H232" s="19">
        <v>1.7840099999999998E-2</v>
      </c>
      <c r="I232" s="20">
        <v>0.53498809999999997</v>
      </c>
      <c r="J232" s="19">
        <v>1.5180099999999998E-2</v>
      </c>
      <c r="K232" s="22"/>
      <c r="L232" s="43">
        <f t="shared" si="75"/>
        <v>111111</v>
      </c>
      <c r="M232" s="43">
        <f t="shared" si="76"/>
        <v>111111</v>
      </c>
      <c r="N232" s="43">
        <f t="shared" si="77"/>
        <v>111111</v>
      </c>
      <c r="O232" s="43">
        <f t="shared" si="78"/>
        <v>111111</v>
      </c>
      <c r="P232" s="22">
        <f t="shared" si="79"/>
        <v>444444</v>
      </c>
      <c r="Q232" s="22" t="s">
        <v>21</v>
      </c>
      <c r="R232" s="1" t="s">
        <v>44</v>
      </c>
    </row>
    <row r="233" spans="1:18" ht="13.5" thickBot="1">
      <c r="A233" s="9"/>
      <c r="B233" s="10" t="s">
        <v>22</v>
      </c>
      <c r="C233" s="11">
        <v>0.28035109999999996</v>
      </c>
      <c r="D233" s="11">
        <v>5.5201E-3</v>
      </c>
      <c r="E233" s="12">
        <v>0.31447710000000001</v>
      </c>
      <c r="F233" s="13">
        <v>2.57001E-2</v>
      </c>
      <c r="G233" s="11">
        <v>0.46562009999999998</v>
      </c>
      <c r="H233" s="11">
        <v>1.8480099999999999E-2</v>
      </c>
      <c r="I233" s="12">
        <v>0.55054809999999998</v>
      </c>
      <c r="J233" s="11">
        <v>1.23401E-2</v>
      </c>
      <c r="L233" s="8">
        <f t="shared" si="75"/>
        <v>111111</v>
      </c>
      <c r="M233" s="8">
        <f t="shared" si="76"/>
        <v>111111</v>
      </c>
      <c r="N233" s="8">
        <f t="shared" si="77"/>
        <v>111111</v>
      </c>
      <c r="O233" s="8">
        <f t="shared" si="78"/>
        <v>111111</v>
      </c>
      <c r="P233" s="22">
        <f t="shared" si="79"/>
        <v>444444</v>
      </c>
      <c r="Q233" s="10" t="s">
        <v>22</v>
      </c>
      <c r="R233" s="9" t="s">
        <v>44</v>
      </c>
    </row>
    <row r="234" spans="1:18">
      <c r="A234" s="14" t="s">
        <v>62</v>
      </c>
      <c r="B234" s="48" t="s">
        <v>23</v>
      </c>
      <c r="C234" s="28">
        <v>0.27597909999999998</v>
      </c>
      <c r="D234" s="28">
        <v>6.3000999999999995E-3</v>
      </c>
      <c r="E234" s="29">
        <v>0.2921221</v>
      </c>
      <c r="F234" s="30">
        <v>3.9280099999999998E-2</v>
      </c>
      <c r="G234" s="28">
        <v>0.47633809999999999</v>
      </c>
      <c r="H234" s="28">
        <v>1.6050099999999998E-2</v>
      </c>
      <c r="I234" s="29">
        <v>0.59633809999999998</v>
      </c>
      <c r="J234" s="28">
        <v>6.7900999999999994E-3</v>
      </c>
      <c r="K234" s="22"/>
      <c r="L234" s="43">
        <f t="shared" si="75"/>
        <v>111111</v>
      </c>
      <c r="M234" s="43">
        <f t="shared" si="76"/>
        <v>111111</v>
      </c>
      <c r="N234" s="43">
        <f t="shared" si="77"/>
        <v>111111</v>
      </c>
      <c r="O234" s="43">
        <f t="shared" si="78"/>
        <v>111111</v>
      </c>
      <c r="P234" s="22">
        <f t="shared" si="79"/>
        <v>444444</v>
      </c>
      <c r="Q234" s="48" t="s">
        <v>23</v>
      </c>
      <c r="R234" s="14" t="s">
        <v>44</v>
      </c>
    </row>
    <row r="235" spans="1:18">
      <c r="B235" t="s">
        <v>24</v>
      </c>
      <c r="C235" s="5">
        <v>0.20265909999999998</v>
      </c>
      <c r="D235" s="5">
        <v>4.2920099999999996E-2</v>
      </c>
      <c r="E235" s="6">
        <v>0.20698509999999998</v>
      </c>
      <c r="F235" s="7">
        <v>0.1486401</v>
      </c>
      <c r="G235" s="5">
        <v>0.34895509999999996</v>
      </c>
      <c r="H235" s="5">
        <v>8.6990100000000001E-2</v>
      </c>
      <c r="I235" s="6">
        <v>0.42675109999999999</v>
      </c>
      <c r="J235" s="5">
        <v>6.21501E-2</v>
      </c>
      <c r="L235" s="8">
        <f t="shared" si="75"/>
        <v>111111</v>
      </c>
      <c r="M235" s="8">
        <f t="shared" si="76"/>
        <v>0</v>
      </c>
      <c r="N235" s="8">
        <f t="shared" si="77"/>
        <v>0</v>
      </c>
      <c r="O235" s="8">
        <f t="shared" si="78"/>
        <v>0</v>
      </c>
      <c r="P235">
        <f t="shared" si="79"/>
        <v>111111</v>
      </c>
      <c r="Q235" t="s">
        <v>24</v>
      </c>
      <c r="R235" s="1" t="s">
        <v>44</v>
      </c>
    </row>
    <row r="236" spans="1:18">
      <c r="B236" s="22" t="s">
        <v>25</v>
      </c>
      <c r="C236" s="19">
        <v>0.31836310000000001</v>
      </c>
      <c r="D236" s="19">
        <v>1.6800999999999999E-3</v>
      </c>
      <c r="E236" s="20">
        <v>0.36596309999999999</v>
      </c>
      <c r="F236" s="21">
        <v>8.4000999999999989E-3</v>
      </c>
      <c r="G236" s="19">
        <v>0.48743509999999995</v>
      </c>
      <c r="H236" s="19">
        <v>1.3680099999999999E-2</v>
      </c>
      <c r="I236" s="20">
        <v>0.56603110000000001</v>
      </c>
      <c r="J236" s="19">
        <v>1.0950099999999999E-2</v>
      </c>
      <c r="K236" s="22"/>
      <c r="L236" s="43">
        <f t="shared" si="75"/>
        <v>111111</v>
      </c>
      <c r="M236" s="43">
        <f t="shared" si="76"/>
        <v>111111</v>
      </c>
      <c r="N236" s="43">
        <f t="shared" si="77"/>
        <v>111111</v>
      </c>
      <c r="O236" s="43">
        <f t="shared" si="78"/>
        <v>111111</v>
      </c>
      <c r="P236" s="22">
        <f t="shared" si="79"/>
        <v>444444</v>
      </c>
      <c r="Q236" s="22" t="s">
        <v>25</v>
      </c>
      <c r="R236" s="1" t="s">
        <v>44</v>
      </c>
    </row>
    <row r="237" spans="1:18">
      <c r="B237" s="22" t="s">
        <v>26</v>
      </c>
      <c r="C237" s="19">
        <v>0.24812309999999999</v>
      </c>
      <c r="D237" s="19">
        <v>1.2950099999999999E-2</v>
      </c>
      <c r="E237" s="20">
        <v>0.31370110000000001</v>
      </c>
      <c r="F237" s="21">
        <v>2.6780099999999998E-2</v>
      </c>
      <c r="G237" s="19">
        <v>0.40296309999999996</v>
      </c>
      <c r="H237" s="19">
        <v>4.5950100000000001E-2</v>
      </c>
      <c r="I237" s="20">
        <v>0.46511909999999995</v>
      </c>
      <c r="J237" s="19">
        <v>4.1340099999999998E-2</v>
      </c>
      <c r="K237" s="22"/>
      <c r="L237" s="43">
        <f t="shared" si="75"/>
        <v>111111</v>
      </c>
      <c r="M237" s="43">
        <f t="shared" si="76"/>
        <v>111111</v>
      </c>
      <c r="N237" s="43">
        <f t="shared" si="77"/>
        <v>111111</v>
      </c>
      <c r="O237" s="43">
        <f t="shared" si="78"/>
        <v>111111</v>
      </c>
      <c r="P237" s="22">
        <f t="shared" si="79"/>
        <v>444444</v>
      </c>
      <c r="Q237" s="22" t="s">
        <v>26</v>
      </c>
      <c r="R237" s="1" t="s">
        <v>44</v>
      </c>
    </row>
    <row r="238" spans="1:18">
      <c r="B238" s="23" t="s">
        <v>27</v>
      </c>
      <c r="C238" s="45">
        <v>0.24789809999999998</v>
      </c>
      <c r="D238" s="45">
        <v>1.33101E-2</v>
      </c>
      <c r="E238" s="6">
        <v>0.2581561</v>
      </c>
      <c r="F238" s="7">
        <v>6.8350099999999997E-2</v>
      </c>
      <c r="G238" s="45">
        <v>0.4263921</v>
      </c>
      <c r="H238" s="45">
        <v>3.3810099999999996E-2</v>
      </c>
      <c r="I238" s="46">
        <v>0.52316309999999999</v>
      </c>
      <c r="J238" s="45">
        <v>1.9040100000000001E-2</v>
      </c>
      <c r="L238" s="8">
        <f t="shared" si="75"/>
        <v>111111</v>
      </c>
      <c r="M238" s="8">
        <f t="shared" si="76"/>
        <v>0</v>
      </c>
      <c r="N238" s="8">
        <f t="shared" si="77"/>
        <v>111111</v>
      </c>
      <c r="O238" s="8">
        <f t="shared" si="78"/>
        <v>111111</v>
      </c>
      <c r="P238" s="23">
        <f t="shared" si="79"/>
        <v>333333</v>
      </c>
      <c r="Q238" s="23" t="s">
        <v>27</v>
      </c>
      <c r="R238" s="1" t="s">
        <v>44</v>
      </c>
    </row>
    <row r="239" spans="1:18">
      <c r="B239" s="22" t="s">
        <v>28</v>
      </c>
      <c r="C239" s="19">
        <v>0.29814609999999997</v>
      </c>
      <c r="D239" s="19">
        <v>3.4000999999999997E-3</v>
      </c>
      <c r="E239" s="20">
        <v>0.3562611</v>
      </c>
      <c r="F239" s="21">
        <v>1.0740099999999999E-2</v>
      </c>
      <c r="G239" s="19">
        <v>0.46914409999999995</v>
      </c>
      <c r="H239" s="19">
        <v>1.8740099999999999E-2</v>
      </c>
      <c r="I239" s="20">
        <v>0.53498809999999997</v>
      </c>
      <c r="J239" s="19">
        <v>1.6280099999999999E-2</v>
      </c>
      <c r="K239" s="22"/>
      <c r="L239" s="43">
        <f t="shared" si="75"/>
        <v>111111</v>
      </c>
      <c r="M239" s="43">
        <f t="shared" si="76"/>
        <v>111111</v>
      </c>
      <c r="N239" s="43">
        <f t="shared" si="77"/>
        <v>111111</v>
      </c>
      <c r="O239" s="43">
        <f t="shared" si="78"/>
        <v>111111</v>
      </c>
      <c r="P239" s="22">
        <f t="shared" si="79"/>
        <v>444444</v>
      </c>
      <c r="Q239" s="22" t="s">
        <v>28</v>
      </c>
      <c r="R239" s="1" t="s">
        <v>44</v>
      </c>
    </row>
    <row r="240" spans="1:18">
      <c r="B240" t="s">
        <v>29</v>
      </c>
      <c r="C240" s="5">
        <v>0.28035009999999999</v>
      </c>
      <c r="D240" s="5">
        <v>5.5900999999999998E-3</v>
      </c>
      <c r="E240" s="6">
        <v>0.31447710000000001</v>
      </c>
      <c r="F240" s="7">
        <v>2.5320099999999998E-2</v>
      </c>
      <c r="G240" s="5">
        <v>0.46562009999999998</v>
      </c>
      <c r="H240" s="5">
        <v>1.9290099999999998E-2</v>
      </c>
      <c r="I240" s="6">
        <v>0.55054809999999998</v>
      </c>
      <c r="J240" s="5">
        <v>1.1470099999999999E-2</v>
      </c>
      <c r="L240" s="8">
        <f t="shared" si="75"/>
        <v>111111</v>
      </c>
      <c r="M240" s="8">
        <f t="shared" si="76"/>
        <v>111111</v>
      </c>
      <c r="N240" s="8">
        <f t="shared" si="77"/>
        <v>111111</v>
      </c>
      <c r="O240" s="8">
        <f t="shared" si="78"/>
        <v>111111</v>
      </c>
      <c r="P240" s="22">
        <f t="shared" si="79"/>
        <v>444444</v>
      </c>
      <c r="Q240" t="s">
        <v>29</v>
      </c>
      <c r="R240" s="1" t="s">
        <v>44</v>
      </c>
    </row>
    <row r="241" spans="1:18" ht="13.5" thickBot="1">
      <c r="C241" s="5"/>
      <c r="D241" s="5"/>
      <c r="E241" s="6"/>
      <c r="F241" s="7"/>
      <c r="G241" s="5"/>
      <c r="H241" s="5"/>
      <c r="I241" s="6"/>
      <c r="J241" s="5"/>
      <c r="L241" s="8"/>
      <c r="M241" s="8"/>
      <c r="N241" s="8"/>
      <c r="O241" s="8"/>
      <c r="R241" s="1"/>
    </row>
    <row r="242" spans="1:18">
      <c r="A242" s="14" t="s">
        <v>64</v>
      </c>
      <c r="B242" t="s">
        <v>16</v>
      </c>
      <c r="C242" s="5">
        <v>0.1641561</v>
      </c>
      <c r="D242" s="5">
        <v>0.1015001</v>
      </c>
      <c r="E242" s="6">
        <v>0.2675421</v>
      </c>
      <c r="F242" s="7">
        <v>5.9610099999999999E-2</v>
      </c>
      <c r="G242" s="5">
        <v>8.7640099999999999E-2</v>
      </c>
      <c r="H242" s="5">
        <v>0.67925009999999997</v>
      </c>
      <c r="I242" s="6">
        <v>0.33599809999999997</v>
      </c>
      <c r="J242" s="5">
        <v>0.14998010000000001</v>
      </c>
      <c r="L242" s="8">
        <f t="shared" ref="L242:L255" si="80">IF(D242&gt;0.05,0,$K$1)</f>
        <v>0</v>
      </c>
      <c r="M242" s="8">
        <f t="shared" ref="M242:M255" si="81">IF(F242&gt;0.05,0,$K$1)</f>
        <v>0</v>
      </c>
      <c r="N242" s="8">
        <f t="shared" ref="N242:N255" si="82">IF(H242&gt;0.05,0,$K$1)</f>
        <v>0</v>
      </c>
      <c r="O242" s="8">
        <f t="shared" ref="O242:O255" si="83">IF(J242&gt;0.05,0,$K$1)</f>
        <v>0</v>
      </c>
      <c r="P242">
        <f t="shared" ref="P242:P255" si="84">SUM(L242:O242)</f>
        <v>0</v>
      </c>
      <c r="Q242" t="s">
        <v>16</v>
      </c>
      <c r="R242" s="1" t="s">
        <v>45</v>
      </c>
    </row>
    <row r="243" spans="1:18">
      <c r="B243" s="27" t="s">
        <v>17</v>
      </c>
      <c r="C243" s="5">
        <v>0.17748410000000001</v>
      </c>
      <c r="D243" s="5">
        <v>7.8690099999999999E-2</v>
      </c>
      <c r="E243" s="49">
        <v>0.38010709999999998</v>
      </c>
      <c r="F243" s="53">
        <v>7.8000999999999999E-3</v>
      </c>
      <c r="G243" s="5">
        <v>0.35025609999999996</v>
      </c>
      <c r="H243" s="5">
        <v>8.6630100000000002E-2</v>
      </c>
      <c r="I243" s="49">
        <v>0.47534209999999999</v>
      </c>
      <c r="J243" s="44">
        <v>3.5490099999999997E-2</v>
      </c>
      <c r="L243" s="8">
        <f t="shared" si="80"/>
        <v>0</v>
      </c>
      <c r="M243" s="8">
        <f t="shared" si="81"/>
        <v>111111</v>
      </c>
      <c r="N243" s="8">
        <f t="shared" si="82"/>
        <v>0</v>
      </c>
      <c r="O243" s="8">
        <f t="shared" si="83"/>
        <v>111111</v>
      </c>
      <c r="P243" s="27">
        <f t="shared" si="84"/>
        <v>222222</v>
      </c>
      <c r="Q243" s="27" t="s">
        <v>17</v>
      </c>
      <c r="R243" s="1" t="s">
        <v>45</v>
      </c>
    </row>
    <row r="244" spans="1:18">
      <c r="B244" t="s">
        <v>18</v>
      </c>
      <c r="C244" s="5">
        <v>0.19909109999999999</v>
      </c>
      <c r="D244" s="5">
        <v>4.6630100000000001E-2</v>
      </c>
      <c r="E244" s="6">
        <v>0.2187191</v>
      </c>
      <c r="F244" s="7">
        <v>0.1221801</v>
      </c>
      <c r="G244" s="5">
        <v>0.1010841</v>
      </c>
      <c r="H244" s="5">
        <v>0.63850010000000001</v>
      </c>
      <c r="I244" s="6">
        <v>0.10060709999999999</v>
      </c>
      <c r="J244" s="5">
        <v>0.68085010000000001</v>
      </c>
      <c r="L244" s="8">
        <f t="shared" si="80"/>
        <v>111111</v>
      </c>
      <c r="M244" s="8">
        <f t="shared" si="81"/>
        <v>0</v>
      </c>
      <c r="N244" s="8">
        <f t="shared" si="82"/>
        <v>0</v>
      </c>
      <c r="O244" s="8">
        <f t="shared" si="83"/>
        <v>0</v>
      </c>
      <c r="P244">
        <f t="shared" si="84"/>
        <v>111111</v>
      </c>
      <c r="Q244" t="s">
        <v>18</v>
      </c>
      <c r="R244" s="1" t="s">
        <v>45</v>
      </c>
    </row>
    <row r="245" spans="1:18">
      <c r="B245" t="s">
        <v>19</v>
      </c>
      <c r="C245" s="5">
        <v>0.19349709999999998</v>
      </c>
      <c r="D245" s="5">
        <v>5.3600099999999998E-2</v>
      </c>
      <c r="E245" s="6">
        <v>0.21998009999999998</v>
      </c>
      <c r="F245" s="7">
        <v>0.11941009999999999</v>
      </c>
      <c r="G245" s="5">
        <v>0.13072010000000001</v>
      </c>
      <c r="H245" s="5">
        <v>0.54670010000000002</v>
      </c>
      <c r="I245" s="6">
        <v>0.1084951</v>
      </c>
      <c r="J245" s="5">
        <v>0.65303009999999995</v>
      </c>
      <c r="L245" s="8">
        <f t="shared" si="80"/>
        <v>0</v>
      </c>
      <c r="M245" s="8">
        <f t="shared" si="81"/>
        <v>0</v>
      </c>
      <c r="N245" s="8">
        <f t="shared" si="82"/>
        <v>0</v>
      </c>
      <c r="O245" s="8">
        <f t="shared" si="83"/>
        <v>0</v>
      </c>
      <c r="P245">
        <f t="shared" si="84"/>
        <v>0</v>
      </c>
      <c r="Q245" t="s">
        <v>19</v>
      </c>
      <c r="R245" s="1" t="s">
        <v>45</v>
      </c>
    </row>
    <row r="246" spans="1:18">
      <c r="B246" t="s">
        <v>20</v>
      </c>
      <c r="C246" s="5">
        <v>0.18703209999999998</v>
      </c>
      <c r="D246" s="5">
        <v>6.3450099999999995E-2</v>
      </c>
      <c r="E246" s="6">
        <v>0.35586909999999999</v>
      </c>
      <c r="F246" s="7">
        <v>1.1970099999999999E-2</v>
      </c>
      <c r="G246" s="5">
        <v>0.24467909999999998</v>
      </c>
      <c r="H246" s="5">
        <v>0.23617009999999999</v>
      </c>
      <c r="I246" s="6">
        <v>0.43358609999999997</v>
      </c>
      <c r="J246" s="5">
        <v>5.6790099999999996E-2</v>
      </c>
      <c r="L246" s="8">
        <f t="shared" si="80"/>
        <v>0</v>
      </c>
      <c r="M246" s="8">
        <f t="shared" si="81"/>
        <v>111111</v>
      </c>
      <c r="N246" s="8">
        <f t="shared" si="82"/>
        <v>0</v>
      </c>
      <c r="O246" s="8">
        <f t="shared" si="83"/>
        <v>0</v>
      </c>
      <c r="P246">
        <f t="shared" si="84"/>
        <v>111111</v>
      </c>
      <c r="Q246" t="s">
        <v>20</v>
      </c>
      <c r="R246" s="1" t="s">
        <v>45</v>
      </c>
    </row>
    <row r="247" spans="1:18">
      <c r="B247" t="s">
        <v>21</v>
      </c>
      <c r="C247" s="5">
        <v>0.19760709999999998</v>
      </c>
      <c r="D247" s="5">
        <v>4.8200099999999996E-2</v>
      </c>
      <c r="E247" s="6">
        <v>0.2207701</v>
      </c>
      <c r="F247" s="7">
        <v>0.1185301</v>
      </c>
      <c r="G247" s="5">
        <v>0.11734109999999999</v>
      </c>
      <c r="H247" s="5">
        <v>0.58606009999999997</v>
      </c>
      <c r="I247" s="6">
        <v>0.1053621</v>
      </c>
      <c r="J247" s="5">
        <v>0.66354009999999997</v>
      </c>
      <c r="L247" s="8">
        <f t="shared" si="80"/>
        <v>111111</v>
      </c>
      <c r="M247" s="8">
        <f t="shared" si="81"/>
        <v>0</v>
      </c>
      <c r="N247" s="8">
        <f t="shared" si="82"/>
        <v>0</v>
      </c>
      <c r="O247" s="8">
        <f t="shared" si="83"/>
        <v>0</v>
      </c>
      <c r="P247">
        <f t="shared" si="84"/>
        <v>111111</v>
      </c>
      <c r="Q247" t="s">
        <v>21</v>
      </c>
      <c r="R247" s="1" t="s">
        <v>45</v>
      </c>
    </row>
    <row r="248" spans="1:18" ht="13.5" thickBot="1">
      <c r="A248" s="9"/>
      <c r="B248" s="10" t="s">
        <v>22</v>
      </c>
      <c r="C248" s="11">
        <v>0.21617609999999998</v>
      </c>
      <c r="D248" s="11">
        <v>3.10601E-2</v>
      </c>
      <c r="E248" s="12">
        <v>0.2881611</v>
      </c>
      <c r="F248" s="13">
        <v>4.0410099999999997E-2</v>
      </c>
      <c r="G248" s="11">
        <v>0.17352709999999999</v>
      </c>
      <c r="H248" s="11">
        <v>0.41571009999999997</v>
      </c>
      <c r="I248" s="12">
        <v>0.22495509999999999</v>
      </c>
      <c r="J248" s="11">
        <v>0.3518001</v>
      </c>
      <c r="L248" s="8">
        <f t="shared" si="80"/>
        <v>111111</v>
      </c>
      <c r="M248" s="8">
        <f t="shared" si="81"/>
        <v>111111</v>
      </c>
      <c r="N248" s="8">
        <f t="shared" si="82"/>
        <v>0</v>
      </c>
      <c r="O248" s="8">
        <f t="shared" si="83"/>
        <v>0</v>
      </c>
      <c r="P248" s="27">
        <f t="shared" si="84"/>
        <v>222222</v>
      </c>
      <c r="Q248" s="10" t="s">
        <v>22</v>
      </c>
      <c r="R248" s="9" t="s">
        <v>45</v>
      </c>
    </row>
    <row r="249" spans="1:18">
      <c r="A249" s="14" t="s">
        <v>64</v>
      </c>
      <c r="B249" s="15" t="s">
        <v>23</v>
      </c>
      <c r="C249" s="16">
        <v>0.1641561</v>
      </c>
      <c r="D249" s="16">
        <v>0.10358009999999999</v>
      </c>
      <c r="E249" s="17">
        <v>0.2675421</v>
      </c>
      <c r="F249" s="18">
        <v>5.8650099999999997E-2</v>
      </c>
      <c r="G249" s="16">
        <v>8.7640099999999999E-2</v>
      </c>
      <c r="H249" s="16">
        <v>0.67679009999999995</v>
      </c>
      <c r="I249" s="17">
        <v>0.33599809999999997</v>
      </c>
      <c r="J249" s="16">
        <v>0.1516701</v>
      </c>
      <c r="L249" s="8">
        <f t="shared" si="80"/>
        <v>0</v>
      </c>
      <c r="M249" s="8">
        <f t="shared" si="81"/>
        <v>0</v>
      </c>
      <c r="N249" s="8">
        <f t="shared" si="82"/>
        <v>0</v>
      </c>
      <c r="O249" s="8">
        <f t="shared" si="83"/>
        <v>0</v>
      </c>
      <c r="P249">
        <f t="shared" si="84"/>
        <v>0</v>
      </c>
      <c r="Q249" s="15" t="s">
        <v>23</v>
      </c>
      <c r="R249" s="14" t="s">
        <v>45</v>
      </c>
    </row>
    <row r="250" spans="1:18">
      <c r="B250" s="27" t="s">
        <v>24</v>
      </c>
      <c r="C250" s="5">
        <v>0.17748410000000001</v>
      </c>
      <c r="D250" s="5">
        <v>7.9460099999999992E-2</v>
      </c>
      <c r="E250" s="49">
        <v>0.38010709999999998</v>
      </c>
      <c r="F250" s="53">
        <v>7.4700999999999995E-3</v>
      </c>
      <c r="G250" s="5">
        <v>0.35025609999999996</v>
      </c>
      <c r="H250" s="5">
        <v>8.7500099999999997E-2</v>
      </c>
      <c r="I250" s="49">
        <v>0.47534209999999999</v>
      </c>
      <c r="J250" s="44">
        <v>3.5610099999999999E-2</v>
      </c>
      <c r="L250" s="8">
        <f t="shared" si="80"/>
        <v>0</v>
      </c>
      <c r="M250" s="8">
        <f t="shared" si="81"/>
        <v>111111</v>
      </c>
      <c r="N250" s="8">
        <f t="shared" si="82"/>
        <v>0</v>
      </c>
      <c r="O250" s="8">
        <f t="shared" si="83"/>
        <v>111111</v>
      </c>
      <c r="P250" s="27">
        <f t="shared" si="84"/>
        <v>222222</v>
      </c>
      <c r="Q250" s="27" t="s">
        <v>24</v>
      </c>
      <c r="R250" s="1" t="s">
        <v>45</v>
      </c>
    </row>
    <row r="251" spans="1:18">
      <c r="B251" t="s">
        <v>25</v>
      </c>
      <c r="C251" s="5">
        <v>0.19909009999999999</v>
      </c>
      <c r="D251" s="5">
        <v>4.8150100000000001E-2</v>
      </c>
      <c r="E251" s="6">
        <v>0.2187191</v>
      </c>
      <c r="F251" s="7">
        <v>0.12203009999999999</v>
      </c>
      <c r="G251" s="5">
        <v>0.1010841</v>
      </c>
      <c r="H251" s="5">
        <v>0.63808009999999993</v>
      </c>
      <c r="I251" s="6">
        <v>0.10060709999999999</v>
      </c>
      <c r="J251" s="5">
        <v>0.68050009999999994</v>
      </c>
      <c r="L251" s="8">
        <f t="shared" si="80"/>
        <v>111111</v>
      </c>
      <c r="M251" s="8">
        <f t="shared" si="81"/>
        <v>0</v>
      </c>
      <c r="N251" s="8">
        <f t="shared" si="82"/>
        <v>0</v>
      </c>
      <c r="O251" s="8">
        <f t="shared" si="83"/>
        <v>0</v>
      </c>
      <c r="P251">
        <f t="shared" si="84"/>
        <v>111111</v>
      </c>
      <c r="Q251" t="s">
        <v>25</v>
      </c>
      <c r="R251" s="1" t="s">
        <v>45</v>
      </c>
    </row>
    <row r="252" spans="1:18">
      <c r="B252" t="s">
        <v>26</v>
      </c>
      <c r="C252" s="5">
        <v>0.19349709999999998</v>
      </c>
      <c r="D252" s="5">
        <v>5.3650099999999999E-2</v>
      </c>
      <c r="E252" s="6">
        <v>0.21998009999999998</v>
      </c>
      <c r="F252" s="7">
        <v>0.12099009999999999</v>
      </c>
      <c r="G252" s="5">
        <v>0.13072010000000001</v>
      </c>
      <c r="H252" s="5">
        <v>0.5450701</v>
      </c>
      <c r="I252" s="6">
        <v>0.1084951</v>
      </c>
      <c r="J252" s="5">
        <v>0.65360010000000002</v>
      </c>
      <c r="L252" s="8">
        <f t="shared" si="80"/>
        <v>0</v>
      </c>
      <c r="M252" s="8">
        <f t="shared" si="81"/>
        <v>0</v>
      </c>
      <c r="N252" s="8">
        <f t="shared" si="82"/>
        <v>0</v>
      </c>
      <c r="O252" s="8">
        <f t="shared" si="83"/>
        <v>0</v>
      </c>
      <c r="P252">
        <f t="shared" si="84"/>
        <v>0</v>
      </c>
      <c r="Q252" t="s">
        <v>26</v>
      </c>
      <c r="R252" s="1" t="s">
        <v>45</v>
      </c>
    </row>
    <row r="253" spans="1:18">
      <c r="B253" t="s">
        <v>27</v>
      </c>
      <c r="C253" s="5">
        <v>0.18703209999999998</v>
      </c>
      <c r="D253" s="5">
        <v>6.4560099999999995E-2</v>
      </c>
      <c r="E253" s="6">
        <v>0.35586909999999999</v>
      </c>
      <c r="F253" s="7">
        <v>1.1630099999999999E-2</v>
      </c>
      <c r="G253" s="5">
        <v>0.24467909999999998</v>
      </c>
      <c r="H253" s="5">
        <v>0.2401201</v>
      </c>
      <c r="I253" s="6">
        <v>0.43358609999999997</v>
      </c>
      <c r="J253" s="5">
        <v>5.6250099999999997E-2</v>
      </c>
      <c r="L253" s="8">
        <f t="shared" si="80"/>
        <v>0</v>
      </c>
      <c r="M253" s="8">
        <f t="shared" si="81"/>
        <v>111111</v>
      </c>
      <c r="N253" s="8">
        <f t="shared" si="82"/>
        <v>0</v>
      </c>
      <c r="O253" s="8">
        <f t="shared" si="83"/>
        <v>0</v>
      </c>
      <c r="P253">
        <f t="shared" si="84"/>
        <v>111111</v>
      </c>
      <c r="Q253" t="s">
        <v>27</v>
      </c>
      <c r="R253" s="1" t="s">
        <v>45</v>
      </c>
    </row>
    <row r="254" spans="1:18">
      <c r="B254" t="s">
        <v>28</v>
      </c>
      <c r="C254" s="5">
        <v>0.19760709999999998</v>
      </c>
      <c r="D254" s="5">
        <v>4.8620099999999999E-2</v>
      </c>
      <c r="E254" s="6">
        <v>0.2207701</v>
      </c>
      <c r="F254" s="7">
        <v>0.1177101</v>
      </c>
      <c r="G254" s="5">
        <v>0.11734109999999999</v>
      </c>
      <c r="H254" s="5">
        <v>0.58727010000000002</v>
      </c>
      <c r="I254" s="6">
        <v>0.1053621</v>
      </c>
      <c r="J254" s="5">
        <v>0.66516009999999992</v>
      </c>
      <c r="L254" s="8">
        <f t="shared" si="80"/>
        <v>111111</v>
      </c>
      <c r="M254" s="8">
        <f t="shared" si="81"/>
        <v>0</v>
      </c>
      <c r="N254" s="8">
        <f t="shared" si="82"/>
        <v>0</v>
      </c>
      <c r="O254" s="8">
        <f t="shared" si="83"/>
        <v>0</v>
      </c>
      <c r="P254">
        <f t="shared" si="84"/>
        <v>111111</v>
      </c>
      <c r="Q254" t="s">
        <v>28</v>
      </c>
      <c r="R254" s="1" t="s">
        <v>45</v>
      </c>
    </row>
    <row r="255" spans="1:18">
      <c r="B255" t="s">
        <v>29</v>
      </c>
      <c r="C255" s="5">
        <v>0.21617609999999998</v>
      </c>
      <c r="D255" s="5">
        <v>3.19201E-2</v>
      </c>
      <c r="E255" s="6">
        <v>0.2881611</v>
      </c>
      <c r="F255" s="7">
        <v>4.0290099999999995E-2</v>
      </c>
      <c r="G255" s="5">
        <v>0.17352809999999999</v>
      </c>
      <c r="H255" s="5">
        <v>0.41517009999999999</v>
      </c>
      <c r="I255" s="6">
        <v>0.22495509999999999</v>
      </c>
      <c r="J255" s="5">
        <v>0.34934009999999999</v>
      </c>
      <c r="L255" s="8">
        <f t="shared" si="80"/>
        <v>111111</v>
      </c>
      <c r="M255" s="8">
        <f t="shared" si="81"/>
        <v>111111</v>
      </c>
      <c r="N255" s="8">
        <f t="shared" si="82"/>
        <v>0</v>
      </c>
      <c r="O255" s="8">
        <f t="shared" si="83"/>
        <v>0</v>
      </c>
      <c r="P255" s="42">
        <f t="shared" si="84"/>
        <v>222222</v>
      </c>
      <c r="Q255" t="s">
        <v>29</v>
      </c>
      <c r="R255" s="1" t="s">
        <v>45</v>
      </c>
    </row>
    <row r="256" spans="1:18" ht="13.5" thickBot="1">
      <c r="C256" s="5"/>
      <c r="D256" s="5"/>
      <c r="E256" s="6"/>
      <c r="F256" s="7"/>
      <c r="G256" s="5"/>
      <c r="H256" s="5"/>
      <c r="I256" s="6"/>
      <c r="J256" s="5"/>
      <c r="L256" s="8"/>
      <c r="M256" s="8"/>
      <c r="N256" s="8"/>
      <c r="O256" s="8"/>
      <c r="R256" s="1"/>
    </row>
    <row r="257" spans="1:18">
      <c r="A257" s="14" t="s">
        <v>66</v>
      </c>
      <c r="B257" t="s">
        <v>16</v>
      </c>
      <c r="C257" s="5">
        <v>3.3536099999999999E-2</v>
      </c>
      <c r="D257" s="5">
        <v>0.73829009999999995</v>
      </c>
      <c r="E257" s="6">
        <v>3.41271E-2</v>
      </c>
      <c r="F257" s="7">
        <v>0.81284009999999995</v>
      </c>
      <c r="G257" s="5">
        <v>0.1551331</v>
      </c>
      <c r="H257" s="5">
        <v>0.45419009999999999</v>
      </c>
      <c r="I257" s="6">
        <v>8.7351100000000001E-2</v>
      </c>
      <c r="J257" s="5">
        <v>0.71519009999999994</v>
      </c>
      <c r="L257" s="8">
        <f t="shared" ref="L257:L270" si="85">IF(D257&gt;0.05,0,$K$1)</f>
        <v>0</v>
      </c>
      <c r="M257" s="8">
        <f t="shared" ref="M257:M270" si="86">IF(F257&gt;0.05,0,$K$1)</f>
        <v>0</v>
      </c>
      <c r="N257" s="8">
        <f t="shared" ref="N257:N270" si="87">IF(H257&gt;0.05,0,$K$1)</f>
        <v>0</v>
      </c>
      <c r="O257" s="8">
        <f t="shared" ref="O257:O270" si="88">IF(J257&gt;0.05,0,$K$1)</f>
        <v>0</v>
      </c>
      <c r="P257">
        <f t="shared" ref="P257:P270" si="89">SUM(L257:O257)</f>
        <v>0</v>
      </c>
      <c r="Q257" t="s">
        <v>16</v>
      </c>
      <c r="R257" s="1" t="s">
        <v>46</v>
      </c>
    </row>
    <row r="258" spans="1:18">
      <c r="B258" t="s">
        <v>17</v>
      </c>
      <c r="C258" s="5">
        <v>4.4597100000000001E-2</v>
      </c>
      <c r="D258" s="5">
        <v>0.65607009999999999</v>
      </c>
      <c r="E258" s="6">
        <v>8.1090999999999993E-3</v>
      </c>
      <c r="F258" s="7">
        <v>0.95539009999999991</v>
      </c>
      <c r="G258" s="5">
        <v>0.12250209999999999</v>
      </c>
      <c r="H258" s="5">
        <v>0.55872009999999994</v>
      </c>
      <c r="I258" s="6">
        <v>0.13855609999999999</v>
      </c>
      <c r="J258" s="5">
        <v>0.56070009999999992</v>
      </c>
      <c r="L258" s="8">
        <f t="shared" si="85"/>
        <v>0</v>
      </c>
      <c r="M258" s="8">
        <f t="shared" si="86"/>
        <v>0</v>
      </c>
      <c r="N258" s="8">
        <f t="shared" si="87"/>
        <v>0</v>
      </c>
      <c r="O258" s="8">
        <f t="shared" si="88"/>
        <v>0</v>
      </c>
      <c r="P258">
        <f t="shared" si="89"/>
        <v>0</v>
      </c>
      <c r="Q258" t="s">
        <v>17</v>
      </c>
      <c r="R258" s="1" t="s">
        <v>46</v>
      </c>
    </row>
    <row r="259" spans="1:18">
      <c r="B259" t="s">
        <v>18</v>
      </c>
      <c r="C259" s="5">
        <v>-7.2787099999999993E-2</v>
      </c>
      <c r="D259" s="5">
        <v>0.47770009999999996</v>
      </c>
      <c r="E259" s="6">
        <v>-0.1536141</v>
      </c>
      <c r="F259" s="7">
        <v>0.2883001</v>
      </c>
      <c r="G259" s="5">
        <v>-0.21087609999999998</v>
      </c>
      <c r="H259" s="5">
        <v>0.30968010000000001</v>
      </c>
      <c r="I259" s="6">
        <v>-0.35225109999999998</v>
      </c>
      <c r="J259" s="5">
        <v>0.12568009999999999</v>
      </c>
      <c r="L259" s="8">
        <f t="shared" si="85"/>
        <v>0</v>
      </c>
      <c r="M259" s="8">
        <f t="shared" si="86"/>
        <v>0</v>
      </c>
      <c r="N259" s="8">
        <f t="shared" si="87"/>
        <v>0</v>
      </c>
      <c r="O259" s="8">
        <f t="shared" si="88"/>
        <v>0</v>
      </c>
      <c r="P259">
        <f t="shared" si="89"/>
        <v>0</v>
      </c>
      <c r="Q259" t="s">
        <v>18</v>
      </c>
      <c r="R259" s="1" t="s">
        <v>46</v>
      </c>
    </row>
    <row r="260" spans="1:18">
      <c r="B260" t="s">
        <v>19</v>
      </c>
      <c r="C260" s="5">
        <v>-0.14223810000000001</v>
      </c>
      <c r="D260" s="5">
        <v>0.1623001</v>
      </c>
      <c r="E260" s="6">
        <v>-0.23518609999999998</v>
      </c>
      <c r="F260" s="7">
        <v>0.10184009999999999</v>
      </c>
      <c r="G260" s="5">
        <v>-0.29264109999999999</v>
      </c>
      <c r="H260" s="5">
        <v>0.1608801</v>
      </c>
      <c r="I260" s="6">
        <v>-0.52378009999999997</v>
      </c>
      <c r="J260" s="5">
        <v>1.7160099999999998E-2</v>
      </c>
      <c r="L260" s="8">
        <f t="shared" si="85"/>
        <v>0</v>
      </c>
      <c r="M260" s="8">
        <f t="shared" si="86"/>
        <v>0</v>
      </c>
      <c r="N260" s="8">
        <f t="shared" si="87"/>
        <v>0</v>
      </c>
      <c r="O260" s="8">
        <f t="shared" si="88"/>
        <v>111111</v>
      </c>
      <c r="P260">
        <f t="shared" si="89"/>
        <v>111111</v>
      </c>
      <c r="Q260" t="s">
        <v>19</v>
      </c>
      <c r="R260" s="1" t="s">
        <v>46</v>
      </c>
    </row>
    <row r="261" spans="1:18">
      <c r="B261" t="s">
        <v>20</v>
      </c>
      <c r="C261" s="5">
        <v>4.30771E-2</v>
      </c>
      <c r="D261" s="5">
        <v>0.66725009999999996</v>
      </c>
      <c r="E261" s="6">
        <v>1.9796100000000001E-2</v>
      </c>
      <c r="F261" s="7">
        <v>0.89058009999999999</v>
      </c>
      <c r="G261" s="5">
        <v>0.14651310000000001</v>
      </c>
      <c r="H261" s="5">
        <v>0.48483009999999999</v>
      </c>
      <c r="I261" s="6">
        <v>0.12512509999999999</v>
      </c>
      <c r="J261" s="5">
        <v>0.6025201</v>
      </c>
      <c r="L261" s="8">
        <f t="shared" si="85"/>
        <v>0</v>
      </c>
      <c r="M261" s="8">
        <f t="shared" si="86"/>
        <v>0</v>
      </c>
      <c r="N261" s="8">
        <f t="shared" si="87"/>
        <v>0</v>
      </c>
      <c r="O261" s="8">
        <f t="shared" si="88"/>
        <v>0</v>
      </c>
      <c r="P261">
        <f t="shared" si="89"/>
        <v>0</v>
      </c>
      <c r="Q261" t="s">
        <v>20</v>
      </c>
      <c r="R261" s="1" t="s">
        <v>46</v>
      </c>
    </row>
    <row r="262" spans="1:18">
      <c r="B262" t="s">
        <v>21</v>
      </c>
      <c r="C262" s="5">
        <v>-0.11932509999999999</v>
      </c>
      <c r="D262" s="5">
        <v>0.24216009999999999</v>
      </c>
      <c r="E262" s="6">
        <v>-0.21332209999999999</v>
      </c>
      <c r="F262" s="7">
        <v>0.13891009999999998</v>
      </c>
      <c r="G262" s="5">
        <v>-0.2763081</v>
      </c>
      <c r="H262" s="5">
        <v>0.1849701</v>
      </c>
      <c r="I262" s="6">
        <v>-0.47484509999999996</v>
      </c>
      <c r="J262" s="5">
        <v>3.5390100000000001E-2</v>
      </c>
      <c r="L262" s="8">
        <f t="shared" si="85"/>
        <v>0</v>
      </c>
      <c r="M262" s="8">
        <f t="shared" si="86"/>
        <v>0</v>
      </c>
      <c r="N262" s="8">
        <f t="shared" si="87"/>
        <v>0</v>
      </c>
      <c r="O262" s="8">
        <f t="shared" si="88"/>
        <v>111111</v>
      </c>
      <c r="P262">
        <f t="shared" si="89"/>
        <v>111111</v>
      </c>
      <c r="Q262" t="s">
        <v>21</v>
      </c>
      <c r="R262" s="1" t="s">
        <v>46</v>
      </c>
    </row>
    <row r="263" spans="1:18" ht="13.5" thickBot="1">
      <c r="A263" s="9"/>
      <c r="B263" s="10" t="s">
        <v>22</v>
      </c>
      <c r="C263" s="11">
        <v>-6.8937100000000001E-2</v>
      </c>
      <c r="D263" s="11">
        <v>0.50189010000000001</v>
      </c>
      <c r="E263" s="12">
        <v>-0.14643109999999998</v>
      </c>
      <c r="F263" s="13">
        <v>0.31452009999999997</v>
      </c>
      <c r="G263" s="11">
        <v>-0.1476961</v>
      </c>
      <c r="H263" s="11">
        <v>0.48326009999999997</v>
      </c>
      <c r="I263" s="12">
        <v>-0.30297609999999997</v>
      </c>
      <c r="J263" s="11">
        <v>0.1938001</v>
      </c>
      <c r="L263" s="8">
        <f t="shared" si="85"/>
        <v>0</v>
      </c>
      <c r="M263" s="8">
        <f t="shared" si="86"/>
        <v>0</v>
      </c>
      <c r="N263" s="8">
        <f t="shared" si="87"/>
        <v>0</v>
      </c>
      <c r="O263" s="8">
        <f t="shared" si="88"/>
        <v>0</v>
      </c>
      <c r="P263">
        <f t="shared" si="89"/>
        <v>0</v>
      </c>
      <c r="Q263" s="10" t="s">
        <v>22</v>
      </c>
      <c r="R263" s="9" t="s">
        <v>46</v>
      </c>
    </row>
    <row r="264" spans="1:18">
      <c r="A264" s="14" t="s">
        <v>66</v>
      </c>
      <c r="B264" s="15" t="s">
        <v>23</v>
      </c>
      <c r="C264" s="16">
        <v>3.3536099999999999E-2</v>
      </c>
      <c r="D264" s="16">
        <v>0.73733009999999999</v>
      </c>
      <c r="E264" s="17">
        <v>3.41271E-2</v>
      </c>
      <c r="F264" s="18">
        <v>0.81349009999999999</v>
      </c>
      <c r="G264" s="16">
        <v>0.1551331</v>
      </c>
      <c r="H264" s="16">
        <v>0.46096009999999998</v>
      </c>
      <c r="I264" s="17">
        <v>8.7352100000000002E-2</v>
      </c>
      <c r="J264" s="16">
        <v>0.71454010000000001</v>
      </c>
      <c r="L264" s="8">
        <f t="shared" si="85"/>
        <v>0</v>
      </c>
      <c r="M264" s="8">
        <f t="shared" si="86"/>
        <v>0</v>
      </c>
      <c r="N264" s="8">
        <f t="shared" si="87"/>
        <v>0</v>
      </c>
      <c r="O264" s="8">
        <f t="shared" si="88"/>
        <v>0</v>
      </c>
      <c r="P264">
        <f t="shared" si="89"/>
        <v>0</v>
      </c>
      <c r="Q264" s="15" t="s">
        <v>23</v>
      </c>
      <c r="R264" s="14" t="s">
        <v>46</v>
      </c>
    </row>
    <row r="265" spans="1:18">
      <c r="B265" t="s">
        <v>24</v>
      </c>
      <c r="C265" s="5">
        <v>4.4597100000000001E-2</v>
      </c>
      <c r="D265" s="5">
        <v>0.65726010000000001</v>
      </c>
      <c r="E265" s="6">
        <v>8.1101000000000003E-3</v>
      </c>
      <c r="F265" s="7">
        <v>0.95465009999999995</v>
      </c>
      <c r="G265" s="5">
        <v>0.12250209999999999</v>
      </c>
      <c r="H265" s="5">
        <v>0.56006009999999995</v>
      </c>
      <c r="I265" s="6">
        <v>0.13855609999999999</v>
      </c>
      <c r="J265" s="5">
        <v>0.56382009999999994</v>
      </c>
      <c r="L265" s="8">
        <f t="shared" si="85"/>
        <v>0</v>
      </c>
      <c r="M265" s="8">
        <f t="shared" si="86"/>
        <v>0</v>
      </c>
      <c r="N265" s="8">
        <f t="shared" si="87"/>
        <v>0</v>
      </c>
      <c r="O265" s="8">
        <f t="shared" si="88"/>
        <v>0</v>
      </c>
      <c r="P265">
        <f t="shared" si="89"/>
        <v>0</v>
      </c>
      <c r="Q265" t="s">
        <v>24</v>
      </c>
      <c r="R265" s="1" t="s">
        <v>46</v>
      </c>
    </row>
    <row r="266" spans="1:18">
      <c r="B266" t="s">
        <v>25</v>
      </c>
      <c r="C266" s="5">
        <v>-7.2787099999999993E-2</v>
      </c>
      <c r="D266" s="5">
        <v>0.47734009999999999</v>
      </c>
      <c r="E266" s="6">
        <v>-0.1536141</v>
      </c>
      <c r="F266" s="7">
        <v>0.28897010000000001</v>
      </c>
      <c r="G266" s="5">
        <v>-0.21087609999999998</v>
      </c>
      <c r="H266" s="5">
        <v>0.30974009999999996</v>
      </c>
      <c r="I266" s="6">
        <v>-0.35225109999999998</v>
      </c>
      <c r="J266" s="5">
        <v>0.12531010000000001</v>
      </c>
      <c r="L266" s="8">
        <f t="shared" si="85"/>
        <v>0</v>
      </c>
      <c r="M266" s="8">
        <f t="shared" si="86"/>
        <v>0</v>
      </c>
      <c r="N266" s="8">
        <f t="shared" si="87"/>
        <v>0</v>
      </c>
      <c r="O266" s="8">
        <f t="shared" si="88"/>
        <v>0</v>
      </c>
      <c r="P266">
        <f t="shared" si="89"/>
        <v>0</v>
      </c>
      <c r="Q266" t="s">
        <v>25</v>
      </c>
      <c r="R266" s="1" t="s">
        <v>46</v>
      </c>
    </row>
    <row r="267" spans="1:18">
      <c r="B267" t="s">
        <v>26</v>
      </c>
      <c r="C267" s="5">
        <v>-0.14223810000000001</v>
      </c>
      <c r="D267" s="5">
        <v>0.16095009999999998</v>
      </c>
      <c r="E267" s="6">
        <v>-0.23518609999999998</v>
      </c>
      <c r="F267" s="7">
        <v>0.1012101</v>
      </c>
      <c r="G267" s="5">
        <v>-0.29264209999999996</v>
      </c>
      <c r="H267" s="5">
        <v>0.16201009999999999</v>
      </c>
      <c r="I267" s="6">
        <v>-0.52378009999999997</v>
      </c>
      <c r="J267" s="5">
        <v>1.7330099999999998E-2</v>
      </c>
      <c r="L267" s="8">
        <f t="shared" si="85"/>
        <v>0</v>
      </c>
      <c r="M267" s="8">
        <f t="shared" si="86"/>
        <v>0</v>
      </c>
      <c r="N267" s="8">
        <f t="shared" si="87"/>
        <v>0</v>
      </c>
      <c r="O267" s="8">
        <f t="shared" si="88"/>
        <v>111111</v>
      </c>
      <c r="P267">
        <f t="shared" si="89"/>
        <v>111111</v>
      </c>
      <c r="Q267" t="s">
        <v>26</v>
      </c>
      <c r="R267" s="1" t="s">
        <v>46</v>
      </c>
    </row>
    <row r="268" spans="1:18">
      <c r="B268" t="s">
        <v>27</v>
      </c>
      <c r="C268" s="5">
        <v>4.30771E-2</v>
      </c>
      <c r="D268" s="5">
        <v>0.66892010000000002</v>
      </c>
      <c r="E268" s="6">
        <v>1.9796100000000001E-2</v>
      </c>
      <c r="F268" s="7">
        <v>0.88930009999999993</v>
      </c>
      <c r="G268" s="5">
        <v>0.14651310000000001</v>
      </c>
      <c r="H268" s="5">
        <v>0.4835701</v>
      </c>
      <c r="I268" s="6">
        <v>0.12512509999999999</v>
      </c>
      <c r="J268" s="5">
        <v>0.60021009999999997</v>
      </c>
      <c r="L268" s="8">
        <f t="shared" si="85"/>
        <v>0</v>
      </c>
      <c r="M268" s="8">
        <f t="shared" si="86"/>
        <v>0</v>
      </c>
      <c r="N268" s="8">
        <f t="shared" si="87"/>
        <v>0</v>
      </c>
      <c r="O268" s="8">
        <f t="shared" si="88"/>
        <v>0</v>
      </c>
      <c r="P268">
        <f t="shared" si="89"/>
        <v>0</v>
      </c>
      <c r="Q268" t="s">
        <v>27</v>
      </c>
      <c r="R268" s="1" t="s">
        <v>46</v>
      </c>
    </row>
    <row r="269" spans="1:18">
      <c r="B269" t="s">
        <v>28</v>
      </c>
      <c r="C269" s="5">
        <v>-0.11932509999999999</v>
      </c>
      <c r="D269" s="5">
        <v>0.24238009999999999</v>
      </c>
      <c r="E269" s="6">
        <v>-0.21332209999999999</v>
      </c>
      <c r="F269" s="7">
        <v>0.13861009999999999</v>
      </c>
      <c r="G269" s="5">
        <v>-0.2763081</v>
      </c>
      <c r="H269" s="5">
        <v>0.18665009999999999</v>
      </c>
      <c r="I269" s="6">
        <v>-0.47484509999999996</v>
      </c>
      <c r="J269" s="5">
        <v>3.3830100000000002E-2</v>
      </c>
      <c r="L269" s="8">
        <f t="shared" si="85"/>
        <v>0</v>
      </c>
      <c r="M269" s="8">
        <f t="shared" si="86"/>
        <v>0</v>
      </c>
      <c r="N269" s="8">
        <f t="shared" si="87"/>
        <v>0</v>
      </c>
      <c r="O269" s="8">
        <f t="shared" si="88"/>
        <v>111111</v>
      </c>
      <c r="P269">
        <f t="shared" si="89"/>
        <v>111111</v>
      </c>
      <c r="Q269" t="s">
        <v>28</v>
      </c>
      <c r="R269" s="1" t="s">
        <v>46</v>
      </c>
    </row>
    <row r="270" spans="1:18">
      <c r="B270" t="s">
        <v>29</v>
      </c>
      <c r="C270" s="5">
        <v>-6.89361E-2</v>
      </c>
      <c r="D270" s="5">
        <v>0.49975009999999997</v>
      </c>
      <c r="E270" s="6">
        <v>-0.14643109999999998</v>
      </c>
      <c r="F270" s="7">
        <v>0.31201010000000001</v>
      </c>
      <c r="G270" s="5">
        <v>-0.1476961</v>
      </c>
      <c r="H270" s="5">
        <v>0.48050009999999999</v>
      </c>
      <c r="I270" s="6">
        <v>-0.30297609999999997</v>
      </c>
      <c r="J270" s="5">
        <v>0.1946301</v>
      </c>
      <c r="L270" s="8">
        <f t="shared" si="85"/>
        <v>0</v>
      </c>
      <c r="M270" s="8">
        <f t="shared" si="86"/>
        <v>0</v>
      </c>
      <c r="N270" s="8">
        <f t="shared" si="87"/>
        <v>0</v>
      </c>
      <c r="O270" s="8">
        <f t="shared" si="88"/>
        <v>0</v>
      </c>
      <c r="P270">
        <f t="shared" si="89"/>
        <v>0</v>
      </c>
      <c r="Q270" t="s">
        <v>29</v>
      </c>
      <c r="R270" s="1" t="s">
        <v>46</v>
      </c>
    </row>
    <row r="271" spans="1:18" ht="13.5" thickBot="1">
      <c r="C271" s="5"/>
      <c r="D271" s="5"/>
      <c r="E271" s="6"/>
      <c r="F271" s="7"/>
      <c r="G271" s="5"/>
      <c r="H271" s="5"/>
      <c r="I271" s="6"/>
      <c r="J271" s="5"/>
      <c r="L271" s="8"/>
      <c r="M271" s="8"/>
      <c r="N271" s="8"/>
      <c r="O271" s="8"/>
      <c r="R271" s="1"/>
    </row>
    <row r="272" spans="1:18">
      <c r="A272" s="14" t="s">
        <v>68</v>
      </c>
      <c r="B272" t="s">
        <v>16</v>
      </c>
      <c r="C272" s="5">
        <v>9.6831E-3</v>
      </c>
      <c r="D272" s="5">
        <v>0.92195009999999999</v>
      </c>
      <c r="E272" s="6">
        <v>-3.2047100000000002E-2</v>
      </c>
      <c r="F272" s="7">
        <v>0.82087009999999994</v>
      </c>
      <c r="G272" s="5">
        <v>4.9748099999999996E-2</v>
      </c>
      <c r="H272" s="5">
        <v>0.80660009999999993</v>
      </c>
      <c r="I272" s="6">
        <v>0.29025210000000001</v>
      </c>
      <c r="J272" s="5">
        <v>0.21348009999999998</v>
      </c>
      <c r="L272" s="8">
        <f t="shared" ref="L272:L285" si="90">IF(D272&gt;0.05,0,$K$1)</f>
        <v>0</v>
      </c>
      <c r="M272" s="8">
        <f t="shared" ref="M272:M285" si="91">IF(F272&gt;0.05,0,$K$1)</f>
        <v>0</v>
      </c>
      <c r="N272" s="8">
        <f t="shared" ref="N272:N285" si="92">IF(H272&gt;0.05,0,$K$1)</f>
        <v>0</v>
      </c>
      <c r="O272" s="8">
        <f t="shared" ref="O272:O285" si="93">IF(J272&gt;0.05,0,$K$1)</f>
        <v>0</v>
      </c>
      <c r="P272">
        <f t="shared" ref="P272:P285" si="94">SUM(L272:O272)</f>
        <v>0</v>
      </c>
      <c r="Q272" t="s">
        <v>16</v>
      </c>
      <c r="R272" s="1" t="s">
        <v>47</v>
      </c>
    </row>
    <row r="273" spans="1:18">
      <c r="B273" t="s">
        <v>17</v>
      </c>
      <c r="C273" s="5">
        <v>5.4909099999999995E-2</v>
      </c>
      <c r="D273" s="5">
        <v>0.57343009999999994</v>
      </c>
      <c r="E273" s="6">
        <v>7.9416099999999989E-2</v>
      </c>
      <c r="F273" s="7">
        <v>0.56781009999999998</v>
      </c>
      <c r="G273" s="5">
        <v>7.7164099999999999E-2</v>
      </c>
      <c r="H273" s="5">
        <v>0.69766010000000001</v>
      </c>
      <c r="I273" s="6">
        <v>0.37158009999999997</v>
      </c>
      <c r="J273" s="5">
        <v>0.1069301</v>
      </c>
      <c r="L273" s="8">
        <f t="shared" si="90"/>
        <v>0</v>
      </c>
      <c r="M273" s="8">
        <f t="shared" si="91"/>
        <v>0</v>
      </c>
      <c r="N273" s="8">
        <f t="shared" si="92"/>
        <v>0</v>
      </c>
      <c r="O273" s="8">
        <f t="shared" si="93"/>
        <v>0</v>
      </c>
      <c r="P273">
        <f t="shared" si="94"/>
        <v>0</v>
      </c>
      <c r="Q273" t="s">
        <v>17</v>
      </c>
      <c r="R273" s="1" t="s">
        <v>47</v>
      </c>
    </row>
    <row r="274" spans="1:18">
      <c r="B274" t="s">
        <v>18</v>
      </c>
      <c r="C274" s="5">
        <v>8.6330999999999995E-3</v>
      </c>
      <c r="D274" s="5">
        <v>0.91881009999999996</v>
      </c>
      <c r="E274" s="6">
        <v>-6.7117099999999999E-2</v>
      </c>
      <c r="F274" s="7">
        <v>0.58571010000000001</v>
      </c>
      <c r="G274" s="5">
        <v>-6.7416099999999993E-2</v>
      </c>
      <c r="H274" s="5">
        <v>0.70023009999999997</v>
      </c>
      <c r="I274" s="6">
        <v>2.2969099999999999E-2</v>
      </c>
      <c r="J274" s="5">
        <v>0.91287009999999991</v>
      </c>
      <c r="L274" s="8">
        <f t="shared" si="90"/>
        <v>0</v>
      </c>
      <c r="M274" s="8">
        <f t="shared" si="91"/>
        <v>0</v>
      </c>
      <c r="N274" s="8">
        <f t="shared" si="92"/>
        <v>0</v>
      </c>
      <c r="O274" s="8">
        <f t="shared" si="93"/>
        <v>0</v>
      </c>
      <c r="P274">
        <f t="shared" si="94"/>
        <v>0</v>
      </c>
      <c r="Q274" t="s">
        <v>18</v>
      </c>
      <c r="R274" s="1" t="s">
        <v>47</v>
      </c>
    </row>
    <row r="275" spans="1:18">
      <c r="B275" t="s">
        <v>19</v>
      </c>
      <c r="C275" s="5">
        <v>-1.17351E-2</v>
      </c>
      <c r="D275" s="5">
        <v>0.88611010000000001</v>
      </c>
      <c r="E275" s="6">
        <v>-6.4340099999999997E-2</v>
      </c>
      <c r="F275" s="7">
        <v>0.58092009999999994</v>
      </c>
      <c r="G275" s="5">
        <v>-6.9896100000000003E-2</v>
      </c>
      <c r="H275" s="5">
        <v>0.66397010000000001</v>
      </c>
      <c r="I275" s="6">
        <v>-3.0436099999999997E-2</v>
      </c>
      <c r="J275" s="5">
        <v>0.87758009999999997</v>
      </c>
      <c r="L275" s="8">
        <f t="shared" si="90"/>
        <v>0</v>
      </c>
      <c r="M275" s="8">
        <f t="shared" si="91"/>
        <v>0</v>
      </c>
      <c r="N275" s="8">
        <f t="shared" si="92"/>
        <v>0</v>
      </c>
      <c r="O275" s="8">
        <f t="shared" si="93"/>
        <v>0</v>
      </c>
      <c r="P275">
        <f t="shared" si="94"/>
        <v>0</v>
      </c>
      <c r="Q275" t="s">
        <v>19</v>
      </c>
      <c r="R275" s="1" t="s">
        <v>47</v>
      </c>
    </row>
    <row r="276" spans="1:18">
      <c r="B276" t="s">
        <v>20</v>
      </c>
      <c r="C276" s="5">
        <v>3.3900099999999996E-2</v>
      </c>
      <c r="D276" s="5">
        <v>0.72970009999999996</v>
      </c>
      <c r="E276" s="6">
        <v>2.3902099999999999E-2</v>
      </c>
      <c r="F276" s="7">
        <v>0.8658901</v>
      </c>
      <c r="G276" s="5">
        <v>6.6760100000000003E-2</v>
      </c>
      <c r="H276" s="5">
        <v>0.74071009999999993</v>
      </c>
      <c r="I276" s="6">
        <v>0.3465551</v>
      </c>
      <c r="J276" s="5">
        <v>0.13489009999999999</v>
      </c>
      <c r="L276" s="8">
        <f t="shared" si="90"/>
        <v>0</v>
      </c>
      <c r="M276" s="8">
        <f t="shared" si="91"/>
        <v>0</v>
      </c>
      <c r="N276" s="8">
        <f t="shared" si="92"/>
        <v>0</v>
      </c>
      <c r="O276" s="8">
        <f t="shared" si="93"/>
        <v>0</v>
      </c>
      <c r="P276">
        <f t="shared" si="94"/>
        <v>0</v>
      </c>
      <c r="Q276" t="s">
        <v>20</v>
      </c>
      <c r="R276" s="1" t="s">
        <v>47</v>
      </c>
    </row>
    <row r="277" spans="1:18">
      <c r="B277" t="s">
        <v>21</v>
      </c>
      <c r="C277" s="5">
        <v>-2.4191E-3</v>
      </c>
      <c r="D277" s="5">
        <v>0.97705009999999992</v>
      </c>
      <c r="E277" s="6">
        <v>-6.61741E-2</v>
      </c>
      <c r="F277" s="7">
        <v>0.5763201</v>
      </c>
      <c r="G277" s="5">
        <v>-6.9604100000000002E-2</v>
      </c>
      <c r="H277" s="5">
        <v>0.67298009999999997</v>
      </c>
      <c r="I277" s="6">
        <v>-6.0220999999999998E-3</v>
      </c>
      <c r="J277" s="5">
        <v>0.97661009999999993</v>
      </c>
      <c r="L277" s="8">
        <f t="shared" si="90"/>
        <v>0</v>
      </c>
      <c r="M277" s="8">
        <f t="shared" si="91"/>
        <v>0</v>
      </c>
      <c r="N277" s="8">
        <f t="shared" si="92"/>
        <v>0</v>
      </c>
      <c r="O277" s="8">
        <f t="shared" si="93"/>
        <v>0</v>
      </c>
      <c r="P277">
        <f t="shared" si="94"/>
        <v>0</v>
      </c>
      <c r="Q277" t="s">
        <v>21</v>
      </c>
      <c r="R277" s="1" t="s">
        <v>47</v>
      </c>
    </row>
    <row r="278" spans="1:18" ht="13.5" thickBot="1">
      <c r="A278" s="9"/>
      <c r="B278" s="10" t="s">
        <v>22</v>
      </c>
      <c r="C278" s="11">
        <v>1.2140099999999999E-2</v>
      </c>
      <c r="D278" s="11">
        <v>0.89651009999999998</v>
      </c>
      <c r="E278" s="12">
        <v>-4.2880099999999997E-2</v>
      </c>
      <c r="F278" s="13">
        <v>0.7428401</v>
      </c>
      <c r="G278" s="11">
        <v>-2.2562099999999998E-2</v>
      </c>
      <c r="H278" s="11">
        <v>0.90909010000000001</v>
      </c>
      <c r="I278" s="12">
        <v>0.1584121</v>
      </c>
      <c r="J278" s="11">
        <v>0.50346009999999997</v>
      </c>
      <c r="L278" s="8">
        <f t="shared" si="90"/>
        <v>0</v>
      </c>
      <c r="M278" s="8">
        <f t="shared" si="91"/>
        <v>0</v>
      </c>
      <c r="N278" s="8">
        <f t="shared" si="92"/>
        <v>0</v>
      </c>
      <c r="O278" s="8">
        <f t="shared" si="93"/>
        <v>0</v>
      </c>
      <c r="P278">
        <f t="shared" si="94"/>
        <v>0</v>
      </c>
      <c r="Q278" s="10" t="s">
        <v>22</v>
      </c>
      <c r="R278" s="9" t="s">
        <v>47</v>
      </c>
    </row>
    <row r="279" spans="1:18">
      <c r="A279" s="14" t="s">
        <v>68</v>
      </c>
      <c r="B279" s="15" t="s">
        <v>23</v>
      </c>
      <c r="C279" s="16">
        <v>9.6831E-3</v>
      </c>
      <c r="D279" s="16">
        <v>0.92210009999999998</v>
      </c>
      <c r="E279" s="17">
        <v>-3.2048099999999996E-2</v>
      </c>
      <c r="F279" s="18">
        <v>0.82055009999999995</v>
      </c>
      <c r="G279" s="16">
        <v>4.9748099999999996E-2</v>
      </c>
      <c r="H279" s="16">
        <v>0.80496009999999996</v>
      </c>
      <c r="I279" s="17">
        <v>0.29025109999999998</v>
      </c>
      <c r="J279" s="16">
        <v>0.21296009999999999</v>
      </c>
      <c r="L279" s="8">
        <f t="shared" si="90"/>
        <v>0</v>
      </c>
      <c r="M279" s="8">
        <f t="shared" si="91"/>
        <v>0</v>
      </c>
      <c r="N279" s="8">
        <f t="shared" si="92"/>
        <v>0</v>
      </c>
      <c r="O279" s="8">
        <f t="shared" si="93"/>
        <v>0</v>
      </c>
      <c r="P279">
        <f t="shared" si="94"/>
        <v>0</v>
      </c>
      <c r="Q279" s="15" t="s">
        <v>23</v>
      </c>
      <c r="R279" s="14" t="s">
        <v>47</v>
      </c>
    </row>
    <row r="280" spans="1:18">
      <c r="B280" t="s">
        <v>24</v>
      </c>
      <c r="C280" s="5">
        <v>5.4909099999999995E-2</v>
      </c>
      <c r="D280" s="5">
        <v>0.57270009999999993</v>
      </c>
      <c r="E280" s="6">
        <v>7.941709999999999E-2</v>
      </c>
      <c r="F280" s="7">
        <v>0.56293009999999999</v>
      </c>
      <c r="G280" s="5">
        <v>7.7164099999999999E-2</v>
      </c>
      <c r="H280" s="5">
        <v>0.69660009999999994</v>
      </c>
      <c r="I280" s="6">
        <v>0.37158009999999997</v>
      </c>
      <c r="J280" s="5">
        <v>0.1084701</v>
      </c>
      <c r="L280" s="8">
        <f t="shared" si="90"/>
        <v>0</v>
      </c>
      <c r="M280" s="8">
        <f t="shared" si="91"/>
        <v>0</v>
      </c>
      <c r="N280" s="8">
        <f t="shared" si="92"/>
        <v>0</v>
      </c>
      <c r="O280" s="8">
        <f t="shared" si="93"/>
        <v>0</v>
      </c>
      <c r="P280">
        <f t="shared" si="94"/>
        <v>0</v>
      </c>
      <c r="Q280" t="s">
        <v>24</v>
      </c>
      <c r="R280" s="1" t="s">
        <v>47</v>
      </c>
    </row>
    <row r="281" spans="1:18">
      <c r="B281" t="s">
        <v>25</v>
      </c>
      <c r="C281" s="5">
        <v>8.6330999999999995E-3</v>
      </c>
      <c r="D281" s="5">
        <v>0.92140009999999994</v>
      </c>
      <c r="E281" s="6">
        <v>-6.7117099999999999E-2</v>
      </c>
      <c r="F281" s="7">
        <v>0.58365009999999995</v>
      </c>
      <c r="G281" s="5">
        <v>-6.7416099999999993E-2</v>
      </c>
      <c r="H281" s="5">
        <v>0.70080009999999993</v>
      </c>
      <c r="I281" s="6">
        <v>2.2969099999999999E-2</v>
      </c>
      <c r="J281" s="5">
        <v>0.91606009999999993</v>
      </c>
      <c r="L281" s="8">
        <f t="shared" si="90"/>
        <v>0</v>
      </c>
      <c r="M281" s="8">
        <f t="shared" si="91"/>
        <v>0</v>
      </c>
      <c r="N281" s="8">
        <f t="shared" si="92"/>
        <v>0</v>
      </c>
      <c r="O281" s="8">
        <f t="shared" si="93"/>
        <v>0</v>
      </c>
      <c r="P281">
        <f t="shared" si="94"/>
        <v>0</v>
      </c>
      <c r="Q281" t="s">
        <v>25</v>
      </c>
      <c r="R281" s="1" t="s">
        <v>47</v>
      </c>
    </row>
    <row r="282" spans="1:18">
      <c r="B282" t="s">
        <v>26</v>
      </c>
      <c r="C282" s="5">
        <v>-1.17351E-2</v>
      </c>
      <c r="D282" s="5">
        <v>0.88595009999999996</v>
      </c>
      <c r="E282" s="6">
        <v>-6.4340099999999997E-2</v>
      </c>
      <c r="F282" s="7">
        <v>0.58046009999999992</v>
      </c>
      <c r="G282" s="5">
        <v>-6.9896100000000003E-2</v>
      </c>
      <c r="H282" s="5">
        <v>0.66275010000000001</v>
      </c>
      <c r="I282" s="6">
        <v>-3.0436099999999997E-2</v>
      </c>
      <c r="J282" s="5">
        <v>0.87769009999999992</v>
      </c>
      <c r="L282" s="8">
        <f t="shared" si="90"/>
        <v>0</v>
      </c>
      <c r="M282" s="8">
        <f t="shared" si="91"/>
        <v>0</v>
      </c>
      <c r="N282" s="8">
        <f t="shared" si="92"/>
        <v>0</v>
      </c>
      <c r="O282" s="8">
        <f t="shared" si="93"/>
        <v>0</v>
      </c>
      <c r="P282">
        <f t="shared" si="94"/>
        <v>0</v>
      </c>
      <c r="Q282" t="s">
        <v>26</v>
      </c>
      <c r="R282" s="1" t="s">
        <v>47</v>
      </c>
    </row>
    <row r="283" spans="1:18">
      <c r="B283" t="s">
        <v>27</v>
      </c>
      <c r="C283" s="5">
        <v>3.3900099999999996E-2</v>
      </c>
      <c r="D283" s="5">
        <v>0.72782009999999997</v>
      </c>
      <c r="E283" s="6">
        <v>2.3901099999999998E-2</v>
      </c>
      <c r="F283" s="7">
        <v>0.86648009999999998</v>
      </c>
      <c r="G283" s="5">
        <v>6.6760100000000003E-2</v>
      </c>
      <c r="H283" s="5">
        <v>0.73731009999999997</v>
      </c>
      <c r="I283" s="6">
        <v>0.3465551</v>
      </c>
      <c r="J283" s="5">
        <v>0.13406009999999999</v>
      </c>
      <c r="L283" s="8">
        <f t="shared" si="90"/>
        <v>0</v>
      </c>
      <c r="M283" s="8">
        <f t="shared" si="91"/>
        <v>0</v>
      </c>
      <c r="N283" s="8">
        <f t="shared" si="92"/>
        <v>0</v>
      </c>
      <c r="O283" s="8">
        <f t="shared" si="93"/>
        <v>0</v>
      </c>
      <c r="P283">
        <f t="shared" si="94"/>
        <v>0</v>
      </c>
      <c r="Q283" t="s">
        <v>27</v>
      </c>
      <c r="R283" s="1" t="s">
        <v>47</v>
      </c>
    </row>
    <row r="284" spans="1:18">
      <c r="B284" t="s">
        <v>28</v>
      </c>
      <c r="C284" s="5">
        <v>-2.4191E-3</v>
      </c>
      <c r="D284" s="5">
        <v>0.97664010000000001</v>
      </c>
      <c r="E284" s="6">
        <v>-6.61741E-2</v>
      </c>
      <c r="F284" s="7">
        <v>0.57356010000000002</v>
      </c>
      <c r="G284" s="5">
        <v>-6.9604100000000002E-2</v>
      </c>
      <c r="H284" s="5">
        <v>0.67094009999999993</v>
      </c>
      <c r="I284" s="6">
        <v>-6.0231E-3</v>
      </c>
      <c r="J284" s="5">
        <v>0.97658009999999995</v>
      </c>
      <c r="L284" s="8">
        <f t="shared" si="90"/>
        <v>0</v>
      </c>
      <c r="M284" s="8">
        <f t="shared" si="91"/>
        <v>0</v>
      </c>
      <c r="N284" s="8">
        <f t="shared" si="92"/>
        <v>0</v>
      </c>
      <c r="O284" s="8">
        <f t="shared" si="93"/>
        <v>0</v>
      </c>
      <c r="P284">
        <f t="shared" si="94"/>
        <v>0</v>
      </c>
      <c r="Q284" t="s">
        <v>28</v>
      </c>
      <c r="R284" s="1" t="s">
        <v>47</v>
      </c>
    </row>
    <row r="285" spans="1:18">
      <c r="B285" t="s">
        <v>29</v>
      </c>
      <c r="C285" s="5">
        <v>1.2140099999999999E-2</v>
      </c>
      <c r="D285" s="5">
        <v>0.89502009999999999</v>
      </c>
      <c r="E285" s="6">
        <v>-4.2880099999999997E-2</v>
      </c>
      <c r="F285" s="7">
        <v>0.74468009999999996</v>
      </c>
      <c r="G285" s="5">
        <v>-2.2561100000000001E-2</v>
      </c>
      <c r="H285" s="5">
        <v>0.90959009999999996</v>
      </c>
      <c r="I285" s="6">
        <v>0.1584121</v>
      </c>
      <c r="J285" s="5">
        <v>0.50143009999999999</v>
      </c>
      <c r="L285" s="8">
        <f t="shared" si="90"/>
        <v>0</v>
      </c>
      <c r="M285" s="8">
        <f t="shared" si="91"/>
        <v>0</v>
      </c>
      <c r="N285" s="8">
        <f t="shared" si="92"/>
        <v>0</v>
      </c>
      <c r="O285" s="8">
        <f t="shared" si="93"/>
        <v>0</v>
      </c>
      <c r="P285">
        <f t="shared" si="94"/>
        <v>0</v>
      </c>
      <c r="Q285" t="s">
        <v>29</v>
      </c>
      <c r="R285" s="1" t="s">
        <v>47</v>
      </c>
    </row>
    <row r="286" spans="1:18" ht="13.5" thickBot="1">
      <c r="C286" s="5"/>
      <c r="D286" s="5"/>
      <c r="E286" s="6"/>
      <c r="F286" s="7"/>
      <c r="G286" s="5"/>
      <c r="H286" s="5"/>
      <c r="I286" s="6"/>
      <c r="J286" s="5"/>
      <c r="L286" s="8"/>
      <c r="M286" s="8"/>
      <c r="N286" s="8"/>
      <c r="O286" s="8"/>
      <c r="R286" s="1"/>
    </row>
    <row r="287" spans="1:18">
      <c r="A287" s="14" t="s">
        <v>70</v>
      </c>
      <c r="B287" s="27" t="s">
        <v>16</v>
      </c>
      <c r="C287" s="44">
        <v>0.23393309999999998</v>
      </c>
      <c r="D287" s="44">
        <v>2.10201E-2</v>
      </c>
      <c r="E287" s="6">
        <v>0.2701711</v>
      </c>
      <c r="F287" s="7">
        <v>6.1550099999999996E-2</v>
      </c>
      <c r="G287" s="5">
        <v>0.35774809999999996</v>
      </c>
      <c r="H287" s="5">
        <v>8.0380099999999996E-2</v>
      </c>
      <c r="I287" s="49">
        <v>0.54172909999999996</v>
      </c>
      <c r="J287" s="44">
        <v>1.3130099999999999E-2</v>
      </c>
      <c r="L287" s="8">
        <f t="shared" ref="L287:L300" si="95">IF(D287&gt;0.05,0,$K$1)</f>
        <v>111111</v>
      </c>
      <c r="M287" s="8">
        <f t="shared" ref="M287:M300" si="96">IF(F287&gt;0.05,0,$K$1)</f>
        <v>0</v>
      </c>
      <c r="N287" s="8">
        <f t="shared" ref="N287:N300" si="97">IF(H287&gt;0.05,0,$K$1)</f>
        <v>0</v>
      </c>
      <c r="O287" s="8">
        <f t="shared" ref="O287:O300" si="98">IF(J287&gt;0.05,0,$K$1)</f>
        <v>111111</v>
      </c>
      <c r="P287" s="27">
        <f t="shared" ref="P287:P300" si="99">SUM(L287:O287)</f>
        <v>222222</v>
      </c>
      <c r="Q287" s="27" t="s">
        <v>16</v>
      </c>
      <c r="R287" s="1" t="s">
        <v>48</v>
      </c>
    </row>
    <row r="288" spans="1:18">
      <c r="B288" t="s">
        <v>17</v>
      </c>
      <c r="C288" s="5">
        <v>0.1737861</v>
      </c>
      <c r="D288" s="5">
        <v>8.57401E-2</v>
      </c>
      <c r="E288" s="6">
        <v>0.19462409999999999</v>
      </c>
      <c r="F288" s="7">
        <v>0.17876010000000001</v>
      </c>
      <c r="G288" s="5">
        <v>0.2948711</v>
      </c>
      <c r="H288" s="5">
        <v>0.15892009999999998</v>
      </c>
      <c r="I288" s="6">
        <v>0.42236309999999999</v>
      </c>
      <c r="J288" s="5">
        <v>6.6810099999999997E-2</v>
      </c>
      <c r="L288" s="8">
        <f t="shared" si="95"/>
        <v>0</v>
      </c>
      <c r="M288" s="8">
        <f t="shared" si="96"/>
        <v>0</v>
      </c>
      <c r="N288" s="8">
        <f t="shared" si="97"/>
        <v>0</v>
      </c>
      <c r="O288" s="8">
        <f t="shared" si="98"/>
        <v>0</v>
      </c>
      <c r="P288">
        <f t="shared" si="99"/>
        <v>0</v>
      </c>
      <c r="Q288" t="s">
        <v>17</v>
      </c>
      <c r="R288" s="1" t="s">
        <v>48</v>
      </c>
    </row>
    <row r="289" spans="1:18">
      <c r="B289" t="s">
        <v>18</v>
      </c>
      <c r="C289" s="5">
        <v>6.12901E-2</v>
      </c>
      <c r="D289" s="5">
        <v>0.54732009999999998</v>
      </c>
      <c r="E289" s="6">
        <v>3.6335099999999995E-2</v>
      </c>
      <c r="F289" s="7">
        <v>0.80394009999999994</v>
      </c>
      <c r="G289" s="5">
        <v>4.8076099999999997E-2</v>
      </c>
      <c r="H289" s="5">
        <v>0.82406009999999996</v>
      </c>
      <c r="I289" s="6">
        <v>0.12279509999999999</v>
      </c>
      <c r="J289" s="5">
        <v>0.59649010000000002</v>
      </c>
      <c r="L289" s="8">
        <f t="shared" si="95"/>
        <v>0</v>
      </c>
      <c r="M289" s="8">
        <f t="shared" si="96"/>
        <v>0</v>
      </c>
      <c r="N289" s="8">
        <f t="shared" si="97"/>
        <v>0</v>
      </c>
      <c r="O289" s="8">
        <f t="shared" si="98"/>
        <v>0</v>
      </c>
      <c r="P289">
        <f t="shared" si="99"/>
        <v>0</v>
      </c>
      <c r="Q289" t="s">
        <v>18</v>
      </c>
      <c r="R289" s="1" t="s">
        <v>48</v>
      </c>
    </row>
    <row r="290" spans="1:18">
      <c r="B290" t="s">
        <v>19</v>
      </c>
      <c r="C290" s="5">
        <v>7.3892100000000002E-2</v>
      </c>
      <c r="D290" s="5">
        <v>0.46944009999999997</v>
      </c>
      <c r="E290" s="6">
        <v>9.4290100000000002E-2</v>
      </c>
      <c r="F290" s="7">
        <v>0.51875009999999999</v>
      </c>
      <c r="G290" s="5">
        <v>0.20721609999999999</v>
      </c>
      <c r="H290" s="5">
        <v>0.32857009999999998</v>
      </c>
      <c r="I290" s="6">
        <v>0.29851610000000001</v>
      </c>
      <c r="J290" s="5">
        <v>0.19297009999999998</v>
      </c>
      <c r="L290" s="8">
        <f t="shared" si="95"/>
        <v>0</v>
      </c>
      <c r="M290" s="8">
        <f t="shared" si="96"/>
        <v>0</v>
      </c>
      <c r="N290" s="8">
        <f t="shared" si="97"/>
        <v>0</v>
      </c>
      <c r="O290" s="8">
        <f t="shared" si="98"/>
        <v>0</v>
      </c>
      <c r="P290">
        <f t="shared" si="99"/>
        <v>0</v>
      </c>
      <c r="Q290" t="s">
        <v>19</v>
      </c>
      <c r="R290" s="1" t="s">
        <v>48</v>
      </c>
    </row>
    <row r="291" spans="1:18">
      <c r="B291" s="27" t="s">
        <v>20</v>
      </c>
      <c r="C291" s="44">
        <v>0.23276809999999998</v>
      </c>
      <c r="D291" s="44">
        <v>2.2820099999999999E-2</v>
      </c>
      <c r="E291" s="6">
        <v>0.26386110000000002</v>
      </c>
      <c r="F291" s="7">
        <v>6.7960099999999996E-2</v>
      </c>
      <c r="G291" s="5">
        <v>0.34470509999999999</v>
      </c>
      <c r="H291" s="5">
        <v>9.3720100000000001E-2</v>
      </c>
      <c r="I291" s="49">
        <v>0.54128809999999994</v>
      </c>
      <c r="J291" s="44">
        <v>1.5070099999999999E-2</v>
      </c>
      <c r="L291" s="8">
        <f t="shared" si="95"/>
        <v>111111</v>
      </c>
      <c r="M291" s="8">
        <f t="shared" si="96"/>
        <v>0</v>
      </c>
      <c r="N291" s="8">
        <f t="shared" si="97"/>
        <v>0</v>
      </c>
      <c r="O291" s="8">
        <f t="shared" si="98"/>
        <v>111111</v>
      </c>
      <c r="P291" s="27">
        <f t="shared" si="99"/>
        <v>222222</v>
      </c>
      <c r="Q291" s="27" t="s">
        <v>20</v>
      </c>
      <c r="R291" s="1" t="s">
        <v>48</v>
      </c>
    </row>
    <row r="292" spans="1:18">
      <c r="B292" t="s">
        <v>21</v>
      </c>
      <c r="C292" s="5">
        <v>7.0446099999999998E-2</v>
      </c>
      <c r="D292" s="5">
        <v>0.48942009999999997</v>
      </c>
      <c r="E292" s="6">
        <v>6.5780099999999994E-2</v>
      </c>
      <c r="F292" s="7">
        <v>0.64868009999999998</v>
      </c>
      <c r="G292" s="5">
        <v>0.12473709999999999</v>
      </c>
      <c r="H292" s="5">
        <v>0.56614009999999992</v>
      </c>
      <c r="I292" s="6">
        <v>0.21931709999999999</v>
      </c>
      <c r="J292" s="5">
        <v>0.34420010000000001</v>
      </c>
      <c r="L292" s="8">
        <f t="shared" si="95"/>
        <v>0</v>
      </c>
      <c r="M292" s="8">
        <f t="shared" si="96"/>
        <v>0</v>
      </c>
      <c r="N292" s="8">
        <f t="shared" si="97"/>
        <v>0</v>
      </c>
      <c r="O292" s="8">
        <f t="shared" si="98"/>
        <v>0</v>
      </c>
      <c r="P292">
        <f t="shared" si="99"/>
        <v>0</v>
      </c>
      <c r="Q292" t="s">
        <v>21</v>
      </c>
      <c r="R292" s="1" t="s">
        <v>48</v>
      </c>
    </row>
    <row r="293" spans="1:18" ht="13.5" thickBot="1">
      <c r="A293" s="9"/>
      <c r="B293" s="10" t="s">
        <v>22</v>
      </c>
      <c r="C293" s="11">
        <v>0.1931571</v>
      </c>
      <c r="D293" s="11">
        <v>5.5180099999999996E-2</v>
      </c>
      <c r="E293" s="12">
        <v>0.21301409999999998</v>
      </c>
      <c r="F293" s="13">
        <v>0.13947009999999999</v>
      </c>
      <c r="G293" s="11">
        <v>0.29566609999999999</v>
      </c>
      <c r="H293" s="11">
        <v>0.1541901</v>
      </c>
      <c r="I293" s="12">
        <v>0.47600509999999996</v>
      </c>
      <c r="J293" s="11">
        <v>3.3850100000000001E-2</v>
      </c>
      <c r="L293" s="8">
        <f t="shared" si="95"/>
        <v>0</v>
      </c>
      <c r="M293" s="8">
        <f t="shared" si="96"/>
        <v>0</v>
      </c>
      <c r="N293" s="8">
        <f t="shared" si="97"/>
        <v>0</v>
      </c>
      <c r="O293" s="8">
        <f t="shared" si="98"/>
        <v>111111</v>
      </c>
      <c r="P293">
        <f t="shared" si="99"/>
        <v>111111</v>
      </c>
      <c r="Q293" s="10" t="s">
        <v>22</v>
      </c>
      <c r="R293" s="9" t="s">
        <v>48</v>
      </c>
    </row>
    <row r="294" spans="1:18">
      <c r="A294" s="14" t="s">
        <v>70</v>
      </c>
      <c r="B294" s="52" t="s">
        <v>23</v>
      </c>
      <c r="C294" s="50">
        <v>0.23393209999999998</v>
      </c>
      <c r="D294" s="50">
        <v>2.1130099999999999E-2</v>
      </c>
      <c r="E294" s="17">
        <v>0.2701711</v>
      </c>
      <c r="F294" s="18">
        <v>5.87301E-2</v>
      </c>
      <c r="G294" s="16">
        <v>0.35774809999999996</v>
      </c>
      <c r="H294" s="16">
        <v>8.0240099999999995E-2</v>
      </c>
      <c r="I294" s="51">
        <v>0.54172909999999996</v>
      </c>
      <c r="J294" s="50">
        <v>1.33501E-2</v>
      </c>
      <c r="L294" s="8">
        <f t="shared" si="95"/>
        <v>111111</v>
      </c>
      <c r="M294" s="8">
        <f t="shared" si="96"/>
        <v>0</v>
      </c>
      <c r="N294" s="8">
        <f t="shared" si="97"/>
        <v>0</v>
      </c>
      <c r="O294" s="8">
        <f t="shared" si="98"/>
        <v>111111</v>
      </c>
      <c r="P294" s="27">
        <f t="shared" si="99"/>
        <v>222222</v>
      </c>
      <c r="Q294" s="52" t="s">
        <v>23</v>
      </c>
      <c r="R294" s="14" t="s">
        <v>48</v>
      </c>
    </row>
    <row r="295" spans="1:18">
      <c r="B295" t="s">
        <v>24</v>
      </c>
      <c r="C295" s="5">
        <v>0.1737851</v>
      </c>
      <c r="D295" s="5">
        <v>8.6950100000000002E-2</v>
      </c>
      <c r="E295" s="6">
        <v>0.19462309999999999</v>
      </c>
      <c r="F295" s="7">
        <v>0.1807501</v>
      </c>
      <c r="G295" s="5">
        <v>0.2948711</v>
      </c>
      <c r="H295" s="5">
        <v>0.15845009999999998</v>
      </c>
      <c r="I295" s="6">
        <v>0.42236309999999999</v>
      </c>
      <c r="J295" s="5">
        <v>6.7740099999999998E-2</v>
      </c>
      <c r="L295" s="8">
        <f t="shared" si="95"/>
        <v>0</v>
      </c>
      <c r="M295" s="8">
        <f t="shared" si="96"/>
        <v>0</v>
      </c>
      <c r="N295" s="8">
        <f t="shared" si="97"/>
        <v>0</v>
      </c>
      <c r="O295" s="8">
        <f t="shared" si="98"/>
        <v>0</v>
      </c>
      <c r="P295">
        <f t="shared" si="99"/>
        <v>0</v>
      </c>
      <c r="Q295" t="s">
        <v>24</v>
      </c>
      <c r="R295" s="1" t="s">
        <v>48</v>
      </c>
    </row>
    <row r="296" spans="1:18">
      <c r="B296" t="s">
        <v>25</v>
      </c>
      <c r="C296" s="5">
        <v>6.12901E-2</v>
      </c>
      <c r="D296" s="5">
        <v>0.54715009999999997</v>
      </c>
      <c r="E296" s="6">
        <v>3.6335099999999995E-2</v>
      </c>
      <c r="F296" s="7">
        <v>0.80436009999999991</v>
      </c>
      <c r="G296" s="5">
        <v>4.8076099999999997E-2</v>
      </c>
      <c r="H296" s="5">
        <v>0.82192009999999993</v>
      </c>
      <c r="I296" s="6">
        <v>0.12279509999999999</v>
      </c>
      <c r="J296" s="5">
        <v>0.59406009999999998</v>
      </c>
      <c r="L296" s="8">
        <f t="shared" si="95"/>
        <v>0</v>
      </c>
      <c r="M296" s="8">
        <f t="shared" si="96"/>
        <v>0</v>
      </c>
      <c r="N296" s="8">
        <f t="shared" si="97"/>
        <v>0</v>
      </c>
      <c r="O296" s="8">
        <f t="shared" si="98"/>
        <v>0</v>
      </c>
      <c r="P296">
        <f t="shared" si="99"/>
        <v>0</v>
      </c>
      <c r="Q296" t="s">
        <v>25</v>
      </c>
      <c r="R296" s="1" t="s">
        <v>48</v>
      </c>
    </row>
    <row r="297" spans="1:18">
      <c r="B297" t="s">
        <v>26</v>
      </c>
      <c r="C297" s="5">
        <v>7.3891100000000001E-2</v>
      </c>
      <c r="D297" s="5">
        <v>0.46559009999999995</v>
      </c>
      <c r="E297" s="6">
        <v>9.4289100000000001E-2</v>
      </c>
      <c r="F297" s="7">
        <v>0.51707009999999998</v>
      </c>
      <c r="G297" s="5">
        <v>0.20721509999999999</v>
      </c>
      <c r="H297" s="5">
        <v>0.33067009999999997</v>
      </c>
      <c r="I297" s="6">
        <v>0.29851610000000001</v>
      </c>
      <c r="J297" s="5">
        <v>0.1946001</v>
      </c>
      <c r="L297" s="8">
        <f t="shared" si="95"/>
        <v>0</v>
      </c>
      <c r="M297" s="8">
        <f t="shared" si="96"/>
        <v>0</v>
      </c>
      <c r="N297" s="8">
        <f t="shared" si="97"/>
        <v>0</v>
      </c>
      <c r="O297" s="8">
        <f t="shared" si="98"/>
        <v>0</v>
      </c>
      <c r="P297">
        <f t="shared" si="99"/>
        <v>0</v>
      </c>
      <c r="Q297" t="s">
        <v>26</v>
      </c>
      <c r="R297" s="1" t="s">
        <v>48</v>
      </c>
    </row>
    <row r="298" spans="1:18">
      <c r="B298" s="27" t="s">
        <v>27</v>
      </c>
      <c r="C298" s="44">
        <v>0.23276909999999998</v>
      </c>
      <c r="D298" s="44">
        <v>2.1390099999999999E-2</v>
      </c>
      <c r="E298" s="6">
        <v>0.26386110000000002</v>
      </c>
      <c r="F298" s="7">
        <v>6.7800100000000002E-2</v>
      </c>
      <c r="G298" s="5">
        <v>0.34470509999999999</v>
      </c>
      <c r="H298" s="5">
        <v>9.3490099999999993E-2</v>
      </c>
      <c r="I298" s="49">
        <v>0.54128710000000002</v>
      </c>
      <c r="J298" s="44">
        <v>1.45901E-2</v>
      </c>
      <c r="L298" s="8">
        <f t="shared" si="95"/>
        <v>111111</v>
      </c>
      <c r="M298" s="8">
        <f t="shared" si="96"/>
        <v>0</v>
      </c>
      <c r="N298" s="8">
        <f t="shared" si="97"/>
        <v>0</v>
      </c>
      <c r="O298" s="8">
        <f t="shared" si="98"/>
        <v>111111</v>
      </c>
      <c r="P298" s="27">
        <f t="shared" si="99"/>
        <v>222222</v>
      </c>
      <c r="Q298" s="27" t="s">
        <v>27</v>
      </c>
      <c r="R298" s="1" t="s">
        <v>48</v>
      </c>
    </row>
    <row r="299" spans="1:18">
      <c r="B299" t="s">
        <v>28</v>
      </c>
      <c r="C299" s="5">
        <v>7.0445099999999997E-2</v>
      </c>
      <c r="D299" s="5">
        <v>0.49219009999999996</v>
      </c>
      <c r="E299" s="6">
        <v>6.5781099999999995E-2</v>
      </c>
      <c r="F299" s="7">
        <v>0.65056009999999997</v>
      </c>
      <c r="G299" s="5">
        <v>0.12473709999999999</v>
      </c>
      <c r="H299" s="5">
        <v>0.56288009999999999</v>
      </c>
      <c r="I299" s="6">
        <v>0.21931709999999999</v>
      </c>
      <c r="J299" s="5">
        <v>0.34318009999999999</v>
      </c>
      <c r="L299" s="8">
        <f t="shared" si="95"/>
        <v>0</v>
      </c>
      <c r="M299" s="8">
        <f t="shared" si="96"/>
        <v>0</v>
      </c>
      <c r="N299" s="8">
        <f t="shared" si="97"/>
        <v>0</v>
      </c>
      <c r="O299" s="8">
        <f t="shared" si="98"/>
        <v>0</v>
      </c>
      <c r="P299">
        <f t="shared" si="99"/>
        <v>0</v>
      </c>
      <c r="Q299" t="s">
        <v>28</v>
      </c>
      <c r="R299" s="1" t="s">
        <v>48</v>
      </c>
    </row>
    <row r="300" spans="1:18">
      <c r="B300" t="s">
        <v>29</v>
      </c>
      <c r="C300" s="5">
        <v>0.1931561</v>
      </c>
      <c r="D300" s="5">
        <v>5.5860099999999996E-2</v>
      </c>
      <c r="E300" s="6">
        <v>0.21301409999999998</v>
      </c>
      <c r="F300" s="7">
        <v>0.13836009999999999</v>
      </c>
      <c r="G300" s="5">
        <v>0.29566609999999999</v>
      </c>
      <c r="H300" s="5">
        <v>0.1537201</v>
      </c>
      <c r="I300" s="6">
        <v>0.47600609999999999</v>
      </c>
      <c r="J300" s="5">
        <v>3.3650099999999995E-2</v>
      </c>
      <c r="L300" s="8">
        <f t="shared" si="95"/>
        <v>0</v>
      </c>
      <c r="M300" s="8">
        <f t="shared" si="96"/>
        <v>0</v>
      </c>
      <c r="N300" s="8">
        <f t="shared" si="97"/>
        <v>0</v>
      </c>
      <c r="O300" s="8">
        <f t="shared" si="98"/>
        <v>111111</v>
      </c>
      <c r="P300">
        <f t="shared" si="99"/>
        <v>111111</v>
      </c>
      <c r="Q300" t="s">
        <v>29</v>
      </c>
      <c r="R300" s="1" t="s">
        <v>48</v>
      </c>
    </row>
    <row r="301" spans="1:18" ht="13.5" thickBot="1">
      <c r="C301" s="5"/>
      <c r="D301" s="5"/>
      <c r="E301" s="6"/>
      <c r="F301" s="7"/>
      <c r="G301" s="5"/>
      <c r="H301" s="5"/>
      <c r="I301" s="6"/>
      <c r="J301" s="5"/>
      <c r="L301" s="8"/>
      <c r="M301" s="8"/>
      <c r="N301" s="8"/>
      <c r="O301" s="8"/>
      <c r="R301" s="1"/>
    </row>
    <row r="302" spans="1:18">
      <c r="A302" s="14" t="s">
        <v>72</v>
      </c>
      <c r="B302" s="22" t="s">
        <v>16</v>
      </c>
      <c r="C302" s="19">
        <v>0.26560509999999998</v>
      </c>
      <c r="D302" s="19">
        <v>7.8800999999999993E-3</v>
      </c>
      <c r="E302" s="20">
        <v>0.40504109999999999</v>
      </c>
      <c r="F302" s="21">
        <v>4.8401E-3</v>
      </c>
      <c r="G302" s="19">
        <v>0.51811609999999997</v>
      </c>
      <c r="H302" s="19">
        <v>6.7000999999999996E-3</v>
      </c>
      <c r="I302" s="20">
        <v>0.6695101</v>
      </c>
      <c r="J302" s="19">
        <v>7.0009999999999994E-4</v>
      </c>
      <c r="K302" s="22"/>
      <c r="L302" s="43">
        <f t="shared" ref="L302:L315" si="100">IF(D302&gt;0.05,0,$K$1)</f>
        <v>111111</v>
      </c>
      <c r="M302" s="43">
        <f t="shared" ref="M302:M315" si="101">IF(F302&gt;0.05,0,$K$1)</f>
        <v>111111</v>
      </c>
      <c r="N302" s="43">
        <f t="shared" ref="N302:N315" si="102">IF(H302&gt;0.05,0,$K$1)</f>
        <v>111111</v>
      </c>
      <c r="O302" s="43">
        <f t="shared" ref="O302:O315" si="103">IF(J302&gt;0.05,0,$K$1)</f>
        <v>111111</v>
      </c>
      <c r="P302" s="22">
        <f t="shared" ref="P302:P315" si="104">SUM(L302:O302)</f>
        <v>444444</v>
      </c>
      <c r="Q302" s="22" t="s">
        <v>16</v>
      </c>
      <c r="R302" s="1" t="s">
        <v>49</v>
      </c>
    </row>
    <row r="303" spans="1:18">
      <c r="B303" s="22" t="s">
        <v>17</v>
      </c>
      <c r="C303" s="19">
        <v>0.27125909999999998</v>
      </c>
      <c r="D303" s="19">
        <v>7.7700999999999994E-3</v>
      </c>
      <c r="E303" s="20">
        <v>0.37525409999999998</v>
      </c>
      <c r="F303" s="21">
        <v>9.2400999999999994E-3</v>
      </c>
      <c r="G303" s="19">
        <v>0.59110209999999996</v>
      </c>
      <c r="H303" s="19">
        <v>5.8009999999999995E-4</v>
      </c>
      <c r="I303" s="20">
        <v>0.58704809999999996</v>
      </c>
      <c r="J303" s="19">
        <v>5.7009999999999993E-4</v>
      </c>
      <c r="K303" s="22"/>
      <c r="L303" s="43">
        <f t="shared" si="100"/>
        <v>111111</v>
      </c>
      <c r="M303" s="43">
        <f t="shared" si="101"/>
        <v>111111</v>
      </c>
      <c r="N303" s="43">
        <f t="shared" si="102"/>
        <v>111111</v>
      </c>
      <c r="O303" s="43">
        <f t="shared" si="103"/>
        <v>111111</v>
      </c>
      <c r="P303" s="22">
        <f t="shared" si="104"/>
        <v>444444</v>
      </c>
      <c r="Q303" s="22" t="s">
        <v>17</v>
      </c>
      <c r="R303" s="1" t="s">
        <v>49</v>
      </c>
    </row>
    <row r="304" spans="1:18">
      <c r="B304" s="23" t="s">
        <v>18</v>
      </c>
      <c r="C304" s="45">
        <v>0.26473409999999997</v>
      </c>
      <c r="D304" s="45">
        <v>7.9200999999999994E-3</v>
      </c>
      <c r="E304" s="46">
        <v>0.33754309999999998</v>
      </c>
      <c r="F304" s="47">
        <v>1.7580099999999998E-2</v>
      </c>
      <c r="G304" s="45">
        <v>0.47559009999999996</v>
      </c>
      <c r="H304" s="45">
        <v>1.3410099999999999E-2</v>
      </c>
      <c r="I304" s="6">
        <v>0.41420309999999999</v>
      </c>
      <c r="J304" s="5">
        <v>6.7460099999999995E-2</v>
      </c>
      <c r="L304" s="8">
        <f t="shared" si="100"/>
        <v>111111</v>
      </c>
      <c r="M304" s="8">
        <f t="shared" si="101"/>
        <v>111111</v>
      </c>
      <c r="N304" s="8">
        <f t="shared" si="102"/>
        <v>111111</v>
      </c>
      <c r="O304" s="8">
        <f t="shared" si="103"/>
        <v>0</v>
      </c>
      <c r="P304" s="23">
        <f t="shared" si="104"/>
        <v>333333</v>
      </c>
      <c r="Q304" s="23" t="s">
        <v>18</v>
      </c>
      <c r="R304" s="1" t="s">
        <v>49</v>
      </c>
    </row>
    <row r="305" spans="1:18">
      <c r="B305" t="s">
        <v>19</v>
      </c>
      <c r="C305" s="5">
        <v>0.1736811</v>
      </c>
      <c r="D305" s="5">
        <v>7.6730099999999996E-2</v>
      </c>
      <c r="E305" s="6">
        <v>0.22181909999999999</v>
      </c>
      <c r="F305" s="7">
        <v>0.12145009999999999</v>
      </c>
      <c r="G305" s="5">
        <v>0.5047121</v>
      </c>
      <c r="H305" s="5">
        <v>4.7400999999999997E-3</v>
      </c>
      <c r="I305" s="6">
        <v>0.41242709999999999</v>
      </c>
      <c r="J305" s="5">
        <v>5.3620099999999997E-2</v>
      </c>
      <c r="L305" s="8">
        <f t="shared" si="100"/>
        <v>0</v>
      </c>
      <c r="M305" s="8">
        <f t="shared" si="101"/>
        <v>0</v>
      </c>
      <c r="N305" s="8">
        <f t="shared" si="102"/>
        <v>111111</v>
      </c>
      <c r="O305" s="8">
        <f t="shared" si="103"/>
        <v>0</v>
      </c>
      <c r="P305">
        <f t="shared" si="104"/>
        <v>111111</v>
      </c>
      <c r="Q305" t="s">
        <v>19</v>
      </c>
      <c r="R305" s="1" t="s">
        <v>49</v>
      </c>
    </row>
    <row r="306" spans="1:18">
      <c r="B306" s="22" t="s">
        <v>20</v>
      </c>
      <c r="C306" s="19">
        <v>0.27753410000000001</v>
      </c>
      <c r="D306" s="19">
        <v>6.6000999999999994E-3</v>
      </c>
      <c r="E306" s="20">
        <v>0.40587609999999996</v>
      </c>
      <c r="F306" s="21">
        <v>4.8500999999999996E-3</v>
      </c>
      <c r="G306" s="19">
        <v>0.58221309999999993</v>
      </c>
      <c r="H306" s="19">
        <v>1.3500999999999999E-3</v>
      </c>
      <c r="I306" s="20">
        <v>0.64502809999999999</v>
      </c>
      <c r="J306" s="19">
        <v>2.3009999999999998E-4</v>
      </c>
      <c r="K306" s="22"/>
      <c r="L306" s="43">
        <f t="shared" si="100"/>
        <v>111111</v>
      </c>
      <c r="M306" s="43">
        <f t="shared" si="101"/>
        <v>111111</v>
      </c>
      <c r="N306" s="43">
        <f t="shared" si="102"/>
        <v>111111</v>
      </c>
      <c r="O306" s="43">
        <f t="shared" si="103"/>
        <v>111111</v>
      </c>
      <c r="P306" s="22">
        <f t="shared" si="104"/>
        <v>444444</v>
      </c>
      <c r="Q306" s="22" t="s">
        <v>20</v>
      </c>
      <c r="R306" s="1" t="s">
        <v>49</v>
      </c>
    </row>
    <row r="307" spans="1:18">
      <c r="B307" t="s">
        <v>21</v>
      </c>
      <c r="C307" s="5">
        <v>0.21065809999999999</v>
      </c>
      <c r="D307" s="5">
        <v>3.5290099999999998E-2</v>
      </c>
      <c r="E307" s="6">
        <v>0.27498010000000001</v>
      </c>
      <c r="F307" s="7">
        <v>5.8150099999999996E-2</v>
      </c>
      <c r="G307" s="45">
        <v>0.51621109999999992</v>
      </c>
      <c r="H307" s="45">
        <v>4.6500999999999999E-3</v>
      </c>
      <c r="I307" s="46">
        <v>0.43204509999999996</v>
      </c>
      <c r="J307" s="45">
        <v>4.5960099999999997E-2</v>
      </c>
      <c r="L307" s="8">
        <f t="shared" si="100"/>
        <v>111111</v>
      </c>
      <c r="M307" s="8">
        <f t="shared" si="101"/>
        <v>0</v>
      </c>
      <c r="N307" s="8">
        <f t="shared" si="102"/>
        <v>111111</v>
      </c>
      <c r="O307" s="8">
        <f t="shared" si="103"/>
        <v>111111</v>
      </c>
      <c r="P307" s="23">
        <f t="shared" si="104"/>
        <v>333333</v>
      </c>
      <c r="Q307" s="23" t="s">
        <v>21</v>
      </c>
      <c r="R307" s="1" t="s">
        <v>49</v>
      </c>
    </row>
    <row r="308" spans="1:18" ht="13.5" thickBot="1">
      <c r="A308" s="9"/>
      <c r="B308" s="10" t="s">
        <v>22</v>
      </c>
      <c r="C308" s="11">
        <v>0.26264309999999996</v>
      </c>
      <c r="D308" s="11">
        <v>1.02101E-2</v>
      </c>
      <c r="E308" s="12">
        <v>0.37068609999999996</v>
      </c>
      <c r="F308" s="13">
        <v>9.9100999999999998E-3</v>
      </c>
      <c r="G308" s="11">
        <v>0.58753909999999998</v>
      </c>
      <c r="H308" s="11">
        <v>8.6009999999999993E-4</v>
      </c>
      <c r="I308" s="12">
        <v>0.58513709999999997</v>
      </c>
      <c r="J308" s="11">
        <v>1.3500999999999999E-3</v>
      </c>
      <c r="L308" s="8">
        <f t="shared" si="100"/>
        <v>111111</v>
      </c>
      <c r="M308" s="8">
        <f t="shared" si="101"/>
        <v>111111</v>
      </c>
      <c r="N308" s="8">
        <f t="shared" si="102"/>
        <v>111111</v>
      </c>
      <c r="O308" s="8">
        <f t="shared" si="103"/>
        <v>111111</v>
      </c>
      <c r="P308" s="22">
        <f t="shared" si="104"/>
        <v>444444</v>
      </c>
      <c r="Q308" s="10" t="s">
        <v>22</v>
      </c>
      <c r="R308" s="9" t="s">
        <v>49</v>
      </c>
    </row>
    <row r="309" spans="1:18">
      <c r="A309" s="14" t="s">
        <v>72</v>
      </c>
      <c r="B309" s="48" t="s">
        <v>23</v>
      </c>
      <c r="C309" s="28">
        <v>0.26560509999999998</v>
      </c>
      <c r="D309" s="28">
        <v>8.4501000000000003E-3</v>
      </c>
      <c r="E309" s="29">
        <v>0.40504109999999999</v>
      </c>
      <c r="F309" s="30">
        <v>4.6800999999999995E-3</v>
      </c>
      <c r="G309" s="28">
        <v>0.51811609999999997</v>
      </c>
      <c r="H309" s="28">
        <v>6.7600999999999998E-3</v>
      </c>
      <c r="I309" s="29">
        <v>0.6695101</v>
      </c>
      <c r="J309" s="28">
        <v>6.9009999999999991E-4</v>
      </c>
      <c r="K309" s="22"/>
      <c r="L309" s="43">
        <f t="shared" si="100"/>
        <v>111111</v>
      </c>
      <c r="M309" s="43">
        <f t="shared" si="101"/>
        <v>111111</v>
      </c>
      <c r="N309" s="43">
        <f t="shared" si="102"/>
        <v>111111</v>
      </c>
      <c r="O309" s="43">
        <f t="shared" si="103"/>
        <v>111111</v>
      </c>
      <c r="P309" s="22">
        <f t="shared" si="104"/>
        <v>444444</v>
      </c>
      <c r="Q309" s="48" t="s">
        <v>23</v>
      </c>
      <c r="R309" s="14" t="s">
        <v>49</v>
      </c>
    </row>
    <row r="310" spans="1:18">
      <c r="B310" s="22" t="s">
        <v>24</v>
      </c>
      <c r="C310" s="19">
        <v>0.27125909999999998</v>
      </c>
      <c r="D310" s="19">
        <v>7.8501000000000005E-3</v>
      </c>
      <c r="E310" s="20">
        <v>0.37525409999999998</v>
      </c>
      <c r="F310" s="21">
        <v>9.3600999999999997E-3</v>
      </c>
      <c r="G310" s="19">
        <v>0.59110209999999996</v>
      </c>
      <c r="H310" s="19">
        <v>7.0009999999999994E-4</v>
      </c>
      <c r="I310" s="20">
        <v>0.58704809999999996</v>
      </c>
      <c r="J310" s="19">
        <v>4.4009999999999996E-4</v>
      </c>
      <c r="K310" s="22"/>
      <c r="L310" s="43">
        <f t="shared" si="100"/>
        <v>111111</v>
      </c>
      <c r="M310" s="43">
        <f t="shared" si="101"/>
        <v>111111</v>
      </c>
      <c r="N310" s="43">
        <f t="shared" si="102"/>
        <v>111111</v>
      </c>
      <c r="O310" s="43">
        <f t="shared" si="103"/>
        <v>111111</v>
      </c>
      <c r="P310" s="22">
        <f t="shared" si="104"/>
        <v>444444</v>
      </c>
      <c r="Q310" s="22" t="s">
        <v>24</v>
      </c>
      <c r="R310" s="1" t="s">
        <v>49</v>
      </c>
    </row>
    <row r="311" spans="1:18">
      <c r="B311" s="23" t="s">
        <v>25</v>
      </c>
      <c r="C311" s="45">
        <v>0.26473409999999997</v>
      </c>
      <c r="D311" s="45">
        <v>7.6100999999999999E-3</v>
      </c>
      <c r="E311" s="46">
        <v>0.33754309999999998</v>
      </c>
      <c r="F311" s="47">
        <v>1.7200099999999999E-2</v>
      </c>
      <c r="G311" s="45">
        <v>0.47559009999999996</v>
      </c>
      <c r="H311" s="45">
        <v>1.23301E-2</v>
      </c>
      <c r="I311" s="6">
        <v>0.41420309999999999</v>
      </c>
      <c r="J311" s="5">
        <v>6.7710099999999995E-2</v>
      </c>
      <c r="L311" s="8">
        <f t="shared" si="100"/>
        <v>111111</v>
      </c>
      <c r="M311" s="8">
        <f t="shared" si="101"/>
        <v>111111</v>
      </c>
      <c r="N311" s="8">
        <f t="shared" si="102"/>
        <v>111111</v>
      </c>
      <c r="O311" s="8">
        <f t="shared" si="103"/>
        <v>0</v>
      </c>
      <c r="P311" s="23">
        <f t="shared" si="104"/>
        <v>333333</v>
      </c>
      <c r="Q311" s="23" t="s">
        <v>25</v>
      </c>
      <c r="R311" s="1" t="s">
        <v>49</v>
      </c>
    </row>
    <row r="312" spans="1:18">
      <c r="B312" t="s">
        <v>26</v>
      </c>
      <c r="C312" s="5">
        <v>0.1736811</v>
      </c>
      <c r="D312" s="5">
        <v>7.5060099999999991E-2</v>
      </c>
      <c r="E312" s="6">
        <v>0.22181909999999999</v>
      </c>
      <c r="F312" s="7">
        <v>0.12352009999999999</v>
      </c>
      <c r="G312" s="5">
        <v>0.5047121</v>
      </c>
      <c r="H312" s="5">
        <v>4.9201000000000002E-3</v>
      </c>
      <c r="I312" s="6">
        <v>0.41242709999999999</v>
      </c>
      <c r="J312" s="5">
        <v>5.2810099999999999E-2</v>
      </c>
      <c r="L312" s="8">
        <f t="shared" si="100"/>
        <v>0</v>
      </c>
      <c r="M312" s="8">
        <f t="shared" si="101"/>
        <v>0</v>
      </c>
      <c r="N312" s="8">
        <f t="shared" si="102"/>
        <v>111111</v>
      </c>
      <c r="O312" s="8">
        <f t="shared" si="103"/>
        <v>0</v>
      </c>
      <c r="P312">
        <f t="shared" si="104"/>
        <v>111111</v>
      </c>
      <c r="Q312" t="s">
        <v>26</v>
      </c>
      <c r="R312" s="1" t="s">
        <v>49</v>
      </c>
    </row>
    <row r="313" spans="1:18">
      <c r="B313" s="22" t="s">
        <v>27</v>
      </c>
      <c r="C313" s="19">
        <v>0.27753410000000001</v>
      </c>
      <c r="D313" s="19">
        <v>6.7800999999999998E-3</v>
      </c>
      <c r="E313" s="20">
        <v>0.40587609999999996</v>
      </c>
      <c r="F313" s="21">
        <v>4.9900999999999999E-3</v>
      </c>
      <c r="G313" s="19">
        <v>0.58221309999999993</v>
      </c>
      <c r="H313" s="19">
        <v>1.1000999999999999E-3</v>
      </c>
      <c r="I313" s="20">
        <v>0.64502809999999999</v>
      </c>
      <c r="J313" s="19">
        <v>2.8009999999999998E-4</v>
      </c>
      <c r="K313" s="22"/>
      <c r="L313" s="43">
        <f t="shared" si="100"/>
        <v>111111</v>
      </c>
      <c r="M313" s="43">
        <f t="shared" si="101"/>
        <v>111111</v>
      </c>
      <c r="N313" s="43">
        <f t="shared" si="102"/>
        <v>111111</v>
      </c>
      <c r="O313" s="43">
        <f t="shared" si="103"/>
        <v>111111</v>
      </c>
      <c r="P313" s="22">
        <f t="shared" si="104"/>
        <v>444444</v>
      </c>
      <c r="Q313" s="22" t="s">
        <v>27</v>
      </c>
      <c r="R313" s="1" t="s">
        <v>49</v>
      </c>
    </row>
    <row r="314" spans="1:18">
      <c r="B314" s="23" t="s">
        <v>28</v>
      </c>
      <c r="C314" s="45">
        <v>0.21065809999999999</v>
      </c>
      <c r="D314" s="45">
        <v>3.3930099999999998E-2</v>
      </c>
      <c r="E314" s="6">
        <v>0.27498010000000001</v>
      </c>
      <c r="F314" s="7">
        <v>5.6390099999999999E-2</v>
      </c>
      <c r="G314" s="45">
        <v>0.51621010000000001</v>
      </c>
      <c r="H314" s="45">
        <v>4.8200999999999999E-3</v>
      </c>
      <c r="I314" s="46">
        <v>0.43204509999999996</v>
      </c>
      <c r="J314" s="45">
        <v>4.4900099999999998E-2</v>
      </c>
      <c r="L314" s="8">
        <f t="shared" si="100"/>
        <v>111111</v>
      </c>
      <c r="M314" s="8">
        <f t="shared" si="101"/>
        <v>0</v>
      </c>
      <c r="N314" s="8">
        <f t="shared" si="102"/>
        <v>111111</v>
      </c>
      <c r="O314" s="8">
        <f t="shared" si="103"/>
        <v>111111</v>
      </c>
      <c r="P314" s="23">
        <f t="shared" si="104"/>
        <v>333333</v>
      </c>
      <c r="Q314" s="23" t="s">
        <v>28</v>
      </c>
      <c r="R314" s="1" t="s">
        <v>49</v>
      </c>
    </row>
    <row r="315" spans="1:18">
      <c r="B315" t="s">
        <v>29</v>
      </c>
      <c r="C315" s="5">
        <v>0.26264309999999996</v>
      </c>
      <c r="D315" s="5">
        <v>1.0090099999999999E-2</v>
      </c>
      <c r="E315" s="6">
        <v>0.37068709999999999</v>
      </c>
      <c r="F315" s="7">
        <v>9.760099999999999E-3</v>
      </c>
      <c r="G315" s="5">
        <v>0.58753809999999995</v>
      </c>
      <c r="H315" s="5">
        <v>8.4009999999999998E-4</v>
      </c>
      <c r="I315" s="6">
        <v>0.58513809999999999</v>
      </c>
      <c r="J315" s="5">
        <v>1.4601E-3</v>
      </c>
      <c r="L315" s="8">
        <f t="shared" si="100"/>
        <v>111111</v>
      </c>
      <c r="M315" s="8">
        <f t="shared" si="101"/>
        <v>111111</v>
      </c>
      <c r="N315" s="8">
        <f t="shared" si="102"/>
        <v>111111</v>
      </c>
      <c r="O315" s="8">
        <f t="shared" si="103"/>
        <v>111111</v>
      </c>
      <c r="P315" s="22">
        <f t="shared" si="104"/>
        <v>444444</v>
      </c>
      <c r="Q315" t="s">
        <v>29</v>
      </c>
      <c r="R315" s="1" t="s">
        <v>49</v>
      </c>
    </row>
    <row r="316" spans="1:18" ht="13.5" thickBot="1">
      <c r="C316" s="5"/>
      <c r="D316" s="5"/>
      <c r="E316" s="6"/>
      <c r="F316" s="7"/>
      <c r="G316" s="5"/>
      <c r="H316" s="5"/>
      <c r="I316" s="6"/>
      <c r="J316" s="5"/>
      <c r="L316" s="8"/>
      <c r="M316" s="8"/>
      <c r="N316" s="8"/>
      <c r="O316" s="8"/>
      <c r="R316" s="1"/>
    </row>
    <row r="317" spans="1:18">
      <c r="A317" s="14" t="s">
        <v>76</v>
      </c>
      <c r="B317" t="s">
        <v>16</v>
      </c>
      <c r="C317" s="5">
        <v>0.13993909999999998</v>
      </c>
      <c r="D317" s="5">
        <v>0.1612401</v>
      </c>
      <c r="E317" s="6">
        <v>0.16275509999999999</v>
      </c>
      <c r="F317" s="7">
        <v>0.25819009999999998</v>
      </c>
      <c r="G317" s="5">
        <v>0.2483831</v>
      </c>
      <c r="H317" s="5">
        <v>0.22493009999999999</v>
      </c>
      <c r="I317" s="6">
        <v>0.19980009999999998</v>
      </c>
      <c r="J317" s="5">
        <v>0.39490009999999998</v>
      </c>
      <c r="L317" s="8">
        <f t="shared" ref="L317:L330" si="105">IF(D317&gt;0.05,0,$K$1)</f>
        <v>0</v>
      </c>
      <c r="M317" s="8">
        <f t="shared" ref="M317:M330" si="106">IF(F317&gt;0.05,0,$K$1)</f>
        <v>0</v>
      </c>
      <c r="N317" s="8">
        <f t="shared" ref="N317:N330" si="107">IF(H317&gt;0.05,0,$K$1)</f>
        <v>0</v>
      </c>
      <c r="O317" s="8">
        <f t="shared" ref="O317:O330" si="108">IF(J317&gt;0.05,0,$K$1)</f>
        <v>0</v>
      </c>
      <c r="P317">
        <f t="shared" ref="P317:P330" si="109">SUM(L317:O317)</f>
        <v>0</v>
      </c>
      <c r="Q317" t="s">
        <v>16</v>
      </c>
      <c r="R317" s="1" t="s">
        <v>50</v>
      </c>
    </row>
    <row r="318" spans="1:18">
      <c r="B318" t="s">
        <v>17</v>
      </c>
      <c r="C318" s="5">
        <v>0.21729309999999999</v>
      </c>
      <c r="D318" s="5">
        <v>2.9320099999999998E-2</v>
      </c>
      <c r="E318" s="6">
        <v>0.17616309999999999</v>
      </c>
      <c r="F318" s="7">
        <v>0.2206101</v>
      </c>
      <c r="G318" s="5">
        <v>0.36677909999999997</v>
      </c>
      <c r="H318" s="5">
        <v>6.9920099999999999E-2</v>
      </c>
      <c r="I318" s="6">
        <v>0.1989911</v>
      </c>
      <c r="J318" s="5">
        <v>0.3989801</v>
      </c>
      <c r="L318" s="8">
        <f t="shared" si="105"/>
        <v>111111</v>
      </c>
      <c r="M318" s="8">
        <f t="shared" si="106"/>
        <v>0</v>
      </c>
      <c r="N318" s="8">
        <f t="shared" si="107"/>
        <v>0</v>
      </c>
      <c r="O318" s="8">
        <f t="shared" si="108"/>
        <v>0</v>
      </c>
      <c r="P318">
        <f t="shared" si="109"/>
        <v>111111</v>
      </c>
      <c r="Q318" t="s">
        <v>17</v>
      </c>
      <c r="R318" s="1" t="s">
        <v>50</v>
      </c>
    </row>
    <row r="319" spans="1:18">
      <c r="B319" t="s">
        <v>18</v>
      </c>
      <c r="C319" s="5">
        <v>2.95231E-2</v>
      </c>
      <c r="D319" s="5">
        <v>0.77320009999999995</v>
      </c>
      <c r="E319" s="6">
        <v>9.4211099999999992E-2</v>
      </c>
      <c r="F319" s="7">
        <v>0.51728010000000002</v>
      </c>
      <c r="G319" s="5">
        <v>0.22642109999999999</v>
      </c>
      <c r="H319" s="5">
        <v>0.2795801</v>
      </c>
      <c r="I319" s="6">
        <v>-7.823709999999999E-2</v>
      </c>
      <c r="J319" s="5">
        <v>0.74173009999999995</v>
      </c>
      <c r="L319" s="8">
        <f t="shared" si="105"/>
        <v>0</v>
      </c>
      <c r="M319" s="8">
        <f t="shared" si="106"/>
        <v>0</v>
      </c>
      <c r="N319" s="8">
        <f t="shared" si="107"/>
        <v>0</v>
      </c>
      <c r="O319" s="8">
        <f t="shared" si="108"/>
        <v>0</v>
      </c>
      <c r="P319">
        <f t="shared" si="109"/>
        <v>0</v>
      </c>
      <c r="Q319" t="s">
        <v>18</v>
      </c>
      <c r="R319" s="1" t="s">
        <v>50</v>
      </c>
    </row>
    <row r="320" spans="1:18">
      <c r="B320" t="s">
        <v>19</v>
      </c>
      <c r="C320" s="5">
        <v>9.1290099999999999E-2</v>
      </c>
      <c r="D320" s="5">
        <v>0.3680601</v>
      </c>
      <c r="E320" s="6">
        <v>3.2155099999999999E-2</v>
      </c>
      <c r="F320" s="7">
        <v>0.82647009999999999</v>
      </c>
      <c r="G320" s="5">
        <v>5.26791E-2</v>
      </c>
      <c r="H320" s="5">
        <v>0.80544009999999999</v>
      </c>
      <c r="I320" s="6">
        <v>-8.0309099999999994E-2</v>
      </c>
      <c r="J320" s="5">
        <v>0.73508010000000001</v>
      </c>
      <c r="L320" s="8">
        <f t="shared" si="105"/>
        <v>0</v>
      </c>
      <c r="M320" s="8">
        <f t="shared" si="106"/>
        <v>0</v>
      </c>
      <c r="N320" s="8">
        <f t="shared" si="107"/>
        <v>0</v>
      </c>
      <c r="O320" s="8">
        <f t="shared" si="108"/>
        <v>0</v>
      </c>
      <c r="P320">
        <f t="shared" si="109"/>
        <v>0</v>
      </c>
      <c r="Q320" t="s">
        <v>19</v>
      </c>
      <c r="R320" s="1" t="s">
        <v>50</v>
      </c>
    </row>
    <row r="321" spans="1:18">
      <c r="B321" t="s">
        <v>20</v>
      </c>
      <c r="C321" s="5">
        <v>0.1905451</v>
      </c>
      <c r="D321" s="5">
        <v>5.85701E-2</v>
      </c>
      <c r="E321" s="6">
        <v>0.1800021</v>
      </c>
      <c r="F321" s="7">
        <v>0.2085901</v>
      </c>
      <c r="G321" s="5">
        <v>0.32417309999999999</v>
      </c>
      <c r="H321" s="5">
        <v>0.11036009999999999</v>
      </c>
      <c r="I321" s="6">
        <v>0.2071221</v>
      </c>
      <c r="J321" s="5">
        <v>0.38013009999999997</v>
      </c>
      <c r="L321" s="8">
        <f t="shared" si="105"/>
        <v>0</v>
      </c>
      <c r="M321" s="8">
        <f t="shared" si="106"/>
        <v>0</v>
      </c>
      <c r="N321" s="8">
        <f t="shared" si="107"/>
        <v>0</v>
      </c>
      <c r="O321" s="8">
        <f t="shared" si="108"/>
        <v>0</v>
      </c>
      <c r="P321">
        <f t="shared" si="109"/>
        <v>0</v>
      </c>
      <c r="Q321" t="s">
        <v>20</v>
      </c>
      <c r="R321" s="1" t="s">
        <v>50</v>
      </c>
    </row>
    <row r="322" spans="1:18">
      <c r="B322" t="s">
        <v>21</v>
      </c>
      <c r="C322" s="5">
        <v>6.6100099999999995E-2</v>
      </c>
      <c r="D322" s="5">
        <v>0.51864009999999994</v>
      </c>
      <c r="E322" s="6">
        <v>6.3636100000000001E-2</v>
      </c>
      <c r="F322" s="7">
        <v>0.66289009999999993</v>
      </c>
      <c r="G322" s="5">
        <v>0.1383731</v>
      </c>
      <c r="H322" s="5">
        <v>0.5154301</v>
      </c>
      <c r="I322" s="6">
        <v>-8.4546099999999999E-2</v>
      </c>
      <c r="J322" s="5">
        <v>0.7243501</v>
      </c>
      <c r="L322" s="8">
        <f t="shared" si="105"/>
        <v>0</v>
      </c>
      <c r="M322" s="8">
        <f t="shared" si="106"/>
        <v>0</v>
      </c>
      <c r="N322" s="8">
        <f t="shared" si="107"/>
        <v>0</v>
      </c>
      <c r="O322" s="8">
        <f t="shared" si="108"/>
        <v>0</v>
      </c>
      <c r="P322">
        <f t="shared" si="109"/>
        <v>0</v>
      </c>
      <c r="Q322" t="s">
        <v>21</v>
      </c>
      <c r="R322" s="1" t="s">
        <v>50</v>
      </c>
    </row>
    <row r="323" spans="1:18" ht="13.5" thickBot="1">
      <c r="A323" s="9"/>
      <c r="B323" s="10" t="s">
        <v>22</v>
      </c>
      <c r="C323" s="11">
        <v>0.14299509999999999</v>
      </c>
      <c r="D323" s="11">
        <v>0.15612009999999998</v>
      </c>
      <c r="E323" s="12">
        <v>0.1432011</v>
      </c>
      <c r="F323" s="13">
        <v>0.3219901</v>
      </c>
      <c r="G323" s="11">
        <v>0.27573710000000001</v>
      </c>
      <c r="H323" s="11">
        <v>0.18055009999999999</v>
      </c>
      <c r="I323" s="12">
        <v>7.0553099999999994E-2</v>
      </c>
      <c r="J323" s="11">
        <v>0.76664009999999994</v>
      </c>
      <c r="L323" s="8">
        <f t="shared" si="105"/>
        <v>0</v>
      </c>
      <c r="M323" s="8">
        <f t="shared" si="106"/>
        <v>0</v>
      </c>
      <c r="N323" s="8">
        <f t="shared" si="107"/>
        <v>0</v>
      </c>
      <c r="O323" s="8">
        <f t="shared" si="108"/>
        <v>0</v>
      </c>
      <c r="P323">
        <f t="shared" si="109"/>
        <v>0</v>
      </c>
      <c r="Q323" s="10" t="s">
        <v>22</v>
      </c>
      <c r="R323" s="9" t="s">
        <v>50</v>
      </c>
    </row>
    <row r="324" spans="1:18">
      <c r="A324" s="14" t="s">
        <v>76</v>
      </c>
      <c r="B324" s="15" t="s">
        <v>23</v>
      </c>
      <c r="C324" s="16">
        <v>0.13993909999999998</v>
      </c>
      <c r="D324" s="16">
        <v>0.1633801</v>
      </c>
      <c r="E324" s="17">
        <v>0.16275509999999999</v>
      </c>
      <c r="F324" s="18">
        <v>0.25786009999999998</v>
      </c>
      <c r="G324" s="16">
        <v>0.24838209999999999</v>
      </c>
      <c r="H324" s="16">
        <v>0.22662009999999999</v>
      </c>
      <c r="I324" s="17">
        <v>0.19980109999999998</v>
      </c>
      <c r="J324" s="16">
        <v>0.39345009999999997</v>
      </c>
      <c r="L324" s="8">
        <f t="shared" si="105"/>
        <v>0</v>
      </c>
      <c r="M324" s="8">
        <f t="shared" si="106"/>
        <v>0</v>
      </c>
      <c r="N324" s="8">
        <f t="shared" si="107"/>
        <v>0</v>
      </c>
      <c r="O324" s="8">
        <f t="shared" si="108"/>
        <v>0</v>
      </c>
      <c r="P324">
        <f t="shared" si="109"/>
        <v>0</v>
      </c>
      <c r="Q324" s="15" t="s">
        <v>23</v>
      </c>
      <c r="R324" s="14" t="s">
        <v>50</v>
      </c>
    </row>
    <row r="325" spans="1:18">
      <c r="B325" t="s">
        <v>24</v>
      </c>
      <c r="C325" s="5">
        <v>0.21729309999999999</v>
      </c>
      <c r="D325" s="5">
        <v>2.8900099999999998E-2</v>
      </c>
      <c r="E325" s="6">
        <v>0.17616309999999999</v>
      </c>
      <c r="F325" s="7">
        <v>0.21895009999999998</v>
      </c>
      <c r="G325" s="5">
        <v>0.36677909999999997</v>
      </c>
      <c r="H325" s="5">
        <v>7.0280099999999998E-2</v>
      </c>
      <c r="I325" s="6">
        <v>0.1989911</v>
      </c>
      <c r="J325" s="5">
        <v>0.40083009999999997</v>
      </c>
      <c r="L325" s="8">
        <f t="shared" si="105"/>
        <v>111111</v>
      </c>
      <c r="M325" s="8">
        <f t="shared" si="106"/>
        <v>0</v>
      </c>
      <c r="N325" s="8">
        <f t="shared" si="107"/>
        <v>0</v>
      </c>
      <c r="O325" s="8">
        <f t="shared" si="108"/>
        <v>0</v>
      </c>
      <c r="P325">
        <f t="shared" si="109"/>
        <v>111111</v>
      </c>
      <c r="Q325" t="s">
        <v>24</v>
      </c>
      <c r="R325" s="1" t="s">
        <v>50</v>
      </c>
    </row>
    <row r="326" spans="1:18">
      <c r="B326" t="s">
        <v>25</v>
      </c>
      <c r="C326" s="5">
        <v>2.95231E-2</v>
      </c>
      <c r="D326" s="5">
        <v>0.77164009999999994</v>
      </c>
      <c r="E326" s="6">
        <v>9.4211099999999992E-2</v>
      </c>
      <c r="F326" s="7">
        <v>0.51968009999999998</v>
      </c>
      <c r="G326" s="5">
        <v>0.22642109999999999</v>
      </c>
      <c r="H326" s="5">
        <v>0.2801901</v>
      </c>
      <c r="I326" s="6">
        <v>-7.8238099999999991E-2</v>
      </c>
      <c r="J326" s="5">
        <v>0.74496010000000001</v>
      </c>
      <c r="L326" s="8">
        <f t="shared" si="105"/>
        <v>0</v>
      </c>
      <c r="M326" s="8">
        <f t="shared" si="106"/>
        <v>0</v>
      </c>
      <c r="N326" s="8">
        <f t="shared" si="107"/>
        <v>0</v>
      </c>
      <c r="O326" s="8">
        <f t="shared" si="108"/>
        <v>0</v>
      </c>
      <c r="P326">
        <f t="shared" si="109"/>
        <v>0</v>
      </c>
      <c r="Q326" t="s">
        <v>25</v>
      </c>
      <c r="R326" s="1" t="s">
        <v>50</v>
      </c>
    </row>
    <row r="327" spans="1:18">
      <c r="B327" t="s">
        <v>26</v>
      </c>
      <c r="C327" s="5">
        <v>9.1290099999999999E-2</v>
      </c>
      <c r="D327" s="5">
        <v>0.3693901</v>
      </c>
      <c r="E327" s="6">
        <v>3.2155099999999999E-2</v>
      </c>
      <c r="F327" s="7">
        <v>0.8259301</v>
      </c>
      <c r="G327" s="5">
        <v>5.26791E-2</v>
      </c>
      <c r="H327" s="5">
        <v>0.80630009999999996</v>
      </c>
      <c r="I327" s="6">
        <v>-8.0310099999999995E-2</v>
      </c>
      <c r="J327" s="5">
        <v>0.73539009999999994</v>
      </c>
      <c r="L327" s="8">
        <f t="shared" si="105"/>
        <v>0</v>
      </c>
      <c r="M327" s="8">
        <f t="shared" si="106"/>
        <v>0</v>
      </c>
      <c r="N327" s="8">
        <f t="shared" si="107"/>
        <v>0</v>
      </c>
      <c r="O327" s="8">
        <f t="shared" si="108"/>
        <v>0</v>
      </c>
      <c r="P327">
        <f t="shared" si="109"/>
        <v>0</v>
      </c>
      <c r="Q327" t="s">
        <v>26</v>
      </c>
      <c r="R327" s="1" t="s">
        <v>50</v>
      </c>
    </row>
    <row r="328" spans="1:18">
      <c r="B328" t="s">
        <v>27</v>
      </c>
      <c r="C328" s="5">
        <v>0.1905451</v>
      </c>
      <c r="D328" s="5">
        <v>5.7110099999999997E-2</v>
      </c>
      <c r="E328" s="6">
        <v>0.1800031</v>
      </c>
      <c r="F328" s="7">
        <v>0.21157009999999998</v>
      </c>
      <c r="G328" s="5">
        <v>0.32417309999999999</v>
      </c>
      <c r="H328" s="5">
        <v>0.11081009999999999</v>
      </c>
      <c r="I328" s="6">
        <v>0.2071221</v>
      </c>
      <c r="J328" s="5">
        <v>0.38220009999999999</v>
      </c>
      <c r="L328" s="8">
        <f t="shared" si="105"/>
        <v>0</v>
      </c>
      <c r="M328" s="8">
        <f t="shared" si="106"/>
        <v>0</v>
      </c>
      <c r="N328" s="8">
        <f t="shared" si="107"/>
        <v>0</v>
      </c>
      <c r="O328" s="8">
        <f t="shared" si="108"/>
        <v>0</v>
      </c>
      <c r="P328">
        <f t="shared" si="109"/>
        <v>0</v>
      </c>
      <c r="Q328" t="s">
        <v>27</v>
      </c>
      <c r="R328" s="1" t="s">
        <v>50</v>
      </c>
    </row>
    <row r="329" spans="1:18">
      <c r="B329" t="s">
        <v>28</v>
      </c>
      <c r="C329" s="5">
        <v>6.6100099999999995E-2</v>
      </c>
      <c r="D329" s="5">
        <v>0.51746009999999998</v>
      </c>
      <c r="E329" s="6">
        <v>6.3636100000000001E-2</v>
      </c>
      <c r="F329" s="7">
        <v>0.66590009999999999</v>
      </c>
      <c r="G329" s="5">
        <v>0.1383741</v>
      </c>
      <c r="H329" s="5">
        <v>0.51155010000000001</v>
      </c>
      <c r="I329" s="6">
        <v>-8.4545099999999998E-2</v>
      </c>
      <c r="J329" s="5">
        <v>0.72501009999999999</v>
      </c>
      <c r="L329" s="8">
        <f t="shared" si="105"/>
        <v>0</v>
      </c>
      <c r="M329" s="8">
        <f t="shared" si="106"/>
        <v>0</v>
      </c>
      <c r="N329" s="8">
        <f t="shared" si="107"/>
        <v>0</v>
      </c>
      <c r="O329" s="8">
        <f t="shared" si="108"/>
        <v>0</v>
      </c>
      <c r="P329">
        <f t="shared" si="109"/>
        <v>0</v>
      </c>
      <c r="Q329" t="s">
        <v>28</v>
      </c>
      <c r="R329" s="1" t="s">
        <v>50</v>
      </c>
    </row>
    <row r="330" spans="1:18">
      <c r="B330" t="s">
        <v>29</v>
      </c>
      <c r="C330" s="5">
        <v>0.14299509999999999</v>
      </c>
      <c r="D330" s="5">
        <v>0.1554401</v>
      </c>
      <c r="E330" s="6">
        <v>0.1432011</v>
      </c>
      <c r="F330" s="7">
        <v>0.31925009999999998</v>
      </c>
      <c r="G330" s="5">
        <v>0.27573710000000001</v>
      </c>
      <c r="H330" s="5">
        <v>0.18174009999999999</v>
      </c>
      <c r="I330" s="6">
        <v>7.0552099999999993E-2</v>
      </c>
      <c r="J330" s="5">
        <v>0.77006009999999991</v>
      </c>
      <c r="L330" s="8">
        <f t="shared" si="105"/>
        <v>0</v>
      </c>
      <c r="M330" s="8">
        <f t="shared" si="106"/>
        <v>0</v>
      </c>
      <c r="N330" s="8">
        <f t="shared" si="107"/>
        <v>0</v>
      </c>
      <c r="O330" s="8">
        <f t="shared" si="108"/>
        <v>0</v>
      </c>
      <c r="P330">
        <f t="shared" si="109"/>
        <v>0</v>
      </c>
      <c r="Q330" t="s">
        <v>29</v>
      </c>
      <c r="R330" s="1" t="s">
        <v>50</v>
      </c>
    </row>
    <row r="331" spans="1:18" ht="13.5" thickBot="1">
      <c r="C331" s="5"/>
      <c r="D331" s="5"/>
      <c r="E331" s="6"/>
      <c r="F331" s="7"/>
      <c r="G331" s="5"/>
      <c r="H331" s="5"/>
      <c r="I331" s="6"/>
      <c r="J331" s="5"/>
      <c r="L331" s="8"/>
      <c r="M331" s="8"/>
      <c r="N331" s="8"/>
      <c r="O331" s="8"/>
      <c r="R331" s="1"/>
    </row>
    <row r="332" spans="1:18">
      <c r="A332" s="14" t="s">
        <v>77</v>
      </c>
      <c r="B332" t="s">
        <v>16</v>
      </c>
      <c r="C332" s="5">
        <v>6.2486099999999996E-2</v>
      </c>
      <c r="D332" s="5">
        <v>0.53023009999999993</v>
      </c>
      <c r="E332" s="6">
        <v>0.17028409999999999</v>
      </c>
      <c r="F332" s="7">
        <v>0.2340701</v>
      </c>
      <c r="G332" s="5">
        <v>0.16284609999999999</v>
      </c>
      <c r="H332" s="5">
        <v>0.43957009999999996</v>
      </c>
      <c r="I332" s="6">
        <v>0.35836009999999996</v>
      </c>
      <c r="J332" s="5">
        <v>0.11916009999999999</v>
      </c>
      <c r="L332" s="8">
        <f t="shared" ref="L332:L345" si="110">IF(D332&gt;0.05,0,$K$1)</f>
        <v>0</v>
      </c>
      <c r="M332" s="8">
        <f t="shared" ref="M332:M345" si="111">IF(F332&gt;0.05,0,$K$1)</f>
        <v>0</v>
      </c>
      <c r="N332" s="8">
        <f t="shared" ref="N332:N345" si="112">IF(H332&gt;0.05,0,$K$1)</f>
        <v>0</v>
      </c>
      <c r="O332" s="8">
        <f t="shared" ref="O332:O345" si="113">IF(J332&gt;0.05,0,$K$1)</f>
        <v>0</v>
      </c>
      <c r="P332">
        <f t="shared" ref="P332:P345" si="114">SUM(L332:O332)</f>
        <v>0</v>
      </c>
      <c r="Q332" t="s">
        <v>16</v>
      </c>
      <c r="R332" s="1" t="s">
        <v>51</v>
      </c>
    </row>
    <row r="333" spans="1:18">
      <c r="B333" t="s">
        <v>17</v>
      </c>
      <c r="C333" s="5">
        <v>8.6548100000000003E-2</v>
      </c>
      <c r="D333" s="5">
        <v>0.38719009999999998</v>
      </c>
      <c r="E333" s="6">
        <v>0.2228241</v>
      </c>
      <c r="F333" s="7">
        <v>0.1185401</v>
      </c>
      <c r="G333" s="5">
        <v>9.323809999999999E-2</v>
      </c>
      <c r="H333" s="5">
        <v>0.65548010000000001</v>
      </c>
      <c r="I333" s="6">
        <v>0.32965610000000001</v>
      </c>
      <c r="J333" s="5">
        <v>0.1540801</v>
      </c>
      <c r="L333" s="8">
        <f t="shared" si="110"/>
        <v>0</v>
      </c>
      <c r="M333" s="8">
        <f t="shared" si="111"/>
        <v>0</v>
      </c>
      <c r="N333" s="8">
        <f t="shared" si="112"/>
        <v>0</v>
      </c>
      <c r="O333" s="8">
        <f t="shared" si="113"/>
        <v>0</v>
      </c>
      <c r="P333">
        <f t="shared" si="114"/>
        <v>0</v>
      </c>
      <c r="Q333" t="s">
        <v>17</v>
      </c>
      <c r="R333" s="1" t="s">
        <v>51</v>
      </c>
    </row>
    <row r="334" spans="1:18">
      <c r="B334" t="s">
        <v>18</v>
      </c>
      <c r="C334" s="5">
        <v>7.1138099999999996E-2</v>
      </c>
      <c r="D334" s="5">
        <v>0.47456009999999998</v>
      </c>
      <c r="E334" s="6">
        <v>0.23333909999999999</v>
      </c>
      <c r="F334" s="7">
        <v>0.10001009999999999</v>
      </c>
      <c r="G334" s="5">
        <v>0.2088931</v>
      </c>
      <c r="H334" s="5">
        <v>0.32162009999999996</v>
      </c>
      <c r="I334" s="6">
        <v>0.31301509999999999</v>
      </c>
      <c r="J334" s="5">
        <v>0.17922009999999999</v>
      </c>
      <c r="L334" s="8">
        <f t="shared" si="110"/>
        <v>0</v>
      </c>
      <c r="M334" s="8">
        <f t="shared" si="111"/>
        <v>0</v>
      </c>
      <c r="N334" s="8">
        <f t="shared" si="112"/>
        <v>0</v>
      </c>
      <c r="O334" s="8">
        <f t="shared" si="113"/>
        <v>0</v>
      </c>
      <c r="P334">
        <f t="shared" si="114"/>
        <v>0</v>
      </c>
      <c r="Q334" t="s">
        <v>18</v>
      </c>
      <c r="R334" s="1" t="s">
        <v>51</v>
      </c>
    </row>
    <row r="335" spans="1:18">
      <c r="B335" t="s">
        <v>19</v>
      </c>
      <c r="C335" s="5">
        <v>3.9257099999999996E-2</v>
      </c>
      <c r="D335" s="5">
        <v>0.69355009999999995</v>
      </c>
      <c r="E335" s="6">
        <v>0.1722861</v>
      </c>
      <c r="F335" s="7">
        <v>0.23062009999999999</v>
      </c>
      <c r="G335" s="5">
        <v>7.2220099999999995E-2</v>
      </c>
      <c r="H335" s="5">
        <v>0.73053009999999996</v>
      </c>
      <c r="I335" s="6">
        <v>0.13053109999999998</v>
      </c>
      <c r="J335" s="5">
        <v>0.59903010000000001</v>
      </c>
      <c r="L335" s="8">
        <f t="shared" si="110"/>
        <v>0</v>
      </c>
      <c r="M335" s="8">
        <f t="shared" si="111"/>
        <v>0</v>
      </c>
      <c r="N335" s="8">
        <f t="shared" si="112"/>
        <v>0</v>
      </c>
      <c r="O335" s="8">
        <f t="shared" si="113"/>
        <v>0</v>
      </c>
      <c r="P335">
        <f t="shared" si="114"/>
        <v>0</v>
      </c>
      <c r="Q335" t="s">
        <v>19</v>
      </c>
      <c r="R335" s="1" t="s">
        <v>51</v>
      </c>
    </row>
    <row r="336" spans="1:18">
      <c r="B336" t="s">
        <v>20</v>
      </c>
      <c r="C336" s="5">
        <v>7.6286099999999996E-2</v>
      </c>
      <c r="D336" s="5">
        <v>0.44673009999999996</v>
      </c>
      <c r="E336" s="6">
        <v>0.2004891</v>
      </c>
      <c r="F336" s="7">
        <v>0.16070009999999998</v>
      </c>
      <c r="G336" s="5">
        <v>0.1437011</v>
      </c>
      <c r="H336" s="5">
        <v>0.49429009999999995</v>
      </c>
      <c r="I336" s="6">
        <v>0.36646609999999996</v>
      </c>
      <c r="J336" s="5">
        <v>0.1104001</v>
      </c>
      <c r="L336" s="8">
        <f t="shared" si="110"/>
        <v>0</v>
      </c>
      <c r="M336" s="8">
        <f t="shared" si="111"/>
        <v>0</v>
      </c>
      <c r="N336" s="8">
        <f t="shared" si="112"/>
        <v>0</v>
      </c>
      <c r="O336" s="8">
        <f t="shared" si="113"/>
        <v>0</v>
      </c>
      <c r="P336">
        <f t="shared" si="114"/>
        <v>0</v>
      </c>
      <c r="Q336" t="s">
        <v>20</v>
      </c>
      <c r="R336" s="1" t="s">
        <v>51</v>
      </c>
    </row>
    <row r="337" spans="1:18">
      <c r="B337" t="s">
        <v>21</v>
      </c>
      <c r="C337" s="5">
        <v>5.5745099999999999E-2</v>
      </c>
      <c r="D337" s="5">
        <v>0.57773010000000002</v>
      </c>
      <c r="E337" s="6">
        <v>0.20735109999999998</v>
      </c>
      <c r="F337" s="7">
        <v>0.1467301</v>
      </c>
      <c r="G337" s="5">
        <v>0.14135010000000001</v>
      </c>
      <c r="H337" s="5">
        <v>0.50576009999999993</v>
      </c>
      <c r="I337" s="6">
        <v>0.2188271</v>
      </c>
      <c r="J337" s="5">
        <v>0.36637009999999998</v>
      </c>
      <c r="L337" s="8">
        <f t="shared" si="110"/>
        <v>0</v>
      </c>
      <c r="M337" s="8">
        <f t="shared" si="111"/>
        <v>0</v>
      </c>
      <c r="N337" s="8">
        <f t="shared" si="112"/>
        <v>0</v>
      </c>
      <c r="O337" s="8">
        <f t="shared" si="113"/>
        <v>0</v>
      </c>
      <c r="P337">
        <f t="shared" si="114"/>
        <v>0</v>
      </c>
      <c r="Q337" t="s">
        <v>21</v>
      </c>
      <c r="R337" s="1" t="s">
        <v>51</v>
      </c>
    </row>
    <row r="338" spans="1:18" ht="13.5" thickBot="1">
      <c r="A338" s="9"/>
      <c r="B338" s="10" t="s">
        <v>22</v>
      </c>
      <c r="C338" s="11">
        <v>6.29411E-2</v>
      </c>
      <c r="D338" s="11">
        <v>0.52993009999999996</v>
      </c>
      <c r="E338" s="12">
        <v>0.20859709999999998</v>
      </c>
      <c r="F338" s="13">
        <v>0.1430401</v>
      </c>
      <c r="G338" s="11">
        <v>0.14573709999999998</v>
      </c>
      <c r="H338" s="11">
        <v>0.48705009999999999</v>
      </c>
      <c r="I338" s="12">
        <v>0.27989609999999998</v>
      </c>
      <c r="J338" s="11">
        <v>0.23763009999999998</v>
      </c>
      <c r="L338" s="8">
        <f t="shared" si="110"/>
        <v>0</v>
      </c>
      <c r="M338" s="8">
        <f t="shared" si="111"/>
        <v>0</v>
      </c>
      <c r="N338" s="8">
        <f t="shared" si="112"/>
        <v>0</v>
      </c>
      <c r="O338" s="8">
        <f t="shared" si="113"/>
        <v>0</v>
      </c>
      <c r="P338">
        <f t="shared" si="114"/>
        <v>0</v>
      </c>
      <c r="Q338" s="10" t="s">
        <v>22</v>
      </c>
      <c r="R338" s="9" t="s">
        <v>51</v>
      </c>
    </row>
    <row r="339" spans="1:18">
      <c r="A339" s="14" t="s">
        <v>77</v>
      </c>
      <c r="B339" s="15" t="s">
        <v>23</v>
      </c>
      <c r="C339" s="16">
        <v>6.2486099999999996E-2</v>
      </c>
      <c r="D339" s="16">
        <v>0.53149009999999997</v>
      </c>
      <c r="E339" s="17">
        <v>0.17028509999999999</v>
      </c>
      <c r="F339" s="18">
        <v>0.23475009999999999</v>
      </c>
      <c r="G339" s="16">
        <v>0.16284609999999999</v>
      </c>
      <c r="H339" s="16">
        <v>0.43630009999999997</v>
      </c>
      <c r="I339" s="17">
        <v>0.35836009999999996</v>
      </c>
      <c r="J339" s="16">
        <v>0.11919009999999999</v>
      </c>
      <c r="L339" s="8">
        <f t="shared" si="110"/>
        <v>0</v>
      </c>
      <c r="M339" s="8">
        <f t="shared" si="111"/>
        <v>0</v>
      </c>
      <c r="N339" s="8">
        <f t="shared" si="112"/>
        <v>0</v>
      </c>
      <c r="O339" s="8">
        <f t="shared" si="113"/>
        <v>0</v>
      </c>
      <c r="P339">
        <f t="shared" si="114"/>
        <v>0</v>
      </c>
      <c r="Q339" s="15" t="s">
        <v>23</v>
      </c>
      <c r="R339" s="14" t="s">
        <v>51</v>
      </c>
    </row>
    <row r="340" spans="1:18">
      <c r="B340" t="s">
        <v>24</v>
      </c>
      <c r="C340" s="5">
        <v>8.6548100000000003E-2</v>
      </c>
      <c r="D340" s="5">
        <v>0.38664009999999999</v>
      </c>
      <c r="E340" s="6">
        <v>0.2228241</v>
      </c>
      <c r="F340" s="7">
        <v>0.1185701</v>
      </c>
      <c r="G340" s="5">
        <v>9.323809999999999E-2</v>
      </c>
      <c r="H340" s="5">
        <v>0.65645009999999993</v>
      </c>
      <c r="I340" s="6">
        <v>0.32965610000000001</v>
      </c>
      <c r="J340" s="5">
        <v>0.15423009999999998</v>
      </c>
      <c r="L340" s="8">
        <f t="shared" si="110"/>
        <v>0</v>
      </c>
      <c r="M340" s="8">
        <f t="shared" si="111"/>
        <v>0</v>
      </c>
      <c r="N340" s="8">
        <f t="shared" si="112"/>
        <v>0</v>
      </c>
      <c r="O340" s="8">
        <f t="shared" si="113"/>
        <v>0</v>
      </c>
      <c r="P340">
        <f t="shared" si="114"/>
        <v>0</v>
      </c>
      <c r="Q340" t="s">
        <v>24</v>
      </c>
      <c r="R340" s="1" t="s">
        <v>51</v>
      </c>
    </row>
    <row r="341" spans="1:18">
      <c r="B341" t="s">
        <v>25</v>
      </c>
      <c r="C341" s="5">
        <v>7.1138099999999996E-2</v>
      </c>
      <c r="D341" s="5">
        <v>0.47645009999999999</v>
      </c>
      <c r="E341" s="6">
        <v>0.23333909999999999</v>
      </c>
      <c r="F341" s="7">
        <v>9.83401E-2</v>
      </c>
      <c r="G341" s="5">
        <v>0.2088931</v>
      </c>
      <c r="H341" s="5">
        <v>0.3184401</v>
      </c>
      <c r="I341" s="6">
        <v>0.31301609999999996</v>
      </c>
      <c r="J341" s="5">
        <v>0.1789501</v>
      </c>
      <c r="L341" s="8">
        <f t="shared" si="110"/>
        <v>0</v>
      </c>
      <c r="M341" s="8">
        <f t="shared" si="111"/>
        <v>0</v>
      </c>
      <c r="N341" s="8">
        <f t="shared" si="112"/>
        <v>0</v>
      </c>
      <c r="O341" s="8">
        <f t="shared" si="113"/>
        <v>0</v>
      </c>
      <c r="P341">
        <f t="shared" si="114"/>
        <v>0</v>
      </c>
      <c r="Q341" t="s">
        <v>25</v>
      </c>
      <c r="R341" s="1" t="s">
        <v>51</v>
      </c>
    </row>
    <row r="342" spans="1:18">
      <c r="B342" t="s">
        <v>26</v>
      </c>
      <c r="C342" s="5">
        <v>3.9257099999999996E-2</v>
      </c>
      <c r="D342" s="5">
        <v>0.69426009999999994</v>
      </c>
      <c r="E342" s="6">
        <v>0.1722861</v>
      </c>
      <c r="F342" s="7">
        <v>0.2335101</v>
      </c>
      <c r="G342" s="5">
        <v>7.2220099999999995E-2</v>
      </c>
      <c r="H342" s="5">
        <v>0.73041009999999995</v>
      </c>
      <c r="I342" s="6">
        <v>0.13053109999999998</v>
      </c>
      <c r="J342" s="5">
        <v>0.6023501</v>
      </c>
      <c r="L342" s="8">
        <f t="shared" si="110"/>
        <v>0</v>
      </c>
      <c r="M342" s="8">
        <f t="shared" si="111"/>
        <v>0</v>
      </c>
      <c r="N342" s="8">
        <f t="shared" si="112"/>
        <v>0</v>
      </c>
      <c r="O342" s="8">
        <f t="shared" si="113"/>
        <v>0</v>
      </c>
      <c r="P342">
        <f t="shared" si="114"/>
        <v>0</v>
      </c>
      <c r="Q342" t="s">
        <v>26</v>
      </c>
      <c r="R342" s="1" t="s">
        <v>51</v>
      </c>
    </row>
    <row r="343" spans="1:18">
      <c r="B343" t="s">
        <v>27</v>
      </c>
      <c r="C343" s="5">
        <v>7.6286099999999996E-2</v>
      </c>
      <c r="D343" s="5">
        <v>0.44554009999999999</v>
      </c>
      <c r="E343" s="6">
        <v>0.2004891</v>
      </c>
      <c r="F343" s="7">
        <v>0.1588301</v>
      </c>
      <c r="G343" s="5">
        <v>0.1437011</v>
      </c>
      <c r="H343" s="5">
        <v>0.49537009999999998</v>
      </c>
      <c r="I343" s="6">
        <v>0.36646609999999996</v>
      </c>
      <c r="J343" s="5">
        <v>0.11104009999999999</v>
      </c>
      <c r="L343" s="8">
        <f t="shared" si="110"/>
        <v>0</v>
      </c>
      <c r="M343" s="8">
        <f t="shared" si="111"/>
        <v>0</v>
      </c>
      <c r="N343" s="8">
        <f t="shared" si="112"/>
        <v>0</v>
      </c>
      <c r="O343" s="8">
        <f t="shared" si="113"/>
        <v>0</v>
      </c>
      <c r="P343">
        <f t="shared" si="114"/>
        <v>0</v>
      </c>
      <c r="Q343" t="s">
        <v>27</v>
      </c>
      <c r="R343" s="1" t="s">
        <v>51</v>
      </c>
    </row>
    <row r="344" spans="1:18">
      <c r="B344" t="s">
        <v>28</v>
      </c>
      <c r="C344" s="5">
        <v>5.5745099999999999E-2</v>
      </c>
      <c r="D344" s="5">
        <v>0.57662009999999997</v>
      </c>
      <c r="E344" s="6">
        <v>0.20735109999999998</v>
      </c>
      <c r="F344" s="7">
        <v>0.1492501</v>
      </c>
      <c r="G344" s="5">
        <v>0.14135010000000001</v>
      </c>
      <c r="H344" s="5">
        <v>0.5015501</v>
      </c>
      <c r="I344" s="6">
        <v>0.2188271</v>
      </c>
      <c r="J344" s="5">
        <v>0.36568010000000001</v>
      </c>
      <c r="L344" s="8">
        <f t="shared" si="110"/>
        <v>0</v>
      </c>
      <c r="M344" s="8">
        <f t="shared" si="111"/>
        <v>0</v>
      </c>
      <c r="N344" s="8">
        <f t="shared" si="112"/>
        <v>0</v>
      </c>
      <c r="O344" s="8">
        <f t="shared" si="113"/>
        <v>0</v>
      </c>
      <c r="P344">
        <f t="shared" si="114"/>
        <v>0</v>
      </c>
      <c r="Q344" t="s">
        <v>28</v>
      </c>
      <c r="R344" s="1" t="s">
        <v>51</v>
      </c>
    </row>
    <row r="345" spans="1:18">
      <c r="B345" t="s">
        <v>29</v>
      </c>
      <c r="C345" s="5">
        <v>6.29411E-2</v>
      </c>
      <c r="D345" s="5">
        <v>0.53074009999999994</v>
      </c>
      <c r="E345" s="6">
        <v>0.20859709999999998</v>
      </c>
      <c r="F345" s="7">
        <v>0.14313009999999998</v>
      </c>
      <c r="G345" s="5">
        <v>0.14573709999999998</v>
      </c>
      <c r="H345" s="5">
        <v>0.48863009999999996</v>
      </c>
      <c r="I345" s="6">
        <v>0.27989609999999998</v>
      </c>
      <c r="J345" s="5">
        <v>0.2360901</v>
      </c>
      <c r="L345" s="8">
        <f t="shared" si="110"/>
        <v>0</v>
      </c>
      <c r="M345" s="8">
        <f t="shared" si="111"/>
        <v>0</v>
      </c>
      <c r="N345" s="8">
        <f t="shared" si="112"/>
        <v>0</v>
      </c>
      <c r="O345" s="8">
        <f t="shared" si="113"/>
        <v>0</v>
      </c>
      <c r="P345">
        <f t="shared" si="114"/>
        <v>0</v>
      </c>
      <c r="Q345" t="s">
        <v>29</v>
      </c>
      <c r="R345" s="1" t="s">
        <v>51</v>
      </c>
    </row>
    <row r="346" spans="1:18" ht="13.5" thickBot="1">
      <c r="C346" s="5"/>
      <c r="D346" s="5"/>
      <c r="E346" s="6"/>
      <c r="F346" s="7"/>
      <c r="G346" s="5"/>
      <c r="H346" s="5"/>
      <c r="I346" s="6"/>
      <c r="J346" s="5"/>
      <c r="L346" s="8"/>
      <c r="M346" s="8"/>
      <c r="N346" s="8"/>
      <c r="O346" s="8"/>
      <c r="R346" s="1"/>
    </row>
    <row r="347" spans="1:18">
      <c r="A347" s="14" t="s">
        <v>78</v>
      </c>
      <c r="B347" s="22" t="s">
        <v>16</v>
      </c>
      <c r="C347" s="19">
        <v>0.28879309999999997</v>
      </c>
      <c r="D347" s="19">
        <v>6.4700999999999995E-3</v>
      </c>
      <c r="E347" s="20">
        <v>0.33099010000000001</v>
      </c>
      <c r="F347" s="21">
        <v>2.4300099999999998E-2</v>
      </c>
      <c r="G347" s="19">
        <v>0.56895810000000002</v>
      </c>
      <c r="H347" s="19">
        <v>2.6700999999999999E-3</v>
      </c>
      <c r="I347" s="20">
        <v>0.54504409999999992</v>
      </c>
      <c r="J347" s="19">
        <v>9.5800999999999994E-3</v>
      </c>
      <c r="K347" s="22"/>
      <c r="L347" s="43">
        <f t="shared" ref="L347:L360" si="115">IF(D347&gt;0.05,0,$K$1)</f>
        <v>111111</v>
      </c>
      <c r="M347" s="43">
        <f t="shared" ref="M347:M360" si="116">IF(F347&gt;0.05,0,$K$1)</f>
        <v>111111</v>
      </c>
      <c r="N347" s="43">
        <f t="shared" ref="N347:N360" si="117">IF(H347&gt;0.05,0,$K$1)</f>
        <v>111111</v>
      </c>
      <c r="O347" s="43">
        <f t="shared" ref="O347:O360" si="118">IF(J347&gt;0.05,0,$K$1)</f>
        <v>111111</v>
      </c>
      <c r="P347" s="22">
        <f t="shared" ref="P347:P360" si="119">SUM(L347:O347)</f>
        <v>444444</v>
      </c>
      <c r="Q347" s="22" t="s">
        <v>16</v>
      </c>
      <c r="R347" s="1" t="s">
        <v>52</v>
      </c>
    </row>
    <row r="348" spans="1:18">
      <c r="B348" s="22" t="s">
        <v>17</v>
      </c>
      <c r="C348" s="19">
        <v>0.25978609999999996</v>
      </c>
      <c r="D348" s="19">
        <v>1.0960099999999999E-2</v>
      </c>
      <c r="E348" s="20">
        <v>0.33708509999999997</v>
      </c>
      <c r="F348" s="21">
        <v>1.9810100000000001E-2</v>
      </c>
      <c r="G348" s="19">
        <v>0.52407709999999996</v>
      </c>
      <c r="H348" s="19">
        <v>7.3200999999999995E-3</v>
      </c>
      <c r="I348" s="20">
        <v>0.46174009999999999</v>
      </c>
      <c r="J348" s="19">
        <v>3.4600100000000002E-2</v>
      </c>
      <c r="K348" s="22"/>
      <c r="L348" s="43">
        <f t="shared" si="115"/>
        <v>111111</v>
      </c>
      <c r="M348" s="43">
        <f t="shared" si="116"/>
        <v>111111</v>
      </c>
      <c r="N348" s="43">
        <f t="shared" si="117"/>
        <v>111111</v>
      </c>
      <c r="O348" s="43">
        <f t="shared" si="118"/>
        <v>111111</v>
      </c>
      <c r="P348" s="22">
        <f t="shared" si="119"/>
        <v>444444</v>
      </c>
      <c r="Q348" s="22" t="s">
        <v>17</v>
      </c>
      <c r="R348" s="1" t="s">
        <v>52</v>
      </c>
    </row>
    <row r="349" spans="1:18">
      <c r="B349" t="s">
        <v>18</v>
      </c>
      <c r="C349" s="5">
        <v>0.21503409999999998</v>
      </c>
      <c r="D349" s="5">
        <v>3.2380100000000002E-2</v>
      </c>
      <c r="E349" s="6">
        <v>0.30006309999999997</v>
      </c>
      <c r="F349" s="7">
        <v>3.5110099999999998E-2</v>
      </c>
      <c r="G349" s="5">
        <v>0.42185809999999996</v>
      </c>
      <c r="H349" s="5">
        <v>3.5630099999999998E-2</v>
      </c>
      <c r="I349" s="6">
        <v>0.43738509999999997</v>
      </c>
      <c r="J349" s="5">
        <v>5.4460099999999997E-2</v>
      </c>
      <c r="L349" s="8">
        <f t="shared" si="115"/>
        <v>111111</v>
      </c>
      <c r="M349" s="8">
        <f t="shared" si="116"/>
        <v>111111</v>
      </c>
      <c r="N349" s="8">
        <f t="shared" si="117"/>
        <v>111111</v>
      </c>
      <c r="O349" s="8">
        <f t="shared" si="118"/>
        <v>0</v>
      </c>
      <c r="P349" s="23">
        <f t="shared" si="119"/>
        <v>333333</v>
      </c>
      <c r="Q349" t="s">
        <v>18</v>
      </c>
      <c r="R349" s="1" t="s">
        <v>52</v>
      </c>
    </row>
    <row r="350" spans="1:18">
      <c r="B350" t="s">
        <v>19</v>
      </c>
      <c r="C350" s="5">
        <v>0.2212451</v>
      </c>
      <c r="D350" s="5">
        <v>2.85101E-2</v>
      </c>
      <c r="E350" s="6">
        <v>0.2959851</v>
      </c>
      <c r="F350" s="7">
        <v>3.91501E-2</v>
      </c>
      <c r="G350" s="5">
        <v>0.39218409999999998</v>
      </c>
      <c r="H350" s="5">
        <v>5.37201E-2</v>
      </c>
      <c r="I350" s="6">
        <v>0.50330909999999995</v>
      </c>
      <c r="J350" s="5">
        <v>2.4810099999999998E-2</v>
      </c>
      <c r="L350" s="8">
        <f t="shared" si="115"/>
        <v>111111</v>
      </c>
      <c r="M350" s="8">
        <f t="shared" si="116"/>
        <v>111111</v>
      </c>
      <c r="N350" s="8">
        <f t="shared" si="117"/>
        <v>0</v>
      </c>
      <c r="O350" s="8">
        <f t="shared" si="118"/>
        <v>111111</v>
      </c>
      <c r="P350" s="23">
        <f t="shared" si="119"/>
        <v>333333</v>
      </c>
      <c r="Q350" t="s">
        <v>19</v>
      </c>
      <c r="R350" s="1" t="s">
        <v>52</v>
      </c>
    </row>
    <row r="351" spans="1:18">
      <c r="B351" s="22" t="s">
        <v>20</v>
      </c>
      <c r="C351" s="19">
        <v>0.28009610000000001</v>
      </c>
      <c r="D351" s="19">
        <v>7.2400999999999993E-3</v>
      </c>
      <c r="E351" s="20">
        <v>0.34485009999999999</v>
      </c>
      <c r="F351" s="21">
        <v>1.8770099999999998E-2</v>
      </c>
      <c r="G351" s="19">
        <v>0.56047409999999998</v>
      </c>
      <c r="H351" s="19">
        <v>3.7400999999999997E-3</v>
      </c>
      <c r="I351" s="20">
        <v>0.50351709999999994</v>
      </c>
      <c r="J351" s="19">
        <v>1.8400099999999999E-2</v>
      </c>
      <c r="K351" s="22"/>
      <c r="L351" s="43">
        <f t="shared" si="115"/>
        <v>111111</v>
      </c>
      <c r="M351" s="43">
        <f t="shared" si="116"/>
        <v>111111</v>
      </c>
      <c r="N351" s="43">
        <f t="shared" si="117"/>
        <v>111111</v>
      </c>
      <c r="O351" s="43">
        <f t="shared" si="118"/>
        <v>111111</v>
      </c>
      <c r="P351" s="22">
        <f t="shared" si="119"/>
        <v>444444</v>
      </c>
      <c r="Q351" s="22" t="s">
        <v>20</v>
      </c>
      <c r="R351" s="1" t="s">
        <v>52</v>
      </c>
    </row>
    <row r="352" spans="1:18">
      <c r="B352" s="22" t="s">
        <v>21</v>
      </c>
      <c r="C352" s="19">
        <v>0.22869909999999999</v>
      </c>
      <c r="D352" s="19">
        <v>2.2570099999999999E-2</v>
      </c>
      <c r="E352" s="20">
        <v>0.3146601</v>
      </c>
      <c r="F352" s="21">
        <v>2.70701E-2</v>
      </c>
      <c r="G352" s="19">
        <v>0.42880309999999999</v>
      </c>
      <c r="H352" s="19">
        <v>3.3270099999999997E-2</v>
      </c>
      <c r="I352" s="20">
        <v>0.49920709999999996</v>
      </c>
      <c r="J352" s="19">
        <v>2.7030099999999998E-2</v>
      </c>
      <c r="K352" s="22"/>
      <c r="L352" s="43">
        <f t="shared" si="115"/>
        <v>111111</v>
      </c>
      <c r="M352" s="43">
        <f t="shared" si="116"/>
        <v>111111</v>
      </c>
      <c r="N352" s="43">
        <f t="shared" si="117"/>
        <v>111111</v>
      </c>
      <c r="O352" s="43">
        <f t="shared" si="118"/>
        <v>111111</v>
      </c>
      <c r="P352" s="22">
        <f t="shared" si="119"/>
        <v>444444</v>
      </c>
      <c r="Q352" s="22" t="s">
        <v>21</v>
      </c>
      <c r="R352" s="1" t="s">
        <v>52</v>
      </c>
    </row>
    <row r="353" spans="1:18" ht="13.5" thickBot="1">
      <c r="A353" s="9"/>
      <c r="B353" s="10" t="s">
        <v>22</v>
      </c>
      <c r="C353" s="11">
        <v>0.27384310000000001</v>
      </c>
      <c r="D353" s="11">
        <v>7.0800999999999998E-3</v>
      </c>
      <c r="E353" s="12">
        <v>0.36225209999999997</v>
      </c>
      <c r="F353" s="13">
        <v>1.19901E-2</v>
      </c>
      <c r="G353" s="11">
        <v>0.54620009999999997</v>
      </c>
      <c r="H353" s="11">
        <v>5.1801E-3</v>
      </c>
      <c r="I353" s="12">
        <v>0.54555509999999996</v>
      </c>
      <c r="J353" s="11">
        <v>1.23401E-2</v>
      </c>
      <c r="L353" s="8">
        <f t="shared" si="115"/>
        <v>111111</v>
      </c>
      <c r="M353" s="8">
        <f t="shared" si="116"/>
        <v>111111</v>
      </c>
      <c r="N353" s="8">
        <f t="shared" si="117"/>
        <v>111111</v>
      </c>
      <c r="O353" s="8">
        <f t="shared" si="118"/>
        <v>111111</v>
      </c>
      <c r="P353" s="22">
        <f t="shared" si="119"/>
        <v>444444</v>
      </c>
      <c r="Q353" s="10" t="s">
        <v>22</v>
      </c>
      <c r="R353" s="9" t="s">
        <v>52</v>
      </c>
    </row>
    <row r="354" spans="1:18">
      <c r="A354" s="14" t="s">
        <v>78</v>
      </c>
      <c r="B354" s="48" t="s">
        <v>23</v>
      </c>
      <c r="C354" s="28">
        <v>0.28879309999999997</v>
      </c>
      <c r="D354" s="28">
        <v>6.2001000000000001E-3</v>
      </c>
      <c r="E354" s="29">
        <v>0.33099010000000001</v>
      </c>
      <c r="F354" s="30">
        <v>2.36601E-2</v>
      </c>
      <c r="G354" s="28">
        <v>0.56895810000000002</v>
      </c>
      <c r="H354" s="28">
        <v>3.0100999999999999E-3</v>
      </c>
      <c r="I354" s="29">
        <v>0.54504409999999992</v>
      </c>
      <c r="J354" s="28">
        <v>9.4301000000000003E-3</v>
      </c>
      <c r="K354" s="22"/>
      <c r="L354" s="43">
        <f t="shared" si="115"/>
        <v>111111</v>
      </c>
      <c r="M354" s="43">
        <f t="shared" si="116"/>
        <v>111111</v>
      </c>
      <c r="N354" s="43">
        <f t="shared" si="117"/>
        <v>111111</v>
      </c>
      <c r="O354" s="43">
        <f t="shared" si="118"/>
        <v>111111</v>
      </c>
      <c r="P354" s="22">
        <f t="shared" si="119"/>
        <v>444444</v>
      </c>
      <c r="Q354" s="48" t="s">
        <v>23</v>
      </c>
      <c r="R354" s="14" t="s">
        <v>52</v>
      </c>
    </row>
    <row r="355" spans="1:18">
      <c r="B355" s="22" t="s">
        <v>24</v>
      </c>
      <c r="C355" s="19">
        <v>0.25978609999999996</v>
      </c>
      <c r="D355" s="19">
        <v>1.09201E-2</v>
      </c>
      <c r="E355" s="20">
        <v>0.33708509999999997</v>
      </c>
      <c r="F355" s="21">
        <v>2.0710099999999999E-2</v>
      </c>
      <c r="G355" s="19">
        <v>0.52407709999999996</v>
      </c>
      <c r="H355" s="19">
        <v>7.5001E-3</v>
      </c>
      <c r="I355" s="20">
        <v>0.46174009999999999</v>
      </c>
      <c r="J355" s="19">
        <v>3.4740099999999996E-2</v>
      </c>
      <c r="K355" s="22"/>
      <c r="L355" s="43">
        <f t="shared" si="115"/>
        <v>111111</v>
      </c>
      <c r="M355" s="43">
        <f t="shared" si="116"/>
        <v>111111</v>
      </c>
      <c r="N355" s="43">
        <f t="shared" si="117"/>
        <v>111111</v>
      </c>
      <c r="O355" s="43">
        <f t="shared" si="118"/>
        <v>111111</v>
      </c>
      <c r="P355" s="22">
        <f t="shared" si="119"/>
        <v>444444</v>
      </c>
      <c r="Q355" s="22" t="s">
        <v>24</v>
      </c>
      <c r="R355" s="1" t="s">
        <v>52</v>
      </c>
    </row>
    <row r="356" spans="1:18">
      <c r="B356" s="23" t="s">
        <v>25</v>
      </c>
      <c r="C356" s="45">
        <v>0.21503409999999998</v>
      </c>
      <c r="D356" s="45">
        <v>3.0800099999999997E-2</v>
      </c>
      <c r="E356" s="46">
        <v>0.30006309999999997</v>
      </c>
      <c r="F356" s="47">
        <v>3.5210100000000001E-2</v>
      </c>
      <c r="G356" s="45">
        <v>0.42185909999999999</v>
      </c>
      <c r="H356" s="45">
        <v>3.5970099999999998E-2</v>
      </c>
      <c r="I356" s="6">
        <v>0.43738509999999997</v>
      </c>
      <c r="J356" s="5">
        <v>5.3520100000000001E-2</v>
      </c>
      <c r="L356" s="8">
        <f t="shared" si="115"/>
        <v>111111</v>
      </c>
      <c r="M356" s="8">
        <f t="shared" si="116"/>
        <v>111111</v>
      </c>
      <c r="N356" s="8">
        <f t="shared" si="117"/>
        <v>111111</v>
      </c>
      <c r="O356" s="8">
        <f t="shared" si="118"/>
        <v>0</v>
      </c>
      <c r="P356" s="23">
        <f t="shared" si="119"/>
        <v>333333</v>
      </c>
      <c r="Q356" s="23" t="s">
        <v>25</v>
      </c>
      <c r="R356" s="1" t="s">
        <v>52</v>
      </c>
    </row>
    <row r="357" spans="1:18">
      <c r="B357" s="23" t="s">
        <v>26</v>
      </c>
      <c r="C357" s="45">
        <v>0.2212451</v>
      </c>
      <c r="D357" s="45">
        <v>2.8360099999999999E-2</v>
      </c>
      <c r="E357" s="46">
        <v>0.2959851</v>
      </c>
      <c r="F357" s="47">
        <v>3.83101E-2</v>
      </c>
      <c r="G357" s="5">
        <v>0.39218409999999998</v>
      </c>
      <c r="H357" s="5">
        <v>5.3890099999999996E-2</v>
      </c>
      <c r="I357" s="46">
        <v>0.50330909999999995</v>
      </c>
      <c r="J357" s="45">
        <v>2.4440099999999999E-2</v>
      </c>
      <c r="L357" s="8">
        <f t="shared" si="115"/>
        <v>111111</v>
      </c>
      <c r="M357" s="8">
        <f t="shared" si="116"/>
        <v>111111</v>
      </c>
      <c r="N357" s="8">
        <f t="shared" si="117"/>
        <v>0</v>
      </c>
      <c r="O357" s="8">
        <f t="shared" si="118"/>
        <v>111111</v>
      </c>
      <c r="P357" s="23">
        <f t="shared" si="119"/>
        <v>333333</v>
      </c>
      <c r="Q357" s="23" t="s">
        <v>26</v>
      </c>
      <c r="R357" s="1" t="s">
        <v>52</v>
      </c>
    </row>
    <row r="358" spans="1:18">
      <c r="B358" s="22" t="s">
        <v>27</v>
      </c>
      <c r="C358" s="19">
        <v>0.28009610000000001</v>
      </c>
      <c r="D358" s="19">
        <v>7.1400999999999999E-3</v>
      </c>
      <c r="E358" s="20">
        <v>0.34485009999999999</v>
      </c>
      <c r="F358" s="21">
        <v>1.8860099999999998E-2</v>
      </c>
      <c r="G358" s="19">
        <v>0.56047409999999998</v>
      </c>
      <c r="H358" s="19">
        <v>3.3801E-3</v>
      </c>
      <c r="I358" s="20">
        <v>0.50351709999999994</v>
      </c>
      <c r="J358" s="19">
        <v>1.7800099999999999E-2</v>
      </c>
      <c r="K358" s="22"/>
      <c r="L358" s="43">
        <f t="shared" si="115"/>
        <v>111111</v>
      </c>
      <c r="M358" s="43">
        <f t="shared" si="116"/>
        <v>111111</v>
      </c>
      <c r="N358" s="43">
        <f t="shared" si="117"/>
        <v>111111</v>
      </c>
      <c r="O358" s="43">
        <f t="shared" si="118"/>
        <v>111111</v>
      </c>
      <c r="P358" s="22">
        <f t="shared" si="119"/>
        <v>444444</v>
      </c>
      <c r="Q358" s="22" t="s">
        <v>27</v>
      </c>
      <c r="R358" s="1" t="s">
        <v>52</v>
      </c>
    </row>
    <row r="359" spans="1:18">
      <c r="B359" s="22" t="s">
        <v>28</v>
      </c>
      <c r="C359" s="19">
        <v>0.22869909999999999</v>
      </c>
      <c r="D359" s="19">
        <v>2.2140099999999999E-2</v>
      </c>
      <c r="E359" s="20">
        <v>0.3146601</v>
      </c>
      <c r="F359" s="21">
        <v>2.6250099999999998E-2</v>
      </c>
      <c r="G359" s="19">
        <v>0.42880309999999999</v>
      </c>
      <c r="H359" s="19">
        <v>3.3770099999999997E-2</v>
      </c>
      <c r="I359" s="20">
        <v>0.49920709999999996</v>
      </c>
      <c r="J359" s="19">
        <v>2.62001E-2</v>
      </c>
      <c r="K359" s="22"/>
      <c r="L359" s="43">
        <f t="shared" si="115"/>
        <v>111111</v>
      </c>
      <c r="M359" s="43">
        <f t="shared" si="116"/>
        <v>111111</v>
      </c>
      <c r="N359" s="43">
        <f t="shared" si="117"/>
        <v>111111</v>
      </c>
      <c r="O359" s="43">
        <f t="shared" si="118"/>
        <v>111111</v>
      </c>
      <c r="P359" s="22">
        <f t="shared" si="119"/>
        <v>444444</v>
      </c>
      <c r="Q359" s="22" t="s">
        <v>28</v>
      </c>
      <c r="R359" s="1" t="s">
        <v>52</v>
      </c>
    </row>
    <row r="360" spans="1:18">
      <c r="B360" t="s">
        <v>29</v>
      </c>
      <c r="C360" s="5">
        <v>0.27384409999999998</v>
      </c>
      <c r="D360" s="5">
        <v>7.0500999999999992E-3</v>
      </c>
      <c r="E360" s="6">
        <v>0.36225209999999997</v>
      </c>
      <c r="F360" s="7">
        <v>1.1080099999999999E-2</v>
      </c>
      <c r="G360" s="5">
        <v>0.54620009999999997</v>
      </c>
      <c r="H360" s="5">
        <v>5.2401000000000001E-3</v>
      </c>
      <c r="I360" s="6">
        <v>0.54555509999999996</v>
      </c>
      <c r="J360" s="5">
        <v>1.24101E-2</v>
      </c>
      <c r="L360" s="8">
        <f t="shared" si="115"/>
        <v>111111</v>
      </c>
      <c r="M360" s="8">
        <f t="shared" si="116"/>
        <v>111111</v>
      </c>
      <c r="N360" s="8">
        <f t="shared" si="117"/>
        <v>111111</v>
      </c>
      <c r="O360" s="8">
        <f t="shared" si="118"/>
        <v>111111</v>
      </c>
      <c r="P360" s="22">
        <f t="shared" si="119"/>
        <v>444444</v>
      </c>
      <c r="Q360" t="s">
        <v>29</v>
      </c>
      <c r="R360" s="1" t="s">
        <v>52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 alignWithMargins="0">
    <oddHeader>&amp;C&amp;A</oddHeader>
    <oddFooter>&amp;CPage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R360"/>
  <sheetViews>
    <sheetView workbookViewId="0">
      <selection sqref="A1:A1048576"/>
    </sheetView>
  </sheetViews>
  <sheetFormatPr defaultColWidth="11.5703125" defaultRowHeight="12.75"/>
  <cols>
    <col min="1" max="1" width="13" style="1" customWidth="1"/>
    <col min="2" max="2" width="17.85546875" customWidth="1"/>
    <col min="3" max="3" width="9.140625" style="5" customWidth="1"/>
    <col min="4" max="4" width="9" style="5" customWidth="1"/>
    <col min="5" max="5" width="9.140625" style="5" customWidth="1"/>
    <col min="6" max="6" width="9" style="5" customWidth="1"/>
    <col min="7" max="7" width="9.140625" style="5" customWidth="1"/>
    <col min="8" max="8" width="9" style="5" customWidth="1"/>
    <col min="9" max="9" width="9.140625" style="5" customWidth="1"/>
    <col min="10" max="10" width="9" style="5" customWidth="1"/>
    <col min="11" max="11" width="3" customWidth="1"/>
    <col min="12" max="14" width="7.7109375" customWidth="1"/>
    <col min="15" max="15" width="6.85546875" customWidth="1"/>
    <col min="16" max="16" width="7.7109375" customWidth="1"/>
    <col min="17" max="17" width="18.7109375" customWidth="1"/>
    <col min="18" max="18" width="8.140625" customWidth="1"/>
  </cols>
  <sheetData>
    <row r="1" spans="1:18" s="1" customFormat="1" ht="25.5">
      <c r="A1" s="61" t="s">
        <v>55</v>
      </c>
      <c r="B1" s="1" t="s">
        <v>1</v>
      </c>
      <c r="C1" s="58" t="s">
        <v>2</v>
      </c>
      <c r="D1" s="58" t="s">
        <v>3</v>
      </c>
      <c r="E1" s="59" t="s">
        <v>4</v>
      </c>
      <c r="F1" s="60" t="s">
        <v>5</v>
      </c>
      <c r="G1" s="58" t="s">
        <v>6</v>
      </c>
      <c r="H1" s="58" t="s">
        <v>7</v>
      </c>
      <c r="I1" s="59" t="s">
        <v>8</v>
      </c>
      <c r="J1" s="58" t="s">
        <v>9</v>
      </c>
      <c r="K1" s="4">
        <v>111111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</v>
      </c>
      <c r="R1" s="1" t="s">
        <v>0</v>
      </c>
    </row>
    <row r="2" spans="1:18">
      <c r="A2" s="62" t="s">
        <v>56</v>
      </c>
      <c r="B2" t="s">
        <v>16</v>
      </c>
      <c r="C2" s="5">
        <v>4.3251000000000001E-3</v>
      </c>
      <c r="D2" s="5">
        <v>0.96659010000000001</v>
      </c>
      <c r="E2" s="6">
        <v>0.1129621</v>
      </c>
      <c r="F2" s="7">
        <v>0.42155009999999998</v>
      </c>
      <c r="G2" s="5">
        <v>0.14230809999999999</v>
      </c>
      <c r="H2" s="5">
        <v>0.4845701</v>
      </c>
      <c r="I2" s="6">
        <v>2.04621E-2</v>
      </c>
      <c r="J2" s="5">
        <v>0.93165009999999993</v>
      </c>
      <c r="L2" s="8">
        <f t="shared" ref="L2:L15" si="0">IF(D2&gt;0.05,0,$K$1)</f>
        <v>0</v>
      </c>
      <c r="M2" s="8">
        <f t="shared" ref="M2:M15" si="1">IF(F2&gt;0.05,0,$K$1)</f>
        <v>0</v>
      </c>
      <c r="N2" s="8">
        <f t="shared" ref="N2:N15" si="2">IF(H2&gt;0.05,0,$K$1)</f>
        <v>0</v>
      </c>
      <c r="O2" s="8">
        <f t="shared" ref="O2:O15" si="3">IF(J2&gt;0.05,0,$K$1)</f>
        <v>0</v>
      </c>
      <c r="P2">
        <f t="shared" ref="P2:P15" si="4">SUM(L2:O2)</f>
        <v>0</v>
      </c>
      <c r="Q2" t="s">
        <v>16</v>
      </c>
      <c r="R2" s="1" t="s">
        <v>15</v>
      </c>
    </row>
    <row r="3" spans="1:18">
      <c r="B3" t="s">
        <v>17</v>
      </c>
      <c r="C3" s="5">
        <v>-1.0719099999999999E-2</v>
      </c>
      <c r="D3" s="5">
        <v>0.91538009999999992</v>
      </c>
      <c r="E3" s="6">
        <v>0.1608511</v>
      </c>
      <c r="F3" s="7">
        <v>0.2368401</v>
      </c>
      <c r="G3" s="5">
        <v>0.22422809999999999</v>
      </c>
      <c r="H3" s="5">
        <v>0.24351009999999998</v>
      </c>
      <c r="I3" s="6">
        <v>-5.7130999999999996E-3</v>
      </c>
      <c r="J3" s="5">
        <v>0.97902009999999995</v>
      </c>
      <c r="L3" s="8">
        <f t="shared" si="0"/>
        <v>0</v>
      </c>
      <c r="M3" s="8">
        <f t="shared" si="1"/>
        <v>0</v>
      </c>
      <c r="N3" s="8">
        <f t="shared" si="2"/>
        <v>0</v>
      </c>
      <c r="O3" s="8">
        <f t="shared" si="3"/>
        <v>0</v>
      </c>
      <c r="P3">
        <f t="shared" si="4"/>
        <v>0</v>
      </c>
      <c r="Q3" t="s">
        <v>17</v>
      </c>
      <c r="R3" s="1" t="s">
        <v>15</v>
      </c>
    </row>
    <row r="4" spans="1:18">
      <c r="B4" t="s">
        <v>18</v>
      </c>
      <c r="C4" s="5">
        <v>-2.91101E-2</v>
      </c>
      <c r="D4" s="5">
        <v>0.77329009999999998</v>
      </c>
      <c r="E4" s="6">
        <v>1.45831E-2</v>
      </c>
      <c r="F4" s="7">
        <v>0.9166801</v>
      </c>
      <c r="G4" s="5">
        <v>1.5200999999999999E-3</v>
      </c>
      <c r="H4" s="5">
        <v>0.99394009999999999</v>
      </c>
      <c r="I4" s="6">
        <v>-0.15476409999999999</v>
      </c>
      <c r="J4" s="5">
        <v>0.50020009999999993</v>
      </c>
      <c r="L4" s="8">
        <f t="shared" si="0"/>
        <v>0</v>
      </c>
      <c r="M4" s="8">
        <f t="shared" si="1"/>
        <v>0</v>
      </c>
      <c r="N4" s="8">
        <f t="shared" si="2"/>
        <v>0</v>
      </c>
      <c r="O4" s="8">
        <f t="shared" si="3"/>
        <v>0</v>
      </c>
      <c r="P4">
        <f t="shared" si="4"/>
        <v>0</v>
      </c>
      <c r="Q4" t="s">
        <v>18</v>
      </c>
      <c r="R4" s="1" t="s">
        <v>15</v>
      </c>
    </row>
    <row r="5" spans="1:18">
      <c r="B5" t="s">
        <v>19</v>
      </c>
      <c r="C5" s="5">
        <v>-4.6734100000000001E-2</v>
      </c>
      <c r="D5" s="5">
        <v>0.63858009999999998</v>
      </c>
      <c r="E5" s="6">
        <v>-9.6440999999999992E-3</v>
      </c>
      <c r="F5" s="7">
        <v>0.94475009999999993</v>
      </c>
      <c r="G5" s="5">
        <v>-8.3283099999999999E-2</v>
      </c>
      <c r="H5" s="5">
        <v>0.68177009999999993</v>
      </c>
      <c r="I5" s="6">
        <v>-0.3121891</v>
      </c>
      <c r="J5" s="5">
        <v>0.17070009999999999</v>
      </c>
      <c r="L5" s="8">
        <f t="shared" si="0"/>
        <v>0</v>
      </c>
      <c r="M5" s="8">
        <f t="shared" si="1"/>
        <v>0</v>
      </c>
      <c r="N5" s="8">
        <f t="shared" si="2"/>
        <v>0</v>
      </c>
      <c r="O5" s="8">
        <f t="shared" si="3"/>
        <v>0</v>
      </c>
      <c r="P5">
        <f t="shared" si="4"/>
        <v>0</v>
      </c>
      <c r="Q5" t="s">
        <v>19</v>
      </c>
      <c r="R5" s="1" t="s">
        <v>15</v>
      </c>
    </row>
    <row r="6" spans="1:18">
      <c r="B6" t="s">
        <v>20</v>
      </c>
      <c r="C6" s="5">
        <v>-4.1990999999999999E-3</v>
      </c>
      <c r="D6" s="5">
        <v>0.96675009999999995</v>
      </c>
      <c r="E6" s="6">
        <v>0.14397109999999999</v>
      </c>
      <c r="F6" s="7">
        <v>0.29162009999999999</v>
      </c>
      <c r="G6" s="5">
        <v>0.1942091</v>
      </c>
      <c r="H6" s="5">
        <v>0.32081009999999999</v>
      </c>
      <c r="I6" s="6">
        <v>6.4920999999999998E-3</v>
      </c>
      <c r="J6" s="5">
        <v>0.97736009999999995</v>
      </c>
      <c r="L6" s="8">
        <f t="shared" si="0"/>
        <v>0</v>
      </c>
      <c r="M6" s="8">
        <f t="shared" si="1"/>
        <v>0</v>
      </c>
      <c r="N6" s="8">
        <f t="shared" si="2"/>
        <v>0</v>
      </c>
      <c r="O6" s="8">
        <f t="shared" si="3"/>
        <v>0</v>
      </c>
      <c r="P6">
        <f t="shared" si="4"/>
        <v>0</v>
      </c>
      <c r="Q6" t="s">
        <v>20</v>
      </c>
      <c r="R6" s="1" t="s">
        <v>15</v>
      </c>
    </row>
    <row r="7" spans="1:18">
      <c r="B7" t="s">
        <v>21</v>
      </c>
      <c r="C7" s="5">
        <v>-4.1966099999999999E-2</v>
      </c>
      <c r="D7" s="5">
        <v>0.67894009999999994</v>
      </c>
      <c r="E7" s="6">
        <v>3.6671E-3</v>
      </c>
      <c r="F7" s="7">
        <v>0.97877009999999998</v>
      </c>
      <c r="G7" s="5">
        <v>-3.7920099999999998E-2</v>
      </c>
      <c r="H7" s="5">
        <v>0.85323009999999999</v>
      </c>
      <c r="I7" s="6">
        <v>-0.2527971</v>
      </c>
      <c r="J7" s="5">
        <v>0.27768009999999999</v>
      </c>
      <c r="L7" s="8">
        <f t="shared" si="0"/>
        <v>0</v>
      </c>
      <c r="M7" s="8">
        <f t="shared" si="1"/>
        <v>0</v>
      </c>
      <c r="N7" s="8">
        <f t="shared" si="2"/>
        <v>0</v>
      </c>
      <c r="O7" s="8">
        <f t="shared" si="3"/>
        <v>0</v>
      </c>
      <c r="P7">
        <f t="shared" si="4"/>
        <v>0</v>
      </c>
      <c r="Q7" t="s">
        <v>21</v>
      </c>
      <c r="R7" s="1" t="s">
        <v>15</v>
      </c>
    </row>
    <row r="8" spans="1:18" ht="13.5" thickBot="1">
      <c r="A8" s="9"/>
      <c r="B8" s="10" t="s">
        <v>22</v>
      </c>
      <c r="C8" s="11">
        <v>-1.7636099999999998E-2</v>
      </c>
      <c r="D8" s="11">
        <v>0.86316009999999999</v>
      </c>
      <c r="E8" s="12">
        <v>0.10006709999999999</v>
      </c>
      <c r="F8" s="13">
        <v>0.46804009999999996</v>
      </c>
      <c r="G8" s="11">
        <v>0.1253261</v>
      </c>
      <c r="H8" s="11">
        <v>0.53572009999999992</v>
      </c>
      <c r="I8" s="12">
        <v>-7.629409999999999E-2</v>
      </c>
      <c r="J8" s="11">
        <v>0.74373009999999995</v>
      </c>
      <c r="L8" s="8">
        <f t="shared" si="0"/>
        <v>0</v>
      </c>
      <c r="M8" s="8">
        <f t="shared" si="1"/>
        <v>0</v>
      </c>
      <c r="N8" s="8">
        <f t="shared" si="2"/>
        <v>0</v>
      </c>
      <c r="O8" s="8">
        <f t="shared" si="3"/>
        <v>0</v>
      </c>
      <c r="P8">
        <f t="shared" si="4"/>
        <v>0</v>
      </c>
      <c r="Q8" s="10" t="s">
        <v>22</v>
      </c>
      <c r="R8" s="9" t="s">
        <v>15</v>
      </c>
    </row>
    <row r="9" spans="1:18">
      <c r="A9" s="62" t="s">
        <v>56</v>
      </c>
      <c r="B9" s="15" t="s">
        <v>23</v>
      </c>
      <c r="C9" s="16">
        <v>4.3251000000000001E-3</v>
      </c>
      <c r="D9" s="16">
        <v>0.96518009999999999</v>
      </c>
      <c r="E9" s="17">
        <v>0.1129621</v>
      </c>
      <c r="F9" s="18">
        <v>0.4246201</v>
      </c>
      <c r="G9" s="16">
        <v>0.14230809999999999</v>
      </c>
      <c r="H9" s="16">
        <v>0.48315009999999997</v>
      </c>
      <c r="I9" s="17">
        <v>2.04621E-2</v>
      </c>
      <c r="J9" s="16">
        <v>0.92966009999999999</v>
      </c>
      <c r="L9" s="8">
        <f t="shared" si="0"/>
        <v>0</v>
      </c>
      <c r="M9" s="8">
        <f t="shared" si="1"/>
        <v>0</v>
      </c>
      <c r="N9" s="8">
        <f t="shared" si="2"/>
        <v>0</v>
      </c>
      <c r="O9" s="8">
        <f t="shared" si="3"/>
        <v>0</v>
      </c>
      <c r="P9">
        <f t="shared" si="4"/>
        <v>0</v>
      </c>
      <c r="Q9" s="15" t="s">
        <v>23</v>
      </c>
      <c r="R9" s="14" t="s">
        <v>15</v>
      </c>
    </row>
    <row r="10" spans="1:18">
      <c r="B10" t="s">
        <v>24</v>
      </c>
      <c r="C10" s="5">
        <v>-1.0719099999999999E-2</v>
      </c>
      <c r="D10" s="5">
        <v>0.91389009999999993</v>
      </c>
      <c r="E10" s="6">
        <v>0.1608511</v>
      </c>
      <c r="F10" s="7">
        <v>0.23381009999999999</v>
      </c>
      <c r="G10" s="5">
        <v>0.22422809999999999</v>
      </c>
      <c r="H10" s="5">
        <v>0.24143009999999998</v>
      </c>
      <c r="I10" s="6">
        <v>-5.7130999999999996E-3</v>
      </c>
      <c r="J10" s="5">
        <v>0.97980009999999995</v>
      </c>
      <c r="L10" s="8">
        <f t="shared" si="0"/>
        <v>0</v>
      </c>
      <c r="M10" s="8">
        <f t="shared" si="1"/>
        <v>0</v>
      </c>
      <c r="N10" s="8">
        <f t="shared" si="2"/>
        <v>0</v>
      </c>
      <c r="O10" s="8">
        <f t="shared" si="3"/>
        <v>0</v>
      </c>
      <c r="P10">
        <f t="shared" si="4"/>
        <v>0</v>
      </c>
      <c r="Q10" t="s">
        <v>24</v>
      </c>
      <c r="R10" s="1" t="s">
        <v>15</v>
      </c>
    </row>
    <row r="11" spans="1:18">
      <c r="B11" t="s">
        <v>25</v>
      </c>
      <c r="C11" s="5">
        <v>-2.91101E-2</v>
      </c>
      <c r="D11" s="5">
        <v>0.77128009999999991</v>
      </c>
      <c r="E11" s="6">
        <v>1.45831E-2</v>
      </c>
      <c r="F11" s="7">
        <v>0.9130201</v>
      </c>
      <c r="G11" s="5">
        <v>1.5200999999999999E-3</v>
      </c>
      <c r="H11" s="5">
        <v>0.99434009999999995</v>
      </c>
      <c r="I11" s="6">
        <v>-0.15476309999999999</v>
      </c>
      <c r="J11" s="5">
        <v>0.49762009999999995</v>
      </c>
      <c r="L11" s="8">
        <f t="shared" si="0"/>
        <v>0</v>
      </c>
      <c r="M11" s="8">
        <f t="shared" si="1"/>
        <v>0</v>
      </c>
      <c r="N11" s="8">
        <f t="shared" si="2"/>
        <v>0</v>
      </c>
      <c r="O11" s="8">
        <f t="shared" si="3"/>
        <v>0</v>
      </c>
      <c r="P11">
        <f t="shared" si="4"/>
        <v>0</v>
      </c>
      <c r="Q11" t="s">
        <v>25</v>
      </c>
      <c r="R11" s="1" t="s">
        <v>15</v>
      </c>
    </row>
    <row r="12" spans="1:18">
      <c r="B12" t="s">
        <v>26</v>
      </c>
      <c r="C12" s="5">
        <v>-4.6734100000000001E-2</v>
      </c>
      <c r="D12" s="5">
        <v>0.63644009999999995</v>
      </c>
      <c r="E12" s="6">
        <v>-9.6440999999999992E-3</v>
      </c>
      <c r="F12" s="7">
        <v>0.94425009999999998</v>
      </c>
      <c r="G12" s="5">
        <v>-8.3283099999999999E-2</v>
      </c>
      <c r="H12" s="5">
        <v>0.68213009999999996</v>
      </c>
      <c r="I12" s="6">
        <v>-0.3121891</v>
      </c>
      <c r="J12" s="5">
        <v>0.16866009999999998</v>
      </c>
      <c r="L12" s="8">
        <f t="shared" si="0"/>
        <v>0</v>
      </c>
      <c r="M12" s="8">
        <f t="shared" si="1"/>
        <v>0</v>
      </c>
      <c r="N12" s="8">
        <f t="shared" si="2"/>
        <v>0</v>
      </c>
      <c r="O12" s="8">
        <f t="shared" si="3"/>
        <v>0</v>
      </c>
      <c r="P12">
        <f t="shared" si="4"/>
        <v>0</v>
      </c>
      <c r="Q12" t="s">
        <v>26</v>
      </c>
      <c r="R12" s="1" t="s">
        <v>15</v>
      </c>
    </row>
    <row r="13" spans="1:18">
      <c r="B13" t="s">
        <v>27</v>
      </c>
      <c r="C13" s="5">
        <v>-4.1990999999999999E-3</v>
      </c>
      <c r="D13" s="5">
        <v>0.96634009999999992</v>
      </c>
      <c r="E13" s="6">
        <v>0.14397109999999999</v>
      </c>
      <c r="F13" s="7">
        <v>0.2925701</v>
      </c>
      <c r="G13" s="5">
        <v>0.1942091</v>
      </c>
      <c r="H13" s="5">
        <v>0.31972010000000001</v>
      </c>
      <c r="I13" s="6">
        <v>6.4920999999999998E-3</v>
      </c>
      <c r="J13" s="5">
        <v>0.97604009999999997</v>
      </c>
      <c r="L13" s="8">
        <f t="shared" si="0"/>
        <v>0</v>
      </c>
      <c r="M13" s="8">
        <f t="shared" si="1"/>
        <v>0</v>
      </c>
      <c r="N13" s="8">
        <f t="shared" si="2"/>
        <v>0</v>
      </c>
      <c r="O13" s="8">
        <f t="shared" si="3"/>
        <v>0</v>
      </c>
      <c r="P13">
        <f t="shared" si="4"/>
        <v>0</v>
      </c>
      <c r="Q13" t="s">
        <v>27</v>
      </c>
      <c r="R13" s="1" t="s">
        <v>15</v>
      </c>
    </row>
    <row r="14" spans="1:18">
      <c r="B14" t="s">
        <v>28</v>
      </c>
      <c r="C14" s="5">
        <v>-4.1966099999999999E-2</v>
      </c>
      <c r="D14" s="5">
        <v>0.68010009999999999</v>
      </c>
      <c r="E14" s="6">
        <v>3.6671E-3</v>
      </c>
      <c r="F14" s="7">
        <v>0.97795009999999993</v>
      </c>
      <c r="G14" s="5">
        <v>-3.7920099999999998E-2</v>
      </c>
      <c r="H14" s="5">
        <v>0.8529101</v>
      </c>
      <c r="I14" s="6">
        <v>-0.25279809999999997</v>
      </c>
      <c r="J14" s="5">
        <v>0.27768009999999999</v>
      </c>
      <c r="L14" s="8">
        <f t="shared" si="0"/>
        <v>0</v>
      </c>
      <c r="M14" s="8">
        <f t="shared" si="1"/>
        <v>0</v>
      </c>
      <c r="N14" s="8">
        <f t="shared" si="2"/>
        <v>0</v>
      </c>
      <c r="O14" s="8">
        <f t="shared" si="3"/>
        <v>0</v>
      </c>
      <c r="P14">
        <f t="shared" si="4"/>
        <v>0</v>
      </c>
      <c r="Q14" t="s">
        <v>28</v>
      </c>
      <c r="R14" s="1" t="s">
        <v>15</v>
      </c>
    </row>
    <row r="15" spans="1:18">
      <c r="B15" t="s">
        <v>29</v>
      </c>
      <c r="C15" s="5">
        <v>-1.7636099999999998E-2</v>
      </c>
      <c r="D15" s="5">
        <v>0.86198009999999992</v>
      </c>
      <c r="E15" s="6">
        <v>0.10006709999999999</v>
      </c>
      <c r="F15" s="7">
        <v>0.46589009999999997</v>
      </c>
      <c r="G15" s="5">
        <v>0.1253261</v>
      </c>
      <c r="H15" s="5">
        <v>0.53664009999999995</v>
      </c>
      <c r="I15" s="6">
        <v>-7.629409999999999E-2</v>
      </c>
      <c r="J15" s="5">
        <v>0.7432301</v>
      </c>
      <c r="L15" s="8">
        <f t="shared" si="0"/>
        <v>0</v>
      </c>
      <c r="M15" s="8">
        <f t="shared" si="1"/>
        <v>0</v>
      </c>
      <c r="N15" s="8">
        <f t="shared" si="2"/>
        <v>0</v>
      </c>
      <c r="O15" s="8">
        <f t="shared" si="3"/>
        <v>0</v>
      </c>
      <c r="P15">
        <f t="shared" si="4"/>
        <v>0</v>
      </c>
      <c r="Q15" t="s">
        <v>29</v>
      </c>
      <c r="R15" s="1" t="s">
        <v>15</v>
      </c>
    </row>
    <row r="16" spans="1:18">
      <c r="E16" s="6"/>
      <c r="F16" s="7"/>
      <c r="I16" s="6"/>
      <c r="L16" s="8"/>
      <c r="M16" s="8"/>
      <c r="N16" s="8"/>
      <c r="O16" s="8"/>
      <c r="R16" s="1"/>
    </row>
    <row r="17" spans="1:18">
      <c r="A17" s="1" t="s">
        <v>54</v>
      </c>
      <c r="B17" t="s">
        <v>16</v>
      </c>
      <c r="C17" s="5">
        <v>-9.83961E-2</v>
      </c>
      <c r="D17" s="5">
        <v>0.19278009999999998</v>
      </c>
      <c r="E17" s="6">
        <v>-0.17936009999999999</v>
      </c>
      <c r="F17" s="7">
        <v>0.15085009999999999</v>
      </c>
      <c r="G17" s="5">
        <v>-7.2901099999999996E-2</v>
      </c>
      <c r="H17" s="5">
        <v>0.73803009999999991</v>
      </c>
      <c r="I17" s="6">
        <v>-1.74681E-2</v>
      </c>
      <c r="J17" s="5">
        <v>0.94877009999999995</v>
      </c>
      <c r="L17" s="8">
        <f t="shared" ref="L17:L30" si="5">IF(D17&gt;0.05,0,$K$1)</f>
        <v>0</v>
      </c>
      <c r="M17" s="8">
        <f t="shared" ref="M17:M30" si="6">IF(F17&gt;0.05,0,$K$1)</f>
        <v>0</v>
      </c>
      <c r="N17" s="8">
        <f t="shared" ref="N17:N30" si="7">IF(H17&gt;0.05,0,$K$1)</f>
        <v>0</v>
      </c>
      <c r="O17" s="8">
        <f t="shared" ref="O17:O30" si="8">IF(J17&gt;0.05,0,$K$1)</f>
        <v>0</v>
      </c>
      <c r="P17">
        <f t="shared" ref="P17:P30" si="9">SUM(L17:O17)</f>
        <v>0</v>
      </c>
      <c r="Q17" t="s">
        <v>16</v>
      </c>
      <c r="R17" s="1" t="s">
        <v>30</v>
      </c>
    </row>
    <row r="18" spans="1:18">
      <c r="B18" t="s">
        <v>17</v>
      </c>
      <c r="C18" s="5">
        <v>-0.1146841</v>
      </c>
      <c r="D18" s="5">
        <v>0.14744009999999999</v>
      </c>
      <c r="E18" s="6">
        <v>-0.19433209999999998</v>
      </c>
      <c r="F18" s="7">
        <v>0.13339009999999998</v>
      </c>
      <c r="G18" s="5">
        <v>-0.10558909999999999</v>
      </c>
      <c r="H18" s="5">
        <v>0.62665009999999999</v>
      </c>
      <c r="I18" s="6">
        <v>-6.8566099999999991E-2</v>
      </c>
      <c r="J18" s="5">
        <v>0.78795009999999999</v>
      </c>
      <c r="L18" s="8">
        <f t="shared" si="5"/>
        <v>0</v>
      </c>
      <c r="M18" s="8">
        <f t="shared" si="6"/>
        <v>0</v>
      </c>
      <c r="N18" s="8">
        <f t="shared" si="7"/>
        <v>0</v>
      </c>
      <c r="O18" s="8">
        <f t="shared" si="8"/>
        <v>0</v>
      </c>
      <c r="P18">
        <f t="shared" si="9"/>
        <v>0</v>
      </c>
      <c r="Q18" t="s">
        <v>17</v>
      </c>
      <c r="R18" s="1" t="s">
        <v>30</v>
      </c>
    </row>
    <row r="19" spans="1:18">
      <c r="B19" t="s">
        <v>18</v>
      </c>
      <c r="C19" s="5">
        <v>-5.2573099999999998E-2</v>
      </c>
      <c r="D19" s="5">
        <v>0.57334010000000002</v>
      </c>
      <c r="E19" s="6">
        <v>-6.4231099999999999E-2</v>
      </c>
      <c r="F19" s="7">
        <v>0.64995009999999998</v>
      </c>
      <c r="G19" s="5">
        <v>-4.0498099999999995E-2</v>
      </c>
      <c r="H19" s="5">
        <v>0.84440009999999999</v>
      </c>
      <c r="I19" s="6">
        <v>-0.1159181</v>
      </c>
      <c r="J19" s="5">
        <v>0.65681009999999995</v>
      </c>
      <c r="L19" s="8">
        <f t="shared" si="5"/>
        <v>0</v>
      </c>
      <c r="M19" s="8">
        <f t="shared" si="6"/>
        <v>0</v>
      </c>
      <c r="N19" s="8">
        <f t="shared" si="7"/>
        <v>0</v>
      </c>
      <c r="O19" s="8">
        <f t="shared" si="8"/>
        <v>0</v>
      </c>
      <c r="P19">
        <f t="shared" si="9"/>
        <v>0</v>
      </c>
      <c r="Q19" t="s">
        <v>18</v>
      </c>
      <c r="R19" s="1" t="s">
        <v>30</v>
      </c>
    </row>
    <row r="20" spans="1:18">
      <c r="B20" t="s">
        <v>19</v>
      </c>
      <c r="C20" s="5">
        <v>-8.12721E-2</v>
      </c>
      <c r="D20" s="5">
        <v>0.3577301</v>
      </c>
      <c r="E20" s="6">
        <v>-0.1178461</v>
      </c>
      <c r="F20" s="7">
        <v>0.39424009999999998</v>
      </c>
      <c r="G20" s="5">
        <v>-7.43201E-2</v>
      </c>
      <c r="H20" s="5">
        <v>0.71897009999999995</v>
      </c>
      <c r="I20" s="6">
        <v>-0.1440631</v>
      </c>
      <c r="J20" s="5">
        <v>0.58661010000000002</v>
      </c>
      <c r="L20" s="8">
        <f t="shared" si="5"/>
        <v>0</v>
      </c>
      <c r="M20" s="8">
        <f t="shared" si="6"/>
        <v>0</v>
      </c>
      <c r="N20" s="8">
        <f t="shared" si="7"/>
        <v>0</v>
      </c>
      <c r="O20" s="8">
        <f t="shared" si="8"/>
        <v>0</v>
      </c>
      <c r="P20">
        <f t="shared" si="9"/>
        <v>0</v>
      </c>
      <c r="Q20" t="s">
        <v>19</v>
      </c>
      <c r="R20" s="1" t="s">
        <v>30</v>
      </c>
    </row>
    <row r="21" spans="1:18">
      <c r="B21" t="s">
        <v>20</v>
      </c>
      <c r="C21" s="5">
        <v>-0.1075921</v>
      </c>
      <c r="D21" s="5">
        <v>0.15637009999999998</v>
      </c>
      <c r="E21" s="6">
        <v>-0.18873809999999999</v>
      </c>
      <c r="F21" s="7">
        <v>0.13591010000000001</v>
      </c>
      <c r="G21" s="5">
        <v>-9.1129099999999991E-2</v>
      </c>
      <c r="H21" s="5">
        <v>0.67377009999999993</v>
      </c>
      <c r="I21" s="6">
        <v>-4.4640099999999995E-2</v>
      </c>
      <c r="J21" s="5">
        <v>0.86532009999999993</v>
      </c>
      <c r="L21" s="8">
        <f t="shared" si="5"/>
        <v>0</v>
      </c>
      <c r="M21" s="8">
        <f t="shared" si="6"/>
        <v>0</v>
      </c>
      <c r="N21" s="8">
        <f t="shared" si="7"/>
        <v>0</v>
      </c>
      <c r="O21" s="8">
        <f t="shared" si="8"/>
        <v>0</v>
      </c>
      <c r="P21">
        <f t="shared" si="9"/>
        <v>0</v>
      </c>
      <c r="Q21" t="s">
        <v>20</v>
      </c>
      <c r="R21" s="1" t="s">
        <v>30</v>
      </c>
    </row>
    <row r="22" spans="1:18">
      <c r="B22" t="s">
        <v>21</v>
      </c>
      <c r="C22" s="5">
        <v>-6.6249099999999991E-2</v>
      </c>
      <c r="D22" s="5">
        <v>0.46143009999999995</v>
      </c>
      <c r="E22" s="6">
        <v>-8.9980099999999993E-2</v>
      </c>
      <c r="F22" s="7">
        <v>0.51427009999999995</v>
      </c>
      <c r="G22" s="5">
        <v>-5.5939099999999999E-2</v>
      </c>
      <c r="H22" s="5">
        <v>0.78576009999999996</v>
      </c>
      <c r="I22" s="6">
        <v>-0.13084209999999999</v>
      </c>
      <c r="J22" s="5">
        <v>0.62009009999999998</v>
      </c>
      <c r="L22" s="8">
        <f t="shared" si="5"/>
        <v>0</v>
      </c>
      <c r="M22" s="8">
        <f t="shared" si="6"/>
        <v>0</v>
      </c>
      <c r="N22" s="8">
        <f t="shared" si="7"/>
        <v>0</v>
      </c>
      <c r="O22" s="8">
        <f t="shared" si="8"/>
        <v>0</v>
      </c>
      <c r="P22">
        <f t="shared" si="9"/>
        <v>0</v>
      </c>
      <c r="Q22" t="s">
        <v>21</v>
      </c>
      <c r="R22" s="1" t="s">
        <v>30</v>
      </c>
    </row>
    <row r="23" spans="1:18" ht="13.5" thickBot="1">
      <c r="A23" s="9"/>
      <c r="B23" s="10" t="s">
        <v>22</v>
      </c>
      <c r="C23" s="11">
        <v>-0.10127709999999999</v>
      </c>
      <c r="D23" s="11">
        <v>0.24835009999999999</v>
      </c>
      <c r="E23" s="12">
        <v>-0.16422509999999998</v>
      </c>
      <c r="F23" s="13">
        <v>0.22346009999999999</v>
      </c>
      <c r="G23" s="11">
        <v>-8.6259099999999991E-2</v>
      </c>
      <c r="H23" s="11">
        <v>0.69300010000000001</v>
      </c>
      <c r="I23" s="12">
        <v>-0.11248509999999999</v>
      </c>
      <c r="J23" s="11">
        <v>0.65144009999999997</v>
      </c>
      <c r="L23" s="8">
        <f t="shared" si="5"/>
        <v>0</v>
      </c>
      <c r="M23" s="8">
        <f t="shared" si="6"/>
        <v>0</v>
      </c>
      <c r="N23" s="8">
        <f t="shared" si="7"/>
        <v>0</v>
      </c>
      <c r="O23" s="8">
        <f t="shared" si="8"/>
        <v>0</v>
      </c>
      <c r="P23">
        <f t="shared" si="9"/>
        <v>0</v>
      </c>
      <c r="Q23" s="10" t="s">
        <v>22</v>
      </c>
      <c r="R23" s="9" t="s">
        <v>30</v>
      </c>
    </row>
    <row r="24" spans="1:18">
      <c r="A24" s="1" t="s">
        <v>54</v>
      </c>
      <c r="B24" s="15" t="s">
        <v>23</v>
      </c>
      <c r="C24" s="16">
        <v>-9.83961E-2</v>
      </c>
      <c r="D24" s="16">
        <v>0.1886901</v>
      </c>
      <c r="E24" s="17">
        <v>-0.17936009999999999</v>
      </c>
      <c r="F24" s="18">
        <v>0.14707009999999998</v>
      </c>
      <c r="G24" s="16">
        <v>-7.2901099999999996E-2</v>
      </c>
      <c r="H24" s="16">
        <v>0.73473009999999994</v>
      </c>
      <c r="I24" s="17">
        <v>-1.74681E-2</v>
      </c>
      <c r="J24" s="16">
        <v>0.9472701</v>
      </c>
      <c r="L24" s="8">
        <f t="shared" si="5"/>
        <v>0</v>
      </c>
      <c r="M24" s="8">
        <f t="shared" si="6"/>
        <v>0</v>
      </c>
      <c r="N24" s="8">
        <f t="shared" si="7"/>
        <v>0</v>
      </c>
      <c r="O24" s="8">
        <f t="shared" si="8"/>
        <v>0</v>
      </c>
      <c r="P24">
        <f t="shared" si="9"/>
        <v>0</v>
      </c>
      <c r="Q24" s="15" t="s">
        <v>23</v>
      </c>
      <c r="R24" s="14" t="s">
        <v>30</v>
      </c>
    </row>
    <row r="25" spans="1:18">
      <c r="B25" t="s">
        <v>24</v>
      </c>
      <c r="C25" s="5">
        <v>-0.1146841</v>
      </c>
      <c r="D25" s="5">
        <v>0.14632009999999998</v>
      </c>
      <c r="E25" s="6">
        <v>-0.19433209999999998</v>
      </c>
      <c r="F25" s="7">
        <v>0.13217009999999998</v>
      </c>
      <c r="G25" s="5">
        <v>-0.10558909999999999</v>
      </c>
      <c r="H25" s="5">
        <v>0.62530010000000003</v>
      </c>
      <c r="I25" s="6">
        <v>-6.8566099999999991E-2</v>
      </c>
      <c r="J25" s="5">
        <v>0.78583009999999998</v>
      </c>
      <c r="L25" s="8">
        <f t="shared" si="5"/>
        <v>0</v>
      </c>
      <c r="M25" s="8">
        <f t="shared" si="6"/>
        <v>0</v>
      </c>
      <c r="N25" s="8">
        <f t="shared" si="7"/>
        <v>0</v>
      </c>
      <c r="O25" s="8">
        <f t="shared" si="8"/>
        <v>0</v>
      </c>
      <c r="P25">
        <f t="shared" si="9"/>
        <v>0</v>
      </c>
      <c r="Q25" t="s">
        <v>24</v>
      </c>
      <c r="R25" s="1" t="s">
        <v>30</v>
      </c>
    </row>
    <row r="26" spans="1:18">
      <c r="B26" t="s">
        <v>25</v>
      </c>
      <c r="C26" s="5">
        <v>-5.2573099999999998E-2</v>
      </c>
      <c r="D26" s="5">
        <v>0.57078010000000001</v>
      </c>
      <c r="E26" s="6">
        <v>-6.4231099999999999E-2</v>
      </c>
      <c r="F26" s="7">
        <v>0.65043010000000001</v>
      </c>
      <c r="G26" s="5">
        <v>-4.0498099999999995E-2</v>
      </c>
      <c r="H26" s="5">
        <v>0.84352009999999999</v>
      </c>
      <c r="I26" s="6">
        <v>-0.1159181</v>
      </c>
      <c r="J26" s="5">
        <v>0.65687010000000001</v>
      </c>
      <c r="L26" s="8">
        <f t="shared" si="5"/>
        <v>0</v>
      </c>
      <c r="M26" s="8">
        <f t="shared" si="6"/>
        <v>0</v>
      </c>
      <c r="N26" s="8">
        <f t="shared" si="7"/>
        <v>0</v>
      </c>
      <c r="O26" s="8">
        <f t="shared" si="8"/>
        <v>0</v>
      </c>
      <c r="P26">
        <f t="shared" si="9"/>
        <v>0</v>
      </c>
      <c r="Q26" t="s">
        <v>25</v>
      </c>
      <c r="R26" s="1" t="s">
        <v>30</v>
      </c>
    </row>
    <row r="27" spans="1:18">
      <c r="B27" t="s">
        <v>26</v>
      </c>
      <c r="C27" s="5">
        <v>-8.12721E-2</v>
      </c>
      <c r="D27" s="5">
        <v>0.35755009999999998</v>
      </c>
      <c r="E27" s="6">
        <v>-0.1178461</v>
      </c>
      <c r="F27" s="7">
        <v>0.3960301</v>
      </c>
      <c r="G27" s="5">
        <v>-7.4321100000000001E-2</v>
      </c>
      <c r="H27" s="5">
        <v>0.71710010000000002</v>
      </c>
      <c r="I27" s="6">
        <v>-0.1440631</v>
      </c>
      <c r="J27" s="5">
        <v>0.58452009999999999</v>
      </c>
      <c r="L27" s="8">
        <f t="shared" si="5"/>
        <v>0</v>
      </c>
      <c r="M27" s="8">
        <f t="shared" si="6"/>
        <v>0</v>
      </c>
      <c r="N27" s="8">
        <f t="shared" si="7"/>
        <v>0</v>
      </c>
      <c r="O27" s="8">
        <f t="shared" si="8"/>
        <v>0</v>
      </c>
      <c r="P27">
        <f t="shared" si="9"/>
        <v>0</v>
      </c>
      <c r="Q27" t="s">
        <v>26</v>
      </c>
      <c r="R27" s="1" t="s">
        <v>30</v>
      </c>
    </row>
    <row r="28" spans="1:18">
      <c r="B28" t="s">
        <v>27</v>
      </c>
      <c r="C28" s="5">
        <v>-0.1075911</v>
      </c>
      <c r="D28" s="5">
        <v>0.1552201</v>
      </c>
      <c r="E28" s="6">
        <v>-0.18873809999999999</v>
      </c>
      <c r="F28" s="7">
        <v>0.1351501</v>
      </c>
      <c r="G28" s="5">
        <v>-9.1129099999999991E-2</v>
      </c>
      <c r="H28" s="5">
        <v>0.67230009999999996</v>
      </c>
      <c r="I28" s="6">
        <v>-4.4641099999999996E-2</v>
      </c>
      <c r="J28" s="5">
        <v>0.8656701</v>
      </c>
      <c r="L28" s="8">
        <f t="shared" si="5"/>
        <v>0</v>
      </c>
      <c r="M28" s="8">
        <f t="shared" si="6"/>
        <v>0</v>
      </c>
      <c r="N28" s="8">
        <f t="shared" si="7"/>
        <v>0</v>
      </c>
      <c r="O28" s="8">
        <f t="shared" si="8"/>
        <v>0</v>
      </c>
      <c r="P28">
        <f t="shared" si="9"/>
        <v>0</v>
      </c>
      <c r="Q28" t="s">
        <v>27</v>
      </c>
      <c r="R28" s="1" t="s">
        <v>30</v>
      </c>
    </row>
    <row r="29" spans="1:18">
      <c r="B29" t="s">
        <v>28</v>
      </c>
      <c r="C29" s="5">
        <v>-6.6249099999999991E-2</v>
      </c>
      <c r="D29" s="5">
        <v>0.46278009999999997</v>
      </c>
      <c r="E29" s="6">
        <v>-8.9980099999999993E-2</v>
      </c>
      <c r="F29" s="7">
        <v>0.52100009999999997</v>
      </c>
      <c r="G29" s="5">
        <v>-5.5939099999999999E-2</v>
      </c>
      <c r="H29" s="5">
        <v>0.7836301</v>
      </c>
      <c r="I29" s="6">
        <v>-0.13084209999999999</v>
      </c>
      <c r="J29" s="5">
        <v>0.62082009999999999</v>
      </c>
      <c r="L29" s="8">
        <f t="shared" si="5"/>
        <v>0</v>
      </c>
      <c r="M29" s="8">
        <f t="shared" si="6"/>
        <v>0</v>
      </c>
      <c r="N29" s="8">
        <f t="shared" si="7"/>
        <v>0</v>
      </c>
      <c r="O29" s="8">
        <f t="shared" si="8"/>
        <v>0</v>
      </c>
      <c r="P29">
        <f t="shared" si="9"/>
        <v>0</v>
      </c>
      <c r="Q29" t="s">
        <v>28</v>
      </c>
      <c r="R29" s="1" t="s">
        <v>30</v>
      </c>
    </row>
    <row r="30" spans="1:18">
      <c r="B30" t="s">
        <v>29</v>
      </c>
      <c r="C30" s="5">
        <v>-0.10127709999999999</v>
      </c>
      <c r="D30" s="5">
        <v>0.2465301</v>
      </c>
      <c r="E30" s="6">
        <v>-0.16422509999999998</v>
      </c>
      <c r="F30" s="7">
        <v>0.2237401</v>
      </c>
      <c r="G30" s="5">
        <v>-8.6260099999999992E-2</v>
      </c>
      <c r="H30" s="5">
        <v>0.69215009999999999</v>
      </c>
      <c r="I30" s="6">
        <v>-0.11248509999999999</v>
      </c>
      <c r="J30" s="5">
        <v>0.65122009999999997</v>
      </c>
      <c r="L30" s="8">
        <f t="shared" si="5"/>
        <v>0</v>
      </c>
      <c r="M30" s="8">
        <f t="shared" si="6"/>
        <v>0</v>
      </c>
      <c r="N30" s="8">
        <f t="shared" si="7"/>
        <v>0</v>
      </c>
      <c r="O30" s="8">
        <f t="shared" si="8"/>
        <v>0</v>
      </c>
      <c r="P30">
        <f t="shared" si="9"/>
        <v>0</v>
      </c>
      <c r="Q30" t="s">
        <v>29</v>
      </c>
      <c r="R30" s="1" t="s">
        <v>30</v>
      </c>
    </row>
    <row r="31" spans="1:18">
      <c r="E31" s="6"/>
      <c r="F31" s="7"/>
      <c r="I31" s="6"/>
      <c r="L31" s="8"/>
      <c r="M31" s="8"/>
      <c r="N31" s="8"/>
      <c r="O31" s="8"/>
      <c r="R31" s="1"/>
    </row>
    <row r="32" spans="1:18">
      <c r="A32" s="1" t="s">
        <v>59</v>
      </c>
      <c r="B32" t="s">
        <v>16</v>
      </c>
      <c r="C32" s="5">
        <v>-0.1359621</v>
      </c>
      <c r="D32" s="5">
        <v>0.16279009999999999</v>
      </c>
      <c r="E32" s="6">
        <v>-0.10972509999999999</v>
      </c>
      <c r="F32" s="7">
        <v>0.4531501</v>
      </c>
      <c r="G32" s="5">
        <v>-0.1905481</v>
      </c>
      <c r="H32" s="5">
        <v>0.35893009999999997</v>
      </c>
      <c r="I32" s="6">
        <v>-0.22250809999999999</v>
      </c>
      <c r="J32" s="5">
        <v>0.34733009999999997</v>
      </c>
      <c r="L32" s="8">
        <f t="shared" ref="L32:L45" si="10">IF(D32&gt;0.05,0,$K$1)</f>
        <v>0</v>
      </c>
      <c r="M32" s="8">
        <f t="shared" ref="M32:M45" si="11">IF(F32&gt;0.05,0,$K$1)</f>
        <v>0</v>
      </c>
      <c r="N32" s="8">
        <f t="shared" ref="N32:N45" si="12">IF(H32&gt;0.05,0,$K$1)</f>
        <v>0</v>
      </c>
      <c r="O32" s="8">
        <f t="shared" ref="O32:O45" si="13">IF(J32&gt;0.05,0,$K$1)</f>
        <v>0</v>
      </c>
      <c r="P32">
        <f t="shared" ref="P32:P45" si="14">SUM(L32:O32)</f>
        <v>0</v>
      </c>
      <c r="Q32" t="s">
        <v>16</v>
      </c>
      <c r="R32" s="1" t="s">
        <v>31</v>
      </c>
    </row>
    <row r="33" spans="1:18">
      <c r="B33" t="s">
        <v>17</v>
      </c>
      <c r="C33" s="5">
        <v>-0.1082301</v>
      </c>
      <c r="D33" s="5">
        <v>0.2559401</v>
      </c>
      <c r="E33" s="6">
        <v>-9.4396099999999997E-2</v>
      </c>
      <c r="F33" s="7">
        <v>0.52069009999999993</v>
      </c>
      <c r="G33" s="5">
        <v>-0.10974109999999999</v>
      </c>
      <c r="H33" s="5">
        <v>0.60267009999999999</v>
      </c>
      <c r="I33" s="6">
        <v>-0.1215711</v>
      </c>
      <c r="J33" s="5">
        <v>0.61443009999999998</v>
      </c>
      <c r="L33" s="8">
        <f t="shared" si="10"/>
        <v>0</v>
      </c>
      <c r="M33" s="8">
        <f t="shared" si="11"/>
        <v>0</v>
      </c>
      <c r="N33" s="8">
        <f t="shared" si="12"/>
        <v>0</v>
      </c>
      <c r="O33" s="8">
        <f t="shared" si="13"/>
        <v>0</v>
      </c>
      <c r="P33">
        <f t="shared" si="14"/>
        <v>0</v>
      </c>
      <c r="Q33" t="s">
        <v>17</v>
      </c>
      <c r="R33" s="1" t="s">
        <v>31</v>
      </c>
    </row>
    <row r="34" spans="1:18">
      <c r="B34" t="s">
        <v>18</v>
      </c>
      <c r="C34" s="5">
        <v>0.1979321</v>
      </c>
      <c r="D34" s="5">
        <v>4.4230100000000001E-2</v>
      </c>
      <c r="E34" s="6">
        <v>0.19594909999999999</v>
      </c>
      <c r="F34" s="7">
        <v>0.16841009999999998</v>
      </c>
      <c r="G34" s="5">
        <v>0.24667609999999998</v>
      </c>
      <c r="H34" s="5">
        <v>0.23402009999999998</v>
      </c>
      <c r="I34" s="6">
        <v>7.7447099999999991E-2</v>
      </c>
      <c r="J34" s="5">
        <v>0.75544009999999995</v>
      </c>
      <c r="L34" s="8">
        <f t="shared" si="10"/>
        <v>111111</v>
      </c>
      <c r="M34" s="8">
        <f t="shared" si="11"/>
        <v>0</v>
      </c>
      <c r="N34" s="8">
        <f t="shared" si="12"/>
        <v>0</v>
      </c>
      <c r="O34" s="8">
        <f t="shared" si="13"/>
        <v>0</v>
      </c>
      <c r="P34">
        <f t="shared" si="14"/>
        <v>111111</v>
      </c>
      <c r="Q34" t="s">
        <v>18</v>
      </c>
      <c r="R34" s="1" t="s">
        <v>31</v>
      </c>
    </row>
    <row r="35" spans="1:18">
      <c r="B35" t="s">
        <v>19</v>
      </c>
      <c r="C35" s="5">
        <v>1.2516099999999999E-2</v>
      </c>
      <c r="D35" s="5">
        <v>0.90234009999999998</v>
      </c>
      <c r="E35" s="6">
        <v>0.1082201</v>
      </c>
      <c r="F35" s="7">
        <v>0.45901009999999998</v>
      </c>
      <c r="G35" s="5">
        <v>9.5122100000000001E-2</v>
      </c>
      <c r="H35" s="5">
        <v>0.65616010000000002</v>
      </c>
      <c r="I35" s="6">
        <v>5.7386099999999995E-2</v>
      </c>
      <c r="J35" s="5">
        <v>0.81653009999999993</v>
      </c>
      <c r="L35" s="8">
        <f t="shared" si="10"/>
        <v>0</v>
      </c>
      <c r="M35" s="8">
        <f t="shared" si="11"/>
        <v>0</v>
      </c>
      <c r="N35" s="8">
        <f t="shared" si="12"/>
        <v>0</v>
      </c>
      <c r="O35" s="8">
        <f t="shared" si="13"/>
        <v>0</v>
      </c>
      <c r="P35">
        <f t="shared" si="14"/>
        <v>0</v>
      </c>
      <c r="Q35" t="s">
        <v>19</v>
      </c>
      <c r="R35" s="1" t="s">
        <v>31</v>
      </c>
    </row>
    <row r="36" spans="1:18">
      <c r="B36" t="s">
        <v>20</v>
      </c>
      <c r="C36" s="5">
        <v>-0.1275461</v>
      </c>
      <c r="D36" s="5">
        <v>0.18101009999999998</v>
      </c>
      <c r="E36" s="6">
        <v>-0.10660409999999999</v>
      </c>
      <c r="F36" s="7">
        <v>0.46646009999999999</v>
      </c>
      <c r="G36" s="5">
        <v>-0.1508091</v>
      </c>
      <c r="H36" s="5">
        <v>0.47034009999999998</v>
      </c>
      <c r="I36" s="6">
        <v>-0.17236609999999999</v>
      </c>
      <c r="J36" s="5">
        <v>0.47398009999999996</v>
      </c>
      <c r="L36" s="8">
        <f t="shared" si="10"/>
        <v>0</v>
      </c>
      <c r="M36" s="8">
        <f t="shared" si="11"/>
        <v>0</v>
      </c>
      <c r="N36" s="8">
        <f t="shared" si="12"/>
        <v>0</v>
      </c>
      <c r="O36" s="8">
        <f t="shared" si="13"/>
        <v>0</v>
      </c>
      <c r="P36">
        <f t="shared" si="14"/>
        <v>0</v>
      </c>
      <c r="Q36" t="s">
        <v>20</v>
      </c>
      <c r="R36" s="1" t="s">
        <v>31</v>
      </c>
    </row>
    <row r="37" spans="1:18">
      <c r="B37" t="s">
        <v>21</v>
      </c>
      <c r="C37" s="5">
        <v>0.1131621</v>
      </c>
      <c r="D37" s="5">
        <v>0.25143009999999999</v>
      </c>
      <c r="E37" s="6">
        <v>0.16295509999999999</v>
      </c>
      <c r="F37" s="7">
        <v>0.2585501</v>
      </c>
      <c r="G37" s="5">
        <v>0.1835601</v>
      </c>
      <c r="H37" s="5">
        <v>0.38489009999999996</v>
      </c>
      <c r="I37" s="6">
        <v>7.1266099999999999E-2</v>
      </c>
      <c r="J37" s="5">
        <v>0.77169009999999993</v>
      </c>
      <c r="L37" s="8">
        <f t="shared" si="10"/>
        <v>0</v>
      </c>
      <c r="M37" s="8">
        <f t="shared" si="11"/>
        <v>0</v>
      </c>
      <c r="N37" s="8">
        <f t="shared" si="12"/>
        <v>0</v>
      </c>
      <c r="O37" s="8">
        <f t="shared" si="13"/>
        <v>0</v>
      </c>
      <c r="P37">
        <f t="shared" si="14"/>
        <v>0</v>
      </c>
      <c r="Q37" t="s">
        <v>21</v>
      </c>
      <c r="R37" s="1" t="s">
        <v>31</v>
      </c>
    </row>
    <row r="38" spans="1:18" ht="13.5" thickBot="1">
      <c r="A38" s="9"/>
      <c r="B38" s="10" t="s">
        <v>22</v>
      </c>
      <c r="C38" s="11">
        <v>-2.4786099999999998E-2</v>
      </c>
      <c r="D38" s="11">
        <v>0.81186009999999997</v>
      </c>
      <c r="E38" s="12">
        <v>1.9477100000000001E-2</v>
      </c>
      <c r="F38" s="13">
        <v>0.8943101</v>
      </c>
      <c r="G38" s="11">
        <v>2.1551000000000001E-3</v>
      </c>
      <c r="H38" s="11">
        <v>0.9917400999999999</v>
      </c>
      <c r="I38" s="12">
        <v>-7.2690099999999994E-2</v>
      </c>
      <c r="J38" s="11">
        <v>0.76606009999999991</v>
      </c>
      <c r="L38" s="8">
        <f t="shared" si="10"/>
        <v>0</v>
      </c>
      <c r="M38" s="8">
        <f t="shared" si="11"/>
        <v>0</v>
      </c>
      <c r="N38" s="8">
        <f t="shared" si="12"/>
        <v>0</v>
      </c>
      <c r="O38" s="8">
        <f t="shared" si="13"/>
        <v>0</v>
      </c>
      <c r="P38">
        <f t="shared" si="14"/>
        <v>0</v>
      </c>
      <c r="Q38" s="10" t="s">
        <v>22</v>
      </c>
      <c r="R38" s="9" t="s">
        <v>31</v>
      </c>
    </row>
    <row r="39" spans="1:18">
      <c r="A39" s="1" t="s">
        <v>59</v>
      </c>
      <c r="B39" s="15" t="s">
        <v>23</v>
      </c>
      <c r="C39" s="16">
        <v>-0.1359621</v>
      </c>
      <c r="D39" s="16">
        <v>0.16159009999999999</v>
      </c>
      <c r="E39" s="17">
        <v>-0.10972509999999999</v>
      </c>
      <c r="F39" s="18">
        <v>0.44972009999999996</v>
      </c>
      <c r="G39" s="16">
        <v>-0.1905481</v>
      </c>
      <c r="H39" s="16">
        <v>0.35727009999999998</v>
      </c>
      <c r="I39" s="17">
        <v>-0.22250809999999999</v>
      </c>
      <c r="J39" s="16">
        <v>0.3435801</v>
      </c>
      <c r="L39" s="8">
        <f t="shared" si="10"/>
        <v>0</v>
      </c>
      <c r="M39" s="8">
        <f t="shared" si="11"/>
        <v>0</v>
      </c>
      <c r="N39" s="8">
        <f t="shared" si="12"/>
        <v>0</v>
      </c>
      <c r="O39" s="8">
        <f t="shared" si="13"/>
        <v>0</v>
      </c>
      <c r="P39">
        <f t="shared" si="14"/>
        <v>0</v>
      </c>
      <c r="Q39" s="15" t="s">
        <v>23</v>
      </c>
      <c r="R39" s="14" t="s">
        <v>31</v>
      </c>
    </row>
    <row r="40" spans="1:18">
      <c r="B40" t="s">
        <v>24</v>
      </c>
      <c r="C40" s="5">
        <v>-0.1082301</v>
      </c>
      <c r="D40" s="5">
        <v>0.25314009999999998</v>
      </c>
      <c r="E40" s="6">
        <v>-9.4396099999999997E-2</v>
      </c>
      <c r="F40" s="7">
        <v>0.51994010000000002</v>
      </c>
      <c r="G40" s="5">
        <v>-0.10974109999999999</v>
      </c>
      <c r="H40" s="5">
        <v>0.60027009999999992</v>
      </c>
      <c r="I40" s="6">
        <v>-0.1215711</v>
      </c>
      <c r="J40" s="5">
        <v>0.61590009999999995</v>
      </c>
      <c r="L40" s="8">
        <f t="shared" si="10"/>
        <v>0</v>
      </c>
      <c r="M40" s="8">
        <f t="shared" si="11"/>
        <v>0</v>
      </c>
      <c r="N40" s="8">
        <f t="shared" si="12"/>
        <v>0</v>
      </c>
      <c r="O40" s="8">
        <f t="shared" si="13"/>
        <v>0</v>
      </c>
      <c r="P40">
        <f t="shared" si="14"/>
        <v>0</v>
      </c>
      <c r="Q40" t="s">
        <v>24</v>
      </c>
      <c r="R40" s="1" t="s">
        <v>31</v>
      </c>
    </row>
    <row r="41" spans="1:18">
      <c r="B41" t="s">
        <v>25</v>
      </c>
      <c r="C41" s="5">
        <v>0.1979321</v>
      </c>
      <c r="D41" s="5">
        <v>4.4280099999999996E-2</v>
      </c>
      <c r="E41" s="6">
        <v>0.19594909999999999</v>
      </c>
      <c r="F41" s="7">
        <v>0.16877010000000001</v>
      </c>
      <c r="G41" s="5">
        <v>0.24667609999999998</v>
      </c>
      <c r="H41" s="5">
        <v>0.2370101</v>
      </c>
      <c r="I41" s="6">
        <v>7.7447099999999991E-2</v>
      </c>
      <c r="J41" s="5">
        <v>0.7527701</v>
      </c>
      <c r="L41" s="8">
        <f t="shared" si="10"/>
        <v>111111</v>
      </c>
      <c r="M41" s="8">
        <f t="shared" si="11"/>
        <v>0</v>
      </c>
      <c r="N41" s="8">
        <f t="shared" si="12"/>
        <v>0</v>
      </c>
      <c r="O41" s="8">
        <f t="shared" si="13"/>
        <v>0</v>
      </c>
      <c r="P41">
        <f t="shared" si="14"/>
        <v>111111</v>
      </c>
      <c r="Q41" t="s">
        <v>25</v>
      </c>
      <c r="R41" s="1" t="s">
        <v>31</v>
      </c>
    </row>
    <row r="42" spans="1:18">
      <c r="B42" t="s">
        <v>26</v>
      </c>
      <c r="C42" s="5">
        <v>1.2515099999999999E-2</v>
      </c>
      <c r="D42" s="5">
        <v>0.90401009999999993</v>
      </c>
      <c r="E42" s="6">
        <v>0.1082201</v>
      </c>
      <c r="F42" s="7">
        <v>0.45647009999999999</v>
      </c>
      <c r="G42" s="5">
        <v>9.5122100000000001E-2</v>
      </c>
      <c r="H42" s="5">
        <v>0.65577010000000002</v>
      </c>
      <c r="I42" s="6">
        <v>5.7386099999999995E-2</v>
      </c>
      <c r="J42" s="5">
        <v>0.81455009999999994</v>
      </c>
      <c r="L42" s="8">
        <f t="shared" si="10"/>
        <v>0</v>
      </c>
      <c r="M42" s="8">
        <f t="shared" si="11"/>
        <v>0</v>
      </c>
      <c r="N42" s="8">
        <f t="shared" si="12"/>
        <v>0</v>
      </c>
      <c r="O42" s="8">
        <f t="shared" si="13"/>
        <v>0</v>
      </c>
      <c r="P42">
        <f t="shared" si="14"/>
        <v>0</v>
      </c>
      <c r="Q42" t="s">
        <v>26</v>
      </c>
      <c r="R42" s="1" t="s">
        <v>31</v>
      </c>
    </row>
    <row r="43" spans="1:18">
      <c r="B43" t="s">
        <v>27</v>
      </c>
      <c r="C43" s="5">
        <v>-0.1275471</v>
      </c>
      <c r="D43" s="5">
        <v>0.18191009999999999</v>
      </c>
      <c r="E43" s="6">
        <v>-0.10660409999999999</v>
      </c>
      <c r="F43" s="7">
        <v>0.46721009999999996</v>
      </c>
      <c r="G43" s="5">
        <v>-0.1508081</v>
      </c>
      <c r="H43" s="5">
        <v>0.46720009999999995</v>
      </c>
      <c r="I43" s="6">
        <v>-0.17236609999999999</v>
      </c>
      <c r="J43" s="5">
        <v>0.47586009999999995</v>
      </c>
      <c r="L43" s="8">
        <f t="shared" si="10"/>
        <v>0</v>
      </c>
      <c r="M43" s="8">
        <f t="shared" si="11"/>
        <v>0</v>
      </c>
      <c r="N43" s="8">
        <f t="shared" si="12"/>
        <v>0</v>
      </c>
      <c r="O43" s="8">
        <f t="shared" si="13"/>
        <v>0</v>
      </c>
      <c r="P43">
        <f t="shared" si="14"/>
        <v>0</v>
      </c>
      <c r="Q43" t="s">
        <v>27</v>
      </c>
      <c r="R43" s="1" t="s">
        <v>31</v>
      </c>
    </row>
    <row r="44" spans="1:18">
      <c r="B44" t="s">
        <v>28</v>
      </c>
      <c r="C44" s="5">
        <v>0.1131621</v>
      </c>
      <c r="D44" s="5">
        <v>0.25374009999999997</v>
      </c>
      <c r="E44" s="6">
        <v>0.16295509999999999</v>
      </c>
      <c r="F44" s="7">
        <v>0.25820009999999999</v>
      </c>
      <c r="G44" s="5">
        <v>0.1835601</v>
      </c>
      <c r="H44" s="5">
        <v>0.38607009999999997</v>
      </c>
      <c r="I44" s="6">
        <v>7.1266099999999999E-2</v>
      </c>
      <c r="J44" s="5">
        <v>0.77173009999999997</v>
      </c>
      <c r="L44" s="8">
        <f t="shared" si="10"/>
        <v>0</v>
      </c>
      <c r="M44" s="8">
        <f t="shared" si="11"/>
        <v>0</v>
      </c>
      <c r="N44" s="8">
        <f t="shared" si="12"/>
        <v>0</v>
      </c>
      <c r="O44" s="8">
        <f t="shared" si="13"/>
        <v>0</v>
      </c>
      <c r="P44">
        <f t="shared" si="14"/>
        <v>0</v>
      </c>
      <c r="Q44" t="s">
        <v>28</v>
      </c>
      <c r="R44" s="1" t="s">
        <v>31</v>
      </c>
    </row>
    <row r="45" spans="1:18">
      <c r="B45" t="s">
        <v>29</v>
      </c>
      <c r="C45" s="5">
        <v>-2.4785099999999997E-2</v>
      </c>
      <c r="D45" s="5">
        <v>0.8093901</v>
      </c>
      <c r="E45" s="6">
        <v>1.9477100000000001E-2</v>
      </c>
      <c r="F45" s="7">
        <v>0.89635009999999993</v>
      </c>
      <c r="G45" s="5">
        <v>2.1560999999999998E-3</v>
      </c>
      <c r="H45" s="5">
        <v>0.99204009999999998</v>
      </c>
      <c r="I45" s="6">
        <v>-7.2690099999999994E-2</v>
      </c>
      <c r="J45" s="5">
        <v>0.76389010000000002</v>
      </c>
      <c r="L45" s="8">
        <f t="shared" si="10"/>
        <v>0</v>
      </c>
      <c r="M45" s="8">
        <f t="shared" si="11"/>
        <v>0</v>
      </c>
      <c r="N45" s="8">
        <f t="shared" si="12"/>
        <v>0</v>
      </c>
      <c r="O45" s="8">
        <f t="shared" si="13"/>
        <v>0</v>
      </c>
      <c r="P45">
        <f t="shared" si="14"/>
        <v>0</v>
      </c>
      <c r="Q45" t="s">
        <v>29</v>
      </c>
      <c r="R45" s="1" t="s">
        <v>31</v>
      </c>
    </row>
    <row r="46" spans="1:18">
      <c r="E46" s="6"/>
      <c r="F46" s="7"/>
      <c r="I46" s="6"/>
      <c r="L46" s="8"/>
      <c r="M46" s="8"/>
      <c r="N46" s="8"/>
      <c r="O46" s="8"/>
      <c r="R46" s="1"/>
    </row>
    <row r="47" spans="1:18">
      <c r="A47" s="1" t="s">
        <v>61</v>
      </c>
      <c r="B47" t="s">
        <v>16</v>
      </c>
      <c r="C47" s="5">
        <v>-6.2656099999999992E-2</v>
      </c>
      <c r="D47" s="5">
        <v>0.5400701</v>
      </c>
      <c r="E47" s="6">
        <v>-8.2545099999999996E-2</v>
      </c>
      <c r="F47" s="7">
        <v>0.58973009999999992</v>
      </c>
      <c r="G47" s="5">
        <v>2.8377099999999999E-2</v>
      </c>
      <c r="H47" s="5">
        <v>0.89728009999999991</v>
      </c>
      <c r="I47" s="6">
        <v>-0.19045309999999999</v>
      </c>
      <c r="J47" s="5">
        <v>0.43090010000000001</v>
      </c>
      <c r="L47" s="8">
        <f t="shared" ref="L47:L60" si="15">IF(D47&gt;0.05,0,$K$1)</f>
        <v>0</v>
      </c>
      <c r="M47" s="8">
        <f t="shared" ref="M47:M60" si="16">IF(F47&gt;0.05,0,$K$1)</f>
        <v>0</v>
      </c>
      <c r="N47" s="8">
        <f t="shared" ref="N47:N60" si="17">IF(H47&gt;0.05,0,$K$1)</f>
        <v>0</v>
      </c>
      <c r="O47" s="8">
        <f t="shared" ref="O47:O60" si="18">IF(J47&gt;0.05,0,$K$1)</f>
        <v>0</v>
      </c>
      <c r="P47">
        <f t="shared" ref="P47:P60" si="19">SUM(L47:O47)</f>
        <v>0</v>
      </c>
      <c r="Q47" t="s">
        <v>16</v>
      </c>
      <c r="R47" s="1" t="s">
        <v>32</v>
      </c>
    </row>
    <row r="48" spans="1:18">
      <c r="B48" t="s">
        <v>17</v>
      </c>
      <c r="C48" s="5">
        <v>-7.59851E-2</v>
      </c>
      <c r="D48" s="5">
        <v>0.45878009999999997</v>
      </c>
      <c r="E48" s="6">
        <v>-7.2145100000000004E-2</v>
      </c>
      <c r="F48" s="7">
        <v>0.64169009999999993</v>
      </c>
      <c r="G48" s="5">
        <v>-6.6082099999999991E-2</v>
      </c>
      <c r="H48" s="5">
        <v>0.75963009999999997</v>
      </c>
      <c r="I48" s="6">
        <v>-0.17946609999999999</v>
      </c>
      <c r="J48" s="5">
        <v>0.45919009999999999</v>
      </c>
      <c r="L48" s="8">
        <f t="shared" si="15"/>
        <v>0</v>
      </c>
      <c r="M48" s="8">
        <f t="shared" si="16"/>
        <v>0</v>
      </c>
      <c r="N48" s="8">
        <f t="shared" si="17"/>
        <v>0</v>
      </c>
      <c r="O48" s="8">
        <f t="shared" si="18"/>
        <v>0</v>
      </c>
      <c r="P48">
        <f t="shared" si="19"/>
        <v>0</v>
      </c>
      <c r="Q48" t="s">
        <v>17</v>
      </c>
      <c r="R48" s="1" t="s">
        <v>32</v>
      </c>
    </row>
    <row r="49" spans="1:18">
      <c r="B49" t="s">
        <v>18</v>
      </c>
      <c r="C49" s="5">
        <v>-7.3215099999999991E-2</v>
      </c>
      <c r="D49" s="5">
        <v>0.44208009999999998</v>
      </c>
      <c r="E49" s="6">
        <v>-6.3558099999999992E-2</v>
      </c>
      <c r="F49" s="7">
        <v>0.67833009999999994</v>
      </c>
      <c r="G49" s="5">
        <v>-9.1518099999999991E-2</v>
      </c>
      <c r="H49" s="5">
        <v>0.67370010000000002</v>
      </c>
      <c r="I49" s="6">
        <v>-0.1177811</v>
      </c>
      <c r="J49" s="5">
        <v>0.62388009999999994</v>
      </c>
      <c r="L49" s="8">
        <f t="shared" si="15"/>
        <v>0</v>
      </c>
      <c r="M49" s="8">
        <f t="shared" si="16"/>
        <v>0</v>
      </c>
      <c r="N49" s="8">
        <f t="shared" si="17"/>
        <v>0</v>
      </c>
      <c r="O49" s="8">
        <f t="shared" si="18"/>
        <v>0</v>
      </c>
      <c r="P49">
        <f t="shared" si="19"/>
        <v>0</v>
      </c>
      <c r="Q49" t="s">
        <v>18</v>
      </c>
      <c r="R49" s="1" t="s">
        <v>32</v>
      </c>
    </row>
    <row r="50" spans="1:18">
      <c r="B50" t="s">
        <v>19</v>
      </c>
      <c r="C50" s="5">
        <v>-2.4453099999999998E-2</v>
      </c>
      <c r="D50" s="5">
        <v>0.82824009999999992</v>
      </c>
      <c r="E50" s="6">
        <v>3.6549100000000001E-2</v>
      </c>
      <c r="F50" s="7">
        <v>0.80941009999999991</v>
      </c>
      <c r="G50" s="5">
        <v>0.15844909999999998</v>
      </c>
      <c r="H50" s="5">
        <v>0.44972009999999996</v>
      </c>
      <c r="I50" s="6">
        <v>-9.2780999999999992E-3</v>
      </c>
      <c r="J50" s="5">
        <v>0.96966009999999991</v>
      </c>
      <c r="L50" s="8">
        <f t="shared" si="15"/>
        <v>0</v>
      </c>
      <c r="M50" s="8">
        <f t="shared" si="16"/>
        <v>0</v>
      </c>
      <c r="N50" s="8">
        <f t="shared" si="17"/>
        <v>0</v>
      </c>
      <c r="O50" s="8">
        <f t="shared" si="18"/>
        <v>0</v>
      </c>
      <c r="P50">
        <f t="shared" si="19"/>
        <v>0</v>
      </c>
      <c r="Q50" t="s">
        <v>19</v>
      </c>
      <c r="R50" s="1" t="s">
        <v>32</v>
      </c>
    </row>
    <row r="51" spans="1:18">
      <c r="B51" t="s">
        <v>20</v>
      </c>
      <c r="C51" s="5">
        <v>-7.1268100000000001E-2</v>
      </c>
      <c r="D51" s="5">
        <v>0.49724009999999996</v>
      </c>
      <c r="E51" s="6">
        <v>-7.9592099999999999E-2</v>
      </c>
      <c r="F51" s="7">
        <v>0.60700009999999993</v>
      </c>
      <c r="G51" s="5">
        <v>-1.82001E-2</v>
      </c>
      <c r="H51" s="5">
        <v>0.93289009999999994</v>
      </c>
      <c r="I51" s="6">
        <v>-0.1887171</v>
      </c>
      <c r="J51" s="5">
        <v>0.42798009999999997</v>
      </c>
      <c r="L51" s="8">
        <f t="shared" si="15"/>
        <v>0</v>
      </c>
      <c r="M51" s="8">
        <f t="shared" si="16"/>
        <v>0</v>
      </c>
      <c r="N51" s="8">
        <f t="shared" si="17"/>
        <v>0</v>
      </c>
      <c r="O51" s="8">
        <f t="shared" si="18"/>
        <v>0</v>
      </c>
      <c r="P51">
        <f t="shared" si="19"/>
        <v>0</v>
      </c>
      <c r="Q51" t="s">
        <v>20</v>
      </c>
      <c r="R51" s="1" t="s">
        <v>32</v>
      </c>
    </row>
    <row r="52" spans="1:18">
      <c r="B52" t="s">
        <v>21</v>
      </c>
      <c r="C52" s="5">
        <v>-5.1536099999999994E-2</v>
      </c>
      <c r="D52" s="5">
        <v>0.61859009999999992</v>
      </c>
      <c r="E52" s="6">
        <v>-1.28621E-2</v>
      </c>
      <c r="F52" s="7">
        <v>0.93244009999999999</v>
      </c>
      <c r="G52" s="5">
        <v>3.3758099999999999E-2</v>
      </c>
      <c r="H52" s="5">
        <v>0.87679009999999991</v>
      </c>
      <c r="I52" s="6">
        <v>-6.50091E-2</v>
      </c>
      <c r="J52" s="5">
        <v>0.78799009999999992</v>
      </c>
      <c r="L52" s="8">
        <f t="shared" si="15"/>
        <v>0</v>
      </c>
      <c r="M52" s="8">
        <f t="shared" si="16"/>
        <v>0</v>
      </c>
      <c r="N52" s="8">
        <f t="shared" si="17"/>
        <v>0</v>
      </c>
      <c r="O52" s="8">
        <f t="shared" si="18"/>
        <v>0</v>
      </c>
      <c r="P52">
        <f t="shared" si="19"/>
        <v>0</v>
      </c>
      <c r="Q52" t="s">
        <v>21</v>
      </c>
      <c r="R52" s="1" t="s">
        <v>32</v>
      </c>
    </row>
    <row r="53" spans="1:18" ht="13.5" thickBot="1">
      <c r="A53" s="9"/>
      <c r="B53" s="10" t="s">
        <v>22</v>
      </c>
      <c r="C53" s="11">
        <v>-6.47871E-2</v>
      </c>
      <c r="D53" s="11">
        <v>0.5267001</v>
      </c>
      <c r="E53" s="12">
        <v>-5.0648099999999995E-2</v>
      </c>
      <c r="F53" s="13">
        <v>0.7432301</v>
      </c>
      <c r="G53" s="11">
        <v>6.8170999999999995E-3</v>
      </c>
      <c r="H53" s="11">
        <v>0.97544009999999992</v>
      </c>
      <c r="I53" s="12">
        <v>-0.13192109999999999</v>
      </c>
      <c r="J53" s="11">
        <v>0.58250009999999997</v>
      </c>
      <c r="L53" s="8">
        <f t="shared" si="15"/>
        <v>0</v>
      </c>
      <c r="M53" s="8">
        <f t="shared" si="16"/>
        <v>0</v>
      </c>
      <c r="N53" s="8">
        <f t="shared" si="17"/>
        <v>0</v>
      </c>
      <c r="O53" s="8">
        <f t="shared" si="18"/>
        <v>0</v>
      </c>
      <c r="P53">
        <f t="shared" si="19"/>
        <v>0</v>
      </c>
      <c r="Q53" s="10" t="s">
        <v>22</v>
      </c>
      <c r="R53" s="9" t="s">
        <v>32</v>
      </c>
    </row>
    <row r="54" spans="1:18">
      <c r="A54" s="1" t="s">
        <v>61</v>
      </c>
      <c r="B54" s="15" t="s">
        <v>23</v>
      </c>
      <c r="C54" s="16">
        <v>-6.2656099999999992E-2</v>
      </c>
      <c r="D54" s="16">
        <v>0.53675010000000001</v>
      </c>
      <c r="E54" s="17">
        <v>-8.2545099999999996E-2</v>
      </c>
      <c r="F54" s="18">
        <v>0.58808009999999999</v>
      </c>
      <c r="G54" s="16">
        <v>2.8377099999999999E-2</v>
      </c>
      <c r="H54" s="16">
        <v>0.89668009999999998</v>
      </c>
      <c r="I54" s="17">
        <v>-0.19045309999999999</v>
      </c>
      <c r="J54" s="16">
        <v>0.43086009999999997</v>
      </c>
      <c r="L54" s="8">
        <f t="shared" si="15"/>
        <v>0</v>
      </c>
      <c r="M54" s="8">
        <f t="shared" si="16"/>
        <v>0</v>
      </c>
      <c r="N54" s="8">
        <f t="shared" si="17"/>
        <v>0</v>
      </c>
      <c r="O54" s="8">
        <f t="shared" si="18"/>
        <v>0</v>
      </c>
      <c r="P54">
        <f t="shared" si="19"/>
        <v>0</v>
      </c>
      <c r="Q54" s="15" t="s">
        <v>23</v>
      </c>
      <c r="R54" s="14" t="s">
        <v>32</v>
      </c>
    </row>
    <row r="55" spans="1:18">
      <c r="B55" t="s">
        <v>24</v>
      </c>
      <c r="C55" s="5">
        <v>-7.59851E-2</v>
      </c>
      <c r="D55" s="5">
        <v>0.45743010000000001</v>
      </c>
      <c r="E55" s="6">
        <v>-7.2145100000000004E-2</v>
      </c>
      <c r="F55" s="7">
        <v>0.6414801</v>
      </c>
      <c r="G55" s="5">
        <v>-6.6082099999999991E-2</v>
      </c>
      <c r="H55" s="5">
        <v>0.75783009999999995</v>
      </c>
      <c r="I55" s="6">
        <v>-0.17946609999999999</v>
      </c>
      <c r="J55" s="5">
        <v>0.45657009999999998</v>
      </c>
      <c r="L55" s="8">
        <f t="shared" si="15"/>
        <v>0</v>
      </c>
      <c r="M55" s="8">
        <f t="shared" si="16"/>
        <v>0</v>
      </c>
      <c r="N55" s="8">
        <f t="shared" si="17"/>
        <v>0</v>
      </c>
      <c r="O55" s="8">
        <f t="shared" si="18"/>
        <v>0</v>
      </c>
      <c r="P55">
        <f t="shared" si="19"/>
        <v>0</v>
      </c>
      <c r="Q55" t="s">
        <v>24</v>
      </c>
      <c r="R55" s="1" t="s">
        <v>32</v>
      </c>
    </row>
    <row r="56" spans="1:18">
      <c r="B56" t="s">
        <v>25</v>
      </c>
      <c r="C56" s="5">
        <v>-7.3215099999999991E-2</v>
      </c>
      <c r="D56" s="5">
        <v>0.44159009999999999</v>
      </c>
      <c r="E56" s="6">
        <v>-6.3558099999999992E-2</v>
      </c>
      <c r="F56" s="7">
        <v>0.67885010000000001</v>
      </c>
      <c r="G56" s="5">
        <v>-9.1518099999999991E-2</v>
      </c>
      <c r="H56" s="5">
        <v>0.67764009999999997</v>
      </c>
      <c r="I56" s="6">
        <v>-0.1177811</v>
      </c>
      <c r="J56" s="5">
        <v>0.62531009999999998</v>
      </c>
      <c r="L56" s="8">
        <f t="shared" si="15"/>
        <v>0</v>
      </c>
      <c r="M56" s="8">
        <f t="shared" si="16"/>
        <v>0</v>
      </c>
      <c r="N56" s="8">
        <f t="shared" si="17"/>
        <v>0</v>
      </c>
      <c r="O56" s="8">
        <f t="shared" si="18"/>
        <v>0</v>
      </c>
      <c r="P56">
        <f t="shared" si="19"/>
        <v>0</v>
      </c>
      <c r="Q56" t="s">
        <v>25</v>
      </c>
      <c r="R56" s="1" t="s">
        <v>32</v>
      </c>
    </row>
    <row r="57" spans="1:18">
      <c r="B57" t="s">
        <v>26</v>
      </c>
      <c r="C57" s="5">
        <v>-2.4453099999999998E-2</v>
      </c>
      <c r="D57" s="5">
        <v>0.82688010000000001</v>
      </c>
      <c r="E57" s="6">
        <v>3.6549100000000001E-2</v>
      </c>
      <c r="F57" s="7">
        <v>0.81045009999999995</v>
      </c>
      <c r="G57" s="5">
        <v>0.15844909999999998</v>
      </c>
      <c r="H57" s="5">
        <v>0.4523701</v>
      </c>
      <c r="I57" s="6">
        <v>-9.2780999999999992E-3</v>
      </c>
      <c r="J57" s="5">
        <v>0.9703001</v>
      </c>
      <c r="L57" s="8">
        <f t="shared" si="15"/>
        <v>0</v>
      </c>
      <c r="M57" s="8">
        <f t="shared" si="16"/>
        <v>0</v>
      </c>
      <c r="N57" s="8">
        <f t="shared" si="17"/>
        <v>0</v>
      </c>
      <c r="O57" s="8">
        <f t="shared" si="18"/>
        <v>0</v>
      </c>
      <c r="P57">
        <f t="shared" si="19"/>
        <v>0</v>
      </c>
      <c r="Q57" t="s">
        <v>26</v>
      </c>
      <c r="R57" s="1" t="s">
        <v>32</v>
      </c>
    </row>
    <row r="58" spans="1:18">
      <c r="B58" t="s">
        <v>27</v>
      </c>
      <c r="C58" s="5">
        <v>-7.1268100000000001E-2</v>
      </c>
      <c r="D58" s="5">
        <v>0.49480009999999996</v>
      </c>
      <c r="E58" s="6">
        <v>-7.95931E-2</v>
      </c>
      <c r="F58" s="7">
        <v>0.60912009999999994</v>
      </c>
      <c r="G58" s="5">
        <v>-1.82001E-2</v>
      </c>
      <c r="H58" s="5">
        <v>0.93330009999999997</v>
      </c>
      <c r="I58" s="6">
        <v>-0.1887161</v>
      </c>
      <c r="J58" s="5">
        <v>0.4311101</v>
      </c>
      <c r="L58" s="8">
        <f t="shared" si="15"/>
        <v>0</v>
      </c>
      <c r="M58" s="8">
        <f t="shared" si="16"/>
        <v>0</v>
      </c>
      <c r="N58" s="8">
        <f t="shared" si="17"/>
        <v>0</v>
      </c>
      <c r="O58" s="8">
        <f t="shared" si="18"/>
        <v>0</v>
      </c>
      <c r="P58">
        <f t="shared" si="19"/>
        <v>0</v>
      </c>
      <c r="Q58" t="s">
        <v>27</v>
      </c>
      <c r="R58" s="1" t="s">
        <v>32</v>
      </c>
    </row>
    <row r="59" spans="1:18">
      <c r="B59" t="s">
        <v>28</v>
      </c>
      <c r="C59" s="5">
        <v>-5.1536099999999994E-2</v>
      </c>
      <c r="D59" s="5">
        <v>0.61934009999999995</v>
      </c>
      <c r="E59" s="6">
        <v>-1.28621E-2</v>
      </c>
      <c r="F59" s="7">
        <v>0.93264009999999997</v>
      </c>
      <c r="G59" s="5">
        <v>3.3758099999999999E-2</v>
      </c>
      <c r="H59" s="5">
        <v>0.8741601</v>
      </c>
      <c r="I59" s="6">
        <v>-6.50091E-2</v>
      </c>
      <c r="J59" s="5">
        <v>0.7886801</v>
      </c>
      <c r="L59" s="8">
        <f t="shared" si="15"/>
        <v>0</v>
      </c>
      <c r="M59" s="8">
        <f t="shared" si="16"/>
        <v>0</v>
      </c>
      <c r="N59" s="8">
        <f t="shared" si="17"/>
        <v>0</v>
      </c>
      <c r="O59" s="8">
        <f t="shared" si="18"/>
        <v>0</v>
      </c>
      <c r="P59">
        <f t="shared" si="19"/>
        <v>0</v>
      </c>
      <c r="Q59" t="s">
        <v>28</v>
      </c>
      <c r="R59" s="1" t="s">
        <v>32</v>
      </c>
    </row>
    <row r="60" spans="1:18">
      <c r="B60" t="s">
        <v>29</v>
      </c>
      <c r="C60" s="5">
        <v>-6.47871E-2</v>
      </c>
      <c r="D60" s="5">
        <v>0.52707009999999999</v>
      </c>
      <c r="E60" s="6">
        <v>-5.0648099999999995E-2</v>
      </c>
      <c r="F60" s="7">
        <v>0.74285009999999996</v>
      </c>
      <c r="G60" s="5">
        <v>6.8170999999999995E-3</v>
      </c>
      <c r="H60" s="5">
        <v>0.97389009999999998</v>
      </c>
      <c r="I60" s="6">
        <v>-0.13192109999999999</v>
      </c>
      <c r="J60" s="5">
        <v>0.58219009999999993</v>
      </c>
      <c r="L60" s="8">
        <f t="shared" si="15"/>
        <v>0</v>
      </c>
      <c r="M60" s="8">
        <f t="shared" si="16"/>
        <v>0</v>
      </c>
      <c r="N60" s="8">
        <f t="shared" si="17"/>
        <v>0</v>
      </c>
      <c r="O60" s="8">
        <f t="shared" si="18"/>
        <v>0</v>
      </c>
      <c r="P60">
        <f t="shared" si="19"/>
        <v>0</v>
      </c>
      <c r="Q60" t="s">
        <v>29</v>
      </c>
      <c r="R60" s="1" t="s">
        <v>32</v>
      </c>
    </row>
    <row r="61" spans="1:18">
      <c r="E61" s="6"/>
      <c r="F61" s="7"/>
      <c r="I61" s="6"/>
      <c r="L61" s="8"/>
      <c r="M61" s="8"/>
      <c r="N61" s="8"/>
      <c r="O61" s="8"/>
      <c r="R61" s="1"/>
    </row>
    <row r="62" spans="1:18">
      <c r="A62" s="1" t="s">
        <v>63</v>
      </c>
      <c r="B62" t="s">
        <v>16</v>
      </c>
      <c r="C62" s="5">
        <v>-0.1219701</v>
      </c>
      <c r="D62" s="5">
        <v>0.2203801</v>
      </c>
      <c r="E62" s="6">
        <v>-0.2752791</v>
      </c>
      <c r="F62" s="7">
        <v>5.0510099999999995E-2</v>
      </c>
      <c r="G62" s="5">
        <v>-0.3029501</v>
      </c>
      <c r="H62" s="5">
        <v>0.1397301</v>
      </c>
      <c r="I62" s="6">
        <v>-0.33124609999999999</v>
      </c>
      <c r="J62" s="5">
        <v>0.1577501</v>
      </c>
      <c r="L62" s="8">
        <f t="shared" ref="L62:L75" si="20">IF(D62&gt;0.05,0,$K$1)</f>
        <v>0</v>
      </c>
      <c r="M62" s="8">
        <f t="shared" ref="M62:M75" si="21">IF(F62&gt;0.05,0,$K$1)</f>
        <v>0</v>
      </c>
      <c r="N62" s="8">
        <f t="shared" ref="N62:N75" si="22">IF(H62&gt;0.05,0,$K$1)</f>
        <v>0</v>
      </c>
      <c r="O62" s="8">
        <f t="shared" ref="O62:O75" si="23">IF(J62&gt;0.05,0,$K$1)</f>
        <v>0</v>
      </c>
      <c r="P62">
        <f t="shared" ref="P62:P75" si="24">SUM(L62:O62)</f>
        <v>0</v>
      </c>
      <c r="Q62" t="s">
        <v>16</v>
      </c>
      <c r="R62" s="1" t="s">
        <v>33</v>
      </c>
    </row>
    <row r="63" spans="1:18">
      <c r="B63" t="s">
        <v>17</v>
      </c>
      <c r="C63" s="5">
        <v>1.2730099999999999E-2</v>
      </c>
      <c r="D63" s="5">
        <v>0.90155009999999991</v>
      </c>
      <c r="E63" s="6">
        <v>-0.1384251</v>
      </c>
      <c r="F63" s="7">
        <v>0.34150009999999997</v>
      </c>
      <c r="G63" s="5">
        <v>-0.2218511</v>
      </c>
      <c r="H63" s="5">
        <v>0.2905701</v>
      </c>
      <c r="I63" s="6">
        <v>-0.29430410000000001</v>
      </c>
      <c r="J63" s="5">
        <v>0.20632009999999998</v>
      </c>
      <c r="L63" s="8">
        <f t="shared" si="20"/>
        <v>0</v>
      </c>
      <c r="M63" s="8">
        <f t="shared" si="21"/>
        <v>0</v>
      </c>
      <c r="N63" s="8">
        <f t="shared" si="22"/>
        <v>0</v>
      </c>
      <c r="O63" s="8">
        <f t="shared" si="23"/>
        <v>0</v>
      </c>
      <c r="P63">
        <f t="shared" si="24"/>
        <v>0</v>
      </c>
      <c r="Q63" t="s">
        <v>17</v>
      </c>
      <c r="R63" s="1" t="s">
        <v>33</v>
      </c>
    </row>
    <row r="64" spans="1:18">
      <c r="B64" t="s">
        <v>18</v>
      </c>
      <c r="C64" s="5">
        <v>6.4288100000000001E-2</v>
      </c>
      <c r="D64" s="5">
        <v>0.54562009999999994</v>
      </c>
      <c r="E64" s="6">
        <v>3.6320999999999997E-3</v>
      </c>
      <c r="F64" s="7">
        <v>0.98150009999999999</v>
      </c>
      <c r="G64" s="5">
        <v>1.06661E-2</v>
      </c>
      <c r="H64" s="5">
        <v>0.96055009999999996</v>
      </c>
      <c r="I64" s="6">
        <v>-0.13059109999999999</v>
      </c>
      <c r="J64" s="5">
        <v>0.58832010000000001</v>
      </c>
      <c r="L64" s="8">
        <f t="shared" si="20"/>
        <v>0</v>
      </c>
      <c r="M64" s="8">
        <f t="shared" si="21"/>
        <v>0</v>
      </c>
      <c r="N64" s="8">
        <f t="shared" si="22"/>
        <v>0</v>
      </c>
      <c r="O64" s="8">
        <f t="shared" si="23"/>
        <v>0</v>
      </c>
      <c r="P64">
        <f t="shared" si="24"/>
        <v>0</v>
      </c>
      <c r="Q64" t="s">
        <v>18</v>
      </c>
      <c r="R64" s="1" t="s">
        <v>33</v>
      </c>
    </row>
    <row r="65" spans="1:18">
      <c r="B65" t="s">
        <v>19</v>
      </c>
      <c r="C65" s="5">
        <v>8.7969099999999995E-2</v>
      </c>
      <c r="D65" s="5">
        <v>0.39149010000000001</v>
      </c>
      <c r="E65" s="6">
        <v>1.1085099999999999E-2</v>
      </c>
      <c r="F65" s="7">
        <v>0.94201009999999996</v>
      </c>
      <c r="G65" s="5">
        <v>-1.9394099999999997E-2</v>
      </c>
      <c r="H65" s="5">
        <v>0.92951010000000001</v>
      </c>
      <c r="I65" s="6">
        <v>-0.12013409999999999</v>
      </c>
      <c r="J65" s="5">
        <v>0.62069010000000002</v>
      </c>
      <c r="L65" s="8">
        <f t="shared" si="20"/>
        <v>0</v>
      </c>
      <c r="M65" s="8">
        <f t="shared" si="21"/>
        <v>0</v>
      </c>
      <c r="N65" s="8">
        <f t="shared" si="22"/>
        <v>0</v>
      </c>
      <c r="O65" s="8">
        <f t="shared" si="23"/>
        <v>0</v>
      </c>
      <c r="P65">
        <f t="shared" si="24"/>
        <v>0</v>
      </c>
      <c r="Q65" t="s">
        <v>19</v>
      </c>
      <c r="R65" s="1" t="s">
        <v>33</v>
      </c>
    </row>
    <row r="66" spans="1:18">
      <c r="B66" t="s">
        <v>20</v>
      </c>
      <c r="C66" s="5">
        <v>-5.6408099999999996E-2</v>
      </c>
      <c r="D66" s="5">
        <v>0.58230009999999999</v>
      </c>
      <c r="E66" s="6">
        <v>-0.22438909999999998</v>
      </c>
      <c r="F66" s="7">
        <v>0.11618009999999999</v>
      </c>
      <c r="G66" s="5">
        <v>-0.28309210000000001</v>
      </c>
      <c r="H66" s="5">
        <v>0.17124009999999998</v>
      </c>
      <c r="I66" s="6">
        <v>-0.3388871</v>
      </c>
      <c r="J66" s="5">
        <v>0.14441009999999999</v>
      </c>
      <c r="L66" s="8">
        <f t="shared" si="20"/>
        <v>0</v>
      </c>
      <c r="M66" s="8">
        <f t="shared" si="21"/>
        <v>0</v>
      </c>
      <c r="N66" s="8">
        <f t="shared" si="22"/>
        <v>0</v>
      </c>
      <c r="O66" s="8">
        <f t="shared" si="23"/>
        <v>0</v>
      </c>
      <c r="P66">
        <f t="shared" si="24"/>
        <v>0</v>
      </c>
      <c r="Q66" t="s">
        <v>20</v>
      </c>
      <c r="R66" s="1" t="s">
        <v>33</v>
      </c>
    </row>
    <row r="67" spans="1:18">
      <c r="B67" t="s">
        <v>21</v>
      </c>
      <c r="C67" s="5">
        <v>7.7281099999999991E-2</v>
      </c>
      <c r="D67" s="5">
        <v>0.45573009999999997</v>
      </c>
      <c r="E67" s="6">
        <v>7.6080999999999996E-3</v>
      </c>
      <c r="F67" s="7">
        <v>0.95957009999999998</v>
      </c>
      <c r="G67" s="5">
        <v>-5.3390999999999994E-3</v>
      </c>
      <c r="H67" s="5">
        <v>0.98004009999999997</v>
      </c>
      <c r="I67" s="6">
        <v>-0.12592209999999998</v>
      </c>
      <c r="J67" s="5">
        <v>0.60514009999999996</v>
      </c>
      <c r="L67" s="8">
        <f t="shared" si="20"/>
        <v>0</v>
      </c>
      <c r="M67" s="8">
        <f t="shared" si="21"/>
        <v>0</v>
      </c>
      <c r="N67" s="8">
        <f t="shared" si="22"/>
        <v>0</v>
      </c>
      <c r="O67" s="8">
        <f t="shared" si="23"/>
        <v>0</v>
      </c>
      <c r="P67">
        <f t="shared" si="24"/>
        <v>0</v>
      </c>
      <c r="Q67" t="s">
        <v>21</v>
      </c>
      <c r="R67" s="1" t="s">
        <v>33</v>
      </c>
    </row>
    <row r="68" spans="1:18" ht="13.5" thickBot="1">
      <c r="A68" s="9"/>
      <c r="B68" s="10" t="s">
        <v>22</v>
      </c>
      <c r="C68" s="11">
        <v>3.8415100000000001E-2</v>
      </c>
      <c r="D68" s="11">
        <v>0.71343009999999996</v>
      </c>
      <c r="E68" s="12">
        <v>-7.1251099999999998E-2</v>
      </c>
      <c r="F68" s="13">
        <v>0.63413009999999992</v>
      </c>
      <c r="G68" s="11">
        <v>-0.10069109999999999</v>
      </c>
      <c r="H68" s="11">
        <v>0.63831009999999999</v>
      </c>
      <c r="I68" s="12">
        <v>-0.20543409999999998</v>
      </c>
      <c r="J68" s="11">
        <v>0.39080009999999998</v>
      </c>
      <c r="L68" s="8">
        <f t="shared" si="20"/>
        <v>0</v>
      </c>
      <c r="M68" s="8">
        <f t="shared" si="21"/>
        <v>0</v>
      </c>
      <c r="N68" s="8">
        <f t="shared" si="22"/>
        <v>0</v>
      </c>
      <c r="O68" s="8">
        <f t="shared" si="23"/>
        <v>0</v>
      </c>
      <c r="P68">
        <f t="shared" si="24"/>
        <v>0</v>
      </c>
      <c r="Q68" s="10" t="s">
        <v>22</v>
      </c>
      <c r="R68" s="9" t="s">
        <v>33</v>
      </c>
    </row>
    <row r="69" spans="1:18">
      <c r="A69" s="1" t="s">
        <v>63</v>
      </c>
      <c r="B69" s="15" t="s">
        <v>23</v>
      </c>
      <c r="C69" s="16">
        <v>-0.1219701</v>
      </c>
      <c r="D69" s="16">
        <v>0.21829009999999999</v>
      </c>
      <c r="E69" s="17">
        <v>-0.2752791</v>
      </c>
      <c r="F69" s="18">
        <v>4.9860099999999997E-2</v>
      </c>
      <c r="G69" s="16">
        <v>-0.3029501</v>
      </c>
      <c r="H69" s="16">
        <v>0.13869009999999998</v>
      </c>
      <c r="I69" s="17">
        <v>-0.33124709999999996</v>
      </c>
      <c r="J69" s="16">
        <v>0.1572201</v>
      </c>
      <c r="L69" s="8">
        <f t="shared" si="20"/>
        <v>0</v>
      </c>
      <c r="M69" s="8">
        <f t="shared" si="21"/>
        <v>111111</v>
      </c>
      <c r="N69" s="8">
        <f t="shared" si="22"/>
        <v>0</v>
      </c>
      <c r="O69" s="8">
        <f t="shared" si="23"/>
        <v>0</v>
      </c>
      <c r="P69">
        <f t="shared" si="24"/>
        <v>111111</v>
      </c>
      <c r="Q69" s="15" t="s">
        <v>23</v>
      </c>
      <c r="R69" s="14" t="s">
        <v>33</v>
      </c>
    </row>
    <row r="70" spans="1:18">
      <c r="B70" t="s">
        <v>24</v>
      </c>
      <c r="C70" s="5">
        <v>1.2730099999999999E-2</v>
      </c>
      <c r="D70" s="5">
        <v>0.90365010000000001</v>
      </c>
      <c r="E70" s="6">
        <v>-0.1384251</v>
      </c>
      <c r="F70" s="7">
        <v>0.34216009999999997</v>
      </c>
      <c r="G70" s="5">
        <v>-0.2218511</v>
      </c>
      <c r="H70" s="5">
        <v>0.29217009999999999</v>
      </c>
      <c r="I70" s="6">
        <v>-0.29430410000000001</v>
      </c>
      <c r="J70" s="5">
        <v>0.20936009999999999</v>
      </c>
      <c r="L70" s="8">
        <f t="shared" si="20"/>
        <v>0</v>
      </c>
      <c r="M70" s="8">
        <f t="shared" si="21"/>
        <v>0</v>
      </c>
      <c r="N70" s="8">
        <f t="shared" si="22"/>
        <v>0</v>
      </c>
      <c r="O70" s="8">
        <f t="shared" si="23"/>
        <v>0</v>
      </c>
      <c r="P70">
        <f t="shared" si="24"/>
        <v>0</v>
      </c>
      <c r="Q70" t="s">
        <v>24</v>
      </c>
      <c r="R70" s="1" t="s">
        <v>33</v>
      </c>
    </row>
    <row r="71" spans="1:18">
      <c r="B71" t="s">
        <v>25</v>
      </c>
      <c r="C71" s="5">
        <v>6.4288100000000001E-2</v>
      </c>
      <c r="D71" s="5">
        <v>0.54589009999999993</v>
      </c>
      <c r="E71" s="6">
        <v>3.6330999999999998E-3</v>
      </c>
      <c r="F71" s="7">
        <v>0.9802500999999999</v>
      </c>
      <c r="G71" s="5">
        <v>1.06661E-2</v>
      </c>
      <c r="H71" s="5">
        <v>0.95950009999999997</v>
      </c>
      <c r="I71" s="6">
        <v>-0.13059109999999999</v>
      </c>
      <c r="J71" s="5">
        <v>0.59136009999999994</v>
      </c>
      <c r="L71" s="8">
        <f t="shared" si="20"/>
        <v>0</v>
      </c>
      <c r="M71" s="8">
        <f t="shared" si="21"/>
        <v>0</v>
      </c>
      <c r="N71" s="8">
        <f t="shared" si="22"/>
        <v>0</v>
      </c>
      <c r="O71" s="8">
        <f t="shared" si="23"/>
        <v>0</v>
      </c>
      <c r="P71">
        <f t="shared" si="24"/>
        <v>0</v>
      </c>
      <c r="Q71" t="s">
        <v>25</v>
      </c>
      <c r="R71" s="1" t="s">
        <v>33</v>
      </c>
    </row>
    <row r="72" spans="1:18">
      <c r="B72" t="s">
        <v>26</v>
      </c>
      <c r="C72" s="5">
        <v>8.7969099999999995E-2</v>
      </c>
      <c r="D72" s="5">
        <v>0.3915901</v>
      </c>
      <c r="E72" s="6">
        <v>1.1085099999999999E-2</v>
      </c>
      <c r="F72" s="7">
        <v>0.94252009999999997</v>
      </c>
      <c r="G72" s="5">
        <v>-1.9394099999999997E-2</v>
      </c>
      <c r="H72" s="5">
        <v>0.93021009999999993</v>
      </c>
      <c r="I72" s="6">
        <v>-0.12013409999999999</v>
      </c>
      <c r="J72" s="5">
        <v>0.62075009999999997</v>
      </c>
      <c r="L72" s="8">
        <f t="shared" si="20"/>
        <v>0</v>
      </c>
      <c r="M72" s="8">
        <f t="shared" si="21"/>
        <v>0</v>
      </c>
      <c r="N72" s="8">
        <f t="shared" si="22"/>
        <v>0</v>
      </c>
      <c r="O72" s="8">
        <f t="shared" si="23"/>
        <v>0</v>
      </c>
      <c r="P72">
        <f t="shared" si="24"/>
        <v>0</v>
      </c>
      <c r="Q72" t="s">
        <v>26</v>
      </c>
      <c r="R72" s="1" t="s">
        <v>33</v>
      </c>
    </row>
    <row r="73" spans="1:18">
      <c r="B73" t="s">
        <v>27</v>
      </c>
      <c r="C73" s="5">
        <v>-5.6408099999999996E-2</v>
      </c>
      <c r="D73" s="5">
        <v>0.57985009999999992</v>
      </c>
      <c r="E73" s="6">
        <v>-0.22438809999999998</v>
      </c>
      <c r="F73" s="7">
        <v>0.1151701</v>
      </c>
      <c r="G73" s="5">
        <v>-0.28309210000000001</v>
      </c>
      <c r="H73" s="5">
        <v>0.17055009999999998</v>
      </c>
      <c r="I73" s="6">
        <v>-0.3388871</v>
      </c>
      <c r="J73" s="5">
        <v>0.1478101</v>
      </c>
      <c r="L73" s="8">
        <f t="shared" si="20"/>
        <v>0</v>
      </c>
      <c r="M73" s="8">
        <f t="shared" si="21"/>
        <v>0</v>
      </c>
      <c r="N73" s="8">
        <f t="shared" si="22"/>
        <v>0</v>
      </c>
      <c r="O73" s="8">
        <f t="shared" si="23"/>
        <v>0</v>
      </c>
      <c r="P73">
        <f t="shared" si="24"/>
        <v>0</v>
      </c>
      <c r="Q73" t="s">
        <v>27</v>
      </c>
      <c r="R73" s="1" t="s">
        <v>33</v>
      </c>
    </row>
    <row r="74" spans="1:18">
      <c r="B74" t="s">
        <v>28</v>
      </c>
      <c r="C74" s="5">
        <v>7.7281099999999991E-2</v>
      </c>
      <c r="D74" s="5">
        <v>0.45854010000000001</v>
      </c>
      <c r="E74" s="6">
        <v>7.6080999999999996E-3</v>
      </c>
      <c r="F74" s="7">
        <v>0.95991009999999999</v>
      </c>
      <c r="G74" s="5">
        <v>-5.3390999999999994E-3</v>
      </c>
      <c r="H74" s="5">
        <v>0.97982009999999997</v>
      </c>
      <c r="I74" s="6">
        <v>-0.12592209999999998</v>
      </c>
      <c r="J74" s="5">
        <v>0.59995009999999993</v>
      </c>
      <c r="L74" s="8">
        <f t="shared" si="20"/>
        <v>0</v>
      </c>
      <c r="M74" s="8">
        <f t="shared" si="21"/>
        <v>0</v>
      </c>
      <c r="N74" s="8">
        <f t="shared" si="22"/>
        <v>0</v>
      </c>
      <c r="O74" s="8">
        <f t="shared" si="23"/>
        <v>0</v>
      </c>
      <c r="P74">
        <f t="shared" si="24"/>
        <v>0</v>
      </c>
      <c r="Q74" t="s">
        <v>28</v>
      </c>
      <c r="R74" s="1" t="s">
        <v>33</v>
      </c>
    </row>
    <row r="75" spans="1:18">
      <c r="B75" t="s">
        <v>29</v>
      </c>
      <c r="C75" s="5">
        <v>3.8415100000000001E-2</v>
      </c>
      <c r="D75" s="5">
        <v>0.71468009999999993</v>
      </c>
      <c r="E75" s="6">
        <v>-7.1252099999999999E-2</v>
      </c>
      <c r="F75" s="7">
        <v>0.63309009999999999</v>
      </c>
      <c r="G75" s="5">
        <v>-0.10069109999999999</v>
      </c>
      <c r="H75" s="5">
        <v>0.63931009999999999</v>
      </c>
      <c r="I75" s="6">
        <v>-0.20543409999999998</v>
      </c>
      <c r="J75" s="5">
        <v>0.39560009999999995</v>
      </c>
      <c r="L75" s="8">
        <f t="shared" si="20"/>
        <v>0</v>
      </c>
      <c r="M75" s="8">
        <f t="shared" si="21"/>
        <v>0</v>
      </c>
      <c r="N75" s="8">
        <f t="shared" si="22"/>
        <v>0</v>
      </c>
      <c r="O75" s="8">
        <f t="shared" si="23"/>
        <v>0</v>
      </c>
      <c r="P75">
        <f t="shared" si="24"/>
        <v>0</v>
      </c>
      <c r="Q75" t="s">
        <v>29</v>
      </c>
      <c r="R75" s="1" t="s">
        <v>33</v>
      </c>
    </row>
    <row r="76" spans="1:18">
      <c r="E76" s="6"/>
      <c r="F76" s="7"/>
      <c r="I76" s="6"/>
      <c r="L76" s="8"/>
      <c r="M76" s="8"/>
      <c r="N76" s="8"/>
      <c r="O76" s="8"/>
      <c r="R76" s="1"/>
    </row>
    <row r="77" spans="1:18">
      <c r="A77" s="1" t="s">
        <v>65</v>
      </c>
      <c r="B77" t="s">
        <v>16</v>
      </c>
      <c r="C77" s="5">
        <v>-6.2132099999999996E-2</v>
      </c>
      <c r="D77" s="5">
        <v>0.5374601</v>
      </c>
      <c r="E77" s="6">
        <v>-0.14254809999999998</v>
      </c>
      <c r="F77" s="7">
        <v>0.32385009999999997</v>
      </c>
      <c r="G77" s="5">
        <v>-0.13191909999999998</v>
      </c>
      <c r="H77" s="5">
        <v>0.53951009999999999</v>
      </c>
      <c r="I77" s="6">
        <v>8.2961099999999996E-2</v>
      </c>
      <c r="J77" s="5">
        <v>0.73224009999999995</v>
      </c>
      <c r="L77" s="8">
        <f t="shared" ref="L77:L90" si="25">IF(D77&gt;0.05,0,$K$1)</f>
        <v>0</v>
      </c>
      <c r="M77" s="8">
        <f t="shared" ref="M77:M90" si="26">IF(F77&gt;0.05,0,$K$1)</f>
        <v>0</v>
      </c>
      <c r="N77" s="8">
        <f t="shared" ref="N77:N90" si="27">IF(H77&gt;0.05,0,$K$1)</f>
        <v>0</v>
      </c>
      <c r="O77" s="8">
        <f t="shared" ref="O77:O90" si="28">IF(J77&gt;0.05,0,$K$1)</f>
        <v>0</v>
      </c>
      <c r="P77">
        <f t="shared" ref="P77:P90" si="29">SUM(L77:O77)</f>
        <v>0</v>
      </c>
      <c r="Q77" t="s">
        <v>16</v>
      </c>
      <c r="R77" s="1" t="s">
        <v>34</v>
      </c>
    </row>
    <row r="78" spans="1:18">
      <c r="B78" t="s">
        <v>17</v>
      </c>
      <c r="C78" s="5">
        <v>-6.8703100000000003E-2</v>
      </c>
      <c r="D78" s="5">
        <v>0.42944009999999999</v>
      </c>
      <c r="E78" s="6">
        <v>-0.18714409999999998</v>
      </c>
      <c r="F78" s="7">
        <v>0.1785901</v>
      </c>
      <c r="G78" s="5">
        <v>-0.15562009999999998</v>
      </c>
      <c r="H78" s="5">
        <v>0.46127009999999996</v>
      </c>
      <c r="I78" s="6">
        <v>2.4740099999999998E-2</v>
      </c>
      <c r="J78" s="5">
        <v>0.92040009999999994</v>
      </c>
      <c r="L78" s="8">
        <f t="shared" si="25"/>
        <v>0</v>
      </c>
      <c r="M78" s="8">
        <f t="shared" si="26"/>
        <v>0</v>
      </c>
      <c r="N78" s="8">
        <f t="shared" si="27"/>
        <v>0</v>
      </c>
      <c r="O78" s="8">
        <f t="shared" si="28"/>
        <v>0</v>
      </c>
      <c r="P78">
        <f t="shared" si="29"/>
        <v>0</v>
      </c>
      <c r="Q78" t="s">
        <v>17</v>
      </c>
      <c r="R78" s="1" t="s">
        <v>34</v>
      </c>
    </row>
    <row r="79" spans="1:18">
      <c r="B79" t="s">
        <v>18</v>
      </c>
      <c r="C79" s="5">
        <v>-0.1086321</v>
      </c>
      <c r="D79" s="5">
        <v>0.2083401</v>
      </c>
      <c r="E79" s="6">
        <v>-0.2393371</v>
      </c>
      <c r="F79" s="7">
        <v>7.1300099999999991E-2</v>
      </c>
      <c r="G79" s="5">
        <v>-0.27696409999999999</v>
      </c>
      <c r="H79" s="5">
        <v>0.16984009999999999</v>
      </c>
      <c r="I79" s="6">
        <v>-0.1515571</v>
      </c>
      <c r="J79" s="5">
        <v>0.55015009999999998</v>
      </c>
      <c r="L79" s="8">
        <f t="shared" si="25"/>
        <v>0</v>
      </c>
      <c r="M79" s="8">
        <f t="shared" si="26"/>
        <v>0</v>
      </c>
      <c r="N79" s="8">
        <f t="shared" si="27"/>
        <v>0</v>
      </c>
      <c r="O79" s="8">
        <f t="shared" si="28"/>
        <v>0</v>
      </c>
      <c r="P79">
        <f t="shared" si="29"/>
        <v>0</v>
      </c>
      <c r="Q79" t="s">
        <v>18</v>
      </c>
      <c r="R79" s="1" t="s">
        <v>34</v>
      </c>
    </row>
    <row r="80" spans="1:18">
      <c r="B80" t="s">
        <v>19</v>
      </c>
      <c r="C80" s="5">
        <v>-0.1121041</v>
      </c>
      <c r="D80" s="5">
        <v>0.2289301</v>
      </c>
      <c r="E80" s="6">
        <v>-0.2277951</v>
      </c>
      <c r="F80" s="7">
        <v>9.8620100000000002E-2</v>
      </c>
      <c r="G80" s="5">
        <v>-0.30987509999999996</v>
      </c>
      <c r="H80" s="5">
        <v>0.1254101</v>
      </c>
      <c r="I80" s="6">
        <v>-2.69421E-2</v>
      </c>
      <c r="J80" s="5">
        <v>0.91375010000000001</v>
      </c>
      <c r="L80" s="8">
        <f t="shared" si="25"/>
        <v>0</v>
      </c>
      <c r="M80" s="8">
        <f t="shared" si="26"/>
        <v>0</v>
      </c>
      <c r="N80" s="8">
        <f t="shared" si="27"/>
        <v>0</v>
      </c>
      <c r="O80" s="8">
        <f t="shared" si="28"/>
        <v>0</v>
      </c>
      <c r="P80">
        <f t="shared" si="29"/>
        <v>0</v>
      </c>
      <c r="Q80" t="s">
        <v>19</v>
      </c>
      <c r="R80" s="1" t="s">
        <v>34</v>
      </c>
    </row>
    <row r="81" spans="1:18">
      <c r="B81" t="s">
        <v>20</v>
      </c>
      <c r="C81" s="5">
        <v>-7.0445099999999997E-2</v>
      </c>
      <c r="D81" s="5">
        <v>0.44702009999999998</v>
      </c>
      <c r="E81" s="6">
        <v>-0.17710909999999999</v>
      </c>
      <c r="F81" s="7">
        <v>0.21021009999999998</v>
      </c>
      <c r="G81" s="5">
        <v>-0.1549701</v>
      </c>
      <c r="H81" s="5">
        <v>0.4655801</v>
      </c>
      <c r="I81" s="6">
        <v>5.5819099999999996E-2</v>
      </c>
      <c r="J81" s="5">
        <v>0.82100010000000001</v>
      </c>
      <c r="L81" s="8">
        <f t="shared" si="25"/>
        <v>0</v>
      </c>
      <c r="M81" s="8">
        <f t="shared" si="26"/>
        <v>0</v>
      </c>
      <c r="N81" s="8">
        <f t="shared" si="27"/>
        <v>0</v>
      </c>
      <c r="O81" s="8">
        <f t="shared" si="28"/>
        <v>0</v>
      </c>
      <c r="P81">
        <f t="shared" si="29"/>
        <v>0</v>
      </c>
      <c r="Q81" t="s">
        <v>20</v>
      </c>
      <c r="R81" s="1" t="s">
        <v>34</v>
      </c>
    </row>
    <row r="82" spans="1:18">
      <c r="B82" t="s">
        <v>21</v>
      </c>
      <c r="C82" s="5">
        <v>-0.11309909999999999</v>
      </c>
      <c r="D82" s="5">
        <v>0.20943009999999998</v>
      </c>
      <c r="E82" s="6">
        <v>-0.23869409999999999</v>
      </c>
      <c r="F82" s="7">
        <v>7.6040099999999999E-2</v>
      </c>
      <c r="G82" s="5">
        <v>-0.30732409999999999</v>
      </c>
      <c r="H82" s="5">
        <v>0.12809009999999998</v>
      </c>
      <c r="I82" s="6">
        <v>-8.0715099999999998E-2</v>
      </c>
      <c r="J82" s="5">
        <v>0.74539009999999994</v>
      </c>
      <c r="L82" s="8">
        <f t="shared" si="25"/>
        <v>0</v>
      </c>
      <c r="M82" s="8">
        <f t="shared" si="26"/>
        <v>0</v>
      </c>
      <c r="N82" s="8">
        <f t="shared" si="27"/>
        <v>0</v>
      </c>
      <c r="O82" s="8">
        <f t="shared" si="28"/>
        <v>0</v>
      </c>
      <c r="P82">
        <f t="shared" si="29"/>
        <v>0</v>
      </c>
      <c r="Q82" t="s">
        <v>21</v>
      </c>
      <c r="R82" s="1" t="s">
        <v>34</v>
      </c>
    </row>
    <row r="83" spans="1:18" ht="13.5" thickBot="1">
      <c r="A83" s="9"/>
      <c r="B83" s="10" t="s">
        <v>22</v>
      </c>
      <c r="C83" s="11">
        <v>-0.1118991</v>
      </c>
      <c r="D83" s="11">
        <v>0.2213001</v>
      </c>
      <c r="E83" s="12">
        <v>-0.2485221</v>
      </c>
      <c r="F83" s="13">
        <v>6.851009999999999E-2</v>
      </c>
      <c r="G83" s="11">
        <v>-0.3122741</v>
      </c>
      <c r="H83" s="11">
        <v>0.12499009999999999</v>
      </c>
      <c r="I83" s="12">
        <v>-4.9477099999999996E-2</v>
      </c>
      <c r="J83" s="11">
        <v>0.83994009999999997</v>
      </c>
      <c r="L83" s="8">
        <f t="shared" si="25"/>
        <v>0</v>
      </c>
      <c r="M83" s="8">
        <f t="shared" si="26"/>
        <v>0</v>
      </c>
      <c r="N83" s="8">
        <f t="shared" si="27"/>
        <v>0</v>
      </c>
      <c r="O83" s="8">
        <f t="shared" si="28"/>
        <v>0</v>
      </c>
      <c r="P83">
        <f t="shared" si="29"/>
        <v>0</v>
      </c>
      <c r="Q83" s="10" t="s">
        <v>22</v>
      </c>
      <c r="R83" s="9" t="s">
        <v>34</v>
      </c>
    </row>
    <row r="84" spans="1:18">
      <c r="A84" s="1" t="s">
        <v>65</v>
      </c>
      <c r="B84" s="15" t="s">
        <v>23</v>
      </c>
      <c r="C84" s="16">
        <v>-6.2132099999999996E-2</v>
      </c>
      <c r="D84" s="16">
        <v>0.5398501</v>
      </c>
      <c r="E84" s="17">
        <v>-0.14254809999999998</v>
      </c>
      <c r="F84" s="18">
        <v>0.32346009999999997</v>
      </c>
      <c r="G84" s="16">
        <v>-0.13191909999999998</v>
      </c>
      <c r="H84" s="16">
        <v>0.53310009999999997</v>
      </c>
      <c r="I84" s="17">
        <v>8.2961099999999996E-2</v>
      </c>
      <c r="J84" s="16">
        <v>0.73308010000000001</v>
      </c>
      <c r="L84" s="8">
        <f t="shared" si="25"/>
        <v>0</v>
      </c>
      <c r="M84" s="8">
        <f t="shared" si="26"/>
        <v>0</v>
      </c>
      <c r="N84" s="8">
        <f t="shared" si="27"/>
        <v>0</v>
      </c>
      <c r="O84" s="8">
        <f t="shared" si="28"/>
        <v>0</v>
      </c>
      <c r="P84">
        <f t="shared" si="29"/>
        <v>0</v>
      </c>
      <c r="Q84" s="15" t="s">
        <v>23</v>
      </c>
      <c r="R84" s="14" t="s">
        <v>34</v>
      </c>
    </row>
    <row r="85" spans="1:18">
      <c r="B85" t="s">
        <v>24</v>
      </c>
      <c r="C85" s="5">
        <v>-6.8703100000000003E-2</v>
      </c>
      <c r="D85" s="5">
        <v>0.42814009999999997</v>
      </c>
      <c r="E85" s="6">
        <v>-0.18714409999999998</v>
      </c>
      <c r="F85" s="7">
        <v>0.17685009999999998</v>
      </c>
      <c r="G85" s="5">
        <v>-0.15562009999999998</v>
      </c>
      <c r="H85" s="5">
        <v>0.46094009999999996</v>
      </c>
      <c r="I85" s="6">
        <v>2.4740099999999998E-2</v>
      </c>
      <c r="J85" s="5">
        <v>0.92027009999999998</v>
      </c>
      <c r="L85" s="8">
        <f t="shared" si="25"/>
        <v>0</v>
      </c>
      <c r="M85" s="8">
        <f t="shared" si="26"/>
        <v>0</v>
      </c>
      <c r="N85" s="8">
        <f t="shared" si="27"/>
        <v>0</v>
      </c>
      <c r="O85" s="8">
        <f t="shared" si="28"/>
        <v>0</v>
      </c>
      <c r="P85">
        <f t="shared" si="29"/>
        <v>0</v>
      </c>
      <c r="Q85" t="s">
        <v>24</v>
      </c>
      <c r="R85" s="1" t="s">
        <v>34</v>
      </c>
    </row>
    <row r="86" spans="1:18">
      <c r="B86" t="s">
        <v>25</v>
      </c>
      <c r="C86" s="5">
        <v>-0.1086321</v>
      </c>
      <c r="D86" s="5">
        <v>0.20841009999999999</v>
      </c>
      <c r="E86" s="6">
        <v>-0.2393371</v>
      </c>
      <c r="F86" s="7">
        <v>7.1560100000000001E-2</v>
      </c>
      <c r="G86" s="5">
        <v>-0.27696409999999999</v>
      </c>
      <c r="H86" s="5">
        <v>0.17020009999999999</v>
      </c>
      <c r="I86" s="6">
        <v>-0.1515571</v>
      </c>
      <c r="J86" s="5">
        <v>0.55166009999999999</v>
      </c>
      <c r="L86" s="8">
        <f t="shared" si="25"/>
        <v>0</v>
      </c>
      <c r="M86" s="8">
        <f t="shared" si="26"/>
        <v>0</v>
      </c>
      <c r="N86" s="8">
        <f t="shared" si="27"/>
        <v>0</v>
      </c>
      <c r="O86" s="8">
        <f t="shared" si="28"/>
        <v>0</v>
      </c>
      <c r="P86">
        <f t="shared" si="29"/>
        <v>0</v>
      </c>
      <c r="Q86" t="s">
        <v>25</v>
      </c>
      <c r="R86" s="1" t="s">
        <v>34</v>
      </c>
    </row>
    <row r="87" spans="1:18">
      <c r="B87" t="s">
        <v>26</v>
      </c>
      <c r="C87" s="5">
        <v>-0.1121041</v>
      </c>
      <c r="D87" s="5">
        <v>0.22961009999999998</v>
      </c>
      <c r="E87" s="6">
        <v>-0.2277951</v>
      </c>
      <c r="F87" s="7">
        <v>9.6240099999999995E-2</v>
      </c>
      <c r="G87" s="5">
        <v>-0.30987409999999999</v>
      </c>
      <c r="H87" s="5">
        <v>0.1253301</v>
      </c>
      <c r="I87" s="6">
        <v>-2.69421E-2</v>
      </c>
      <c r="J87" s="5">
        <v>0.91329009999999999</v>
      </c>
      <c r="L87" s="8">
        <f t="shared" si="25"/>
        <v>0</v>
      </c>
      <c r="M87" s="8">
        <f t="shared" si="26"/>
        <v>0</v>
      </c>
      <c r="N87" s="8">
        <f t="shared" si="27"/>
        <v>0</v>
      </c>
      <c r="O87" s="8">
        <f t="shared" si="28"/>
        <v>0</v>
      </c>
      <c r="P87">
        <f t="shared" si="29"/>
        <v>0</v>
      </c>
      <c r="Q87" t="s">
        <v>26</v>
      </c>
      <c r="R87" s="1" t="s">
        <v>34</v>
      </c>
    </row>
    <row r="88" spans="1:18">
      <c r="B88" t="s">
        <v>27</v>
      </c>
      <c r="C88" s="5">
        <v>-7.0445099999999997E-2</v>
      </c>
      <c r="D88" s="5">
        <v>0.44518009999999997</v>
      </c>
      <c r="E88" s="6">
        <v>-0.17710909999999999</v>
      </c>
      <c r="F88" s="7">
        <v>0.2108101</v>
      </c>
      <c r="G88" s="5">
        <v>-0.1549701</v>
      </c>
      <c r="H88" s="5">
        <v>0.46385009999999999</v>
      </c>
      <c r="I88" s="6">
        <v>5.5820099999999997E-2</v>
      </c>
      <c r="J88" s="5">
        <v>0.82044010000000001</v>
      </c>
      <c r="L88" s="8">
        <f t="shared" si="25"/>
        <v>0</v>
      </c>
      <c r="M88" s="8">
        <f t="shared" si="26"/>
        <v>0</v>
      </c>
      <c r="N88" s="8">
        <f t="shared" si="27"/>
        <v>0</v>
      </c>
      <c r="O88" s="8">
        <f t="shared" si="28"/>
        <v>0</v>
      </c>
      <c r="P88">
        <f t="shared" si="29"/>
        <v>0</v>
      </c>
      <c r="Q88" t="s">
        <v>27</v>
      </c>
      <c r="R88" s="1" t="s">
        <v>34</v>
      </c>
    </row>
    <row r="89" spans="1:18">
      <c r="B89" t="s">
        <v>28</v>
      </c>
      <c r="C89" s="5">
        <v>-0.11309909999999999</v>
      </c>
      <c r="D89" s="5">
        <v>0.20741009999999999</v>
      </c>
      <c r="E89" s="6">
        <v>-0.23869409999999999</v>
      </c>
      <c r="F89" s="7">
        <v>7.6990099999999992E-2</v>
      </c>
      <c r="G89" s="5">
        <v>-0.30732409999999999</v>
      </c>
      <c r="H89" s="5">
        <v>0.1284101</v>
      </c>
      <c r="I89" s="6">
        <v>-8.0715099999999998E-2</v>
      </c>
      <c r="J89" s="5">
        <v>0.74801010000000001</v>
      </c>
      <c r="L89" s="8">
        <f t="shared" si="25"/>
        <v>0</v>
      </c>
      <c r="M89" s="8">
        <f t="shared" si="26"/>
        <v>0</v>
      </c>
      <c r="N89" s="8">
        <f t="shared" si="27"/>
        <v>0</v>
      </c>
      <c r="O89" s="8">
        <f t="shared" si="28"/>
        <v>0</v>
      </c>
      <c r="P89">
        <f t="shared" si="29"/>
        <v>0</v>
      </c>
      <c r="Q89" t="s">
        <v>28</v>
      </c>
      <c r="R89" s="1" t="s">
        <v>34</v>
      </c>
    </row>
    <row r="90" spans="1:18">
      <c r="B90" t="s">
        <v>29</v>
      </c>
      <c r="C90" s="5">
        <v>-0.1118991</v>
      </c>
      <c r="D90" s="5">
        <v>0.2213001</v>
      </c>
      <c r="E90" s="6">
        <v>-0.24852109999999999</v>
      </c>
      <c r="F90" s="7">
        <v>6.7330100000000004E-2</v>
      </c>
      <c r="G90" s="5">
        <v>-0.3122741</v>
      </c>
      <c r="H90" s="5">
        <v>0.1234301</v>
      </c>
      <c r="I90" s="6">
        <v>-4.9477099999999996E-2</v>
      </c>
      <c r="J90" s="5">
        <v>0.84071010000000002</v>
      </c>
      <c r="L90" s="8">
        <f t="shared" si="25"/>
        <v>0</v>
      </c>
      <c r="M90" s="8">
        <f t="shared" si="26"/>
        <v>0</v>
      </c>
      <c r="N90" s="8">
        <f t="shared" si="27"/>
        <v>0</v>
      </c>
      <c r="O90" s="8">
        <f t="shared" si="28"/>
        <v>0</v>
      </c>
      <c r="P90">
        <f t="shared" si="29"/>
        <v>0</v>
      </c>
      <c r="Q90" t="s">
        <v>29</v>
      </c>
      <c r="R90" s="1" t="s">
        <v>34</v>
      </c>
    </row>
    <row r="91" spans="1:18">
      <c r="E91" s="6"/>
      <c r="F91" s="7"/>
      <c r="I91" s="6"/>
      <c r="L91" s="8"/>
      <c r="M91" s="8"/>
      <c r="N91" s="8"/>
      <c r="O91" s="8"/>
      <c r="R91" s="1"/>
    </row>
    <row r="92" spans="1:18">
      <c r="A92" s="1" t="s">
        <v>67</v>
      </c>
      <c r="B92" t="s">
        <v>16</v>
      </c>
      <c r="C92" s="5">
        <v>-8.3078100000000002E-2</v>
      </c>
      <c r="D92" s="5">
        <v>0.41037009999999996</v>
      </c>
      <c r="E92" s="6">
        <v>-0.1750041</v>
      </c>
      <c r="F92" s="7">
        <v>0.22112009999999999</v>
      </c>
      <c r="G92" s="5">
        <v>-0.17713309999999999</v>
      </c>
      <c r="H92" s="5">
        <v>0.38407009999999997</v>
      </c>
      <c r="I92" s="6">
        <v>-0.20670709999999998</v>
      </c>
      <c r="J92" s="5">
        <v>0.35603009999999996</v>
      </c>
      <c r="L92" s="8">
        <f t="shared" ref="L92:L105" si="30">IF(D92&gt;0.05,0,$K$1)</f>
        <v>0</v>
      </c>
      <c r="M92" s="8">
        <f t="shared" ref="M92:M105" si="31">IF(F92&gt;0.05,0,$K$1)</f>
        <v>0</v>
      </c>
      <c r="N92" s="8">
        <f t="shared" ref="N92:N105" si="32">IF(H92&gt;0.05,0,$K$1)</f>
        <v>0</v>
      </c>
      <c r="O92" s="8">
        <f t="shared" ref="O92:O105" si="33">IF(J92&gt;0.05,0,$K$1)</f>
        <v>0</v>
      </c>
      <c r="P92">
        <f t="shared" ref="P92:P105" si="34">SUM(L92:O92)</f>
        <v>0</v>
      </c>
      <c r="Q92" t="s">
        <v>16</v>
      </c>
      <c r="R92" s="1" t="s">
        <v>35</v>
      </c>
    </row>
    <row r="93" spans="1:18">
      <c r="B93" t="s">
        <v>17</v>
      </c>
      <c r="C93" s="5">
        <v>-5.7215099999999998E-2</v>
      </c>
      <c r="D93" s="5">
        <v>0.56689009999999995</v>
      </c>
      <c r="E93" s="6">
        <v>-0.16935809999999998</v>
      </c>
      <c r="F93" s="7">
        <v>0.23359009999999999</v>
      </c>
      <c r="G93" s="5">
        <v>-0.10091009999999999</v>
      </c>
      <c r="H93" s="5">
        <v>0.62689010000000001</v>
      </c>
      <c r="I93" s="6">
        <v>-0.2190821</v>
      </c>
      <c r="J93" s="5">
        <v>0.32761009999999996</v>
      </c>
      <c r="L93" s="8">
        <f t="shared" si="30"/>
        <v>0</v>
      </c>
      <c r="M93" s="8">
        <f t="shared" si="31"/>
        <v>0</v>
      </c>
      <c r="N93" s="8">
        <f t="shared" si="32"/>
        <v>0</v>
      </c>
      <c r="O93" s="8">
        <f t="shared" si="33"/>
        <v>0</v>
      </c>
      <c r="P93">
        <f t="shared" si="34"/>
        <v>0</v>
      </c>
      <c r="Q93" t="s">
        <v>17</v>
      </c>
      <c r="R93" s="1" t="s">
        <v>35</v>
      </c>
    </row>
    <row r="94" spans="1:18">
      <c r="B94" t="s">
        <v>18</v>
      </c>
      <c r="C94" s="5">
        <v>5.8408099999999998E-2</v>
      </c>
      <c r="D94" s="5">
        <v>0.56069009999999997</v>
      </c>
      <c r="E94" s="6">
        <v>-6.2447099999999998E-2</v>
      </c>
      <c r="F94" s="7">
        <v>0.67082009999999992</v>
      </c>
      <c r="G94" s="5">
        <v>6.1131099999999994E-2</v>
      </c>
      <c r="H94" s="5">
        <v>0.76781009999999994</v>
      </c>
      <c r="I94" s="6">
        <v>4.8226100000000001E-2</v>
      </c>
      <c r="J94" s="5">
        <v>0.82157009999999997</v>
      </c>
      <c r="L94" s="8">
        <f t="shared" si="30"/>
        <v>0</v>
      </c>
      <c r="M94" s="8">
        <f t="shared" si="31"/>
        <v>0</v>
      </c>
      <c r="N94" s="8">
        <f t="shared" si="32"/>
        <v>0</v>
      </c>
      <c r="O94" s="8">
        <f t="shared" si="33"/>
        <v>0</v>
      </c>
      <c r="P94">
        <f t="shared" si="34"/>
        <v>0</v>
      </c>
      <c r="Q94" t="s">
        <v>18</v>
      </c>
      <c r="R94" s="1" t="s">
        <v>35</v>
      </c>
    </row>
    <row r="95" spans="1:18">
      <c r="B95" t="s">
        <v>19</v>
      </c>
      <c r="C95" s="5">
        <v>2.5418099999999999E-2</v>
      </c>
      <c r="D95" s="5">
        <v>0.80118009999999995</v>
      </c>
      <c r="E95" s="6">
        <v>-0.1315201</v>
      </c>
      <c r="F95" s="7">
        <v>0.35593009999999997</v>
      </c>
      <c r="G95" s="5">
        <v>-3.5996099999999996E-2</v>
      </c>
      <c r="H95" s="5">
        <v>0.86377009999999999</v>
      </c>
      <c r="I95" s="6">
        <v>-0.10682509999999999</v>
      </c>
      <c r="J95" s="5">
        <v>0.63939009999999996</v>
      </c>
      <c r="L95" s="8">
        <f t="shared" si="30"/>
        <v>0</v>
      </c>
      <c r="M95" s="8">
        <f t="shared" si="31"/>
        <v>0</v>
      </c>
      <c r="N95" s="8">
        <f t="shared" si="32"/>
        <v>0</v>
      </c>
      <c r="O95" s="8">
        <f t="shared" si="33"/>
        <v>0</v>
      </c>
      <c r="P95">
        <f t="shared" si="34"/>
        <v>0</v>
      </c>
      <c r="Q95" t="s">
        <v>19</v>
      </c>
      <c r="R95" s="1" t="s">
        <v>35</v>
      </c>
    </row>
    <row r="96" spans="1:18">
      <c r="B96" t="s">
        <v>20</v>
      </c>
      <c r="C96" s="5">
        <v>-7.6049099999999994E-2</v>
      </c>
      <c r="D96" s="5">
        <v>0.44647009999999998</v>
      </c>
      <c r="E96" s="6">
        <v>-0.1877991</v>
      </c>
      <c r="F96" s="7">
        <v>0.1854701</v>
      </c>
      <c r="G96" s="5">
        <v>-0.15079509999999999</v>
      </c>
      <c r="H96" s="5">
        <v>0.45867009999999997</v>
      </c>
      <c r="I96" s="6">
        <v>-0.2291851</v>
      </c>
      <c r="J96" s="5">
        <v>0.30187009999999997</v>
      </c>
      <c r="L96" s="8">
        <f t="shared" si="30"/>
        <v>0</v>
      </c>
      <c r="M96" s="8">
        <f t="shared" si="31"/>
        <v>0</v>
      </c>
      <c r="N96" s="8">
        <f t="shared" si="32"/>
        <v>0</v>
      </c>
      <c r="O96" s="8">
        <f t="shared" si="33"/>
        <v>0</v>
      </c>
      <c r="P96">
        <f t="shared" si="34"/>
        <v>0</v>
      </c>
      <c r="Q96" t="s">
        <v>20</v>
      </c>
      <c r="R96" s="1" t="s">
        <v>35</v>
      </c>
    </row>
    <row r="97" spans="1:18">
      <c r="B97" t="s">
        <v>21</v>
      </c>
      <c r="C97" s="5">
        <v>4.5541100000000001E-2</v>
      </c>
      <c r="D97" s="5">
        <v>0.64682010000000001</v>
      </c>
      <c r="E97" s="6">
        <v>-0.1001691</v>
      </c>
      <c r="F97" s="7">
        <v>0.48353009999999996</v>
      </c>
      <c r="G97" s="5">
        <v>1.6867099999999999E-2</v>
      </c>
      <c r="H97" s="5">
        <v>0.93785009999999991</v>
      </c>
      <c r="I97" s="6">
        <v>-2.3177099999999999E-2</v>
      </c>
      <c r="J97" s="5">
        <v>0.9154601</v>
      </c>
      <c r="L97" s="8">
        <f t="shared" si="30"/>
        <v>0</v>
      </c>
      <c r="M97" s="8">
        <f t="shared" si="31"/>
        <v>0</v>
      </c>
      <c r="N97" s="8">
        <f t="shared" si="32"/>
        <v>0</v>
      </c>
      <c r="O97" s="8">
        <f t="shared" si="33"/>
        <v>0</v>
      </c>
      <c r="P97">
        <f t="shared" si="34"/>
        <v>0</v>
      </c>
      <c r="Q97" t="s">
        <v>21</v>
      </c>
      <c r="R97" s="1" t="s">
        <v>35</v>
      </c>
    </row>
    <row r="98" spans="1:18" ht="13.5" thickBot="1">
      <c r="A98" s="9"/>
      <c r="B98" s="10" t="s">
        <v>22</v>
      </c>
      <c r="C98" s="11">
        <v>-2.93601E-2</v>
      </c>
      <c r="D98" s="11">
        <v>0.7760901</v>
      </c>
      <c r="E98" s="12">
        <v>-0.16238610000000001</v>
      </c>
      <c r="F98" s="13">
        <v>0.25559009999999999</v>
      </c>
      <c r="G98" s="11">
        <v>-8.8832099999999997E-2</v>
      </c>
      <c r="H98" s="11">
        <v>0.67875010000000002</v>
      </c>
      <c r="I98" s="12">
        <v>-0.1620991</v>
      </c>
      <c r="J98" s="11">
        <v>0.47309009999999996</v>
      </c>
      <c r="L98" s="8">
        <f t="shared" si="30"/>
        <v>0</v>
      </c>
      <c r="M98" s="8">
        <f t="shared" si="31"/>
        <v>0</v>
      </c>
      <c r="N98" s="8">
        <f t="shared" si="32"/>
        <v>0</v>
      </c>
      <c r="O98" s="8">
        <f t="shared" si="33"/>
        <v>0</v>
      </c>
      <c r="P98">
        <f t="shared" si="34"/>
        <v>0</v>
      </c>
      <c r="Q98" s="10" t="s">
        <v>22</v>
      </c>
      <c r="R98" s="9" t="s">
        <v>35</v>
      </c>
    </row>
    <row r="99" spans="1:18">
      <c r="A99" s="1" t="s">
        <v>67</v>
      </c>
      <c r="B99" s="15" t="s">
        <v>23</v>
      </c>
      <c r="C99" s="16">
        <v>-8.3078100000000002E-2</v>
      </c>
      <c r="D99" s="16">
        <v>0.41197010000000001</v>
      </c>
      <c r="E99" s="17">
        <v>-0.1750041</v>
      </c>
      <c r="F99" s="18">
        <v>0.22139009999999998</v>
      </c>
      <c r="G99" s="16">
        <v>-0.17713309999999999</v>
      </c>
      <c r="H99" s="16">
        <v>0.38533010000000001</v>
      </c>
      <c r="I99" s="17">
        <v>-0.20670809999999998</v>
      </c>
      <c r="J99" s="16">
        <v>0.35953009999999996</v>
      </c>
      <c r="L99" s="8">
        <f t="shared" si="30"/>
        <v>0</v>
      </c>
      <c r="M99" s="8">
        <f t="shared" si="31"/>
        <v>0</v>
      </c>
      <c r="N99" s="8">
        <f t="shared" si="32"/>
        <v>0</v>
      </c>
      <c r="O99" s="8">
        <f t="shared" si="33"/>
        <v>0</v>
      </c>
      <c r="P99">
        <f t="shared" si="34"/>
        <v>0</v>
      </c>
      <c r="Q99" s="15" t="s">
        <v>23</v>
      </c>
      <c r="R99" s="14" t="s">
        <v>35</v>
      </c>
    </row>
    <row r="100" spans="1:18">
      <c r="B100" t="s">
        <v>24</v>
      </c>
      <c r="C100" s="5">
        <v>-5.7215099999999998E-2</v>
      </c>
      <c r="D100" s="5">
        <v>0.56433009999999995</v>
      </c>
      <c r="E100" s="6">
        <v>-0.16935809999999998</v>
      </c>
      <c r="F100" s="7">
        <v>0.23208009999999998</v>
      </c>
      <c r="G100" s="5">
        <v>-0.10091009999999999</v>
      </c>
      <c r="H100" s="5">
        <v>0.62930009999999992</v>
      </c>
      <c r="I100" s="6">
        <v>-0.2190821</v>
      </c>
      <c r="J100" s="5">
        <v>0.33136009999999999</v>
      </c>
      <c r="L100" s="8">
        <f t="shared" si="30"/>
        <v>0</v>
      </c>
      <c r="M100" s="8">
        <f t="shared" si="31"/>
        <v>0</v>
      </c>
      <c r="N100" s="8">
        <f t="shared" si="32"/>
        <v>0</v>
      </c>
      <c r="O100" s="8">
        <f t="shared" si="33"/>
        <v>0</v>
      </c>
      <c r="P100">
        <f t="shared" si="34"/>
        <v>0</v>
      </c>
      <c r="Q100" t="s">
        <v>24</v>
      </c>
      <c r="R100" s="1" t="s">
        <v>35</v>
      </c>
    </row>
    <row r="101" spans="1:18">
      <c r="B101" t="s">
        <v>25</v>
      </c>
      <c r="C101" s="5">
        <v>5.8408099999999998E-2</v>
      </c>
      <c r="D101" s="5">
        <v>0.55838009999999993</v>
      </c>
      <c r="E101" s="6">
        <v>-6.2447099999999998E-2</v>
      </c>
      <c r="F101" s="7">
        <v>0.67296009999999995</v>
      </c>
      <c r="G101" s="5">
        <v>6.1131099999999994E-2</v>
      </c>
      <c r="H101" s="5">
        <v>0.76939009999999997</v>
      </c>
      <c r="I101" s="6">
        <v>4.8226100000000001E-2</v>
      </c>
      <c r="J101" s="5">
        <v>0.82208009999999998</v>
      </c>
      <c r="L101" s="8">
        <f t="shared" si="30"/>
        <v>0</v>
      </c>
      <c r="M101" s="8">
        <f t="shared" si="31"/>
        <v>0</v>
      </c>
      <c r="N101" s="8">
        <f t="shared" si="32"/>
        <v>0</v>
      </c>
      <c r="O101" s="8">
        <f t="shared" si="33"/>
        <v>0</v>
      </c>
      <c r="P101">
        <f t="shared" si="34"/>
        <v>0</v>
      </c>
      <c r="Q101" t="s">
        <v>25</v>
      </c>
      <c r="R101" s="1" t="s">
        <v>35</v>
      </c>
    </row>
    <row r="102" spans="1:18">
      <c r="B102" t="s">
        <v>26</v>
      </c>
      <c r="C102" s="5">
        <v>2.54161E-2</v>
      </c>
      <c r="D102" s="5">
        <v>0.80306009999999994</v>
      </c>
      <c r="E102" s="6">
        <v>-0.1315201</v>
      </c>
      <c r="F102" s="7">
        <v>0.35464009999999996</v>
      </c>
      <c r="G102" s="5">
        <v>-3.5996099999999996E-2</v>
      </c>
      <c r="H102" s="5">
        <v>0.86430010000000002</v>
      </c>
      <c r="I102" s="6">
        <v>-0.10682509999999999</v>
      </c>
      <c r="J102" s="5">
        <v>0.63807009999999997</v>
      </c>
      <c r="L102" s="8">
        <f t="shared" si="30"/>
        <v>0</v>
      </c>
      <c r="M102" s="8">
        <f t="shared" si="31"/>
        <v>0</v>
      </c>
      <c r="N102" s="8">
        <f t="shared" si="32"/>
        <v>0</v>
      </c>
      <c r="O102" s="8">
        <f t="shared" si="33"/>
        <v>0</v>
      </c>
      <c r="P102">
        <f t="shared" si="34"/>
        <v>0</v>
      </c>
      <c r="Q102" t="s">
        <v>26</v>
      </c>
      <c r="R102" s="1" t="s">
        <v>35</v>
      </c>
    </row>
    <row r="103" spans="1:18">
      <c r="B103" t="s">
        <v>27</v>
      </c>
      <c r="C103" s="5">
        <v>-7.6049099999999994E-2</v>
      </c>
      <c r="D103" s="5">
        <v>0.4441601</v>
      </c>
      <c r="E103" s="6">
        <v>-0.1877991</v>
      </c>
      <c r="F103" s="7">
        <v>0.18623009999999998</v>
      </c>
      <c r="G103" s="5">
        <v>-0.15079509999999999</v>
      </c>
      <c r="H103" s="5">
        <v>0.4548701</v>
      </c>
      <c r="I103" s="6">
        <v>-0.2291851</v>
      </c>
      <c r="J103" s="5">
        <v>0.30072009999999999</v>
      </c>
      <c r="L103" s="8">
        <f t="shared" si="30"/>
        <v>0</v>
      </c>
      <c r="M103" s="8">
        <f t="shared" si="31"/>
        <v>0</v>
      </c>
      <c r="N103" s="8">
        <f t="shared" si="32"/>
        <v>0</v>
      </c>
      <c r="O103" s="8">
        <f t="shared" si="33"/>
        <v>0</v>
      </c>
      <c r="P103">
        <f t="shared" si="34"/>
        <v>0</v>
      </c>
      <c r="Q103" t="s">
        <v>27</v>
      </c>
      <c r="R103" s="1" t="s">
        <v>35</v>
      </c>
    </row>
    <row r="104" spans="1:18">
      <c r="B104" t="s">
        <v>28</v>
      </c>
      <c r="C104" s="5">
        <v>4.5541100000000001E-2</v>
      </c>
      <c r="D104" s="5">
        <v>0.64820009999999995</v>
      </c>
      <c r="E104" s="6">
        <v>-0.1001691</v>
      </c>
      <c r="F104" s="7">
        <v>0.48544009999999999</v>
      </c>
      <c r="G104" s="5">
        <v>1.6867099999999999E-2</v>
      </c>
      <c r="H104" s="5">
        <v>0.93694009999999994</v>
      </c>
      <c r="I104" s="6">
        <v>-2.3177099999999999E-2</v>
      </c>
      <c r="J104" s="5">
        <v>0.91540009999999994</v>
      </c>
      <c r="L104" s="8">
        <f t="shared" si="30"/>
        <v>0</v>
      </c>
      <c r="M104" s="8">
        <f t="shared" si="31"/>
        <v>0</v>
      </c>
      <c r="N104" s="8">
        <f t="shared" si="32"/>
        <v>0</v>
      </c>
      <c r="O104" s="8">
        <f t="shared" si="33"/>
        <v>0</v>
      </c>
      <c r="P104">
        <f t="shared" si="34"/>
        <v>0</v>
      </c>
      <c r="Q104" t="s">
        <v>28</v>
      </c>
      <c r="R104" s="1" t="s">
        <v>35</v>
      </c>
    </row>
    <row r="105" spans="1:18">
      <c r="B105" t="s">
        <v>29</v>
      </c>
      <c r="C105" s="5">
        <v>-2.9361099999999998E-2</v>
      </c>
      <c r="D105" s="5">
        <v>0.77449009999999996</v>
      </c>
      <c r="E105" s="6">
        <v>-0.16238610000000001</v>
      </c>
      <c r="F105" s="7">
        <v>0.25502009999999997</v>
      </c>
      <c r="G105" s="5">
        <v>-8.8833099999999998E-2</v>
      </c>
      <c r="H105" s="5">
        <v>0.67740009999999995</v>
      </c>
      <c r="I105" s="6">
        <v>-0.1620991</v>
      </c>
      <c r="J105" s="5">
        <v>0.47061009999999998</v>
      </c>
      <c r="L105" s="8">
        <f t="shared" si="30"/>
        <v>0</v>
      </c>
      <c r="M105" s="8">
        <f t="shared" si="31"/>
        <v>0</v>
      </c>
      <c r="N105" s="8">
        <f t="shared" si="32"/>
        <v>0</v>
      </c>
      <c r="O105" s="8">
        <f t="shared" si="33"/>
        <v>0</v>
      </c>
      <c r="P105">
        <f t="shared" si="34"/>
        <v>0</v>
      </c>
      <c r="Q105" t="s">
        <v>29</v>
      </c>
      <c r="R105" s="1" t="s">
        <v>35</v>
      </c>
    </row>
    <row r="106" spans="1:18">
      <c r="E106" s="6"/>
      <c r="F106" s="7"/>
      <c r="I106" s="6"/>
      <c r="L106" s="8"/>
      <c r="M106" s="8"/>
      <c r="N106" s="8"/>
      <c r="O106" s="8"/>
      <c r="R106" s="1"/>
    </row>
    <row r="107" spans="1:18">
      <c r="A107" s="1" t="s">
        <v>69</v>
      </c>
      <c r="B107" t="s">
        <v>16</v>
      </c>
      <c r="C107" s="5">
        <v>4.71981E-2</v>
      </c>
      <c r="D107" s="5">
        <v>0.62181009999999992</v>
      </c>
      <c r="E107" s="6">
        <v>3.4572100000000001E-2</v>
      </c>
      <c r="F107" s="7">
        <v>0.81246010000000002</v>
      </c>
      <c r="G107" s="5">
        <v>0.43764909999999996</v>
      </c>
      <c r="H107" s="5">
        <v>2.7960099999999998E-2</v>
      </c>
      <c r="I107" s="6">
        <v>0.22222209999999998</v>
      </c>
      <c r="J107" s="5">
        <v>0.3513501</v>
      </c>
      <c r="L107" s="8">
        <f t="shared" ref="L107:L120" si="35">IF(D107&gt;0.05,0,$K$1)</f>
        <v>0</v>
      </c>
      <c r="M107" s="8">
        <f t="shared" ref="M107:M120" si="36">IF(F107&gt;0.05,0,$K$1)</f>
        <v>0</v>
      </c>
      <c r="N107" s="8">
        <f t="shared" ref="N107:N120" si="37">IF(H107&gt;0.05,0,$K$1)</f>
        <v>111111</v>
      </c>
      <c r="O107" s="8">
        <f t="shared" ref="O107:O120" si="38">IF(J107&gt;0.05,0,$K$1)</f>
        <v>0</v>
      </c>
      <c r="P107">
        <f t="shared" ref="P107:P120" si="39">SUM(L107:O107)</f>
        <v>111111</v>
      </c>
      <c r="Q107" t="s">
        <v>16</v>
      </c>
      <c r="R107" s="1" t="s">
        <v>36</v>
      </c>
    </row>
    <row r="108" spans="1:18">
      <c r="B108" t="s">
        <v>17</v>
      </c>
      <c r="C108" s="5">
        <v>0.22783209999999998</v>
      </c>
      <c r="D108" s="5">
        <v>2.1260100000000001E-2</v>
      </c>
      <c r="E108" s="6">
        <v>0.21668209999999999</v>
      </c>
      <c r="F108" s="7">
        <v>0.1268801</v>
      </c>
      <c r="G108" s="5">
        <v>0.26808409999999999</v>
      </c>
      <c r="H108" s="5">
        <v>0.19137009999999999</v>
      </c>
      <c r="I108" s="6">
        <v>0.1760891</v>
      </c>
      <c r="J108" s="5">
        <v>0.45794009999999996</v>
      </c>
      <c r="L108" s="8">
        <f t="shared" si="35"/>
        <v>111111</v>
      </c>
      <c r="M108" s="8">
        <f t="shared" si="36"/>
        <v>0</v>
      </c>
      <c r="N108" s="8">
        <f t="shared" si="37"/>
        <v>0</v>
      </c>
      <c r="O108" s="8">
        <f t="shared" si="38"/>
        <v>0</v>
      </c>
      <c r="P108">
        <f t="shared" si="39"/>
        <v>111111</v>
      </c>
      <c r="Q108" t="s">
        <v>17</v>
      </c>
      <c r="R108" s="1" t="s">
        <v>36</v>
      </c>
    </row>
    <row r="109" spans="1:18">
      <c r="B109" t="s">
        <v>18</v>
      </c>
      <c r="C109" s="5">
        <v>0.1594651</v>
      </c>
      <c r="D109" s="5">
        <v>8.5570099999999996E-2</v>
      </c>
      <c r="E109" s="6">
        <v>7.428209999999999E-2</v>
      </c>
      <c r="F109" s="7">
        <v>0.61463009999999996</v>
      </c>
      <c r="G109" s="5">
        <v>0.2504111</v>
      </c>
      <c r="H109" s="5">
        <v>0.22187009999999999</v>
      </c>
      <c r="I109" s="6">
        <v>0.22317909999999999</v>
      </c>
      <c r="J109" s="5">
        <v>0.35256009999999999</v>
      </c>
      <c r="L109" s="8">
        <f t="shared" si="35"/>
        <v>0</v>
      </c>
      <c r="M109" s="8">
        <f t="shared" si="36"/>
        <v>0</v>
      </c>
      <c r="N109" s="8">
        <f t="shared" si="37"/>
        <v>0</v>
      </c>
      <c r="O109" s="8">
        <f t="shared" si="38"/>
        <v>0</v>
      </c>
      <c r="P109">
        <f t="shared" si="39"/>
        <v>0</v>
      </c>
      <c r="Q109" t="s">
        <v>18</v>
      </c>
      <c r="R109" s="1" t="s">
        <v>36</v>
      </c>
    </row>
    <row r="110" spans="1:18">
      <c r="B110" t="s">
        <v>19</v>
      </c>
      <c r="C110" s="5">
        <v>0.22211809999999998</v>
      </c>
      <c r="D110" s="5">
        <v>3.76101E-2</v>
      </c>
      <c r="E110" s="6">
        <v>0.12207109999999999</v>
      </c>
      <c r="F110" s="7">
        <v>0.3915901</v>
      </c>
      <c r="G110" s="5">
        <v>0.27185110000000001</v>
      </c>
      <c r="H110" s="5">
        <v>0.1811401</v>
      </c>
      <c r="I110" s="6">
        <v>0.1224251</v>
      </c>
      <c r="J110" s="5">
        <v>0.62323010000000001</v>
      </c>
      <c r="L110" s="8">
        <f t="shared" si="35"/>
        <v>111111</v>
      </c>
      <c r="M110" s="8">
        <f t="shared" si="36"/>
        <v>0</v>
      </c>
      <c r="N110" s="8">
        <f t="shared" si="37"/>
        <v>0</v>
      </c>
      <c r="O110" s="8">
        <f t="shared" si="38"/>
        <v>0</v>
      </c>
      <c r="P110">
        <f t="shared" si="39"/>
        <v>111111</v>
      </c>
      <c r="Q110" t="s">
        <v>19</v>
      </c>
      <c r="R110" s="1" t="s">
        <v>36</v>
      </c>
    </row>
    <row r="111" spans="1:18">
      <c r="B111" t="s">
        <v>20</v>
      </c>
      <c r="C111" s="5">
        <v>0.13057009999999999</v>
      </c>
      <c r="D111" s="5">
        <v>0.1627401</v>
      </c>
      <c r="E111" s="6">
        <v>0.12428209999999999</v>
      </c>
      <c r="F111" s="7">
        <v>0.38269009999999998</v>
      </c>
      <c r="G111" s="5">
        <v>0.37081310000000001</v>
      </c>
      <c r="H111" s="5">
        <v>6.4930099999999991E-2</v>
      </c>
      <c r="I111" s="6">
        <v>0.21853509999999998</v>
      </c>
      <c r="J111" s="5">
        <v>0.3577901</v>
      </c>
      <c r="L111" s="8">
        <f t="shared" si="35"/>
        <v>0</v>
      </c>
      <c r="M111" s="8">
        <f t="shared" si="36"/>
        <v>0</v>
      </c>
      <c r="N111" s="8">
        <f t="shared" si="37"/>
        <v>0</v>
      </c>
      <c r="O111" s="8">
        <f t="shared" si="38"/>
        <v>0</v>
      </c>
      <c r="P111">
        <f t="shared" si="39"/>
        <v>0</v>
      </c>
      <c r="Q111" t="s">
        <v>20</v>
      </c>
      <c r="R111" s="1" t="s">
        <v>36</v>
      </c>
    </row>
    <row r="112" spans="1:18">
      <c r="B112" t="s">
        <v>21</v>
      </c>
      <c r="C112" s="5">
        <v>0.19653909999999999</v>
      </c>
      <c r="D112" s="5">
        <v>5.4660099999999996E-2</v>
      </c>
      <c r="E112" s="6">
        <v>0.10060609999999999</v>
      </c>
      <c r="F112" s="7">
        <v>0.49024009999999996</v>
      </c>
      <c r="G112" s="5">
        <v>0.26836409999999999</v>
      </c>
      <c r="H112" s="5">
        <v>0.1870301</v>
      </c>
      <c r="I112" s="6">
        <v>0.1774541</v>
      </c>
      <c r="J112" s="5">
        <v>0.46923009999999998</v>
      </c>
      <c r="L112" s="8">
        <f t="shared" si="35"/>
        <v>0</v>
      </c>
      <c r="M112" s="8">
        <f t="shared" si="36"/>
        <v>0</v>
      </c>
      <c r="N112" s="8">
        <f t="shared" si="37"/>
        <v>0</v>
      </c>
      <c r="O112" s="8">
        <f t="shared" si="38"/>
        <v>0</v>
      </c>
      <c r="P112">
        <f t="shared" si="39"/>
        <v>0</v>
      </c>
      <c r="Q112" t="s">
        <v>21</v>
      </c>
      <c r="R112" s="1" t="s">
        <v>36</v>
      </c>
    </row>
    <row r="113" spans="1:18" ht="13.5" thickBot="1">
      <c r="A113" s="9"/>
      <c r="B113" s="10" t="s">
        <v>22</v>
      </c>
      <c r="C113" s="11">
        <v>0.18756009999999998</v>
      </c>
      <c r="D113" s="11">
        <v>5.2550099999999995E-2</v>
      </c>
      <c r="E113" s="12">
        <v>0.13602709999999998</v>
      </c>
      <c r="F113" s="13">
        <v>0.35070009999999996</v>
      </c>
      <c r="G113" s="11">
        <v>0.3837141</v>
      </c>
      <c r="H113" s="11">
        <v>5.3210099999999996E-2</v>
      </c>
      <c r="I113" s="12">
        <v>0.23341109999999998</v>
      </c>
      <c r="J113" s="11">
        <v>0.32842009999999999</v>
      </c>
      <c r="L113" s="8">
        <f t="shared" si="35"/>
        <v>0</v>
      </c>
      <c r="M113" s="8">
        <f t="shared" si="36"/>
        <v>0</v>
      </c>
      <c r="N113" s="8">
        <f t="shared" si="37"/>
        <v>0</v>
      </c>
      <c r="O113" s="8">
        <f t="shared" si="38"/>
        <v>0</v>
      </c>
      <c r="P113">
        <f t="shared" si="39"/>
        <v>0</v>
      </c>
      <c r="Q113" s="10" t="s">
        <v>22</v>
      </c>
      <c r="R113" s="9" t="s">
        <v>36</v>
      </c>
    </row>
    <row r="114" spans="1:18">
      <c r="A114" s="1" t="s">
        <v>69</v>
      </c>
      <c r="B114" s="15" t="s">
        <v>23</v>
      </c>
      <c r="C114" s="16">
        <v>4.71981E-2</v>
      </c>
      <c r="D114" s="16">
        <v>0.62266009999999994</v>
      </c>
      <c r="E114" s="17">
        <v>3.4573099999999996E-2</v>
      </c>
      <c r="F114" s="18">
        <v>0.81069009999999997</v>
      </c>
      <c r="G114" s="16">
        <v>0.43764909999999996</v>
      </c>
      <c r="H114" s="16">
        <v>2.8100099999999999E-2</v>
      </c>
      <c r="I114" s="17">
        <v>0.22222209999999998</v>
      </c>
      <c r="J114" s="16">
        <v>0.35428009999999999</v>
      </c>
      <c r="L114" s="8">
        <f t="shared" si="35"/>
        <v>0</v>
      </c>
      <c r="M114" s="8">
        <f t="shared" si="36"/>
        <v>0</v>
      </c>
      <c r="N114" s="8">
        <f t="shared" si="37"/>
        <v>111111</v>
      </c>
      <c r="O114" s="8">
        <f t="shared" si="38"/>
        <v>0</v>
      </c>
      <c r="P114">
        <f t="shared" si="39"/>
        <v>111111</v>
      </c>
      <c r="Q114" s="15" t="s">
        <v>23</v>
      </c>
      <c r="R114" s="14" t="s">
        <v>36</v>
      </c>
    </row>
    <row r="115" spans="1:18">
      <c r="B115" t="s">
        <v>24</v>
      </c>
      <c r="C115" s="5">
        <v>0.22783209999999998</v>
      </c>
      <c r="D115" s="5">
        <v>2.2270099999999998E-2</v>
      </c>
      <c r="E115" s="6">
        <v>0.21668209999999999</v>
      </c>
      <c r="F115" s="7">
        <v>0.12659009999999998</v>
      </c>
      <c r="G115" s="5">
        <v>0.26808409999999999</v>
      </c>
      <c r="H115" s="5">
        <v>0.1921301</v>
      </c>
      <c r="I115" s="6">
        <v>0.1760891</v>
      </c>
      <c r="J115" s="5">
        <v>0.4590901</v>
      </c>
      <c r="L115" s="8">
        <f t="shared" si="35"/>
        <v>111111</v>
      </c>
      <c r="M115" s="8">
        <f t="shared" si="36"/>
        <v>0</v>
      </c>
      <c r="N115" s="8">
        <f t="shared" si="37"/>
        <v>0</v>
      </c>
      <c r="O115" s="8">
        <f t="shared" si="38"/>
        <v>0</v>
      </c>
      <c r="P115">
        <f t="shared" si="39"/>
        <v>111111</v>
      </c>
      <c r="Q115" t="s">
        <v>24</v>
      </c>
      <c r="R115" s="1" t="s">
        <v>36</v>
      </c>
    </row>
    <row r="116" spans="1:18">
      <c r="B116" t="s">
        <v>25</v>
      </c>
      <c r="C116" s="5">
        <v>0.1594651</v>
      </c>
      <c r="D116" s="5">
        <v>8.4560099999999999E-2</v>
      </c>
      <c r="E116" s="6">
        <v>7.428209999999999E-2</v>
      </c>
      <c r="F116" s="7">
        <v>0.61287009999999997</v>
      </c>
      <c r="G116" s="5">
        <v>0.2504111</v>
      </c>
      <c r="H116" s="5">
        <v>0.2222201</v>
      </c>
      <c r="I116" s="6">
        <v>0.22317909999999999</v>
      </c>
      <c r="J116" s="5">
        <v>0.3523001</v>
      </c>
      <c r="L116" s="8">
        <f t="shared" si="35"/>
        <v>0</v>
      </c>
      <c r="M116" s="8">
        <f t="shared" si="36"/>
        <v>0</v>
      </c>
      <c r="N116" s="8">
        <f t="shared" si="37"/>
        <v>0</v>
      </c>
      <c r="O116" s="8">
        <f t="shared" si="38"/>
        <v>0</v>
      </c>
      <c r="P116">
        <f t="shared" si="39"/>
        <v>0</v>
      </c>
      <c r="Q116" t="s">
        <v>25</v>
      </c>
      <c r="R116" s="1" t="s">
        <v>36</v>
      </c>
    </row>
    <row r="117" spans="1:18">
      <c r="B117" t="s">
        <v>26</v>
      </c>
      <c r="C117" s="5">
        <v>0.22211809999999998</v>
      </c>
      <c r="D117" s="5">
        <v>3.7870099999999997E-2</v>
      </c>
      <c r="E117" s="6">
        <v>0.12207109999999999</v>
      </c>
      <c r="F117" s="7">
        <v>0.3902101</v>
      </c>
      <c r="G117" s="5">
        <v>0.27185009999999998</v>
      </c>
      <c r="H117" s="5">
        <v>0.1832801</v>
      </c>
      <c r="I117" s="6">
        <v>0.1224251</v>
      </c>
      <c r="J117" s="5">
        <v>0.62490009999999996</v>
      </c>
      <c r="L117" s="8">
        <f t="shared" si="35"/>
        <v>111111</v>
      </c>
      <c r="M117" s="8">
        <f t="shared" si="36"/>
        <v>0</v>
      </c>
      <c r="N117" s="8">
        <f t="shared" si="37"/>
        <v>0</v>
      </c>
      <c r="O117" s="8">
        <f t="shared" si="38"/>
        <v>0</v>
      </c>
      <c r="P117">
        <f t="shared" si="39"/>
        <v>111111</v>
      </c>
      <c r="Q117" t="s">
        <v>26</v>
      </c>
      <c r="R117" s="1" t="s">
        <v>36</v>
      </c>
    </row>
    <row r="118" spans="1:18">
      <c r="B118" t="s">
        <v>27</v>
      </c>
      <c r="C118" s="5">
        <v>0.13056909999999999</v>
      </c>
      <c r="D118" s="5">
        <v>0.16179009999999999</v>
      </c>
      <c r="E118" s="6">
        <v>0.12428209999999999</v>
      </c>
      <c r="F118" s="7">
        <v>0.38367009999999996</v>
      </c>
      <c r="G118" s="5">
        <v>0.37081310000000001</v>
      </c>
      <c r="H118" s="5">
        <v>6.5060099999999996E-2</v>
      </c>
      <c r="I118" s="6">
        <v>0.21853509999999998</v>
      </c>
      <c r="J118" s="5">
        <v>0.35965009999999997</v>
      </c>
      <c r="L118" s="8">
        <f t="shared" si="35"/>
        <v>0</v>
      </c>
      <c r="M118" s="8">
        <f t="shared" si="36"/>
        <v>0</v>
      </c>
      <c r="N118" s="8">
        <f t="shared" si="37"/>
        <v>0</v>
      </c>
      <c r="O118" s="8">
        <f t="shared" si="38"/>
        <v>0</v>
      </c>
      <c r="P118">
        <f t="shared" si="39"/>
        <v>0</v>
      </c>
      <c r="Q118" t="s">
        <v>27</v>
      </c>
      <c r="R118" s="1" t="s">
        <v>36</v>
      </c>
    </row>
    <row r="119" spans="1:18">
      <c r="B119" t="s">
        <v>28</v>
      </c>
      <c r="C119" s="5">
        <v>0.1965401</v>
      </c>
      <c r="D119" s="5">
        <v>5.4340099999999995E-2</v>
      </c>
      <c r="E119" s="6">
        <v>0.10060709999999999</v>
      </c>
      <c r="F119" s="7">
        <v>0.48837009999999997</v>
      </c>
      <c r="G119" s="5">
        <v>0.26836509999999997</v>
      </c>
      <c r="H119" s="5">
        <v>0.18787009999999998</v>
      </c>
      <c r="I119" s="6">
        <v>0.1774551</v>
      </c>
      <c r="J119" s="5">
        <v>0.4741901</v>
      </c>
      <c r="L119" s="8">
        <f t="shared" si="35"/>
        <v>0</v>
      </c>
      <c r="M119" s="8">
        <f t="shared" si="36"/>
        <v>0</v>
      </c>
      <c r="N119" s="8">
        <f t="shared" si="37"/>
        <v>0</v>
      </c>
      <c r="O119" s="8">
        <f t="shared" si="38"/>
        <v>0</v>
      </c>
      <c r="P119">
        <f t="shared" si="39"/>
        <v>0</v>
      </c>
      <c r="Q119" t="s">
        <v>28</v>
      </c>
      <c r="R119" s="1" t="s">
        <v>36</v>
      </c>
    </row>
    <row r="120" spans="1:18">
      <c r="B120" t="s">
        <v>29</v>
      </c>
      <c r="C120" s="5">
        <v>0.18756109999999998</v>
      </c>
      <c r="D120" s="5">
        <v>5.3030099999999997E-2</v>
      </c>
      <c r="E120" s="6">
        <v>0.13602709999999998</v>
      </c>
      <c r="F120" s="7">
        <v>0.34695009999999998</v>
      </c>
      <c r="G120" s="5">
        <v>0.3837141</v>
      </c>
      <c r="H120" s="5">
        <v>5.2980099999999995E-2</v>
      </c>
      <c r="I120" s="6">
        <v>0.23341009999999998</v>
      </c>
      <c r="J120" s="5">
        <v>0.33039009999999996</v>
      </c>
      <c r="L120" s="8">
        <f t="shared" si="35"/>
        <v>0</v>
      </c>
      <c r="M120" s="8">
        <f t="shared" si="36"/>
        <v>0</v>
      </c>
      <c r="N120" s="8">
        <f t="shared" si="37"/>
        <v>0</v>
      </c>
      <c r="O120" s="8">
        <f t="shared" si="38"/>
        <v>0</v>
      </c>
      <c r="P120">
        <f t="shared" si="39"/>
        <v>0</v>
      </c>
      <c r="Q120" t="s">
        <v>29</v>
      </c>
      <c r="R120" s="1" t="s">
        <v>36</v>
      </c>
    </row>
    <row r="121" spans="1:18">
      <c r="E121" s="6"/>
      <c r="F121" s="7"/>
      <c r="I121" s="6"/>
      <c r="L121" s="8"/>
      <c r="M121" s="8"/>
      <c r="N121" s="8"/>
      <c r="O121" s="8"/>
      <c r="R121" s="1"/>
    </row>
    <row r="122" spans="1:18">
      <c r="A122" s="1" t="s">
        <v>71</v>
      </c>
      <c r="B122" t="s">
        <v>16</v>
      </c>
      <c r="C122" s="5">
        <v>0.12734909999999999</v>
      </c>
      <c r="D122" s="5">
        <v>0.11687009999999999</v>
      </c>
      <c r="E122" s="6">
        <v>0.17599109999999998</v>
      </c>
      <c r="F122" s="7">
        <v>0.12864010000000001</v>
      </c>
      <c r="G122" s="5">
        <v>0.14699209999999999</v>
      </c>
      <c r="H122" s="5">
        <v>0.47294009999999997</v>
      </c>
      <c r="I122" s="6">
        <v>0.1939611</v>
      </c>
      <c r="J122" s="5">
        <v>0.41140009999999999</v>
      </c>
      <c r="L122" s="8">
        <f t="shared" ref="L122:L135" si="40">IF(D122&gt;0.05,0,$K$1)</f>
        <v>0</v>
      </c>
      <c r="M122" s="8">
        <f t="shared" ref="M122:M135" si="41">IF(F122&gt;0.05,0,$K$1)</f>
        <v>0</v>
      </c>
      <c r="N122" s="8">
        <f t="shared" ref="N122:N135" si="42">IF(H122&gt;0.05,0,$K$1)</f>
        <v>0</v>
      </c>
      <c r="O122" s="8">
        <f t="shared" ref="O122:O135" si="43">IF(J122&gt;0.05,0,$K$1)</f>
        <v>0</v>
      </c>
      <c r="P122">
        <f t="shared" ref="P122:P135" si="44">SUM(L122:O122)</f>
        <v>0</v>
      </c>
      <c r="Q122" t="s">
        <v>16</v>
      </c>
      <c r="R122" s="1" t="s">
        <v>37</v>
      </c>
    </row>
    <row r="123" spans="1:18">
      <c r="B123" t="s">
        <v>17</v>
      </c>
      <c r="C123" s="5">
        <v>2.4050999999999999E-3</v>
      </c>
      <c r="D123" s="5">
        <v>0.98051009999999994</v>
      </c>
      <c r="E123" s="6">
        <v>-4.4361000000000001E-3</v>
      </c>
      <c r="F123" s="7">
        <v>0.97555009999999998</v>
      </c>
      <c r="G123" s="5">
        <v>-4.1525099999999995E-2</v>
      </c>
      <c r="H123" s="5">
        <v>0.82054009999999999</v>
      </c>
      <c r="I123" s="6">
        <v>-5.9435099999999998E-2</v>
      </c>
      <c r="J123" s="5">
        <v>0.79737009999999997</v>
      </c>
      <c r="L123" s="8">
        <f t="shared" si="40"/>
        <v>0</v>
      </c>
      <c r="M123" s="8">
        <f t="shared" si="41"/>
        <v>0</v>
      </c>
      <c r="N123" s="8">
        <f t="shared" si="42"/>
        <v>0</v>
      </c>
      <c r="O123" s="8">
        <f t="shared" si="43"/>
        <v>0</v>
      </c>
      <c r="P123">
        <f t="shared" si="44"/>
        <v>0</v>
      </c>
      <c r="Q123" t="s">
        <v>17</v>
      </c>
      <c r="R123" s="1" t="s">
        <v>37</v>
      </c>
    </row>
    <row r="124" spans="1:18">
      <c r="B124" t="s">
        <v>18</v>
      </c>
      <c r="C124" s="5">
        <v>0.28642309999999999</v>
      </c>
      <c r="D124" s="5">
        <v>1.9800099999999998E-2</v>
      </c>
      <c r="E124" s="6">
        <v>0.44217309999999999</v>
      </c>
      <c r="F124" s="7">
        <v>2.7590099999999999E-2</v>
      </c>
      <c r="G124" s="5">
        <v>0.32459009999999999</v>
      </c>
      <c r="H124" s="5">
        <v>9.2640099999999989E-2</v>
      </c>
      <c r="I124" s="6">
        <v>0.25575110000000001</v>
      </c>
      <c r="J124" s="5">
        <v>0.24898009999999998</v>
      </c>
      <c r="L124" s="8">
        <f t="shared" si="40"/>
        <v>111111</v>
      </c>
      <c r="M124" s="8">
        <f t="shared" si="41"/>
        <v>111111</v>
      </c>
      <c r="N124" s="8">
        <f t="shared" si="42"/>
        <v>0</v>
      </c>
      <c r="O124" s="8">
        <f t="shared" si="43"/>
        <v>0</v>
      </c>
      <c r="P124" s="27">
        <f t="shared" si="44"/>
        <v>222222</v>
      </c>
      <c r="Q124" t="s">
        <v>18</v>
      </c>
      <c r="R124" s="1" t="s">
        <v>37</v>
      </c>
    </row>
    <row r="125" spans="1:18">
      <c r="B125" t="s">
        <v>19</v>
      </c>
      <c r="C125" s="5">
        <v>4.1985099999999997E-2</v>
      </c>
      <c r="D125" s="5">
        <v>0.64965010000000001</v>
      </c>
      <c r="E125" s="6">
        <v>5.0285099999999999E-2</v>
      </c>
      <c r="F125" s="7">
        <v>0.7015401</v>
      </c>
      <c r="G125" s="5">
        <v>-0.10223009999999999</v>
      </c>
      <c r="H125" s="5">
        <v>0.61229009999999995</v>
      </c>
      <c r="I125" s="6">
        <v>-0.13136609999999999</v>
      </c>
      <c r="J125" s="5">
        <v>0.53674009999999994</v>
      </c>
      <c r="L125" s="8">
        <f t="shared" si="40"/>
        <v>0</v>
      </c>
      <c r="M125" s="8">
        <f t="shared" si="41"/>
        <v>0</v>
      </c>
      <c r="N125" s="8">
        <f t="shared" si="42"/>
        <v>0</v>
      </c>
      <c r="O125" s="8">
        <f t="shared" si="43"/>
        <v>0</v>
      </c>
      <c r="P125">
        <f t="shared" si="44"/>
        <v>0</v>
      </c>
      <c r="Q125" t="s">
        <v>19</v>
      </c>
      <c r="R125" s="1" t="s">
        <v>37</v>
      </c>
    </row>
    <row r="126" spans="1:18">
      <c r="B126" t="s">
        <v>20</v>
      </c>
      <c r="C126" s="5">
        <v>6.65491E-2</v>
      </c>
      <c r="D126" s="5">
        <v>0.43807009999999996</v>
      </c>
      <c r="E126" s="6">
        <v>8.8933100000000001E-2</v>
      </c>
      <c r="F126" s="7">
        <v>0.48178009999999999</v>
      </c>
      <c r="G126" s="5">
        <v>5.44971E-2</v>
      </c>
      <c r="H126" s="5">
        <v>0.78496009999999994</v>
      </c>
      <c r="I126" s="6">
        <v>5.5794099999999999E-2</v>
      </c>
      <c r="J126" s="5">
        <v>0.80087009999999992</v>
      </c>
      <c r="L126" s="8">
        <f t="shared" si="40"/>
        <v>0</v>
      </c>
      <c r="M126" s="8">
        <f t="shared" si="41"/>
        <v>0</v>
      </c>
      <c r="N126" s="8">
        <f t="shared" si="42"/>
        <v>0</v>
      </c>
      <c r="O126" s="8">
        <f t="shared" si="43"/>
        <v>0</v>
      </c>
      <c r="P126">
        <f t="shared" si="44"/>
        <v>0</v>
      </c>
      <c r="Q126" t="s">
        <v>20</v>
      </c>
      <c r="R126" s="1" t="s">
        <v>37</v>
      </c>
    </row>
    <row r="127" spans="1:18">
      <c r="B127" t="s">
        <v>21</v>
      </c>
      <c r="C127" s="5">
        <v>0.12595309999999998</v>
      </c>
      <c r="D127" s="5">
        <v>0.10212009999999999</v>
      </c>
      <c r="E127" s="6">
        <v>0.19864409999999999</v>
      </c>
      <c r="F127" s="7">
        <v>8.0420099999999994E-2</v>
      </c>
      <c r="G127" s="5">
        <v>5.0187099999999998E-2</v>
      </c>
      <c r="H127" s="5">
        <v>0.82248009999999994</v>
      </c>
      <c r="I127" s="6">
        <v>-6.3730999999999996E-3</v>
      </c>
      <c r="J127" s="5">
        <v>0.97690009999999994</v>
      </c>
      <c r="L127" s="8">
        <f t="shared" si="40"/>
        <v>0</v>
      </c>
      <c r="M127" s="8">
        <f t="shared" si="41"/>
        <v>0</v>
      </c>
      <c r="N127" s="8">
        <f t="shared" si="42"/>
        <v>0</v>
      </c>
      <c r="O127" s="8">
        <f t="shared" si="43"/>
        <v>0</v>
      </c>
      <c r="P127">
        <f t="shared" si="44"/>
        <v>0</v>
      </c>
      <c r="Q127" t="s">
        <v>21</v>
      </c>
      <c r="R127" s="1" t="s">
        <v>37</v>
      </c>
    </row>
    <row r="128" spans="1:18" ht="13.5" thickBot="1">
      <c r="A128" s="9"/>
      <c r="B128" s="10" t="s">
        <v>22</v>
      </c>
      <c r="C128" s="11">
        <v>9.59671E-2</v>
      </c>
      <c r="D128" s="11">
        <v>0.1977901</v>
      </c>
      <c r="E128" s="12">
        <v>0.14118709999999998</v>
      </c>
      <c r="F128" s="13">
        <v>0.19525009999999998</v>
      </c>
      <c r="G128" s="11">
        <v>5.61351E-2</v>
      </c>
      <c r="H128" s="11">
        <v>0.78286009999999995</v>
      </c>
      <c r="I128" s="12">
        <v>3.2610099999999996E-2</v>
      </c>
      <c r="J128" s="11">
        <v>0.88554009999999994</v>
      </c>
      <c r="L128" s="8">
        <f t="shared" si="40"/>
        <v>0</v>
      </c>
      <c r="M128" s="8">
        <f t="shared" si="41"/>
        <v>0</v>
      </c>
      <c r="N128" s="8">
        <f t="shared" si="42"/>
        <v>0</v>
      </c>
      <c r="O128" s="8">
        <f t="shared" si="43"/>
        <v>0</v>
      </c>
      <c r="P128">
        <f t="shared" si="44"/>
        <v>0</v>
      </c>
      <c r="Q128" s="10" t="s">
        <v>22</v>
      </c>
      <c r="R128" s="9" t="s">
        <v>37</v>
      </c>
    </row>
    <row r="129" spans="1:18">
      <c r="A129" s="1" t="s">
        <v>71</v>
      </c>
      <c r="B129" s="15" t="s">
        <v>23</v>
      </c>
      <c r="C129" s="16">
        <v>0.12735009999999999</v>
      </c>
      <c r="D129" s="16">
        <v>0.11697009999999999</v>
      </c>
      <c r="E129" s="17">
        <v>0.17599109999999998</v>
      </c>
      <c r="F129" s="18">
        <v>0.12892009999999998</v>
      </c>
      <c r="G129" s="16">
        <v>0.14699209999999999</v>
      </c>
      <c r="H129" s="16">
        <v>0.47249009999999997</v>
      </c>
      <c r="I129" s="17">
        <v>0.1939611</v>
      </c>
      <c r="J129" s="16">
        <v>0.41251009999999999</v>
      </c>
      <c r="L129" s="8">
        <f t="shared" si="40"/>
        <v>0</v>
      </c>
      <c r="M129" s="8">
        <f t="shared" si="41"/>
        <v>0</v>
      </c>
      <c r="N129" s="8">
        <f t="shared" si="42"/>
        <v>0</v>
      </c>
      <c r="O129" s="8">
        <f t="shared" si="43"/>
        <v>0</v>
      </c>
      <c r="P129">
        <f t="shared" si="44"/>
        <v>0</v>
      </c>
      <c r="Q129" s="15" t="s">
        <v>23</v>
      </c>
      <c r="R129" s="14" t="s">
        <v>37</v>
      </c>
    </row>
    <row r="130" spans="1:18">
      <c r="B130" t="s">
        <v>24</v>
      </c>
      <c r="C130" s="5">
        <v>2.4050999999999999E-3</v>
      </c>
      <c r="D130" s="5">
        <v>0.98033009999999998</v>
      </c>
      <c r="E130" s="6">
        <v>-4.4361000000000001E-3</v>
      </c>
      <c r="F130" s="7">
        <v>0.97538009999999997</v>
      </c>
      <c r="G130" s="5">
        <v>-4.1525099999999995E-2</v>
      </c>
      <c r="H130" s="5">
        <v>0.82215009999999999</v>
      </c>
      <c r="I130" s="6">
        <v>-5.9435099999999998E-2</v>
      </c>
      <c r="J130" s="5">
        <v>0.79315009999999997</v>
      </c>
      <c r="L130" s="8">
        <f t="shared" si="40"/>
        <v>0</v>
      </c>
      <c r="M130" s="8">
        <f t="shared" si="41"/>
        <v>0</v>
      </c>
      <c r="N130" s="8">
        <f t="shared" si="42"/>
        <v>0</v>
      </c>
      <c r="O130" s="8">
        <f t="shared" si="43"/>
        <v>0</v>
      </c>
      <c r="P130">
        <f t="shared" si="44"/>
        <v>0</v>
      </c>
      <c r="Q130" t="s">
        <v>24</v>
      </c>
      <c r="R130" s="1" t="s">
        <v>37</v>
      </c>
    </row>
    <row r="131" spans="1:18">
      <c r="B131" t="s">
        <v>25</v>
      </c>
      <c r="C131" s="5">
        <v>0.28642309999999999</v>
      </c>
      <c r="D131" s="5">
        <v>2.06001E-2</v>
      </c>
      <c r="E131" s="6">
        <v>0.44217309999999999</v>
      </c>
      <c r="F131" s="7">
        <v>2.6660099999999999E-2</v>
      </c>
      <c r="G131" s="5">
        <v>0.32459009999999999</v>
      </c>
      <c r="H131" s="5">
        <v>9.4160099999999997E-2</v>
      </c>
      <c r="I131" s="6">
        <v>0.25575110000000001</v>
      </c>
      <c r="J131" s="5">
        <v>0.24913009999999999</v>
      </c>
      <c r="L131" s="8">
        <f t="shared" si="40"/>
        <v>111111</v>
      </c>
      <c r="M131" s="8">
        <f t="shared" si="41"/>
        <v>111111</v>
      </c>
      <c r="N131" s="8">
        <f t="shared" si="42"/>
        <v>0</v>
      </c>
      <c r="O131" s="8">
        <f t="shared" si="43"/>
        <v>0</v>
      </c>
      <c r="P131" s="27">
        <f t="shared" si="44"/>
        <v>222222</v>
      </c>
      <c r="Q131" t="s">
        <v>25</v>
      </c>
      <c r="R131" s="1" t="s">
        <v>37</v>
      </c>
    </row>
    <row r="132" spans="1:18">
      <c r="B132" t="s">
        <v>26</v>
      </c>
      <c r="C132" s="5">
        <v>4.1985099999999997E-2</v>
      </c>
      <c r="D132" s="5">
        <v>0.65002009999999999</v>
      </c>
      <c r="E132" s="6">
        <v>5.0285099999999999E-2</v>
      </c>
      <c r="F132" s="7">
        <v>0.7005401</v>
      </c>
      <c r="G132" s="5">
        <v>-0.10223009999999999</v>
      </c>
      <c r="H132" s="5">
        <v>0.61653009999999997</v>
      </c>
      <c r="I132" s="6">
        <v>-0.13136609999999999</v>
      </c>
      <c r="J132" s="5">
        <v>0.54135009999999995</v>
      </c>
      <c r="L132" s="8">
        <f t="shared" si="40"/>
        <v>0</v>
      </c>
      <c r="M132" s="8">
        <f t="shared" si="41"/>
        <v>0</v>
      </c>
      <c r="N132" s="8">
        <f t="shared" si="42"/>
        <v>0</v>
      </c>
      <c r="O132" s="8">
        <f t="shared" si="43"/>
        <v>0</v>
      </c>
      <c r="P132">
        <f t="shared" si="44"/>
        <v>0</v>
      </c>
      <c r="Q132" t="s">
        <v>26</v>
      </c>
      <c r="R132" s="1" t="s">
        <v>37</v>
      </c>
    </row>
    <row r="133" spans="1:18">
      <c r="B133" t="s">
        <v>27</v>
      </c>
      <c r="C133" s="5">
        <v>6.65491E-2</v>
      </c>
      <c r="D133" s="5">
        <v>0.44032009999999999</v>
      </c>
      <c r="E133" s="6">
        <v>8.8933100000000001E-2</v>
      </c>
      <c r="F133" s="7">
        <v>0.48433009999999999</v>
      </c>
      <c r="G133" s="5">
        <v>5.4498100000000001E-2</v>
      </c>
      <c r="H133" s="5">
        <v>0.78423009999999993</v>
      </c>
      <c r="I133" s="6">
        <v>5.5794099999999999E-2</v>
      </c>
      <c r="J133" s="5">
        <v>0.80248009999999992</v>
      </c>
      <c r="L133" s="8">
        <f t="shared" si="40"/>
        <v>0</v>
      </c>
      <c r="M133" s="8">
        <f t="shared" si="41"/>
        <v>0</v>
      </c>
      <c r="N133" s="8">
        <f t="shared" si="42"/>
        <v>0</v>
      </c>
      <c r="O133" s="8">
        <f t="shared" si="43"/>
        <v>0</v>
      </c>
      <c r="P133">
        <f t="shared" si="44"/>
        <v>0</v>
      </c>
      <c r="Q133" t="s">
        <v>27</v>
      </c>
      <c r="R133" s="1" t="s">
        <v>37</v>
      </c>
    </row>
    <row r="134" spans="1:18">
      <c r="B134" t="s">
        <v>28</v>
      </c>
      <c r="C134" s="5">
        <v>0.12595309999999998</v>
      </c>
      <c r="D134" s="5">
        <v>0.1009201</v>
      </c>
      <c r="E134" s="6">
        <v>0.19864409999999999</v>
      </c>
      <c r="F134" s="7">
        <v>8.0940100000000001E-2</v>
      </c>
      <c r="G134" s="5">
        <v>5.0187099999999998E-2</v>
      </c>
      <c r="H134" s="5">
        <v>0.8211001</v>
      </c>
      <c r="I134" s="6">
        <v>-6.3730999999999996E-3</v>
      </c>
      <c r="J134" s="5">
        <v>0.97715009999999991</v>
      </c>
      <c r="L134" s="8">
        <f t="shared" si="40"/>
        <v>0</v>
      </c>
      <c r="M134" s="8">
        <f t="shared" si="41"/>
        <v>0</v>
      </c>
      <c r="N134" s="8">
        <f t="shared" si="42"/>
        <v>0</v>
      </c>
      <c r="O134" s="8">
        <f t="shared" si="43"/>
        <v>0</v>
      </c>
      <c r="P134">
        <f t="shared" si="44"/>
        <v>0</v>
      </c>
      <c r="Q134" t="s">
        <v>28</v>
      </c>
      <c r="R134" s="1" t="s">
        <v>37</v>
      </c>
    </row>
    <row r="135" spans="1:18">
      <c r="B135" t="s">
        <v>29</v>
      </c>
      <c r="C135" s="5">
        <v>9.59671E-2</v>
      </c>
      <c r="D135" s="5">
        <v>0.1950701</v>
      </c>
      <c r="E135" s="6">
        <v>0.14118709999999998</v>
      </c>
      <c r="F135" s="7">
        <v>0.19645009999999999</v>
      </c>
      <c r="G135" s="5">
        <v>5.61351E-2</v>
      </c>
      <c r="H135" s="5">
        <v>0.78440009999999993</v>
      </c>
      <c r="I135" s="6">
        <v>3.2610099999999996E-2</v>
      </c>
      <c r="J135" s="5">
        <v>0.88555010000000001</v>
      </c>
      <c r="L135" s="8">
        <f t="shared" si="40"/>
        <v>0</v>
      </c>
      <c r="M135" s="8">
        <f t="shared" si="41"/>
        <v>0</v>
      </c>
      <c r="N135" s="8">
        <f t="shared" si="42"/>
        <v>0</v>
      </c>
      <c r="O135" s="8">
        <f t="shared" si="43"/>
        <v>0</v>
      </c>
      <c r="P135">
        <f t="shared" si="44"/>
        <v>0</v>
      </c>
      <c r="Q135" t="s">
        <v>29</v>
      </c>
      <c r="R135" s="1" t="s">
        <v>37</v>
      </c>
    </row>
    <row r="136" spans="1:18">
      <c r="E136" s="6"/>
      <c r="F136" s="7"/>
      <c r="I136" s="6"/>
      <c r="L136" s="8"/>
      <c r="M136" s="8"/>
      <c r="N136" s="8"/>
      <c r="O136" s="8"/>
      <c r="R136" s="1"/>
    </row>
    <row r="137" spans="1:18">
      <c r="A137" s="1" t="s">
        <v>73</v>
      </c>
      <c r="B137" t="s">
        <v>16</v>
      </c>
      <c r="C137" s="5">
        <v>2.1463099999999999E-2</v>
      </c>
      <c r="D137" s="5">
        <v>0.83302009999999993</v>
      </c>
      <c r="E137" s="6">
        <v>-2.09441E-2</v>
      </c>
      <c r="F137" s="7">
        <v>0.88319009999999998</v>
      </c>
      <c r="G137" s="5">
        <v>-4.4130999999999997E-3</v>
      </c>
      <c r="H137" s="5">
        <v>0.98317009999999994</v>
      </c>
      <c r="I137" s="6">
        <v>-8.8522099999999992E-2</v>
      </c>
      <c r="J137" s="5">
        <v>0.72836009999999995</v>
      </c>
      <c r="L137" s="8">
        <f t="shared" ref="L137:L150" si="45">IF(D137&gt;0.05,0,$K$1)</f>
        <v>0</v>
      </c>
      <c r="M137" s="8">
        <f t="shared" ref="M137:M150" si="46">IF(F137&gt;0.05,0,$K$1)</f>
        <v>0</v>
      </c>
      <c r="N137" s="8">
        <f t="shared" ref="N137:N150" si="47">IF(H137&gt;0.05,0,$K$1)</f>
        <v>0</v>
      </c>
      <c r="O137" s="8">
        <f t="shared" ref="O137:O150" si="48">IF(J137&gt;0.05,0,$K$1)</f>
        <v>0</v>
      </c>
      <c r="P137">
        <f t="shared" ref="P137:P150" si="49">SUM(L137:O137)</f>
        <v>0</v>
      </c>
      <c r="Q137" t="s">
        <v>16</v>
      </c>
      <c r="R137" s="1" t="s">
        <v>38</v>
      </c>
    </row>
    <row r="138" spans="1:18">
      <c r="B138" t="s">
        <v>17</v>
      </c>
      <c r="C138" s="5">
        <v>4.1506099999999997E-2</v>
      </c>
      <c r="D138" s="5">
        <v>0.67735009999999996</v>
      </c>
      <c r="E138" s="6">
        <v>3.7600099999999997E-2</v>
      </c>
      <c r="F138" s="7">
        <v>0.79448009999999991</v>
      </c>
      <c r="G138" s="5">
        <v>4.1944099999999998E-2</v>
      </c>
      <c r="H138" s="5">
        <v>0.85734009999999994</v>
      </c>
      <c r="I138" s="6">
        <v>-7.72621E-2</v>
      </c>
      <c r="J138" s="5">
        <v>0.77097009999999999</v>
      </c>
      <c r="L138" s="8">
        <f t="shared" si="45"/>
        <v>0</v>
      </c>
      <c r="M138" s="8">
        <f t="shared" si="46"/>
        <v>0</v>
      </c>
      <c r="N138" s="8">
        <f t="shared" si="47"/>
        <v>0</v>
      </c>
      <c r="O138" s="8">
        <f t="shared" si="48"/>
        <v>0</v>
      </c>
      <c r="P138">
        <f t="shared" si="49"/>
        <v>0</v>
      </c>
      <c r="Q138" t="s">
        <v>17</v>
      </c>
      <c r="R138" s="1" t="s">
        <v>38</v>
      </c>
    </row>
    <row r="139" spans="1:18">
      <c r="B139" t="s">
        <v>18</v>
      </c>
      <c r="C139" s="5">
        <v>0.1196681</v>
      </c>
      <c r="D139" s="5">
        <v>0.18934009999999998</v>
      </c>
      <c r="E139" s="6">
        <v>3.7417100000000002E-2</v>
      </c>
      <c r="F139" s="7">
        <v>0.78015009999999996</v>
      </c>
      <c r="G139" s="5">
        <v>-4.1527099999999997E-2</v>
      </c>
      <c r="H139" s="5">
        <v>0.84114009999999995</v>
      </c>
      <c r="I139" s="6">
        <v>-8.83081E-2</v>
      </c>
      <c r="J139" s="5">
        <v>0.73260009999999998</v>
      </c>
      <c r="L139" s="8">
        <f t="shared" si="45"/>
        <v>0</v>
      </c>
      <c r="M139" s="8">
        <f t="shared" si="46"/>
        <v>0</v>
      </c>
      <c r="N139" s="8">
        <f t="shared" si="47"/>
        <v>0</v>
      </c>
      <c r="O139" s="8">
        <f t="shared" si="48"/>
        <v>0</v>
      </c>
      <c r="P139">
        <f t="shared" si="49"/>
        <v>0</v>
      </c>
      <c r="Q139" t="s">
        <v>18</v>
      </c>
      <c r="R139" s="1" t="s">
        <v>38</v>
      </c>
    </row>
    <row r="140" spans="1:18">
      <c r="B140" t="s">
        <v>19</v>
      </c>
      <c r="C140" s="5">
        <v>1.8098099999999999E-2</v>
      </c>
      <c r="D140" s="5">
        <v>0.86013010000000001</v>
      </c>
      <c r="E140" s="6">
        <v>-8.8028099999999998E-2</v>
      </c>
      <c r="F140" s="7">
        <v>0.52067010000000002</v>
      </c>
      <c r="G140" s="5">
        <v>-0.15717509999999998</v>
      </c>
      <c r="H140" s="5">
        <v>0.44409009999999999</v>
      </c>
      <c r="I140" s="6">
        <v>-0.13903109999999999</v>
      </c>
      <c r="J140" s="5">
        <v>0.5291901</v>
      </c>
      <c r="L140" s="8">
        <f t="shared" si="45"/>
        <v>0</v>
      </c>
      <c r="M140" s="8">
        <f t="shared" si="46"/>
        <v>0</v>
      </c>
      <c r="N140" s="8">
        <f t="shared" si="47"/>
        <v>0</v>
      </c>
      <c r="O140" s="8">
        <f t="shared" si="48"/>
        <v>0</v>
      </c>
      <c r="P140">
        <f t="shared" si="49"/>
        <v>0</v>
      </c>
      <c r="Q140" t="s">
        <v>19</v>
      </c>
      <c r="R140" s="1" t="s">
        <v>38</v>
      </c>
    </row>
    <row r="141" spans="1:18">
      <c r="B141" t="s">
        <v>20</v>
      </c>
      <c r="C141" s="5">
        <v>3.3900099999999996E-2</v>
      </c>
      <c r="D141" s="5">
        <v>0.73786010000000002</v>
      </c>
      <c r="E141" s="6">
        <v>9.2651000000000001E-3</v>
      </c>
      <c r="F141" s="7">
        <v>0.95180009999999993</v>
      </c>
      <c r="G141" s="5">
        <v>1.8018099999999999E-2</v>
      </c>
      <c r="H141" s="5">
        <v>0.93149009999999999</v>
      </c>
      <c r="I141" s="6">
        <v>-8.6846099999999996E-2</v>
      </c>
      <c r="J141" s="5">
        <v>0.73938009999999998</v>
      </c>
      <c r="L141" s="8">
        <f t="shared" si="45"/>
        <v>0</v>
      </c>
      <c r="M141" s="8">
        <f t="shared" si="46"/>
        <v>0</v>
      </c>
      <c r="N141" s="8">
        <f t="shared" si="47"/>
        <v>0</v>
      </c>
      <c r="O141" s="8">
        <f t="shared" si="48"/>
        <v>0</v>
      </c>
      <c r="P141">
        <f t="shared" si="49"/>
        <v>0</v>
      </c>
      <c r="Q141" t="s">
        <v>20</v>
      </c>
      <c r="R141" s="1" t="s">
        <v>38</v>
      </c>
    </row>
    <row r="142" spans="1:18">
      <c r="B142" t="s">
        <v>21</v>
      </c>
      <c r="C142" s="5">
        <v>6.8542099999999995E-2</v>
      </c>
      <c r="D142" s="5">
        <v>0.49369009999999997</v>
      </c>
      <c r="E142" s="6">
        <v>-3.3136100000000002E-2</v>
      </c>
      <c r="F142" s="7">
        <v>0.81154009999999999</v>
      </c>
      <c r="G142" s="5">
        <v>-0.1127681</v>
      </c>
      <c r="H142" s="5">
        <v>0.60297009999999995</v>
      </c>
      <c r="I142" s="6">
        <v>-0.1261601</v>
      </c>
      <c r="J142" s="5">
        <v>0.57387009999999994</v>
      </c>
      <c r="L142" s="8">
        <f t="shared" si="45"/>
        <v>0</v>
      </c>
      <c r="M142" s="8">
        <f t="shared" si="46"/>
        <v>0</v>
      </c>
      <c r="N142" s="8">
        <f t="shared" si="47"/>
        <v>0</v>
      </c>
      <c r="O142" s="8">
        <f t="shared" si="48"/>
        <v>0</v>
      </c>
      <c r="P142">
        <f t="shared" si="49"/>
        <v>0</v>
      </c>
      <c r="Q142" t="s">
        <v>21</v>
      </c>
      <c r="R142" s="1" t="s">
        <v>38</v>
      </c>
    </row>
    <row r="143" spans="1:18" ht="13.5" thickBot="1">
      <c r="A143" s="9"/>
      <c r="B143" s="10" t="s">
        <v>22</v>
      </c>
      <c r="C143" s="11">
        <v>5.8870099999999995E-2</v>
      </c>
      <c r="D143" s="11">
        <v>0.55964009999999997</v>
      </c>
      <c r="E143" s="12">
        <v>-1.35631E-2</v>
      </c>
      <c r="F143" s="13">
        <v>0.92798009999999997</v>
      </c>
      <c r="G143" s="11">
        <v>-5.6313099999999998E-2</v>
      </c>
      <c r="H143" s="11">
        <v>0.80130009999999996</v>
      </c>
      <c r="I143" s="12">
        <v>-0.12737509999999999</v>
      </c>
      <c r="J143" s="11">
        <v>0.61150009999999999</v>
      </c>
      <c r="L143" s="8">
        <f t="shared" si="45"/>
        <v>0</v>
      </c>
      <c r="M143" s="8">
        <f t="shared" si="46"/>
        <v>0</v>
      </c>
      <c r="N143" s="8">
        <f t="shared" si="47"/>
        <v>0</v>
      </c>
      <c r="O143" s="8">
        <f t="shared" si="48"/>
        <v>0</v>
      </c>
      <c r="P143">
        <f t="shared" si="49"/>
        <v>0</v>
      </c>
      <c r="Q143" s="10" t="s">
        <v>22</v>
      </c>
      <c r="R143" s="9" t="s">
        <v>38</v>
      </c>
    </row>
    <row r="144" spans="1:18">
      <c r="A144" s="1" t="s">
        <v>73</v>
      </c>
      <c r="B144" s="15" t="s">
        <v>23</v>
      </c>
      <c r="C144" s="16">
        <v>2.1463099999999999E-2</v>
      </c>
      <c r="D144" s="16">
        <v>0.83341009999999993</v>
      </c>
      <c r="E144" s="17">
        <v>-2.09441E-2</v>
      </c>
      <c r="F144" s="18">
        <v>0.88468009999999997</v>
      </c>
      <c r="G144" s="16">
        <v>-4.4130999999999997E-3</v>
      </c>
      <c r="H144" s="16">
        <v>0.98346009999999995</v>
      </c>
      <c r="I144" s="17">
        <v>-8.8522099999999992E-2</v>
      </c>
      <c r="J144" s="16">
        <v>0.73151009999999994</v>
      </c>
      <c r="L144" s="8">
        <f t="shared" si="45"/>
        <v>0</v>
      </c>
      <c r="M144" s="8">
        <f t="shared" si="46"/>
        <v>0</v>
      </c>
      <c r="N144" s="8">
        <f t="shared" si="47"/>
        <v>0</v>
      </c>
      <c r="O144" s="8">
        <f t="shared" si="48"/>
        <v>0</v>
      </c>
      <c r="P144">
        <f t="shared" si="49"/>
        <v>0</v>
      </c>
      <c r="Q144" s="15" t="s">
        <v>23</v>
      </c>
      <c r="R144" s="14" t="s">
        <v>38</v>
      </c>
    </row>
    <row r="145" spans="1:18">
      <c r="B145" t="s">
        <v>24</v>
      </c>
      <c r="C145" s="5">
        <v>4.1506099999999997E-2</v>
      </c>
      <c r="D145" s="5">
        <v>0.68015009999999998</v>
      </c>
      <c r="E145" s="6">
        <v>3.7600099999999997E-2</v>
      </c>
      <c r="F145" s="7">
        <v>0.79583009999999998</v>
      </c>
      <c r="G145" s="5">
        <v>4.1944099999999998E-2</v>
      </c>
      <c r="H145" s="5">
        <v>0.8560101</v>
      </c>
      <c r="I145" s="6">
        <v>-7.7261099999999999E-2</v>
      </c>
      <c r="J145" s="5">
        <v>0.77146009999999998</v>
      </c>
      <c r="L145" s="8">
        <f t="shared" si="45"/>
        <v>0</v>
      </c>
      <c r="M145" s="8">
        <f t="shared" si="46"/>
        <v>0</v>
      </c>
      <c r="N145" s="8">
        <f t="shared" si="47"/>
        <v>0</v>
      </c>
      <c r="O145" s="8">
        <f t="shared" si="48"/>
        <v>0</v>
      </c>
      <c r="P145">
        <f t="shared" si="49"/>
        <v>0</v>
      </c>
      <c r="Q145" t="s">
        <v>24</v>
      </c>
      <c r="R145" s="1" t="s">
        <v>38</v>
      </c>
    </row>
    <row r="146" spans="1:18">
      <c r="B146" t="s">
        <v>25</v>
      </c>
      <c r="C146" s="5">
        <v>0.1196681</v>
      </c>
      <c r="D146" s="5">
        <v>0.19221009999999999</v>
      </c>
      <c r="E146" s="6">
        <v>3.7417100000000002E-2</v>
      </c>
      <c r="F146" s="7">
        <v>0.77978009999999998</v>
      </c>
      <c r="G146" s="5">
        <v>-4.1527099999999997E-2</v>
      </c>
      <c r="H146" s="5">
        <v>0.84341009999999994</v>
      </c>
      <c r="I146" s="6">
        <v>-8.83081E-2</v>
      </c>
      <c r="J146" s="5">
        <v>0.73578009999999994</v>
      </c>
      <c r="L146" s="8">
        <f t="shared" si="45"/>
        <v>0</v>
      </c>
      <c r="M146" s="8">
        <f t="shared" si="46"/>
        <v>0</v>
      </c>
      <c r="N146" s="8">
        <f t="shared" si="47"/>
        <v>0</v>
      </c>
      <c r="O146" s="8">
        <f t="shared" si="48"/>
        <v>0</v>
      </c>
      <c r="P146">
        <f t="shared" si="49"/>
        <v>0</v>
      </c>
      <c r="Q146" t="s">
        <v>25</v>
      </c>
      <c r="R146" s="1" t="s">
        <v>38</v>
      </c>
    </row>
    <row r="147" spans="1:18">
      <c r="B147" t="s">
        <v>26</v>
      </c>
      <c r="C147" s="5">
        <v>1.8097099999999998E-2</v>
      </c>
      <c r="D147" s="5">
        <v>0.86182009999999998</v>
      </c>
      <c r="E147" s="6">
        <v>-8.8028099999999998E-2</v>
      </c>
      <c r="F147" s="7">
        <v>0.51814009999999999</v>
      </c>
      <c r="G147" s="5">
        <v>-0.15717509999999998</v>
      </c>
      <c r="H147" s="5">
        <v>0.44698009999999999</v>
      </c>
      <c r="I147" s="6">
        <v>-0.13903109999999999</v>
      </c>
      <c r="J147" s="5">
        <v>0.52970010000000001</v>
      </c>
      <c r="L147" s="8">
        <f t="shared" si="45"/>
        <v>0</v>
      </c>
      <c r="M147" s="8">
        <f t="shared" si="46"/>
        <v>0</v>
      </c>
      <c r="N147" s="8">
        <f t="shared" si="47"/>
        <v>0</v>
      </c>
      <c r="O147" s="8">
        <f t="shared" si="48"/>
        <v>0</v>
      </c>
      <c r="P147">
        <f t="shared" si="49"/>
        <v>0</v>
      </c>
      <c r="Q147" t="s">
        <v>26</v>
      </c>
      <c r="R147" s="1" t="s">
        <v>38</v>
      </c>
    </row>
    <row r="148" spans="1:18">
      <c r="B148" t="s">
        <v>27</v>
      </c>
      <c r="C148" s="5">
        <v>3.3900099999999996E-2</v>
      </c>
      <c r="D148" s="5">
        <v>0.74137009999999992</v>
      </c>
      <c r="E148" s="6">
        <v>9.2651000000000001E-3</v>
      </c>
      <c r="F148" s="7">
        <v>0.95117009999999991</v>
      </c>
      <c r="G148" s="5">
        <v>1.8018099999999999E-2</v>
      </c>
      <c r="H148" s="5">
        <v>0.93362009999999995</v>
      </c>
      <c r="I148" s="6">
        <v>-8.6846099999999996E-2</v>
      </c>
      <c r="J148" s="5">
        <v>0.73664010000000002</v>
      </c>
      <c r="L148" s="8">
        <f t="shared" si="45"/>
        <v>0</v>
      </c>
      <c r="M148" s="8">
        <f t="shared" si="46"/>
        <v>0</v>
      </c>
      <c r="N148" s="8">
        <f t="shared" si="47"/>
        <v>0</v>
      </c>
      <c r="O148" s="8">
        <f t="shared" si="48"/>
        <v>0</v>
      </c>
      <c r="P148">
        <f t="shared" si="49"/>
        <v>0</v>
      </c>
      <c r="Q148" t="s">
        <v>27</v>
      </c>
      <c r="R148" s="1" t="s">
        <v>38</v>
      </c>
    </row>
    <row r="149" spans="1:18">
      <c r="B149" t="s">
        <v>28</v>
      </c>
      <c r="C149" s="5">
        <v>6.8542099999999995E-2</v>
      </c>
      <c r="D149" s="5">
        <v>0.4917301</v>
      </c>
      <c r="E149" s="6">
        <v>-3.3136100000000002E-2</v>
      </c>
      <c r="F149" s="7">
        <v>0.8122201</v>
      </c>
      <c r="G149" s="5">
        <v>-0.1127681</v>
      </c>
      <c r="H149" s="5">
        <v>0.60161009999999993</v>
      </c>
      <c r="I149" s="6">
        <v>-0.1261601</v>
      </c>
      <c r="J149" s="5">
        <v>0.57543009999999994</v>
      </c>
      <c r="L149" s="8">
        <f t="shared" si="45"/>
        <v>0</v>
      </c>
      <c r="M149" s="8">
        <f t="shared" si="46"/>
        <v>0</v>
      </c>
      <c r="N149" s="8">
        <f t="shared" si="47"/>
        <v>0</v>
      </c>
      <c r="O149" s="8">
        <f t="shared" si="48"/>
        <v>0</v>
      </c>
      <c r="P149">
        <f t="shared" si="49"/>
        <v>0</v>
      </c>
      <c r="Q149" t="s">
        <v>28</v>
      </c>
      <c r="R149" s="1" t="s">
        <v>38</v>
      </c>
    </row>
    <row r="150" spans="1:18">
      <c r="B150" t="s">
        <v>29</v>
      </c>
      <c r="C150" s="5">
        <v>5.8871099999999996E-2</v>
      </c>
      <c r="D150" s="5">
        <v>0.55873010000000001</v>
      </c>
      <c r="E150" s="6">
        <v>-1.35631E-2</v>
      </c>
      <c r="F150" s="7">
        <v>0.92788009999999999</v>
      </c>
      <c r="G150" s="5">
        <v>-5.6314099999999999E-2</v>
      </c>
      <c r="H150" s="5">
        <v>0.79598009999999997</v>
      </c>
      <c r="I150" s="6">
        <v>-0.12737509999999999</v>
      </c>
      <c r="J150" s="5">
        <v>0.61261009999999994</v>
      </c>
      <c r="L150" s="8">
        <f t="shared" si="45"/>
        <v>0</v>
      </c>
      <c r="M150" s="8">
        <f t="shared" si="46"/>
        <v>0</v>
      </c>
      <c r="N150" s="8">
        <f t="shared" si="47"/>
        <v>0</v>
      </c>
      <c r="O150" s="8">
        <f t="shared" si="48"/>
        <v>0</v>
      </c>
      <c r="P150">
        <f t="shared" si="49"/>
        <v>0</v>
      </c>
      <c r="Q150" t="s">
        <v>29</v>
      </c>
      <c r="R150" s="1" t="s">
        <v>38</v>
      </c>
    </row>
    <row r="151" spans="1:18">
      <c r="E151" s="6"/>
      <c r="F151" s="7"/>
      <c r="I151" s="6"/>
      <c r="L151" s="8"/>
      <c r="M151" s="8"/>
      <c r="N151" s="8"/>
      <c r="O151" s="8"/>
      <c r="R151" s="1"/>
    </row>
    <row r="152" spans="1:18">
      <c r="A152" s="1" t="s">
        <v>74</v>
      </c>
      <c r="B152" t="s">
        <v>16</v>
      </c>
      <c r="C152" s="5">
        <v>2.28971E-2</v>
      </c>
      <c r="D152" s="5">
        <v>0.81930009999999998</v>
      </c>
      <c r="E152" s="6">
        <v>0.19173309999999999</v>
      </c>
      <c r="F152" s="7">
        <v>0.14330009999999999</v>
      </c>
      <c r="G152" s="5">
        <v>0.46047509999999997</v>
      </c>
      <c r="H152" s="5">
        <v>1.6610099999999999E-2</v>
      </c>
      <c r="I152" s="6">
        <v>-5.1508100000000001E-2</v>
      </c>
      <c r="J152" s="5">
        <v>0.83850009999999997</v>
      </c>
      <c r="L152" s="8">
        <f t="shared" ref="L152:L165" si="50">IF(D152&gt;0.05,0,$K$1)</f>
        <v>0</v>
      </c>
      <c r="M152" s="8">
        <f t="shared" ref="M152:M165" si="51">IF(F152&gt;0.05,0,$K$1)</f>
        <v>0</v>
      </c>
      <c r="N152" s="8">
        <f t="shared" ref="N152:N165" si="52">IF(H152&gt;0.05,0,$K$1)</f>
        <v>111111</v>
      </c>
      <c r="O152" s="8">
        <f t="shared" ref="O152:O165" si="53">IF(J152&gt;0.05,0,$K$1)</f>
        <v>0</v>
      </c>
      <c r="P152">
        <f t="shared" ref="P152:P165" si="54">SUM(L152:O152)</f>
        <v>111111</v>
      </c>
      <c r="Q152" t="s">
        <v>16</v>
      </c>
      <c r="R152" s="1" t="s">
        <v>39</v>
      </c>
    </row>
    <row r="153" spans="1:18">
      <c r="B153" t="s">
        <v>17</v>
      </c>
      <c r="C153" s="5">
        <v>4.23761E-2</v>
      </c>
      <c r="D153" s="5">
        <v>0.66643010000000003</v>
      </c>
      <c r="E153" s="6">
        <v>0.2478031</v>
      </c>
      <c r="F153" s="7">
        <v>6.5230099999999999E-2</v>
      </c>
      <c r="G153" s="5">
        <v>0.46761709999999995</v>
      </c>
      <c r="H153" s="5">
        <v>1.6650099999999998E-2</v>
      </c>
      <c r="I153" s="6">
        <v>0.16062509999999999</v>
      </c>
      <c r="J153" s="5">
        <v>0.55637009999999998</v>
      </c>
      <c r="L153" s="8">
        <f t="shared" si="50"/>
        <v>0</v>
      </c>
      <c r="M153" s="8">
        <f t="shared" si="51"/>
        <v>0</v>
      </c>
      <c r="N153" s="8">
        <f t="shared" si="52"/>
        <v>111111</v>
      </c>
      <c r="O153" s="8">
        <f t="shared" si="53"/>
        <v>0</v>
      </c>
      <c r="P153">
        <f t="shared" si="54"/>
        <v>111111</v>
      </c>
      <c r="Q153" t="s">
        <v>17</v>
      </c>
      <c r="R153" s="1" t="s">
        <v>39</v>
      </c>
    </row>
    <row r="154" spans="1:18">
      <c r="B154" t="s">
        <v>18</v>
      </c>
      <c r="C154" s="5">
        <v>-3.2680999999999999E-3</v>
      </c>
      <c r="D154" s="5">
        <v>0.97741009999999995</v>
      </c>
      <c r="E154" s="6">
        <v>-1.32511E-2</v>
      </c>
      <c r="F154" s="7">
        <v>0.93719009999999991</v>
      </c>
      <c r="G154" s="5">
        <v>0.2807501</v>
      </c>
      <c r="H154" s="5">
        <v>0.17536009999999999</v>
      </c>
      <c r="I154" s="6">
        <v>-0.27632609999999996</v>
      </c>
      <c r="J154" s="5">
        <v>0.24029009999999998</v>
      </c>
      <c r="L154" s="8">
        <f t="shared" si="50"/>
        <v>0</v>
      </c>
      <c r="M154" s="8">
        <f t="shared" si="51"/>
        <v>0</v>
      </c>
      <c r="N154" s="8">
        <f t="shared" si="52"/>
        <v>0</v>
      </c>
      <c r="O154" s="8">
        <f t="shared" si="53"/>
        <v>0</v>
      </c>
      <c r="P154">
        <f t="shared" si="54"/>
        <v>0</v>
      </c>
      <c r="Q154" t="s">
        <v>18</v>
      </c>
      <c r="R154" s="1" t="s">
        <v>39</v>
      </c>
    </row>
    <row r="155" spans="1:18">
      <c r="B155" t="s">
        <v>19</v>
      </c>
      <c r="C155" s="5">
        <v>-6.7741099999999999E-2</v>
      </c>
      <c r="D155" s="5">
        <v>0.47384009999999999</v>
      </c>
      <c r="E155" s="6">
        <v>-8.0345100000000003E-2</v>
      </c>
      <c r="F155" s="7">
        <v>0.58710010000000001</v>
      </c>
      <c r="G155" s="5">
        <v>0.4494861</v>
      </c>
      <c r="H155" s="5">
        <v>1.85501E-2</v>
      </c>
      <c r="I155" s="6">
        <v>-0.1829171</v>
      </c>
      <c r="J155" s="5">
        <v>0.45434009999999997</v>
      </c>
      <c r="L155" s="8">
        <f t="shared" si="50"/>
        <v>0</v>
      </c>
      <c r="M155" s="8">
        <f t="shared" si="51"/>
        <v>0</v>
      </c>
      <c r="N155" s="8">
        <f t="shared" si="52"/>
        <v>111111</v>
      </c>
      <c r="O155" s="8">
        <f t="shared" si="53"/>
        <v>0</v>
      </c>
      <c r="P155">
        <f t="shared" si="54"/>
        <v>111111</v>
      </c>
      <c r="Q155" t="s">
        <v>19</v>
      </c>
      <c r="R155" s="1" t="s">
        <v>39</v>
      </c>
    </row>
    <row r="156" spans="1:18">
      <c r="B156" t="s">
        <v>20</v>
      </c>
      <c r="C156" s="5">
        <v>3.5249099999999998E-2</v>
      </c>
      <c r="D156" s="5">
        <v>0.74096010000000001</v>
      </c>
      <c r="E156" s="6">
        <v>0.2328991</v>
      </c>
      <c r="F156" s="7">
        <v>7.9790100000000003E-2</v>
      </c>
      <c r="G156" s="5">
        <v>0.4867071</v>
      </c>
      <c r="H156" s="5">
        <v>1.1760099999999999E-2</v>
      </c>
      <c r="I156" s="6">
        <v>6.7361099999999993E-2</v>
      </c>
      <c r="J156" s="5">
        <v>0.8060001</v>
      </c>
      <c r="L156" s="8">
        <f t="shared" si="50"/>
        <v>0</v>
      </c>
      <c r="M156" s="8">
        <f t="shared" si="51"/>
        <v>0</v>
      </c>
      <c r="N156" s="8">
        <f t="shared" si="52"/>
        <v>111111</v>
      </c>
      <c r="O156" s="8">
        <f t="shared" si="53"/>
        <v>0</v>
      </c>
      <c r="P156">
        <f t="shared" si="54"/>
        <v>111111</v>
      </c>
      <c r="Q156" t="s">
        <v>20</v>
      </c>
      <c r="R156" s="1" t="s">
        <v>39</v>
      </c>
    </row>
    <row r="157" spans="1:18">
      <c r="B157" t="s">
        <v>21</v>
      </c>
      <c r="C157" s="5">
        <v>-3.9238099999999998E-2</v>
      </c>
      <c r="D157" s="5">
        <v>0.70608009999999999</v>
      </c>
      <c r="E157" s="6">
        <v>-5.0759099999999995E-2</v>
      </c>
      <c r="F157" s="7">
        <v>0.74075009999999997</v>
      </c>
      <c r="G157" s="5">
        <v>0.3855421</v>
      </c>
      <c r="H157" s="5">
        <v>4.7950099999999996E-2</v>
      </c>
      <c r="I157" s="6">
        <v>-0.23465509999999998</v>
      </c>
      <c r="J157" s="5">
        <v>0.3269801</v>
      </c>
      <c r="L157" s="8">
        <f t="shared" si="50"/>
        <v>0</v>
      </c>
      <c r="M157" s="8">
        <f t="shared" si="51"/>
        <v>0</v>
      </c>
      <c r="N157" s="8">
        <f t="shared" si="52"/>
        <v>111111</v>
      </c>
      <c r="O157" s="8">
        <f t="shared" si="53"/>
        <v>0</v>
      </c>
      <c r="P157">
        <f t="shared" si="54"/>
        <v>111111</v>
      </c>
      <c r="Q157" t="s">
        <v>21</v>
      </c>
      <c r="R157" s="1" t="s">
        <v>39</v>
      </c>
    </row>
    <row r="158" spans="1:18" ht="13.5" thickBot="1">
      <c r="A158" s="9"/>
      <c r="B158" s="10" t="s">
        <v>22</v>
      </c>
      <c r="C158" s="11">
        <v>-7.6390999999999994E-3</v>
      </c>
      <c r="D158" s="11">
        <v>0.94820009999999999</v>
      </c>
      <c r="E158" s="12">
        <v>7.8805100000000003E-2</v>
      </c>
      <c r="F158" s="13">
        <v>0.61851009999999995</v>
      </c>
      <c r="G158" s="11">
        <v>0.4674701</v>
      </c>
      <c r="H158" s="11">
        <v>1.4180099999999999E-2</v>
      </c>
      <c r="I158" s="12">
        <v>-9.3968099999999999E-2</v>
      </c>
      <c r="J158" s="11">
        <v>0.7025401</v>
      </c>
      <c r="L158" s="8">
        <f t="shared" si="50"/>
        <v>0</v>
      </c>
      <c r="M158" s="8">
        <f t="shared" si="51"/>
        <v>0</v>
      </c>
      <c r="N158" s="8">
        <f t="shared" si="52"/>
        <v>111111</v>
      </c>
      <c r="O158" s="8">
        <f t="shared" si="53"/>
        <v>0</v>
      </c>
      <c r="P158">
        <f t="shared" si="54"/>
        <v>111111</v>
      </c>
      <c r="Q158" s="10" t="s">
        <v>22</v>
      </c>
      <c r="R158" s="9" t="s">
        <v>39</v>
      </c>
    </row>
    <row r="159" spans="1:18">
      <c r="A159" s="1" t="s">
        <v>74</v>
      </c>
      <c r="B159" s="15" t="s">
        <v>23</v>
      </c>
      <c r="C159" s="16">
        <v>2.28971E-2</v>
      </c>
      <c r="D159" s="16">
        <v>0.82152009999999998</v>
      </c>
      <c r="E159" s="17">
        <v>0.19173309999999999</v>
      </c>
      <c r="F159" s="18">
        <v>0.14722009999999999</v>
      </c>
      <c r="G159" s="16">
        <v>0.46047509999999997</v>
      </c>
      <c r="H159" s="16">
        <v>1.5690099999999998E-2</v>
      </c>
      <c r="I159" s="17">
        <v>-5.1508100000000001E-2</v>
      </c>
      <c r="J159" s="16">
        <v>0.83913009999999999</v>
      </c>
      <c r="L159" s="8">
        <f t="shared" si="50"/>
        <v>0</v>
      </c>
      <c r="M159" s="8">
        <f t="shared" si="51"/>
        <v>0</v>
      </c>
      <c r="N159" s="8">
        <f t="shared" si="52"/>
        <v>111111</v>
      </c>
      <c r="O159" s="8">
        <f t="shared" si="53"/>
        <v>0</v>
      </c>
      <c r="P159">
        <f t="shared" si="54"/>
        <v>111111</v>
      </c>
      <c r="Q159" s="15" t="s">
        <v>23</v>
      </c>
      <c r="R159" s="14" t="s">
        <v>39</v>
      </c>
    </row>
    <row r="160" spans="1:18">
      <c r="B160" t="s">
        <v>24</v>
      </c>
      <c r="C160" s="5">
        <v>4.23761E-2</v>
      </c>
      <c r="D160" s="5">
        <v>0.66650009999999993</v>
      </c>
      <c r="E160" s="6">
        <v>0.2478031</v>
      </c>
      <c r="F160" s="7">
        <v>6.53701E-2</v>
      </c>
      <c r="G160" s="5">
        <v>0.46761709999999995</v>
      </c>
      <c r="H160" s="5">
        <v>1.55801E-2</v>
      </c>
      <c r="I160" s="6">
        <v>0.16062509999999999</v>
      </c>
      <c r="J160" s="5">
        <v>0.55420009999999997</v>
      </c>
      <c r="L160" s="8">
        <f t="shared" si="50"/>
        <v>0</v>
      </c>
      <c r="M160" s="8">
        <f t="shared" si="51"/>
        <v>0</v>
      </c>
      <c r="N160" s="8">
        <f t="shared" si="52"/>
        <v>111111</v>
      </c>
      <c r="O160" s="8">
        <f t="shared" si="53"/>
        <v>0</v>
      </c>
      <c r="P160">
        <f t="shared" si="54"/>
        <v>111111</v>
      </c>
      <c r="Q160" t="s">
        <v>24</v>
      </c>
      <c r="R160" s="1" t="s">
        <v>39</v>
      </c>
    </row>
    <row r="161" spans="1:18">
      <c r="B161" t="s">
        <v>25</v>
      </c>
      <c r="C161" s="5">
        <v>-3.2680999999999999E-3</v>
      </c>
      <c r="D161" s="5">
        <v>0.97828009999999999</v>
      </c>
      <c r="E161" s="6">
        <v>-1.32511E-2</v>
      </c>
      <c r="F161" s="7">
        <v>0.93782009999999993</v>
      </c>
      <c r="G161" s="5">
        <v>0.2807501</v>
      </c>
      <c r="H161" s="5">
        <v>0.1756701</v>
      </c>
      <c r="I161" s="6">
        <v>-0.27632609999999996</v>
      </c>
      <c r="J161" s="5">
        <v>0.23924009999999998</v>
      </c>
      <c r="L161" s="8">
        <f t="shared" si="50"/>
        <v>0</v>
      </c>
      <c r="M161" s="8">
        <f t="shared" si="51"/>
        <v>0</v>
      </c>
      <c r="N161" s="8">
        <f t="shared" si="52"/>
        <v>0</v>
      </c>
      <c r="O161" s="8">
        <f t="shared" si="53"/>
        <v>0</v>
      </c>
      <c r="P161">
        <f t="shared" si="54"/>
        <v>0</v>
      </c>
      <c r="Q161" t="s">
        <v>25</v>
      </c>
      <c r="R161" s="1" t="s">
        <v>39</v>
      </c>
    </row>
    <row r="162" spans="1:18">
      <c r="B162" t="s">
        <v>26</v>
      </c>
      <c r="C162" s="5">
        <v>-6.7741099999999999E-2</v>
      </c>
      <c r="D162" s="5">
        <v>0.47282009999999997</v>
      </c>
      <c r="E162" s="6">
        <v>-8.0345100000000003E-2</v>
      </c>
      <c r="F162" s="7">
        <v>0.58813009999999999</v>
      </c>
      <c r="G162" s="5">
        <v>0.4494861</v>
      </c>
      <c r="H162" s="5">
        <v>1.7890099999999999E-2</v>
      </c>
      <c r="I162" s="6">
        <v>-0.1829171</v>
      </c>
      <c r="J162" s="5">
        <v>0.4525901</v>
      </c>
      <c r="L162" s="8">
        <f t="shared" si="50"/>
        <v>0</v>
      </c>
      <c r="M162" s="8">
        <f t="shared" si="51"/>
        <v>0</v>
      </c>
      <c r="N162" s="8">
        <f t="shared" si="52"/>
        <v>111111</v>
      </c>
      <c r="O162" s="8">
        <f t="shared" si="53"/>
        <v>0</v>
      </c>
      <c r="P162">
        <f t="shared" si="54"/>
        <v>111111</v>
      </c>
      <c r="Q162" t="s">
        <v>26</v>
      </c>
      <c r="R162" s="1" t="s">
        <v>39</v>
      </c>
    </row>
    <row r="163" spans="1:18">
      <c r="B163" t="s">
        <v>27</v>
      </c>
      <c r="C163" s="5">
        <v>3.5249099999999998E-2</v>
      </c>
      <c r="D163" s="5">
        <v>0.73922009999999994</v>
      </c>
      <c r="E163" s="6">
        <v>0.2328991</v>
      </c>
      <c r="F163" s="7">
        <v>8.10501E-2</v>
      </c>
      <c r="G163" s="5">
        <v>0.4867071</v>
      </c>
      <c r="H163" s="5">
        <v>1.23401E-2</v>
      </c>
      <c r="I163" s="6">
        <v>6.7361099999999993E-2</v>
      </c>
      <c r="J163" s="5">
        <v>0.8095601</v>
      </c>
      <c r="L163" s="8">
        <f t="shared" si="50"/>
        <v>0</v>
      </c>
      <c r="M163" s="8">
        <f t="shared" si="51"/>
        <v>0</v>
      </c>
      <c r="N163" s="8">
        <f t="shared" si="52"/>
        <v>111111</v>
      </c>
      <c r="O163" s="8">
        <f t="shared" si="53"/>
        <v>0</v>
      </c>
      <c r="P163">
        <f t="shared" si="54"/>
        <v>111111</v>
      </c>
      <c r="Q163" t="s">
        <v>27</v>
      </c>
      <c r="R163" s="1" t="s">
        <v>39</v>
      </c>
    </row>
    <row r="164" spans="1:18">
      <c r="B164" t="s">
        <v>28</v>
      </c>
      <c r="C164" s="5">
        <v>-3.9238099999999998E-2</v>
      </c>
      <c r="D164" s="5">
        <v>0.70834009999999992</v>
      </c>
      <c r="E164" s="6">
        <v>-5.0759099999999995E-2</v>
      </c>
      <c r="F164" s="7">
        <v>0.73909009999999997</v>
      </c>
      <c r="G164" s="5">
        <v>0.3855421</v>
      </c>
      <c r="H164" s="5">
        <v>4.9160099999999998E-2</v>
      </c>
      <c r="I164" s="6">
        <v>-0.23465509999999998</v>
      </c>
      <c r="J164" s="5">
        <v>0.32431009999999999</v>
      </c>
      <c r="L164" s="8">
        <f t="shared" si="50"/>
        <v>0</v>
      </c>
      <c r="M164" s="8">
        <f t="shared" si="51"/>
        <v>0</v>
      </c>
      <c r="N164" s="8">
        <f t="shared" si="52"/>
        <v>111111</v>
      </c>
      <c r="O164" s="8">
        <f t="shared" si="53"/>
        <v>0</v>
      </c>
      <c r="P164">
        <f t="shared" si="54"/>
        <v>111111</v>
      </c>
      <c r="Q164" t="s">
        <v>28</v>
      </c>
      <c r="R164" s="1" t="s">
        <v>39</v>
      </c>
    </row>
    <row r="165" spans="1:18">
      <c r="B165" t="s">
        <v>29</v>
      </c>
      <c r="C165" s="5">
        <v>-7.6380999999999992E-3</v>
      </c>
      <c r="D165" s="5">
        <v>0.94762009999999997</v>
      </c>
      <c r="E165" s="6">
        <v>7.8805100000000003E-2</v>
      </c>
      <c r="F165" s="7">
        <v>0.61902009999999996</v>
      </c>
      <c r="G165" s="5">
        <v>0.4674701</v>
      </c>
      <c r="H165" s="5">
        <v>1.4020099999999999E-2</v>
      </c>
      <c r="I165" s="6">
        <v>-9.3968099999999999E-2</v>
      </c>
      <c r="J165" s="5">
        <v>0.70416009999999996</v>
      </c>
      <c r="L165" s="8">
        <f t="shared" si="50"/>
        <v>0</v>
      </c>
      <c r="M165" s="8">
        <f t="shared" si="51"/>
        <v>0</v>
      </c>
      <c r="N165" s="8">
        <f t="shared" si="52"/>
        <v>111111</v>
      </c>
      <c r="O165" s="8">
        <f t="shared" si="53"/>
        <v>0</v>
      </c>
      <c r="P165">
        <f t="shared" si="54"/>
        <v>111111</v>
      </c>
      <c r="Q165" t="s">
        <v>29</v>
      </c>
      <c r="R165" s="1" t="s">
        <v>39</v>
      </c>
    </row>
    <row r="166" spans="1:18">
      <c r="E166" s="6"/>
      <c r="F166" s="7"/>
      <c r="I166" s="6"/>
      <c r="L166" s="8"/>
      <c r="M166" s="8"/>
      <c r="N166" s="8"/>
      <c r="O166" s="8"/>
      <c r="R166" s="1"/>
    </row>
    <row r="167" spans="1:18">
      <c r="A167" s="1" t="s">
        <v>75</v>
      </c>
      <c r="B167" t="s">
        <v>16</v>
      </c>
      <c r="C167" s="5">
        <v>-3.9102100000000001E-2</v>
      </c>
      <c r="D167" s="5">
        <v>0.68813009999999997</v>
      </c>
      <c r="E167" s="6">
        <v>-7.3850100000000002E-2</v>
      </c>
      <c r="F167" s="7">
        <v>0.6037901</v>
      </c>
      <c r="G167" s="5">
        <v>-0.17726309999999998</v>
      </c>
      <c r="H167" s="5">
        <v>0.41373009999999999</v>
      </c>
      <c r="I167" s="6">
        <v>-0.1427071</v>
      </c>
      <c r="J167" s="5">
        <v>0.56996009999999997</v>
      </c>
      <c r="L167" s="8">
        <f t="shared" ref="L167:L180" si="55">IF(D167&gt;0.05,0,$K$1)</f>
        <v>0</v>
      </c>
      <c r="M167" s="8">
        <f t="shared" ref="M167:M180" si="56">IF(F167&gt;0.05,0,$K$1)</f>
        <v>0</v>
      </c>
      <c r="N167" s="8">
        <f t="shared" ref="N167:N180" si="57">IF(H167&gt;0.05,0,$K$1)</f>
        <v>0</v>
      </c>
      <c r="O167" s="8">
        <f t="shared" ref="O167:O180" si="58">IF(J167&gt;0.05,0,$K$1)</f>
        <v>0</v>
      </c>
      <c r="P167">
        <f t="shared" ref="P167:P180" si="59">SUM(L167:O167)</f>
        <v>0</v>
      </c>
      <c r="Q167" t="s">
        <v>16</v>
      </c>
      <c r="R167" s="1" t="s">
        <v>40</v>
      </c>
    </row>
    <row r="168" spans="1:18">
      <c r="B168" t="s">
        <v>17</v>
      </c>
      <c r="C168" s="5">
        <v>-5.6910099999999998E-2</v>
      </c>
      <c r="D168" s="5">
        <v>0.52686009999999994</v>
      </c>
      <c r="E168" s="6">
        <v>-4.1822100000000001E-2</v>
      </c>
      <c r="F168" s="7">
        <v>0.78374009999999994</v>
      </c>
      <c r="G168" s="5">
        <v>-0.1397941</v>
      </c>
      <c r="H168" s="5">
        <v>0.53933009999999992</v>
      </c>
      <c r="I168" s="6">
        <v>-1.5106099999999999E-2</v>
      </c>
      <c r="J168" s="5">
        <v>0.95518009999999998</v>
      </c>
      <c r="L168" s="8">
        <f t="shared" si="55"/>
        <v>0</v>
      </c>
      <c r="M168" s="8">
        <f t="shared" si="56"/>
        <v>0</v>
      </c>
      <c r="N168" s="8">
        <f t="shared" si="57"/>
        <v>0</v>
      </c>
      <c r="O168" s="8">
        <f t="shared" si="58"/>
        <v>0</v>
      </c>
      <c r="P168">
        <f t="shared" si="59"/>
        <v>0</v>
      </c>
      <c r="Q168" t="s">
        <v>17</v>
      </c>
      <c r="R168" s="1" t="s">
        <v>40</v>
      </c>
    </row>
    <row r="169" spans="1:18">
      <c r="B169" t="s">
        <v>18</v>
      </c>
      <c r="C169" s="5">
        <v>4.9435099999999996E-2</v>
      </c>
      <c r="D169" s="5">
        <v>0.64281009999999994</v>
      </c>
      <c r="E169" s="6">
        <v>5.5051099999999999E-2</v>
      </c>
      <c r="F169" s="7">
        <v>0.7358401</v>
      </c>
      <c r="G169" s="5">
        <v>-2.6773099999999998E-2</v>
      </c>
      <c r="H169" s="5">
        <v>0.90723009999999993</v>
      </c>
      <c r="I169" s="6">
        <v>6.0371000000000001E-3</v>
      </c>
      <c r="J169" s="5">
        <v>0.98047010000000001</v>
      </c>
      <c r="L169" s="8">
        <f t="shared" si="55"/>
        <v>0</v>
      </c>
      <c r="M169" s="8">
        <f t="shared" si="56"/>
        <v>0</v>
      </c>
      <c r="N169" s="8">
        <f t="shared" si="57"/>
        <v>0</v>
      </c>
      <c r="O169" s="8">
        <f t="shared" si="58"/>
        <v>0</v>
      </c>
      <c r="P169">
        <f t="shared" si="59"/>
        <v>0</v>
      </c>
      <c r="Q169" t="s">
        <v>18</v>
      </c>
      <c r="R169" s="1" t="s">
        <v>40</v>
      </c>
    </row>
    <row r="170" spans="1:18">
      <c r="B170" t="s">
        <v>19</v>
      </c>
      <c r="C170" s="5">
        <v>-5.1709999999999994E-4</v>
      </c>
      <c r="D170" s="5">
        <v>0.99625009999999992</v>
      </c>
      <c r="E170" s="6">
        <v>-2.7658099999999998E-2</v>
      </c>
      <c r="F170" s="7">
        <v>0.85906009999999999</v>
      </c>
      <c r="G170" s="5">
        <v>-8.1140099999999993E-2</v>
      </c>
      <c r="H170" s="5">
        <v>0.72853009999999996</v>
      </c>
      <c r="I170" s="6">
        <v>-4.4128099999999996E-2</v>
      </c>
      <c r="J170" s="5">
        <v>0.86748009999999998</v>
      </c>
      <c r="L170" s="8">
        <f t="shared" si="55"/>
        <v>0</v>
      </c>
      <c r="M170" s="8">
        <f t="shared" si="56"/>
        <v>0</v>
      </c>
      <c r="N170" s="8">
        <f t="shared" si="57"/>
        <v>0</v>
      </c>
      <c r="O170" s="8">
        <f t="shared" si="58"/>
        <v>0</v>
      </c>
      <c r="P170">
        <f t="shared" si="59"/>
        <v>0</v>
      </c>
      <c r="Q170" t="s">
        <v>19</v>
      </c>
      <c r="R170" s="1" t="s">
        <v>40</v>
      </c>
    </row>
    <row r="171" spans="1:18">
      <c r="B171" t="s">
        <v>20</v>
      </c>
      <c r="C171" s="5">
        <v>-5.0120100000000001E-2</v>
      </c>
      <c r="D171" s="5">
        <v>0.58110010000000001</v>
      </c>
      <c r="E171" s="6">
        <v>-5.8819099999999999E-2</v>
      </c>
      <c r="F171" s="7">
        <v>0.68993009999999999</v>
      </c>
      <c r="G171" s="5">
        <v>-0.1629311</v>
      </c>
      <c r="H171" s="5">
        <v>0.45954010000000001</v>
      </c>
      <c r="I171" s="6">
        <v>-8.2030099999999995E-2</v>
      </c>
      <c r="J171" s="5">
        <v>0.75031009999999998</v>
      </c>
      <c r="L171" s="8">
        <f t="shared" si="55"/>
        <v>0</v>
      </c>
      <c r="M171" s="8">
        <f t="shared" si="56"/>
        <v>0</v>
      </c>
      <c r="N171" s="8">
        <f t="shared" si="57"/>
        <v>0</v>
      </c>
      <c r="O171" s="8">
        <f t="shared" si="58"/>
        <v>0</v>
      </c>
      <c r="P171">
        <f t="shared" si="59"/>
        <v>0</v>
      </c>
      <c r="Q171" t="s">
        <v>20</v>
      </c>
      <c r="R171" s="1" t="s">
        <v>40</v>
      </c>
    </row>
    <row r="172" spans="1:18">
      <c r="B172" t="s">
        <v>21</v>
      </c>
      <c r="C172" s="5">
        <v>2.6537099999999997E-2</v>
      </c>
      <c r="D172" s="5">
        <v>0.81475009999999992</v>
      </c>
      <c r="E172" s="6">
        <v>1.53131E-2</v>
      </c>
      <c r="F172" s="7">
        <v>0.92411009999999993</v>
      </c>
      <c r="G172" s="5">
        <v>-5.6105099999999998E-2</v>
      </c>
      <c r="H172" s="5">
        <v>0.81172009999999994</v>
      </c>
      <c r="I172" s="6">
        <v>-1.9617099999999998E-2</v>
      </c>
      <c r="J172" s="5">
        <v>0.93936009999999992</v>
      </c>
      <c r="L172" s="8">
        <f t="shared" si="55"/>
        <v>0</v>
      </c>
      <c r="M172" s="8">
        <f t="shared" si="56"/>
        <v>0</v>
      </c>
      <c r="N172" s="8">
        <f t="shared" si="57"/>
        <v>0</v>
      </c>
      <c r="O172" s="8">
        <f t="shared" si="58"/>
        <v>0</v>
      </c>
      <c r="P172">
        <f t="shared" si="59"/>
        <v>0</v>
      </c>
      <c r="Q172" t="s">
        <v>21</v>
      </c>
      <c r="R172" s="1" t="s">
        <v>40</v>
      </c>
    </row>
    <row r="173" spans="1:18" ht="13.5" thickBot="1">
      <c r="A173" s="9"/>
      <c r="B173" s="10" t="s">
        <v>22</v>
      </c>
      <c r="C173" s="11">
        <v>2.6099999999999997E-5</v>
      </c>
      <c r="D173" s="11">
        <v>0.99981009999999992</v>
      </c>
      <c r="E173" s="12">
        <v>-1.12581E-2</v>
      </c>
      <c r="F173" s="13">
        <v>0.94630009999999998</v>
      </c>
      <c r="G173" s="11">
        <v>-9.5839099999999997E-2</v>
      </c>
      <c r="H173" s="11">
        <v>0.68681009999999998</v>
      </c>
      <c r="I173" s="12">
        <v>-4.10511E-2</v>
      </c>
      <c r="J173" s="11">
        <v>0.87700009999999995</v>
      </c>
      <c r="L173" s="8">
        <f t="shared" si="55"/>
        <v>0</v>
      </c>
      <c r="M173" s="8">
        <f t="shared" si="56"/>
        <v>0</v>
      </c>
      <c r="N173" s="8">
        <f t="shared" si="57"/>
        <v>0</v>
      </c>
      <c r="O173" s="8">
        <f t="shared" si="58"/>
        <v>0</v>
      </c>
      <c r="P173">
        <f t="shared" si="59"/>
        <v>0</v>
      </c>
      <c r="Q173" s="10" t="s">
        <v>22</v>
      </c>
      <c r="R173" s="9" t="s">
        <v>40</v>
      </c>
    </row>
    <row r="174" spans="1:18">
      <c r="A174" s="1" t="s">
        <v>75</v>
      </c>
      <c r="B174" s="15" t="s">
        <v>23</v>
      </c>
      <c r="C174" s="16">
        <v>-3.9102100000000001E-2</v>
      </c>
      <c r="D174" s="16">
        <v>0.68558009999999991</v>
      </c>
      <c r="E174" s="17">
        <v>-7.3851100000000003E-2</v>
      </c>
      <c r="F174" s="18">
        <v>0.60050009999999998</v>
      </c>
      <c r="G174" s="16">
        <v>-0.17726309999999998</v>
      </c>
      <c r="H174" s="16">
        <v>0.41049009999999997</v>
      </c>
      <c r="I174" s="17">
        <v>-0.1427061</v>
      </c>
      <c r="J174" s="16">
        <v>0.57055009999999995</v>
      </c>
      <c r="L174" s="8">
        <f t="shared" si="55"/>
        <v>0</v>
      </c>
      <c r="M174" s="8">
        <f t="shared" si="56"/>
        <v>0</v>
      </c>
      <c r="N174" s="8">
        <f t="shared" si="57"/>
        <v>0</v>
      </c>
      <c r="O174" s="8">
        <f t="shared" si="58"/>
        <v>0</v>
      </c>
      <c r="P174">
        <f t="shared" si="59"/>
        <v>0</v>
      </c>
      <c r="Q174" s="15" t="s">
        <v>23</v>
      </c>
      <c r="R174" s="14" t="s">
        <v>40</v>
      </c>
    </row>
    <row r="175" spans="1:18">
      <c r="B175" t="s">
        <v>24</v>
      </c>
      <c r="C175" s="5">
        <v>-5.6910099999999998E-2</v>
      </c>
      <c r="D175" s="5">
        <v>0.52820009999999995</v>
      </c>
      <c r="E175" s="6">
        <v>-4.1822100000000001E-2</v>
      </c>
      <c r="F175" s="7">
        <v>0.78272009999999992</v>
      </c>
      <c r="G175" s="5">
        <v>-0.1397941</v>
      </c>
      <c r="H175" s="5">
        <v>0.54164009999999996</v>
      </c>
      <c r="I175" s="6">
        <v>-1.5106099999999999E-2</v>
      </c>
      <c r="J175" s="5">
        <v>0.9534400999999999</v>
      </c>
      <c r="L175" s="8">
        <f t="shared" si="55"/>
        <v>0</v>
      </c>
      <c r="M175" s="8">
        <f t="shared" si="56"/>
        <v>0</v>
      </c>
      <c r="N175" s="8">
        <f t="shared" si="57"/>
        <v>0</v>
      </c>
      <c r="O175" s="8">
        <f t="shared" si="58"/>
        <v>0</v>
      </c>
      <c r="P175">
        <f t="shared" si="59"/>
        <v>0</v>
      </c>
      <c r="Q175" t="s">
        <v>24</v>
      </c>
      <c r="R175" s="1" t="s">
        <v>40</v>
      </c>
    </row>
    <row r="176" spans="1:18">
      <c r="B176" t="s">
        <v>25</v>
      </c>
      <c r="C176" s="5">
        <v>4.9435099999999996E-2</v>
      </c>
      <c r="D176" s="5">
        <v>0.64242009999999994</v>
      </c>
      <c r="E176" s="6">
        <v>5.5051099999999999E-2</v>
      </c>
      <c r="F176" s="7">
        <v>0.73671009999999992</v>
      </c>
      <c r="G176" s="5">
        <v>-2.6774099999999999E-2</v>
      </c>
      <c r="H176" s="5">
        <v>0.90606009999999992</v>
      </c>
      <c r="I176" s="6">
        <v>6.0371000000000001E-3</v>
      </c>
      <c r="J176" s="5">
        <v>0.98042009999999991</v>
      </c>
      <c r="L176" s="8">
        <f t="shared" si="55"/>
        <v>0</v>
      </c>
      <c r="M176" s="8">
        <f t="shared" si="56"/>
        <v>0</v>
      </c>
      <c r="N176" s="8">
        <f t="shared" si="57"/>
        <v>0</v>
      </c>
      <c r="O176" s="8">
        <f t="shared" si="58"/>
        <v>0</v>
      </c>
      <c r="P176">
        <f t="shared" si="59"/>
        <v>0</v>
      </c>
      <c r="Q176" t="s">
        <v>25</v>
      </c>
      <c r="R176" s="1" t="s">
        <v>40</v>
      </c>
    </row>
    <row r="177" spans="1:18">
      <c r="B177" t="s">
        <v>26</v>
      </c>
      <c r="C177" s="5">
        <v>-5.1709999999999994E-4</v>
      </c>
      <c r="D177" s="5">
        <v>0.99664009999999992</v>
      </c>
      <c r="E177" s="6">
        <v>-2.7658099999999998E-2</v>
      </c>
      <c r="F177" s="7">
        <v>0.85889009999999999</v>
      </c>
      <c r="G177" s="5">
        <v>-8.1141099999999994E-2</v>
      </c>
      <c r="H177" s="5">
        <v>0.7289601</v>
      </c>
      <c r="I177" s="6">
        <v>-4.4128099999999996E-2</v>
      </c>
      <c r="J177" s="5">
        <v>0.87010009999999993</v>
      </c>
      <c r="L177" s="8">
        <f t="shared" si="55"/>
        <v>0</v>
      </c>
      <c r="M177" s="8">
        <f t="shared" si="56"/>
        <v>0</v>
      </c>
      <c r="N177" s="8">
        <f t="shared" si="57"/>
        <v>0</v>
      </c>
      <c r="O177" s="8">
        <f t="shared" si="58"/>
        <v>0</v>
      </c>
      <c r="P177">
        <f t="shared" si="59"/>
        <v>0</v>
      </c>
      <c r="Q177" t="s">
        <v>26</v>
      </c>
      <c r="R177" s="1" t="s">
        <v>40</v>
      </c>
    </row>
    <row r="178" spans="1:18">
      <c r="B178" t="s">
        <v>27</v>
      </c>
      <c r="C178" s="5">
        <v>-5.0120100000000001E-2</v>
      </c>
      <c r="D178" s="5">
        <v>0.58060009999999995</v>
      </c>
      <c r="E178" s="6">
        <v>-5.8819099999999999E-2</v>
      </c>
      <c r="F178" s="7">
        <v>0.69086009999999998</v>
      </c>
      <c r="G178" s="5">
        <v>-0.1629311</v>
      </c>
      <c r="H178" s="5">
        <v>0.46262009999999998</v>
      </c>
      <c r="I178" s="6">
        <v>-8.2030099999999995E-2</v>
      </c>
      <c r="J178" s="5">
        <v>0.75236009999999998</v>
      </c>
      <c r="L178" s="8">
        <f t="shared" si="55"/>
        <v>0</v>
      </c>
      <c r="M178" s="8">
        <f t="shared" si="56"/>
        <v>0</v>
      </c>
      <c r="N178" s="8">
        <f t="shared" si="57"/>
        <v>0</v>
      </c>
      <c r="O178" s="8">
        <f t="shared" si="58"/>
        <v>0</v>
      </c>
      <c r="P178">
        <f t="shared" si="59"/>
        <v>0</v>
      </c>
      <c r="Q178" t="s">
        <v>27</v>
      </c>
      <c r="R178" s="1" t="s">
        <v>40</v>
      </c>
    </row>
    <row r="179" spans="1:18">
      <c r="B179" t="s">
        <v>28</v>
      </c>
      <c r="C179" s="5">
        <v>2.65361E-2</v>
      </c>
      <c r="D179" s="5">
        <v>0.81630009999999997</v>
      </c>
      <c r="E179" s="6">
        <v>1.53131E-2</v>
      </c>
      <c r="F179" s="7">
        <v>0.92562009999999995</v>
      </c>
      <c r="G179" s="5">
        <v>-5.6105099999999998E-2</v>
      </c>
      <c r="H179" s="5">
        <v>0.80809009999999992</v>
      </c>
      <c r="I179" s="6">
        <v>-1.9617099999999998E-2</v>
      </c>
      <c r="J179" s="5">
        <v>0.93838009999999994</v>
      </c>
      <c r="L179" s="8">
        <f t="shared" si="55"/>
        <v>0</v>
      </c>
      <c r="M179" s="8">
        <f t="shared" si="56"/>
        <v>0</v>
      </c>
      <c r="N179" s="8">
        <f t="shared" si="57"/>
        <v>0</v>
      </c>
      <c r="O179" s="8">
        <f t="shared" si="58"/>
        <v>0</v>
      </c>
      <c r="P179">
        <f t="shared" si="59"/>
        <v>0</v>
      </c>
      <c r="Q179" t="s">
        <v>28</v>
      </c>
      <c r="R179" s="1" t="s">
        <v>40</v>
      </c>
    </row>
    <row r="180" spans="1:18">
      <c r="B180" t="s">
        <v>29</v>
      </c>
      <c r="C180" s="5">
        <v>2.6099999999999997E-5</v>
      </c>
      <c r="D180" s="5">
        <v>0.99983009999999994</v>
      </c>
      <c r="E180" s="6">
        <v>-1.1257099999999999E-2</v>
      </c>
      <c r="F180" s="7">
        <v>0.94507009999999991</v>
      </c>
      <c r="G180" s="5">
        <v>-9.5839099999999997E-2</v>
      </c>
      <c r="H180" s="5">
        <v>0.68610009999999999</v>
      </c>
      <c r="I180" s="6">
        <v>-4.10511E-2</v>
      </c>
      <c r="J180" s="5">
        <v>0.87721009999999999</v>
      </c>
      <c r="L180" s="8">
        <f t="shared" si="55"/>
        <v>0</v>
      </c>
      <c r="M180" s="8">
        <f t="shared" si="56"/>
        <v>0</v>
      </c>
      <c r="N180" s="8">
        <f t="shared" si="57"/>
        <v>0</v>
      </c>
      <c r="O180" s="8">
        <f t="shared" si="58"/>
        <v>0</v>
      </c>
      <c r="P180">
        <f t="shared" si="59"/>
        <v>0</v>
      </c>
      <c r="Q180" t="s">
        <v>29</v>
      </c>
      <c r="R180" s="1" t="s">
        <v>40</v>
      </c>
    </row>
    <row r="181" spans="1:18" ht="13.5" thickBot="1">
      <c r="E181" s="6"/>
      <c r="F181" s="7"/>
      <c r="I181" s="6"/>
      <c r="L181" s="8"/>
      <c r="M181" s="8"/>
      <c r="N181" s="8"/>
      <c r="O181" s="8"/>
      <c r="R181" s="1"/>
    </row>
    <row r="182" spans="1:18">
      <c r="A182" s="14" t="s">
        <v>57</v>
      </c>
      <c r="B182" t="s">
        <v>16</v>
      </c>
      <c r="C182" s="5">
        <v>1.3250999999999998E-3</v>
      </c>
      <c r="D182" s="5">
        <v>0.98992009999999997</v>
      </c>
      <c r="E182" s="6">
        <v>0.1258031</v>
      </c>
      <c r="F182" s="7">
        <v>0.40254009999999996</v>
      </c>
      <c r="G182" s="5">
        <v>0.15931509999999999</v>
      </c>
      <c r="H182" s="5">
        <v>0.45839009999999997</v>
      </c>
      <c r="I182" s="6">
        <v>-7.0110099999999995E-2</v>
      </c>
      <c r="J182" s="5">
        <v>0.77793009999999996</v>
      </c>
      <c r="L182" s="8">
        <f t="shared" ref="L182:L195" si="60">IF(D182&gt;0.05,0,$K$1)</f>
        <v>0</v>
      </c>
      <c r="M182" s="8">
        <f t="shared" ref="M182:M195" si="61">IF(F182&gt;0.05,0,$K$1)</f>
        <v>0</v>
      </c>
      <c r="N182" s="8">
        <f t="shared" ref="N182:N195" si="62">IF(H182&gt;0.05,0,$K$1)</f>
        <v>0</v>
      </c>
      <c r="O182" s="8">
        <f t="shared" ref="O182:O195" si="63">IF(J182&gt;0.05,0,$K$1)</f>
        <v>0</v>
      </c>
      <c r="P182">
        <f t="shared" ref="P182:P195" si="64">SUM(L182:O182)</f>
        <v>0</v>
      </c>
      <c r="Q182" t="s">
        <v>16</v>
      </c>
      <c r="R182" s="1" t="s">
        <v>41</v>
      </c>
    </row>
    <row r="183" spans="1:18">
      <c r="B183" t="s">
        <v>17</v>
      </c>
      <c r="C183" s="5">
        <v>-2.1304099999999999E-2</v>
      </c>
      <c r="D183" s="5">
        <v>0.84194009999999997</v>
      </c>
      <c r="E183" s="6">
        <v>0.16230409999999998</v>
      </c>
      <c r="F183" s="7">
        <v>0.26225009999999999</v>
      </c>
      <c r="G183" s="5">
        <v>0.2253231</v>
      </c>
      <c r="H183" s="5">
        <v>0.26786009999999999</v>
      </c>
      <c r="I183" s="6">
        <v>-9.9262099999999992E-2</v>
      </c>
      <c r="J183" s="5">
        <v>0.67684009999999994</v>
      </c>
      <c r="L183" s="8">
        <f t="shared" si="60"/>
        <v>0</v>
      </c>
      <c r="M183" s="8">
        <f t="shared" si="61"/>
        <v>0</v>
      </c>
      <c r="N183" s="8">
        <f t="shared" si="62"/>
        <v>0</v>
      </c>
      <c r="O183" s="8">
        <f t="shared" si="63"/>
        <v>0</v>
      </c>
      <c r="P183">
        <f t="shared" si="64"/>
        <v>0</v>
      </c>
      <c r="Q183" t="s">
        <v>17</v>
      </c>
      <c r="R183" s="1" t="s">
        <v>41</v>
      </c>
    </row>
    <row r="184" spans="1:18">
      <c r="B184" t="s">
        <v>18</v>
      </c>
      <c r="C184" s="5">
        <v>-2.04511E-2</v>
      </c>
      <c r="D184" s="5">
        <v>0.84763009999999994</v>
      </c>
      <c r="E184" s="6">
        <v>3.7506100000000001E-2</v>
      </c>
      <c r="F184" s="7">
        <v>0.79198009999999996</v>
      </c>
      <c r="G184" s="5">
        <v>4.4691099999999997E-2</v>
      </c>
      <c r="H184" s="5">
        <v>0.83554010000000001</v>
      </c>
      <c r="I184" s="6">
        <v>-0.18373509999999998</v>
      </c>
      <c r="J184" s="5">
        <v>0.44442009999999998</v>
      </c>
      <c r="L184" s="8">
        <f t="shared" si="60"/>
        <v>0</v>
      </c>
      <c r="M184" s="8">
        <f t="shared" si="61"/>
        <v>0</v>
      </c>
      <c r="N184" s="8">
        <f t="shared" si="62"/>
        <v>0</v>
      </c>
      <c r="O184" s="8">
        <f t="shared" si="63"/>
        <v>0</v>
      </c>
      <c r="P184">
        <f t="shared" si="64"/>
        <v>0</v>
      </c>
      <c r="Q184" t="s">
        <v>18</v>
      </c>
      <c r="R184" s="1" t="s">
        <v>41</v>
      </c>
    </row>
    <row r="185" spans="1:18">
      <c r="B185" t="s">
        <v>19</v>
      </c>
      <c r="C185" s="5">
        <v>-2.84161E-2</v>
      </c>
      <c r="D185" s="5">
        <v>0.78610009999999997</v>
      </c>
      <c r="E185" s="6">
        <v>4.0379100000000001E-2</v>
      </c>
      <c r="F185" s="7">
        <v>0.77820009999999995</v>
      </c>
      <c r="G185" s="5">
        <v>1.9551E-3</v>
      </c>
      <c r="H185" s="5">
        <v>0.99253009999999997</v>
      </c>
      <c r="I185" s="6">
        <v>-0.35441010000000001</v>
      </c>
      <c r="J185" s="5">
        <v>0.13728009999999999</v>
      </c>
      <c r="L185" s="8">
        <f t="shared" si="60"/>
        <v>0</v>
      </c>
      <c r="M185" s="8">
        <f t="shared" si="61"/>
        <v>0</v>
      </c>
      <c r="N185" s="8">
        <f t="shared" si="62"/>
        <v>0</v>
      </c>
      <c r="O185" s="8">
        <f t="shared" si="63"/>
        <v>0</v>
      </c>
      <c r="P185">
        <f t="shared" si="64"/>
        <v>0</v>
      </c>
      <c r="Q185" t="s">
        <v>19</v>
      </c>
      <c r="R185" s="1" t="s">
        <v>41</v>
      </c>
    </row>
    <row r="186" spans="1:18">
      <c r="B186" t="s">
        <v>20</v>
      </c>
      <c r="C186" s="5">
        <v>-1.20541E-2</v>
      </c>
      <c r="D186" s="5">
        <v>0.91061009999999998</v>
      </c>
      <c r="E186" s="6">
        <v>0.1512561</v>
      </c>
      <c r="F186" s="7">
        <v>0.29702010000000001</v>
      </c>
      <c r="G186" s="5">
        <v>0.2029591</v>
      </c>
      <c r="H186" s="5">
        <v>0.32701009999999997</v>
      </c>
      <c r="I186" s="6">
        <v>-8.9195099999999999E-2</v>
      </c>
      <c r="J186" s="5">
        <v>0.71001009999999998</v>
      </c>
      <c r="L186" s="8">
        <f t="shared" si="60"/>
        <v>0</v>
      </c>
      <c r="M186" s="8">
        <f t="shared" si="61"/>
        <v>0</v>
      </c>
      <c r="N186" s="8">
        <f t="shared" si="62"/>
        <v>0</v>
      </c>
      <c r="O186" s="8">
        <f t="shared" si="63"/>
        <v>0</v>
      </c>
      <c r="P186">
        <f t="shared" si="64"/>
        <v>0</v>
      </c>
      <c r="Q186" t="s">
        <v>20</v>
      </c>
      <c r="R186" s="1" t="s">
        <v>41</v>
      </c>
    </row>
    <row r="187" spans="1:18">
      <c r="B187" t="s">
        <v>21</v>
      </c>
      <c r="C187" s="5">
        <v>-2.6809099999999999E-2</v>
      </c>
      <c r="D187" s="5">
        <v>0.80379009999999995</v>
      </c>
      <c r="E187" s="6">
        <v>4.0764099999999998E-2</v>
      </c>
      <c r="F187" s="7">
        <v>0.77229009999999998</v>
      </c>
      <c r="G187" s="5">
        <v>2.82601E-2</v>
      </c>
      <c r="H187" s="5">
        <v>0.89613009999999993</v>
      </c>
      <c r="I187" s="6">
        <v>-0.29652010000000001</v>
      </c>
      <c r="J187" s="5">
        <v>0.22404009999999999</v>
      </c>
      <c r="L187" s="8">
        <f t="shared" si="60"/>
        <v>0</v>
      </c>
      <c r="M187" s="8">
        <f t="shared" si="61"/>
        <v>0</v>
      </c>
      <c r="N187" s="8">
        <f t="shared" si="62"/>
        <v>0</v>
      </c>
      <c r="O187" s="8">
        <f t="shared" si="63"/>
        <v>0</v>
      </c>
      <c r="P187">
        <f t="shared" si="64"/>
        <v>0</v>
      </c>
      <c r="Q187" t="s">
        <v>21</v>
      </c>
      <c r="R187" s="1" t="s">
        <v>41</v>
      </c>
    </row>
    <row r="188" spans="1:18" ht="13.5" thickBot="1">
      <c r="A188" s="9"/>
      <c r="B188" s="10" t="s">
        <v>22</v>
      </c>
      <c r="C188" s="11">
        <v>-1.80441E-2</v>
      </c>
      <c r="D188" s="11">
        <v>0.86578009999999994</v>
      </c>
      <c r="E188" s="12">
        <v>0.11952409999999999</v>
      </c>
      <c r="F188" s="13">
        <v>0.41258010000000001</v>
      </c>
      <c r="G188" s="11">
        <v>0.15904009999999999</v>
      </c>
      <c r="H188" s="11">
        <v>0.4521001</v>
      </c>
      <c r="I188" s="12">
        <v>-0.15923309999999999</v>
      </c>
      <c r="J188" s="11">
        <v>0.51697009999999999</v>
      </c>
      <c r="L188" s="8">
        <f t="shared" si="60"/>
        <v>0</v>
      </c>
      <c r="M188" s="8">
        <f t="shared" si="61"/>
        <v>0</v>
      </c>
      <c r="N188" s="8">
        <f t="shared" si="62"/>
        <v>0</v>
      </c>
      <c r="O188" s="8">
        <f t="shared" si="63"/>
        <v>0</v>
      </c>
      <c r="P188">
        <f t="shared" si="64"/>
        <v>0</v>
      </c>
      <c r="Q188" s="10" t="s">
        <v>22</v>
      </c>
      <c r="R188" s="9" t="s">
        <v>41</v>
      </c>
    </row>
    <row r="189" spans="1:18">
      <c r="A189" s="14" t="s">
        <v>57</v>
      </c>
      <c r="B189" s="15" t="s">
        <v>23</v>
      </c>
      <c r="C189" s="16">
        <v>1.3250999999999998E-3</v>
      </c>
      <c r="D189" s="16">
        <v>0.99024009999999996</v>
      </c>
      <c r="E189" s="17">
        <v>0.1258031</v>
      </c>
      <c r="F189" s="18">
        <v>0.40171009999999996</v>
      </c>
      <c r="G189" s="16">
        <v>0.15931509999999999</v>
      </c>
      <c r="H189" s="16">
        <v>0.45844009999999996</v>
      </c>
      <c r="I189" s="17">
        <v>-7.0110099999999995E-2</v>
      </c>
      <c r="J189" s="16">
        <v>0.77909010000000001</v>
      </c>
      <c r="L189" s="8">
        <f t="shared" si="60"/>
        <v>0</v>
      </c>
      <c r="M189" s="8">
        <f t="shared" si="61"/>
        <v>0</v>
      </c>
      <c r="N189" s="8">
        <f t="shared" si="62"/>
        <v>0</v>
      </c>
      <c r="O189" s="8">
        <f t="shared" si="63"/>
        <v>0</v>
      </c>
      <c r="P189">
        <f t="shared" si="64"/>
        <v>0</v>
      </c>
      <c r="Q189" s="15" t="s">
        <v>23</v>
      </c>
      <c r="R189" s="14" t="s">
        <v>41</v>
      </c>
    </row>
    <row r="190" spans="1:18">
      <c r="B190" t="s">
        <v>24</v>
      </c>
      <c r="C190" s="5">
        <v>-2.1304099999999999E-2</v>
      </c>
      <c r="D190" s="5">
        <v>0.84231009999999995</v>
      </c>
      <c r="E190" s="6">
        <v>0.16230409999999998</v>
      </c>
      <c r="F190" s="7">
        <v>0.25930009999999998</v>
      </c>
      <c r="G190" s="5">
        <v>0.2253231</v>
      </c>
      <c r="H190" s="5">
        <v>0.2689201</v>
      </c>
      <c r="I190" s="6">
        <v>-9.9262099999999992E-2</v>
      </c>
      <c r="J190" s="5">
        <v>0.67986009999999997</v>
      </c>
      <c r="L190" s="8">
        <f t="shared" si="60"/>
        <v>0</v>
      </c>
      <c r="M190" s="8">
        <f t="shared" si="61"/>
        <v>0</v>
      </c>
      <c r="N190" s="8">
        <f t="shared" si="62"/>
        <v>0</v>
      </c>
      <c r="O190" s="8">
        <f t="shared" si="63"/>
        <v>0</v>
      </c>
      <c r="P190">
        <f t="shared" si="64"/>
        <v>0</v>
      </c>
      <c r="Q190" t="s">
        <v>24</v>
      </c>
      <c r="R190" s="1" t="s">
        <v>41</v>
      </c>
    </row>
    <row r="191" spans="1:18">
      <c r="B191" t="s">
        <v>25</v>
      </c>
      <c r="C191" s="5">
        <v>-2.04511E-2</v>
      </c>
      <c r="D191" s="5">
        <v>0.84920010000000001</v>
      </c>
      <c r="E191" s="6">
        <v>3.7506100000000001E-2</v>
      </c>
      <c r="F191" s="7">
        <v>0.79298009999999997</v>
      </c>
      <c r="G191" s="5">
        <v>4.4690099999999996E-2</v>
      </c>
      <c r="H191" s="5">
        <v>0.83545009999999997</v>
      </c>
      <c r="I191" s="6">
        <v>-0.18373409999999998</v>
      </c>
      <c r="J191" s="5">
        <v>0.44485009999999997</v>
      </c>
      <c r="L191" s="8">
        <f t="shared" si="60"/>
        <v>0</v>
      </c>
      <c r="M191" s="8">
        <f t="shared" si="61"/>
        <v>0</v>
      </c>
      <c r="N191" s="8">
        <f t="shared" si="62"/>
        <v>0</v>
      </c>
      <c r="O191" s="8">
        <f t="shared" si="63"/>
        <v>0</v>
      </c>
      <c r="P191">
        <f t="shared" si="64"/>
        <v>0</v>
      </c>
      <c r="Q191" t="s">
        <v>25</v>
      </c>
      <c r="R191" s="1" t="s">
        <v>41</v>
      </c>
    </row>
    <row r="192" spans="1:18">
      <c r="B192" t="s">
        <v>26</v>
      </c>
      <c r="C192" s="5">
        <v>-2.84161E-2</v>
      </c>
      <c r="D192" s="5">
        <v>0.78870010000000002</v>
      </c>
      <c r="E192" s="6">
        <v>4.0379100000000001E-2</v>
      </c>
      <c r="F192" s="7">
        <v>0.77832009999999996</v>
      </c>
      <c r="G192" s="5">
        <v>1.9561000000000001E-3</v>
      </c>
      <c r="H192" s="5">
        <v>0.99266009999999993</v>
      </c>
      <c r="I192" s="6">
        <v>-0.35441010000000001</v>
      </c>
      <c r="J192" s="5">
        <v>0.13789009999999999</v>
      </c>
      <c r="L192" s="8">
        <f t="shared" si="60"/>
        <v>0</v>
      </c>
      <c r="M192" s="8">
        <f t="shared" si="61"/>
        <v>0</v>
      </c>
      <c r="N192" s="8">
        <f t="shared" si="62"/>
        <v>0</v>
      </c>
      <c r="O192" s="8">
        <f t="shared" si="63"/>
        <v>0</v>
      </c>
      <c r="P192">
        <f t="shared" si="64"/>
        <v>0</v>
      </c>
      <c r="Q192" t="s">
        <v>26</v>
      </c>
      <c r="R192" s="1" t="s">
        <v>41</v>
      </c>
    </row>
    <row r="193" spans="1:18">
      <c r="B193" t="s">
        <v>27</v>
      </c>
      <c r="C193" s="5">
        <v>-1.2055099999999999E-2</v>
      </c>
      <c r="D193" s="5">
        <v>0.90893009999999996</v>
      </c>
      <c r="E193" s="6">
        <v>0.1512561</v>
      </c>
      <c r="F193" s="7">
        <v>0.2980101</v>
      </c>
      <c r="G193" s="5">
        <v>0.2029591</v>
      </c>
      <c r="H193" s="5">
        <v>0.32840009999999997</v>
      </c>
      <c r="I193" s="6">
        <v>-8.9195099999999999E-2</v>
      </c>
      <c r="J193" s="5">
        <v>0.70938009999999996</v>
      </c>
      <c r="L193" s="8">
        <f t="shared" si="60"/>
        <v>0</v>
      </c>
      <c r="M193" s="8">
        <f t="shared" si="61"/>
        <v>0</v>
      </c>
      <c r="N193" s="8">
        <f t="shared" si="62"/>
        <v>0</v>
      </c>
      <c r="O193" s="8">
        <f t="shared" si="63"/>
        <v>0</v>
      </c>
      <c r="P193">
        <f t="shared" si="64"/>
        <v>0</v>
      </c>
      <c r="Q193" t="s">
        <v>27</v>
      </c>
      <c r="R193" s="1" t="s">
        <v>41</v>
      </c>
    </row>
    <row r="194" spans="1:18">
      <c r="B194" t="s">
        <v>28</v>
      </c>
      <c r="C194" s="5">
        <v>-2.6808099999999998E-2</v>
      </c>
      <c r="D194" s="5">
        <v>0.80324010000000001</v>
      </c>
      <c r="E194" s="6">
        <v>4.0764099999999998E-2</v>
      </c>
      <c r="F194" s="7">
        <v>0.77373009999999998</v>
      </c>
      <c r="G194" s="5">
        <v>2.82601E-2</v>
      </c>
      <c r="H194" s="5">
        <v>0.89637009999999995</v>
      </c>
      <c r="I194" s="6">
        <v>-0.29652010000000001</v>
      </c>
      <c r="J194" s="5">
        <v>0.22276009999999999</v>
      </c>
      <c r="L194" s="8">
        <f t="shared" si="60"/>
        <v>0</v>
      </c>
      <c r="M194" s="8">
        <f t="shared" si="61"/>
        <v>0</v>
      </c>
      <c r="N194" s="8">
        <f t="shared" si="62"/>
        <v>0</v>
      </c>
      <c r="O194" s="8">
        <f t="shared" si="63"/>
        <v>0</v>
      </c>
      <c r="P194">
        <f t="shared" si="64"/>
        <v>0</v>
      </c>
      <c r="Q194" t="s">
        <v>28</v>
      </c>
      <c r="R194" s="1" t="s">
        <v>41</v>
      </c>
    </row>
    <row r="195" spans="1:18" ht="13.5" thickBot="1">
      <c r="A195" s="9"/>
      <c r="B195" t="s">
        <v>29</v>
      </c>
      <c r="C195" s="5">
        <v>-1.80441E-2</v>
      </c>
      <c r="D195" s="5">
        <v>0.86678009999999994</v>
      </c>
      <c r="E195" s="6">
        <v>0.11952409999999999</v>
      </c>
      <c r="F195" s="7">
        <v>0.41001009999999999</v>
      </c>
      <c r="G195" s="5">
        <v>0.15904009999999999</v>
      </c>
      <c r="H195" s="5">
        <v>0.45628009999999997</v>
      </c>
      <c r="I195" s="6">
        <v>-0.15923309999999999</v>
      </c>
      <c r="J195" s="5">
        <v>0.51859009999999994</v>
      </c>
      <c r="L195" s="8">
        <f t="shared" si="60"/>
        <v>0</v>
      </c>
      <c r="M195" s="8">
        <f t="shared" si="61"/>
        <v>0</v>
      </c>
      <c r="N195" s="8">
        <f t="shared" si="62"/>
        <v>0</v>
      </c>
      <c r="O195" s="8">
        <f t="shared" si="63"/>
        <v>0</v>
      </c>
      <c r="P195">
        <f t="shared" si="64"/>
        <v>0</v>
      </c>
      <c r="Q195" t="s">
        <v>29</v>
      </c>
      <c r="R195" s="1" t="s">
        <v>41</v>
      </c>
    </row>
    <row r="196" spans="1:18" ht="13.5" thickBot="1">
      <c r="E196" s="6"/>
      <c r="F196" s="7"/>
      <c r="I196" s="6"/>
      <c r="L196" s="8"/>
      <c r="M196" s="8"/>
      <c r="N196" s="8"/>
      <c r="O196" s="8"/>
      <c r="R196" s="1"/>
    </row>
    <row r="197" spans="1:18">
      <c r="A197" s="14" t="s">
        <v>58</v>
      </c>
      <c r="B197" t="s">
        <v>16</v>
      </c>
      <c r="C197" s="5">
        <v>-9.5806099999999991E-2</v>
      </c>
      <c r="D197" s="5">
        <v>0.21963009999999999</v>
      </c>
      <c r="E197" s="6">
        <v>-0.1723751</v>
      </c>
      <c r="F197" s="7">
        <v>0.1627701</v>
      </c>
      <c r="G197" s="5">
        <v>-4.1098099999999999E-2</v>
      </c>
      <c r="H197" s="5">
        <v>0.84487009999999996</v>
      </c>
      <c r="I197" s="6">
        <v>4.8741099999999996E-2</v>
      </c>
      <c r="J197" s="5">
        <v>0.85326009999999997</v>
      </c>
      <c r="L197" s="8">
        <f t="shared" ref="L197:L210" si="65">IF(D197&gt;0.05,0,$K$1)</f>
        <v>0</v>
      </c>
      <c r="M197" s="8">
        <f t="shared" ref="M197:M210" si="66">IF(F197&gt;0.05,0,$K$1)</f>
        <v>0</v>
      </c>
      <c r="N197" s="8">
        <f t="shared" ref="N197:N210" si="67">IF(H197&gt;0.05,0,$K$1)</f>
        <v>0</v>
      </c>
      <c r="O197" s="8">
        <f t="shared" ref="O197:O210" si="68">IF(J197&gt;0.05,0,$K$1)</f>
        <v>0</v>
      </c>
      <c r="P197">
        <f t="shared" ref="P197:P210" si="69">SUM(L197:O197)</f>
        <v>0</v>
      </c>
      <c r="Q197" t="s">
        <v>16</v>
      </c>
      <c r="R197" s="1" t="s">
        <v>42</v>
      </c>
    </row>
    <row r="198" spans="1:18">
      <c r="B198" t="s">
        <v>17</v>
      </c>
      <c r="C198" s="5">
        <v>-0.11191909999999999</v>
      </c>
      <c r="D198" s="5">
        <v>0.16514009999999998</v>
      </c>
      <c r="E198" s="6">
        <v>-0.18437209999999998</v>
      </c>
      <c r="F198" s="7">
        <v>0.14872009999999999</v>
      </c>
      <c r="G198" s="5">
        <v>-7.5509099999999996E-2</v>
      </c>
      <c r="H198" s="5">
        <v>0.72277009999999997</v>
      </c>
      <c r="I198" s="6">
        <v>3.6148099999999996E-2</v>
      </c>
      <c r="J198" s="5">
        <v>0.88737009999999994</v>
      </c>
      <c r="L198" s="8">
        <f t="shared" si="65"/>
        <v>0</v>
      </c>
      <c r="M198" s="8">
        <f t="shared" si="66"/>
        <v>0</v>
      </c>
      <c r="N198" s="8">
        <f t="shared" si="67"/>
        <v>0</v>
      </c>
      <c r="O198" s="8">
        <f t="shared" si="68"/>
        <v>0</v>
      </c>
      <c r="P198">
        <f t="shared" si="69"/>
        <v>0</v>
      </c>
      <c r="Q198" t="s">
        <v>17</v>
      </c>
      <c r="R198" s="1" t="s">
        <v>42</v>
      </c>
    </row>
    <row r="199" spans="1:18">
      <c r="B199" t="s">
        <v>18</v>
      </c>
      <c r="C199" s="5">
        <v>-5.0486099999999999E-2</v>
      </c>
      <c r="D199" s="5">
        <v>0.59105010000000002</v>
      </c>
      <c r="E199" s="6">
        <v>-8.4851099999999999E-2</v>
      </c>
      <c r="F199" s="7">
        <v>0.53911009999999993</v>
      </c>
      <c r="G199" s="5">
        <v>-4.7325099999999995E-2</v>
      </c>
      <c r="H199" s="5">
        <v>0.82484009999999996</v>
      </c>
      <c r="I199" s="6">
        <v>-7.272809999999999E-2</v>
      </c>
      <c r="J199" s="5">
        <v>0.79051009999999999</v>
      </c>
      <c r="L199" s="8">
        <f t="shared" si="65"/>
        <v>0</v>
      </c>
      <c r="M199" s="8">
        <f t="shared" si="66"/>
        <v>0</v>
      </c>
      <c r="N199" s="8">
        <f t="shared" si="67"/>
        <v>0</v>
      </c>
      <c r="O199" s="8">
        <f t="shared" si="68"/>
        <v>0</v>
      </c>
      <c r="P199">
        <f t="shared" si="69"/>
        <v>0</v>
      </c>
      <c r="Q199" t="s">
        <v>18</v>
      </c>
      <c r="R199" s="1" t="s">
        <v>42</v>
      </c>
    </row>
    <row r="200" spans="1:18">
      <c r="B200" t="s">
        <v>19</v>
      </c>
      <c r="C200" s="5">
        <v>-8.7648099999999993E-2</v>
      </c>
      <c r="D200" s="5">
        <v>0.31198009999999998</v>
      </c>
      <c r="E200" s="6">
        <v>-0.12983909999999999</v>
      </c>
      <c r="F200" s="7">
        <v>0.33095009999999997</v>
      </c>
      <c r="G200" s="5">
        <v>-6.7804099999999992E-2</v>
      </c>
      <c r="H200" s="5">
        <v>0.74493009999999993</v>
      </c>
      <c r="I200" s="6">
        <v>-9.7251099999999993E-2</v>
      </c>
      <c r="J200" s="5">
        <v>0.71013009999999999</v>
      </c>
      <c r="L200" s="8">
        <f t="shared" si="65"/>
        <v>0</v>
      </c>
      <c r="M200" s="8">
        <f t="shared" si="66"/>
        <v>0</v>
      </c>
      <c r="N200" s="8">
        <f t="shared" si="67"/>
        <v>0</v>
      </c>
      <c r="O200" s="8">
        <f t="shared" si="68"/>
        <v>0</v>
      </c>
      <c r="P200">
        <f t="shared" si="69"/>
        <v>0</v>
      </c>
      <c r="Q200" t="s">
        <v>19</v>
      </c>
      <c r="R200" s="1" t="s">
        <v>42</v>
      </c>
    </row>
    <row r="201" spans="1:18">
      <c r="B201" t="s">
        <v>20</v>
      </c>
      <c r="C201" s="5">
        <v>-0.10481009999999999</v>
      </c>
      <c r="D201" s="5">
        <v>0.18179009999999998</v>
      </c>
      <c r="E201" s="6">
        <v>-0.1799801</v>
      </c>
      <c r="F201" s="7">
        <v>0.1508901</v>
      </c>
      <c r="G201" s="5">
        <v>-5.9668099999999995E-2</v>
      </c>
      <c r="H201" s="5">
        <v>0.77798009999999995</v>
      </c>
      <c r="I201" s="6">
        <v>4.2724100000000001E-2</v>
      </c>
      <c r="J201" s="5">
        <v>0.86841009999999996</v>
      </c>
      <c r="L201" s="8">
        <f t="shared" si="65"/>
        <v>0</v>
      </c>
      <c r="M201" s="8">
        <f t="shared" si="66"/>
        <v>0</v>
      </c>
      <c r="N201" s="8">
        <f t="shared" si="67"/>
        <v>0</v>
      </c>
      <c r="O201" s="8">
        <f t="shared" si="68"/>
        <v>0</v>
      </c>
      <c r="P201">
        <f t="shared" si="69"/>
        <v>0</v>
      </c>
      <c r="Q201" t="s">
        <v>20</v>
      </c>
      <c r="R201" s="1" t="s">
        <v>42</v>
      </c>
    </row>
    <row r="202" spans="1:18">
      <c r="B202" t="s">
        <v>21</v>
      </c>
      <c r="C202" s="5">
        <v>-6.8164099999999991E-2</v>
      </c>
      <c r="D202" s="5">
        <v>0.44309009999999999</v>
      </c>
      <c r="E202" s="6">
        <v>-0.1068011</v>
      </c>
      <c r="F202" s="7">
        <v>0.4276701</v>
      </c>
      <c r="G202" s="5">
        <v>-5.6819099999999997E-2</v>
      </c>
      <c r="H202" s="5">
        <v>0.78699009999999991</v>
      </c>
      <c r="I202" s="6">
        <v>-8.4586099999999997E-2</v>
      </c>
      <c r="J202" s="5">
        <v>0.75127009999999994</v>
      </c>
      <c r="L202" s="8">
        <f t="shared" si="65"/>
        <v>0</v>
      </c>
      <c r="M202" s="8">
        <f t="shared" si="66"/>
        <v>0</v>
      </c>
      <c r="N202" s="8">
        <f t="shared" si="67"/>
        <v>0</v>
      </c>
      <c r="O202" s="8">
        <f t="shared" si="68"/>
        <v>0</v>
      </c>
      <c r="P202">
        <f t="shared" si="69"/>
        <v>0</v>
      </c>
      <c r="Q202" t="s">
        <v>21</v>
      </c>
      <c r="R202" s="1" t="s">
        <v>42</v>
      </c>
    </row>
    <row r="203" spans="1:18" ht="13.5" thickBot="1">
      <c r="A203" s="9"/>
      <c r="B203" s="10" t="s">
        <v>22</v>
      </c>
      <c r="C203" s="11">
        <v>-0.1007551</v>
      </c>
      <c r="D203" s="11">
        <v>0.25054009999999999</v>
      </c>
      <c r="E203" s="12">
        <v>-0.16803409999999999</v>
      </c>
      <c r="F203" s="13">
        <v>0.20699009999999998</v>
      </c>
      <c r="G203" s="11">
        <v>-6.816309999999999E-2</v>
      </c>
      <c r="H203" s="11">
        <v>0.75296010000000002</v>
      </c>
      <c r="I203" s="12">
        <v>-3.3462100000000002E-2</v>
      </c>
      <c r="J203" s="11">
        <v>0.89757009999999993</v>
      </c>
      <c r="L203" s="8">
        <f t="shared" si="65"/>
        <v>0</v>
      </c>
      <c r="M203" s="8">
        <f t="shared" si="66"/>
        <v>0</v>
      </c>
      <c r="N203" s="8">
        <f t="shared" si="67"/>
        <v>0</v>
      </c>
      <c r="O203" s="8">
        <f t="shared" si="68"/>
        <v>0</v>
      </c>
      <c r="P203">
        <f t="shared" si="69"/>
        <v>0</v>
      </c>
      <c r="Q203" s="10" t="s">
        <v>22</v>
      </c>
      <c r="R203" s="9" t="s">
        <v>42</v>
      </c>
    </row>
    <row r="204" spans="1:18">
      <c r="A204" s="14" t="s">
        <v>58</v>
      </c>
      <c r="B204" s="15" t="s">
        <v>23</v>
      </c>
      <c r="C204" s="16">
        <v>-9.5806099999999991E-2</v>
      </c>
      <c r="D204" s="16">
        <v>0.2206101</v>
      </c>
      <c r="E204" s="17">
        <v>-0.1723751</v>
      </c>
      <c r="F204" s="18">
        <v>0.1644301</v>
      </c>
      <c r="G204" s="16">
        <v>-4.1098099999999999E-2</v>
      </c>
      <c r="H204" s="16">
        <v>0.84692009999999995</v>
      </c>
      <c r="I204" s="17">
        <v>4.8741099999999996E-2</v>
      </c>
      <c r="J204" s="16">
        <v>0.85310009999999992</v>
      </c>
      <c r="L204" s="8">
        <f t="shared" si="65"/>
        <v>0</v>
      </c>
      <c r="M204" s="8">
        <f t="shared" si="66"/>
        <v>0</v>
      </c>
      <c r="N204" s="8">
        <f t="shared" si="67"/>
        <v>0</v>
      </c>
      <c r="O204" s="8">
        <f t="shared" si="68"/>
        <v>0</v>
      </c>
      <c r="P204">
        <f t="shared" si="69"/>
        <v>0</v>
      </c>
      <c r="Q204" s="15" t="s">
        <v>23</v>
      </c>
      <c r="R204" s="14" t="s">
        <v>42</v>
      </c>
    </row>
    <row r="205" spans="1:18">
      <c r="B205" t="s">
        <v>24</v>
      </c>
      <c r="C205" s="5">
        <v>-0.11191909999999999</v>
      </c>
      <c r="D205" s="5">
        <v>0.1644601</v>
      </c>
      <c r="E205" s="6">
        <v>-0.18437209999999998</v>
      </c>
      <c r="F205" s="7">
        <v>0.1494801</v>
      </c>
      <c r="G205" s="5">
        <v>-7.5509099999999996E-2</v>
      </c>
      <c r="H205" s="5">
        <v>0.72103010000000001</v>
      </c>
      <c r="I205" s="6">
        <v>3.6148099999999996E-2</v>
      </c>
      <c r="J205" s="5">
        <v>0.88617009999999996</v>
      </c>
      <c r="L205" s="8">
        <f t="shared" si="65"/>
        <v>0</v>
      </c>
      <c r="M205" s="8">
        <f t="shared" si="66"/>
        <v>0</v>
      </c>
      <c r="N205" s="8">
        <f t="shared" si="67"/>
        <v>0</v>
      </c>
      <c r="O205" s="8">
        <f t="shared" si="68"/>
        <v>0</v>
      </c>
      <c r="P205">
        <f t="shared" si="69"/>
        <v>0</v>
      </c>
      <c r="Q205" t="s">
        <v>24</v>
      </c>
      <c r="R205" s="1" t="s">
        <v>42</v>
      </c>
    </row>
    <row r="206" spans="1:18">
      <c r="B206" t="s">
        <v>25</v>
      </c>
      <c r="C206" s="5">
        <v>-5.0486099999999999E-2</v>
      </c>
      <c r="D206" s="5">
        <v>0.59583009999999992</v>
      </c>
      <c r="E206" s="6">
        <v>-8.4851099999999999E-2</v>
      </c>
      <c r="F206" s="7">
        <v>0.54033009999999992</v>
      </c>
      <c r="G206" s="5">
        <v>-4.7325099999999995E-2</v>
      </c>
      <c r="H206" s="5">
        <v>0.82529009999999992</v>
      </c>
      <c r="I206" s="6">
        <v>-7.272809999999999E-2</v>
      </c>
      <c r="J206" s="5">
        <v>0.79180010000000001</v>
      </c>
      <c r="L206" s="8">
        <f t="shared" si="65"/>
        <v>0</v>
      </c>
      <c r="M206" s="8">
        <f t="shared" si="66"/>
        <v>0</v>
      </c>
      <c r="N206" s="8">
        <f t="shared" si="67"/>
        <v>0</v>
      </c>
      <c r="O206" s="8">
        <f t="shared" si="68"/>
        <v>0</v>
      </c>
      <c r="P206">
        <f t="shared" si="69"/>
        <v>0</v>
      </c>
      <c r="Q206" t="s">
        <v>25</v>
      </c>
      <c r="R206" s="1" t="s">
        <v>42</v>
      </c>
    </row>
    <row r="207" spans="1:18">
      <c r="B207" t="s">
        <v>26</v>
      </c>
      <c r="C207" s="5">
        <v>-8.7648099999999993E-2</v>
      </c>
      <c r="D207" s="5">
        <v>0.31404009999999999</v>
      </c>
      <c r="E207" s="6">
        <v>-0.12983909999999999</v>
      </c>
      <c r="F207" s="7">
        <v>0.3330301</v>
      </c>
      <c r="G207" s="5">
        <v>-6.7804099999999992E-2</v>
      </c>
      <c r="H207" s="5">
        <v>0.74426009999999998</v>
      </c>
      <c r="I207" s="6">
        <v>-9.7251099999999993E-2</v>
      </c>
      <c r="J207" s="5">
        <v>0.70950009999999997</v>
      </c>
      <c r="L207" s="8">
        <f t="shared" si="65"/>
        <v>0</v>
      </c>
      <c r="M207" s="8">
        <f t="shared" si="66"/>
        <v>0</v>
      </c>
      <c r="N207" s="8">
        <f t="shared" si="67"/>
        <v>0</v>
      </c>
      <c r="O207" s="8">
        <f t="shared" si="68"/>
        <v>0</v>
      </c>
      <c r="P207">
        <f t="shared" si="69"/>
        <v>0</v>
      </c>
      <c r="Q207" t="s">
        <v>26</v>
      </c>
      <c r="R207" s="1" t="s">
        <v>42</v>
      </c>
    </row>
    <row r="208" spans="1:18">
      <c r="B208" t="s">
        <v>27</v>
      </c>
      <c r="C208" s="5">
        <v>-0.10481009999999999</v>
      </c>
      <c r="D208" s="5">
        <v>0.18208009999999999</v>
      </c>
      <c r="E208" s="6">
        <v>-0.1799801</v>
      </c>
      <c r="F208" s="7">
        <v>0.15099009999999999</v>
      </c>
      <c r="G208" s="5">
        <v>-5.9668099999999995E-2</v>
      </c>
      <c r="H208" s="5">
        <v>0.77902009999999999</v>
      </c>
      <c r="I208" s="6">
        <v>4.2724100000000001E-2</v>
      </c>
      <c r="J208" s="5">
        <v>0.86759009999999992</v>
      </c>
      <c r="L208" s="8">
        <f t="shared" si="65"/>
        <v>0</v>
      </c>
      <c r="M208" s="8">
        <f t="shared" si="66"/>
        <v>0</v>
      </c>
      <c r="N208" s="8">
        <f t="shared" si="67"/>
        <v>0</v>
      </c>
      <c r="O208" s="8">
        <f t="shared" si="68"/>
        <v>0</v>
      </c>
      <c r="P208">
        <f t="shared" si="69"/>
        <v>0</v>
      </c>
      <c r="Q208" t="s">
        <v>27</v>
      </c>
      <c r="R208" s="1" t="s">
        <v>42</v>
      </c>
    </row>
    <row r="209" spans="1:18">
      <c r="B209" t="s">
        <v>28</v>
      </c>
      <c r="C209" s="5">
        <v>-6.8164099999999991E-2</v>
      </c>
      <c r="D209" s="5">
        <v>0.43868009999999996</v>
      </c>
      <c r="E209" s="6">
        <v>-0.1068011</v>
      </c>
      <c r="F209" s="7">
        <v>0.42519009999999996</v>
      </c>
      <c r="G209" s="5">
        <v>-5.6819099999999997E-2</v>
      </c>
      <c r="H209" s="5">
        <v>0.7890201</v>
      </c>
      <c r="I209" s="6">
        <v>-8.4586099999999997E-2</v>
      </c>
      <c r="J209" s="5">
        <v>0.75259009999999993</v>
      </c>
      <c r="L209" s="8">
        <f t="shared" si="65"/>
        <v>0</v>
      </c>
      <c r="M209" s="8">
        <f t="shared" si="66"/>
        <v>0</v>
      </c>
      <c r="N209" s="8">
        <f t="shared" si="67"/>
        <v>0</v>
      </c>
      <c r="O209" s="8">
        <f t="shared" si="68"/>
        <v>0</v>
      </c>
      <c r="P209">
        <f t="shared" si="69"/>
        <v>0</v>
      </c>
      <c r="Q209" t="s">
        <v>28</v>
      </c>
      <c r="R209" s="1" t="s">
        <v>42</v>
      </c>
    </row>
    <row r="210" spans="1:18">
      <c r="B210" t="s">
        <v>29</v>
      </c>
      <c r="C210" s="5">
        <v>-0.1007551</v>
      </c>
      <c r="D210" s="5">
        <v>0.2526601</v>
      </c>
      <c r="E210" s="6">
        <v>-0.16803409999999999</v>
      </c>
      <c r="F210" s="7">
        <v>0.2079801</v>
      </c>
      <c r="G210" s="5">
        <v>-6.816309999999999E-2</v>
      </c>
      <c r="H210" s="5">
        <v>0.7533301</v>
      </c>
      <c r="I210" s="6">
        <v>-3.3462100000000002E-2</v>
      </c>
      <c r="J210" s="5">
        <v>0.89894009999999991</v>
      </c>
      <c r="L210" s="8">
        <f t="shared" si="65"/>
        <v>0</v>
      </c>
      <c r="M210" s="8">
        <f t="shared" si="66"/>
        <v>0</v>
      </c>
      <c r="N210" s="8">
        <f t="shared" si="67"/>
        <v>0</v>
      </c>
      <c r="O210" s="8">
        <f t="shared" si="68"/>
        <v>0</v>
      </c>
      <c r="P210">
        <f t="shared" si="69"/>
        <v>0</v>
      </c>
      <c r="Q210" t="s">
        <v>29</v>
      </c>
      <c r="R210" s="1" t="s">
        <v>42</v>
      </c>
    </row>
    <row r="211" spans="1:18" ht="13.5" thickBot="1">
      <c r="E211" s="6"/>
      <c r="F211" s="7"/>
      <c r="I211" s="6"/>
      <c r="L211" s="8"/>
      <c r="M211" s="8"/>
      <c r="N211" s="8"/>
      <c r="O211" s="8"/>
      <c r="R211" s="1"/>
    </row>
    <row r="212" spans="1:18">
      <c r="A212" s="14" t="s">
        <v>60</v>
      </c>
      <c r="B212" t="s">
        <v>16</v>
      </c>
      <c r="C212" s="5">
        <v>-0.1808041</v>
      </c>
      <c r="D212" s="5">
        <v>5.6200099999999996E-2</v>
      </c>
      <c r="E212" s="6">
        <v>-0.17706809999999998</v>
      </c>
      <c r="F212" s="7">
        <v>0.21645009999999998</v>
      </c>
      <c r="G212" s="5">
        <v>-0.3104731</v>
      </c>
      <c r="H212" s="5">
        <v>0.1222201</v>
      </c>
      <c r="I212" s="6">
        <v>-0.30956509999999998</v>
      </c>
      <c r="J212" s="5">
        <v>0.17840009999999998</v>
      </c>
      <c r="L212" s="8">
        <f t="shared" ref="L212:L225" si="70">IF(D212&gt;0.05,0,$K$1)</f>
        <v>0</v>
      </c>
      <c r="M212" s="8">
        <f t="shared" ref="M212:M225" si="71">IF(F212&gt;0.05,0,$K$1)</f>
        <v>0</v>
      </c>
      <c r="N212" s="8">
        <f t="shared" ref="N212:N225" si="72">IF(H212&gt;0.05,0,$K$1)</f>
        <v>0</v>
      </c>
      <c r="O212" s="8">
        <f t="shared" ref="O212:O225" si="73">IF(J212&gt;0.05,0,$K$1)</f>
        <v>0</v>
      </c>
      <c r="P212">
        <f t="shared" ref="P212:P225" si="74">SUM(L212:O212)</f>
        <v>0</v>
      </c>
      <c r="Q212" t="s">
        <v>16</v>
      </c>
      <c r="R212" s="1" t="s">
        <v>43</v>
      </c>
    </row>
    <row r="213" spans="1:18">
      <c r="B213" t="s">
        <v>17</v>
      </c>
      <c r="C213" s="5">
        <v>-0.18487209999999998</v>
      </c>
      <c r="D213" s="5">
        <v>5.5560099999999994E-2</v>
      </c>
      <c r="E213" s="6">
        <v>-0.1676811</v>
      </c>
      <c r="F213" s="7">
        <v>0.24330009999999999</v>
      </c>
      <c r="G213" s="5">
        <v>-0.21234409999999998</v>
      </c>
      <c r="H213" s="5">
        <v>0.30052010000000001</v>
      </c>
      <c r="I213" s="6">
        <v>-0.25140509999999999</v>
      </c>
      <c r="J213" s="5">
        <v>0.28350009999999998</v>
      </c>
      <c r="L213" s="8">
        <f t="shared" si="70"/>
        <v>0</v>
      </c>
      <c r="M213" s="8">
        <f t="shared" si="71"/>
        <v>0</v>
      </c>
      <c r="N213" s="8">
        <f t="shared" si="72"/>
        <v>0</v>
      </c>
      <c r="O213" s="8">
        <f t="shared" si="73"/>
        <v>0</v>
      </c>
      <c r="P213">
        <f t="shared" si="74"/>
        <v>0</v>
      </c>
      <c r="Q213" t="s">
        <v>17</v>
      </c>
      <c r="R213" s="1" t="s">
        <v>43</v>
      </c>
    </row>
    <row r="214" spans="1:18">
      <c r="B214" t="s">
        <v>18</v>
      </c>
      <c r="C214" s="5">
        <v>-2.4543099999999998E-2</v>
      </c>
      <c r="D214" s="5">
        <v>0.81470009999999993</v>
      </c>
      <c r="E214" s="6">
        <v>-2.32921E-2</v>
      </c>
      <c r="F214" s="7">
        <v>0.87573009999999996</v>
      </c>
      <c r="G214" s="5">
        <v>-5.8006099999999998E-2</v>
      </c>
      <c r="H214" s="5">
        <v>0.78692010000000001</v>
      </c>
      <c r="I214" s="6">
        <v>-0.27745609999999998</v>
      </c>
      <c r="J214" s="5">
        <v>0.24016009999999999</v>
      </c>
      <c r="L214" s="8">
        <f t="shared" si="70"/>
        <v>0</v>
      </c>
      <c r="M214" s="8">
        <f t="shared" si="71"/>
        <v>0</v>
      </c>
      <c r="N214" s="8">
        <f t="shared" si="72"/>
        <v>0</v>
      </c>
      <c r="O214" s="8">
        <f t="shared" si="73"/>
        <v>0</v>
      </c>
      <c r="P214">
        <f t="shared" si="74"/>
        <v>0</v>
      </c>
      <c r="Q214" t="s">
        <v>18</v>
      </c>
      <c r="R214" s="1" t="s">
        <v>43</v>
      </c>
    </row>
    <row r="215" spans="1:18">
      <c r="B215" t="s">
        <v>19</v>
      </c>
      <c r="C215" s="5">
        <v>-9.7967100000000001E-2</v>
      </c>
      <c r="D215" s="5">
        <v>0.3125501</v>
      </c>
      <c r="E215" s="6">
        <v>-4.1070099999999998E-2</v>
      </c>
      <c r="F215" s="7">
        <v>0.78089009999999992</v>
      </c>
      <c r="G215" s="5">
        <v>-0.1651581</v>
      </c>
      <c r="H215" s="5">
        <v>0.4301101</v>
      </c>
      <c r="I215" s="6">
        <v>-0.24001609999999998</v>
      </c>
      <c r="J215" s="5">
        <v>0.30440010000000001</v>
      </c>
      <c r="L215" s="8">
        <f t="shared" si="70"/>
        <v>0</v>
      </c>
      <c r="M215" s="8">
        <f t="shared" si="71"/>
        <v>0</v>
      </c>
      <c r="N215" s="8">
        <f t="shared" si="72"/>
        <v>0</v>
      </c>
      <c r="O215" s="8">
        <f t="shared" si="73"/>
        <v>0</v>
      </c>
      <c r="P215">
        <f t="shared" si="74"/>
        <v>0</v>
      </c>
      <c r="Q215" t="s">
        <v>19</v>
      </c>
      <c r="R215" s="1" t="s">
        <v>43</v>
      </c>
    </row>
    <row r="216" spans="1:18">
      <c r="B216" t="s">
        <v>20</v>
      </c>
      <c r="C216" s="5">
        <v>-0.19189409999999998</v>
      </c>
      <c r="D216" s="5">
        <v>4.61301E-2</v>
      </c>
      <c r="E216" s="6">
        <v>-0.1802511</v>
      </c>
      <c r="F216" s="7">
        <v>0.20644009999999999</v>
      </c>
      <c r="G216" s="5">
        <v>-0.2642101</v>
      </c>
      <c r="H216" s="5">
        <v>0.1903001</v>
      </c>
      <c r="I216" s="6">
        <v>-0.28627910000000001</v>
      </c>
      <c r="J216" s="5">
        <v>0.21874009999999999</v>
      </c>
      <c r="L216" s="8">
        <f t="shared" si="70"/>
        <v>111111</v>
      </c>
      <c r="M216" s="8">
        <f t="shared" si="71"/>
        <v>0</v>
      </c>
      <c r="N216" s="8">
        <f t="shared" si="72"/>
        <v>0</v>
      </c>
      <c r="O216" s="8">
        <f t="shared" si="73"/>
        <v>0</v>
      </c>
      <c r="P216">
        <f t="shared" si="74"/>
        <v>111111</v>
      </c>
      <c r="Q216" t="s">
        <v>20</v>
      </c>
      <c r="R216" s="1" t="s">
        <v>43</v>
      </c>
    </row>
    <row r="217" spans="1:18">
      <c r="B217" t="s">
        <v>21</v>
      </c>
      <c r="C217" s="5">
        <v>-6.6236099999999992E-2</v>
      </c>
      <c r="D217" s="5">
        <v>0.52156009999999997</v>
      </c>
      <c r="E217" s="6">
        <v>-3.5258100000000001E-2</v>
      </c>
      <c r="F217" s="7">
        <v>0.81030009999999997</v>
      </c>
      <c r="G217" s="5">
        <v>-0.11895509999999999</v>
      </c>
      <c r="H217" s="5">
        <v>0.5777601</v>
      </c>
      <c r="I217" s="6">
        <v>-0.30177909999999997</v>
      </c>
      <c r="J217" s="5">
        <v>0.1927401</v>
      </c>
      <c r="L217" s="8">
        <f t="shared" si="70"/>
        <v>0</v>
      </c>
      <c r="M217" s="8">
        <f t="shared" si="71"/>
        <v>0</v>
      </c>
      <c r="N217" s="8">
        <f t="shared" si="72"/>
        <v>0</v>
      </c>
      <c r="O217" s="8">
        <f t="shared" si="73"/>
        <v>0</v>
      </c>
      <c r="P217">
        <f t="shared" si="74"/>
        <v>0</v>
      </c>
      <c r="Q217" t="s">
        <v>21</v>
      </c>
      <c r="R217" s="1" t="s">
        <v>43</v>
      </c>
    </row>
    <row r="218" spans="1:18" ht="13.5" thickBot="1">
      <c r="A218" s="9"/>
      <c r="B218" s="10" t="s">
        <v>22</v>
      </c>
      <c r="C218" s="11">
        <v>-0.15234409999999998</v>
      </c>
      <c r="D218" s="11">
        <v>0.1049001</v>
      </c>
      <c r="E218" s="12">
        <v>-0.13259009999999999</v>
      </c>
      <c r="F218" s="13">
        <v>0.35895009999999999</v>
      </c>
      <c r="G218" s="11">
        <v>-0.23308309999999999</v>
      </c>
      <c r="H218" s="11">
        <v>0.25501009999999996</v>
      </c>
      <c r="I218" s="12">
        <v>-0.33403109999999997</v>
      </c>
      <c r="J218" s="11">
        <v>0.14727009999999999</v>
      </c>
      <c r="L218" s="8">
        <f t="shared" si="70"/>
        <v>0</v>
      </c>
      <c r="M218" s="8">
        <f t="shared" si="71"/>
        <v>0</v>
      </c>
      <c r="N218" s="8">
        <f t="shared" si="72"/>
        <v>0</v>
      </c>
      <c r="O218" s="8">
        <f t="shared" si="73"/>
        <v>0</v>
      </c>
      <c r="P218">
        <f t="shared" si="74"/>
        <v>0</v>
      </c>
      <c r="Q218" s="10" t="s">
        <v>22</v>
      </c>
      <c r="R218" s="9" t="s">
        <v>43</v>
      </c>
    </row>
    <row r="219" spans="1:18">
      <c r="A219" s="14" t="s">
        <v>60</v>
      </c>
      <c r="B219" s="15" t="s">
        <v>23</v>
      </c>
      <c r="C219" s="16">
        <v>-0.1808041</v>
      </c>
      <c r="D219" s="16">
        <v>5.7660099999999999E-2</v>
      </c>
      <c r="E219" s="17">
        <v>-0.17706809999999998</v>
      </c>
      <c r="F219" s="18">
        <v>0.21988009999999999</v>
      </c>
      <c r="G219" s="16">
        <v>-0.3104731</v>
      </c>
      <c r="H219" s="16">
        <v>0.12302009999999999</v>
      </c>
      <c r="I219" s="17">
        <v>-0.30956509999999998</v>
      </c>
      <c r="J219" s="16">
        <v>0.17735009999999998</v>
      </c>
      <c r="L219" s="8">
        <f t="shared" si="70"/>
        <v>0</v>
      </c>
      <c r="M219" s="8">
        <f t="shared" si="71"/>
        <v>0</v>
      </c>
      <c r="N219" s="8">
        <f t="shared" si="72"/>
        <v>0</v>
      </c>
      <c r="O219" s="8">
        <f t="shared" si="73"/>
        <v>0</v>
      </c>
      <c r="P219">
        <f t="shared" si="74"/>
        <v>0</v>
      </c>
      <c r="Q219" s="15" t="s">
        <v>23</v>
      </c>
      <c r="R219" s="14" t="s">
        <v>43</v>
      </c>
    </row>
    <row r="220" spans="1:18">
      <c r="B220" t="s">
        <v>24</v>
      </c>
      <c r="C220" s="5">
        <v>-0.18487209999999998</v>
      </c>
      <c r="D220" s="5">
        <v>5.3740099999999999E-2</v>
      </c>
      <c r="E220" s="6">
        <v>-0.1676821</v>
      </c>
      <c r="F220" s="7">
        <v>0.24349009999999999</v>
      </c>
      <c r="G220" s="5">
        <v>-0.21234409999999998</v>
      </c>
      <c r="H220" s="5">
        <v>0.30080009999999996</v>
      </c>
      <c r="I220" s="6">
        <v>-0.25140509999999999</v>
      </c>
      <c r="J220" s="5">
        <v>0.28378009999999998</v>
      </c>
      <c r="L220" s="8">
        <f t="shared" si="70"/>
        <v>0</v>
      </c>
      <c r="M220" s="8">
        <f t="shared" si="71"/>
        <v>0</v>
      </c>
      <c r="N220" s="8">
        <f t="shared" si="72"/>
        <v>0</v>
      </c>
      <c r="O220" s="8">
        <f t="shared" si="73"/>
        <v>0</v>
      </c>
      <c r="P220">
        <f t="shared" si="74"/>
        <v>0</v>
      </c>
      <c r="Q220" t="s">
        <v>24</v>
      </c>
      <c r="R220" s="1" t="s">
        <v>43</v>
      </c>
    </row>
    <row r="221" spans="1:18">
      <c r="B221" t="s">
        <v>25</v>
      </c>
      <c r="C221" s="5">
        <v>-2.4543099999999998E-2</v>
      </c>
      <c r="D221" s="5">
        <v>0.81310009999999999</v>
      </c>
      <c r="E221" s="6">
        <v>-2.3291099999999999E-2</v>
      </c>
      <c r="F221" s="7">
        <v>0.87606010000000001</v>
      </c>
      <c r="G221" s="5">
        <v>-5.8006099999999998E-2</v>
      </c>
      <c r="H221" s="5">
        <v>0.78784009999999993</v>
      </c>
      <c r="I221" s="6">
        <v>-0.27745609999999998</v>
      </c>
      <c r="J221" s="5">
        <v>0.2359001</v>
      </c>
      <c r="L221" s="8">
        <f t="shared" si="70"/>
        <v>0</v>
      </c>
      <c r="M221" s="8">
        <f t="shared" si="71"/>
        <v>0</v>
      </c>
      <c r="N221" s="8">
        <f t="shared" si="72"/>
        <v>0</v>
      </c>
      <c r="O221" s="8">
        <f t="shared" si="73"/>
        <v>0</v>
      </c>
      <c r="P221">
        <f t="shared" si="74"/>
        <v>0</v>
      </c>
      <c r="Q221" t="s">
        <v>25</v>
      </c>
      <c r="R221" s="1" t="s">
        <v>43</v>
      </c>
    </row>
    <row r="222" spans="1:18">
      <c r="B222" t="s">
        <v>26</v>
      </c>
      <c r="C222" s="5">
        <v>-9.7967100000000001E-2</v>
      </c>
      <c r="D222" s="5">
        <v>0.30993009999999999</v>
      </c>
      <c r="E222" s="6">
        <v>-4.1070099999999998E-2</v>
      </c>
      <c r="F222" s="7">
        <v>0.78206009999999992</v>
      </c>
      <c r="G222" s="5">
        <v>-0.1651581</v>
      </c>
      <c r="H222" s="5">
        <v>0.42616009999999999</v>
      </c>
      <c r="I222" s="6">
        <v>-0.24001709999999998</v>
      </c>
      <c r="J222" s="5">
        <v>0.30558009999999997</v>
      </c>
      <c r="L222" s="8">
        <f t="shared" si="70"/>
        <v>0</v>
      </c>
      <c r="M222" s="8">
        <f t="shared" si="71"/>
        <v>0</v>
      </c>
      <c r="N222" s="8">
        <f t="shared" si="72"/>
        <v>0</v>
      </c>
      <c r="O222" s="8">
        <f t="shared" si="73"/>
        <v>0</v>
      </c>
      <c r="P222">
        <f t="shared" si="74"/>
        <v>0</v>
      </c>
      <c r="Q222" t="s">
        <v>26</v>
      </c>
      <c r="R222" s="1" t="s">
        <v>43</v>
      </c>
    </row>
    <row r="223" spans="1:18">
      <c r="B223" t="s">
        <v>27</v>
      </c>
      <c r="C223" s="5">
        <v>-0.19189409999999998</v>
      </c>
      <c r="D223" s="5">
        <v>4.74901E-2</v>
      </c>
      <c r="E223" s="6">
        <v>-0.1802511</v>
      </c>
      <c r="F223" s="7">
        <v>0.2060901</v>
      </c>
      <c r="G223" s="5">
        <v>-0.2642101</v>
      </c>
      <c r="H223" s="5">
        <v>0.1903301</v>
      </c>
      <c r="I223" s="6">
        <v>-0.28627809999999998</v>
      </c>
      <c r="J223" s="5">
        <v>0.2178901</v>
      </c>
      <c r="L223" s="8">
        <f t="shared" si="70"/>
        <v>111111</v>
      </c>
      <c r="M223" s="8">
        <f t="shared" si="71"/>
        <v>0</v>
      </c>
      <c r="N223" s="8">
        <f t="shared" si="72"/>
        <v>0</v>
      </c>
      <c r="O223" s="8">
        <f t="shared" si="73"/>
        <v>0</v>
      </c>
      <c r="P223">
        <f t="shared" si="74"/>
        <v>111111</v>
      </c>
      <c r="Q223" t="s">
        <v>27</v>
      </c>
      <c r="R223" s="1" t="s">
        <v>43</v>
      </c>
    </row>
    <row r="224" spans="1:18">
      <c r="B224" t="s">
        <v>28</v>
      </c>
      <c r="C224" s="5">
        <v>-6.6236099999999992E-2</v>
      </c>
      <c r="D224" s="5">
        <v>0.51883009999999996</v>
      </c>
      <c r="E224" s="6">
        <v>-3.5258100000000001E-2</v>
      </c>
      <c r="F224" s="7">
        <v>0.81177009999999994</v>
      </c>
      <c r="G224" s="5">
        <v>-0.11895509999999999</v>
      </c>
      <c r="H224" s="5">
        <v>0.57317010000000002</v>
      </c>
      <c r="I224" s="6">
        <v>-0.30177909999999997</v>
      </c>
      <c r="J224" s="5">
        <v>0.19142009999999998</v>
      </c>
      <c r="L224" s="8">
        <f t="shared" si="70"/>
        <v>0</v>
      </c>
      <c r="M224" s="8">
        <f t="shared" si="71"/>
        <v>0</v>
      </c>
      <c r="N224" s="8">
        <f t="shared" si="72"/>
        <v>0</v>
      </c>
      <c r="O224" s="8">
        <f t="shared" si="73"/>
        <v>0</v>
      </c>
      <c r="P224">
        <f t="shared" si="74"/>
        <v>0</v>
      </c>
      <c r="Q224" t="s">
        <v>28</v>
      </c>
      <c r="R224" s="1" t="s">
        <v>43</v>
      </c>
    </row>
    <row r="225" spans="1:18">
      <c r="B225" t="s">
        <v>29</v>
      </c>
      <c r="C225" s="5">
        <v>-0.15234309999999998</v>
      </c>
      <c r="D225" s="5">
        <v>0.1054301</v>
      </c>
      <c r="E225" s="6">
        <v>-0.13259009999999999</v>
      </c>
      <c r="F225" s="7">
        <v>0.36475009999999997</v>
      </c>
      <c r="G225" s="5">
        <v>-0.23308309999999999</v>
      </c>
      <c r="H225" s="5">
        <v>0.2564901</v>
      </c>
      <c r="I225" s="6">
        <v>-0.3340321</v>
      </c>
      <c r="J225" s="5">
        <v>0.14291009999999998</v>
      </c>
      <c r="L225" s="8">
        <f t="shared" si="70"/>
        <v>0</v>
      </c>
      <c r="M225" s="8">
        <f t="shared" si="71"/>
        <v>0</v>
      </c>
      <c r="N225" s="8">
        <f t="shared" si="72"/>
        <v>0</v>
      </c>
      <c r="O225" s="8">
        <f t="shared" si="73"/>
        <v>0</v>
      </c>
      <c r="P225">
        <f t="shared" si="74"/>
        <v>0</v>
      </c>
      <c r="Q225" t="s">
        <v>29</v>
      </c>
      <c r="R225" s="1" t="s">
        <v>43</v>
      </c>
    </row>
    <row r="226" spans="1:18" ht="13.5" thickBot="1">
      <c r="E226" s="6"/>
      <c r="F226" s="7"/>
      <c r="I226" s="6"/>
      <c r="L226" s="8"/>
      <c r="M226" s="8"/>
      <c r="N226" s="8"/>
      <c r="O226" s="8"/>
      <c r="R226" s="1"/>
    </row>
    <row r="227" spans="1:18">
      <c r="A227" s="14" t="s">
        <v>62</v>
      </c>
      <c r="B227" t="s">
        <v>16</v>
      </c>
      <c r="C227" s="5">
        <v>-3.5897100000000001E-2</v>
      </c>
      <c r="D227" s="5">
        <v>0.72938009999999998</v>
      </c>
      <c r="E227" s="6">
        <v>-4.0578099999999999E-2</v>
      </c>
      <c r="F227" s="7">
        <v>0.79019010000000001</v>
      </c>
      <c r="G227" s="5">
        <v>7.1675099999999992E-2</v>
      </c>
      <c r="H227" s="5">
        <v>0.73221009999999997</v>
      </c>
      <c r="I227" s="6">
        <v>-6.7808099999999996E-2</v>
      </c>
      <c r="J227" s="5">
        <v>0.76678009999999996</v>
      </c>
      <c r="L227" s="8">
        <f t="shared" ref="L227:L240" si="75">IF(D227&gt;0.05,0,$K$1)</f>
        <v>0</v>
      </c>
      <c r="M227" s="8">
        <f t="shared" ref="M227:M240" si="76">IF(F227&gt;0.05,0,$K$1)</f>
        <v>0</v>
      </c>
      <c r="N227" s="8">
        <f t="shared" ref="N227:N240" si="77">IF(H227&gt;0.05,0,$K$1)</f>
        <v>0</v>
      </c>
      <c r="O227" s="8">
        <f t="shared" ref="O227:O240" si="78">IF(J227&gt;0.05,0,$K$1)</f>
        <v>0</v>
      </c>
      <c r="P227">
        <f t="shared" ref="P227:P240" si="79">SUM(L227:O227)</f>
        <v>0</v>
      </c>
      <c r="Q227" t="s">
        <v>16</v>
      </c>
      <c r="R227" s="1" t="s">
        <v>44</v>
      </c>
    </row>
    <row r="228" spans="1:18">
      <c r="B228" t="s">
        <v>17</v>
      </c>
      <c r="C228" s="5">
        <v>-1.8084099999999999E-2</v>
      </c>
      <c r="D228" s="5">
        <v>0.86472009999999999</v>
      </c>
      <c r="E228" s="6">
        <v>-1.3536099999999999E-2</v>
      </c>
      <c r="F228" s="7">
        <v>0.93011009999999994</v>
      </c>
      <c r="G228" s="5">
        <v>3.0086099999999998E-2</v>
      </c>
      <c r="H228" s="5">
        <v>0.88644009999999995</v>
      </c>
      <c r="I228" s="6">
        <v>-1.80401E-2</v>
      </c>
      <c r="J228" s="5">
        <v>0.93754009999999999</v>
      </c>
      <c r="L228" s="8">
        <f t="shared" si="75"/>
        <v>0</v>
      </c>
      <c r="M228" s="8">
        <f t="shared" si="76"/>
        <v>0</v>
      </c>
      <c r="N228" s="8">
        <f t="shared" si="77"/>
        <v>0</v>
      </c>
      <c r="O228" s="8">
        <f t="shared" si="78"/>
        <v>0</v>
      </c>
      <c r="P228">
        <f t="shared" si="79"/>
        <v>0</v>
      </c>
      <c r="Q228" t="s">
        <v>17</v>
      </c>
      <c r="R228" s="1" t="s">
        <v>44</v>
      </c>
    </row>
    <row r="229" spans="1:18">
      <c r="B229" t="s">
        <v>18</v>
      </c>
      <c r="C229" s="5">
        <v>8.2703100000000002E-2</v>
      </c>
      <c r="D229" s="5">
        <v>0.3658901</v>
      </c>
      <c r="E229" s="6">
        <v>0.12276909999999999</v>
      </c>
      <c r="F229" s="7">
        <v>0.39641009999999999</v>
      </c>
      <c r="G229" s="5">
        <v>0.1722841</v>
      </c>
      <c r="H229" s="5">
        <v>0.40494009999999997</v>
      </c>
      <c r="I229" s="6">
        <v>0.15869709999999998</v>
      </c>
      <c r="J229" s="5">
        <v>0.49655009999999999</v>
      </c>
      <c r="L229" s="8">
        <f t="shared" si="75"/>
        <v>0</v>
      </c>
      <c r="M229" s="8">
        <f t="shared" si="76"/>
        <v>0</v>
      </c>
      <c r="N229" s="8">
        <f t="shared" si="77"/>
        <v>0</v>
      </c>
      <c r="O229" s="8">
        <f t="shared" si="78"/>
        <v>0</v>
      </c>
      <c r="P229">
        <f t="shared" si="79"/>
        <v>0</v>
      </c>
      <c r="Q229" t="s">
        <v>18</v>
      </c>
      <c r="R229" s="1" t="s">
        <v>44</v>
      </c>
    </row>
    <row r="230" spans="1:18">
      <c r="B230" t="s">
        <v>19</v>
      </c>
      <c r="C230" s="5">
        <v>5.5423099999999996E-2</v>
      </c>
      <c r="D230" s="5">
        <v>0.58751009999999992</v>
      </c>
      <c r="E230" s="6">
        <v>0.14341209999999999</v>
      </c>
      <c r="F230" s="7">
        <v>0.3231501</v>
      </c>
      <c r="G230" s="5">
        <v>0.2983941</v>
      </c>
      <c r="H230" s="5">
        <v>0.1470101</v>
      </c>
      <c r="I230" s="6">
        <v>0.18774109999999999</v>
      </c>
      <c r="J230" s="5">
        <v>0.42335010000000001</v>
      </c>
      <c r="L230" s="8">
        <f t="shared" si="75"/>
        <v>0</v>
      </c>
      <c r="M230" s="8">
        <f t="shared" si="76"/>
        <v>0</v>
      </c>
      <c r="N230" s="8">
        <f t="shared" si="77"/>
        <v>0</v>
      </c>
      <c r="O230" s="8">
        <f t="shared" si="78"/>
        <v>0</v>
      </c>
      <c r="P230">
        <f t="shared" si="79"/>
        <v>0</v>
      </c>
      <c r="Q230" t="s">
        <v>19</v>
      </c>
      <c r="R230" s="1" t="s">
        <v>44</v>
      </c>
    </row>
    <row r="231" spans="1:18">
      <c r="B231" t="s">
        <v>20</v>
      </c>
      <c r="C231" s="5">
        <v>-2.80871E-2</v>
      </c>
      <c r="D231" s="5">
        <v>0.79515009999999997</v>
      </c>
      <c r="E231" s="6">
        <v>-2.8353099999999999E-2</v>
      </c>
      <c r="F231" s="7">
        <v>0.8563501</v>
      </c>
      <c r="G231" s="5">
        <v>5.3027100000000001E-2</v>
      </c>
      <c r="H231" s="5">
        <v>0.80028009999999994</v>
      </c>
      <c r="I231" s="6">
        <v>-4.4070100000000001E-2</v>
      </c>
      <c r="J231" s="5">
        <v>0.84884009999999999</v>
      </c>
      <c r="L231" s="8">
        <f t="shared" si="75"/>
        <v>0</v>
      </c>
      <c r="M231" s="8">
        <f t="shared" si="76"/>
        <v>0</v>
      </c>
      <c r="N231" s="8">
        <f t="shared" si="77"/>
        <v>0</v>
      </c>
      <c r="O231" s="8">
        <f t="shared" si="78"/>
        <v>0</v>
      </c>
      <c r="P231">
        <f t="shared" si="79"/>
        <v>0</v>
      </c>
      <c r="Q231" t="s">
        <v>20</v>
      </c>
      <c r="R231" s="1" t="s">
        <v>44</v>
      </c>
    </row>
    <row r="232" spans="1:18">
      <c r="B232" t="s">
        <v>21</v>
      </c>
      <c r="C232" s="5">
        <v>7.2811100000000004E-2</v>
      </c>
      <c r="D232" s="5">
        <v>0.45430009999999998</v>
      </c>
      <c r="E232" s="6">
        <v>0.1397381</v>
      </c>
      <c r="F232" s="7">
        <v>0.33432010000000001</v>
      </c>
      <c r="G232" s="5">
        <v>0.24598809999999999</v>
      </c>
      <c r="H232" s="5">
        <v>0.23783009999999999</v>
      </c>
      <c r="I232" s="6">
        <v>0.18014810000000001</v>
      </c>
      <c r="J232" s="5">
        <v>0.44848009999999999</v>
      </c>
      <c r="L232" s="8">
        <f t="shared" si="75"/>
        <v>0</v>
      </c>
      <c r="M232" s="8">
        <f t="shared" si="76"/>
        <v>0</v>
      </c>
      <c r="N232" s="8">
        <f t="shared" si="77"/>
        <v>0</v>
      </c>
      <c r="O232" s="8">
        <f t="shared" si="78"/>
        <v>0</v>
      </c>
      <c r="P232">
        <f t="shared" si="79"/>
        <v>0</v>
      </c>
      <c r="Q232" t="s">
        <v>21</v>
      </c>
      <c r="R232" s="1" t="s">
        <v>44</v>
      </c>
    </row>
    <row r="233" spans="1:18" ht="13.5" thickBot="1">
      <c r="A233" s="9"/>
      <c r="B233" s="10" t="s">
        <v>22</v>
      </c>
      <c r="C233" s="11">
        <v>1.7243100000000001E-2</v>
      </c>
      <c r="D233" s="11">
        <v>0.86747009999999991</v>
      </c>
      <c r="E233" s="12">
        <v>5.1312099999999999E-2</v>
      </c>
      <c r="F233" s="13">
        <v>0.73294009999999998</v>
      </c>
      <c r="G233" s="11">
        <v>0.15311909999999998</v>
      </c>
      <c r="H233" s="11">
        <v>0.46674009999999999</v>
      </c>
      <c r="I233" s="12">
        <v>7.1413099999999993E-2</v>
      </c>
      <c r="J233" s="11">
        <v>0.76289010000000002</v>
      </c>
      <c r="L233" s="8">
        <f t="shared" si="75"/>
        <v>0</v>
      </c>
      <c r="M233" s="8">
        <f t="shared" si="76"/>
        <v>0</v>
      </c>
      <c r="N233" s="8">
        <f t="shared" si="77"/>
        <v>0</v>
      </c>
      <c r="O233" s="8">
        <f t="shared" si="78"/>
        <v>0</v>
      </c>
      <c r="P233">
        <f t="shared" si="79"/>
        <v>0</v>
      </c>
      <c r="Q233" s="10" t="s">
        <v>22</v>
      </c>
      <c r="R233" s="9" t="s">
        <v>44</v>
      </c>
    </row>
    <row r="234" spans="1:18">
      <c r="A234" s="14" t="s">
        <v>62</v>
      </c>
      <c r="B234" s="15" t="s">
        <v>23</v>
      </c>
      <c r="C234" s="16">
        <v>-3.5897100000000001E-2</v>
      </c>
      <c r="D234" s="16">
        <v>0.72670009999999996</v>
      </c>
      <c r="E234" s="17">
        <v>-4.0577099999999998E-2</v>
      </c>
      <c r="F234" s="18">
        <v>0.79187009999999991</v>
      </c>
      <c r="G234" s="16">
        <v>7.1675099999999992E-2</v>
      </c>
      <c r="H234" s="16">
        <v>0.73364010000000002</v>
      </c>
      <c r="I234" s="17">
        <v>-6.7808099999999996E-2</v>
      </c>
      <c r="J234" s="16">
        <v>0.76512009999999997</v>
      </c>
      <c r="L234" s="8">
        <f t="shared" si="75"/>
        <v>0</v>
      </c>
      <c r="M234" s="8">
        <f t="shared" si="76"/>
        <v>0</v>
      </c>
      <c r="N234" s="8">
        <f t="shared" si="77"/>
        <v>0</v>
      </c>
      <c r="O234" s="8">
        <f t="shared" si="78"/>
        <v>0</v>
      </c>
      <c r="P234">
        <f t="shared" si="79"/>
        <v>0</v>
      </c>
      <c r="Q234" s="15" t="s">
        <v>23</v>
      </c>
      <c r="R234" s="14" t="s">
        <v>44</v>
      </c>
    </row>
    <row r="235" spans="1:18">
      <c r="B235" t="s">
        <v>24</v>
      </c>
      <c r="C235" s="5">
        <v>-1.8084099999999999E-2</v>
      </c>
      <c r="D235" s="5">
        <v>0.86572009999999999</v>
      </c>
      <c r="E235" s="6">
        <v>-1.3536099999999999E-2</v>
      </c>
      <c r="F235" s="7">
        <v>0.92975009999999991</v>
      </c>
      <c r="G235" s="5">
        <v>3.0086099999999998E-2</v>
      </c>
      <c r="H235" s="5">
        <v>0.88588009999999995</v>
      </c>
      <c r="I235" s="6">
        <v>-1.80401E-2</v>
      </c>
      <c r="J235" s="5">
        <v>0.93699009999999994</v>
      </c>
      <c r="L235" s="8">
        <f t="shared" si="75"/>
        <v>0</v>
      </c>
      <c r="M235" s="8">
        <f t="shared" si="76"/>
        <v>0</v>
      </c>
      <c r="N235" s="8">
        <f t="shared" si="77"/>
        <v>0</v>
      </c>
      <c r="O235" s="8">
        <f t="shared" si="78"/>
        <v>0</v>
      </c>
      <c r="P235">
        <f t="shared" si="79"/>
        <v>0</v>
      </c>
      <c r="Q235" t="s">
        <v>24</v>
      </c>
      <c r="R235" s="1" t="s">
        <v>44</v>
      </c>
    </row>
    <row r="236" spans="1:18">
      <c r="B236" t="s">
        <v>25</v>
      </c>
      <c r="C236" s="5">
        <v>8.2703100000000002E-2</v>
      </c>
      <c r="D236" s="5">
        <v>0.36736009999999997</v>
      </c>
      <c r="E236" s="6">
        <v>0.12276909999999999</v>
      </c>
      <c r="F236" s="7">
        <v>0.39725009999999999</v>
      </c>
      <c r="G236" s="5">
        <v>0.1722841</v>
      </c>
      <c r="H236" s="5">
        <v>0.40441009999999999</v>
      </c>
      <c r="I236" s="6">
        <v>0.15869709999999998</v>
      </c>
      <c r="J236" s="5">
        <v>0.4961701</v>
      </c>
      <c r="L236" s="8">
        <f t="shared" si="75"/>
        <v>0</v>
      </c>
      <c r="M236" s="8">
        <f t="shared" si="76"/>
        <v>0</v>
      </c>
      <c r="N236" s="8">
        <f t="shared" si="77"/>
        <v>0</v>
      </c>
      <c r="O236" s="8">
        <f t="shared" si="78"/>
        <v>0</v>
      </c>
      <c r="P236">
        <f t="shared" si="79"/>
        <v>0</v>
      </c>
      <c r="Q236" t="s">
        <v>25</v>
      </c>
      <c r="R236" s="1" t="s">
        <v>44</v>
      </c>
    </row>
    <row r="237" spans="1:18">
      <c r="B237" t="s">
        <v>26</v>
      </c>
      <c r="C237" s="5">
        <v>5.5423099999999996E-2</v>
      </c>
      <c r="D237" s="5">
        <v>0.5914701</v>
      </c>
      <c r="E237" s="6">
        <v>0.14341209999999999</v>
      </c>
      <c r="F237" s="7">
        <v>0.32145009999999996</v>
      </c>
      <c r="G237" s="5">
        <v>0.2983941</v>
      </c>
      <c r="H237" s="5">
        <v>0.1480601</v>
      </c>
      <c r="I237" s="6">
        <v>0.18774109999999999</v>
      </c>
      <c r="J237" s="5">
        <v>0.42577009999999998</v>
      </c>
      <c r="L237" s="8">
        <f t="shared" si="75"/>
        <v>0</v>
      </c>
      <c r="M237" s="8">
        <f t="shared" si="76"/>
        <v>0</v>
      </c>
      <c r="N237" s="8">
        <f t="shared" si="77"/>
        <v>0</v>
      </c>
      <c r="O237" s="8">
        <f t="shared" si="78"/>
        <v>0</v>
      </c>
      <c r="P237">
        <f t="shared" si="79"/>
        <v>0</v>
      </c>
      <c r="Q237" t="s">
        <v>26</v>
      </c>
      <c r="R237" s="1" t="s">
        <v>44</v>
      </c>
    </row>
    <row r="238" spans="1:18">
      <c r="B238" t="s">
        <v>27</v>
      </c>
      <c r="C238" s="5">
        <v>-2.80871E-2</v>
      </c>
      <c r="D238" s="5">
        <v>0.7962901</v>
      </c>
      <c r="E238" s="6">
        <v>-2.8353099999999999E-2</v>
      </c>
      <c r="F238" s="7">
        <v>0.85624009999999995</v>
      </c>
      <c r="G238" s="5">
        <v>5.3027100000000001E-2</v>
      </c>
      <c r="H238" s="5">
        <v>0.80148009999999992</v>
      </c>
      <c r="I238" s="6">
        <v>-4.4070100000000001E-2</v>
      </c>
      <c r="J238" s="5">
        <v>0.84895009999999993</v>
      </c>
      <c r="L238" s="8">
        <f t="shared" si="75"/>
        <v>0</v>
      </c>
      <c r="M238" s="8">
        <f t="shared" si="76"/>
        <v>0</v>
      </c>
      <c r="N238" s="8">
        <f t="shared" si="77"/>
        <v>0</v>
      </c>
      <c r="O238" s="8">
        <f t="shared" si="78"/>
        <v>0</v>
      </c>
      <c r="P238">
        <f t="shared" si="79"/>
        <v>0</v>
      </c>
      <c r="Q238" t="s">
        <v>27</v>
      </c>
      <c r="R238" s="1" t="s">
        <v>44</v>
      </c>
    </row>
    <row r="239" spans="1:18">
      <c r="B239" t="s">
        <v>28</v>
      </c>
      <c r="C239" s="5">
        <v>7.2810100000000003E-2</v>
      </c>
      <c r="D239" s="5">
        <v>0.45379009999999997</v>
      </c>
      <c r="E239" s="6">
        <v>0.1397381</v>
      </c>
      <c r="F239" s="7">
        <v>0.32888010000000001</v>
      </c>
      <c r="G239" s="5">
        <v>0.24598809999999999</v>
      </c>
      <c r="H239" s="5">
        <v>0.23924009999999998</v>
      </c>
      <c r="I239" s="6">
        <v>0.18014810000000001</v>
      </c>
      <c r="J239" s="5">
        <v>0.4480401</v>
      </c>
      <c r="L239" s="8">
        <f t="shared" si="75"/>
        <v>0</v>
      </c>
      <c r="M239" s="8">
        <f t="shared" si="76"/>
        <v>0</v>
      </c>
      <c r="N239" s="8">
        <f t="shared" si="77"/>
        <v>0</v>
      </c>
      <c r="O239" s="8">
        <f t="shared" si="78"/>
        <v>0</v>
      </c>
      <c r="P239">
        <f t="shared" si="79"/>
        <v>0</v>
      </c>
      <c r="Q239" t="s">
        <v>28</v>
      </c>
      <c r="R239" s="1" t="s">
        <v>44</v>
      </c>
    </row>
    <row r="240" spans="1:18">
      <c r="B240" t="s">
        <v>29</v>
      </c>
      <c r="C240" s="5">
        <v>1.7243100000000001E-2</v>
      </c>
      <c r="D240" s="5">
        <v>0.8675001</v>
      </c>
      <c r="E240" s="6">
        <v>5.1312099999999999E-2</v>
      </c>
      <c r="F240" s="7">
        <v>0.73064010000000001</v>
      </c>
      <c r="G240" s="5">
        <v>0.15311909999999998</v>
      </c>
      <c r="H240" s="5">
        <v>0.4664201</v>
      </c>
      <c r="I240" s="6">
        <v>7.1412099999999992E-2</v>
      </c>
      <c r="J240" s="5">
        <v>0.76366009999999995</v>
      </c>
      <c r="L240" s="8">
        <f t="shared" si="75"/>
        <v>0</v>
      </c>
      <c r="M240" s="8">
        <f t="shared" si="76"/>
        <v>0</v>
      </c>
      <c r="N240" s="8">
        <f t="shared" si="77"/>
        <v>0</v>
      </c>
      <c r="O240" s="8">
        <f t="shared" si="78"/>
        <v>0</v>
      </c>
      <c r="P240">
        <f t="shared" si="79"/>
        <v>0</v>
      </c>
      <c r="Q240" t="s">
        <v>29</v>
      </c>
      <c r="R240" s="1" t="s">
        <v>44</v>
      </c>
    </row>
    <row r="241" spans="1:18" ht="13.5" thickBot="1">
      <c r="E241" s="6"/>
      <c r="F241" s="7"/>
      <c r="I241" s="6"/>
      <c r="L241" s="8"/>
      <c r="M241" s="8"/>
      <c r="N241" s="8"/>
      <c r="O241" s="8"/>
      <c r="R241" s="1"/>
    </row>
    <row r="242" spans="1:18">
      <c r="A242" s="14" t="s">
        <v>64</v>
      </c>
      <c r="B242" t="s">
        <v>16</v>
      </c>
      <c r="C242" s="5">
        <v>-0.1084441</v>
      </c>
      <c r="D242" s="5">
        <v>0.27729009999999998</v>
      </c>
      <c r="E242" s="6">
        <v>-0.25371109999999997</v>
      </c>
      <c r="F242" s="7">
        <v>7.3930099999999999E-2</v>
      </c>
      <c r="G242" s="5">
        <v>-0.26104109999999997</v>
      </c>
      <c r="H242" s="5">
        <v>0.20882009999999998</v>
      </c>
      <c r="I242" s="6">
        <v>-0.29707709999999998</v>
      </c>
      <c r="J242" s="5">
        <v>0.2087801</v>
      </c>
      <c r="L242" s="8">
        <f t="shared" ref="L242:L255" si="80">IF(D242&gt;0.05,0,$K$1)</f>
        <v>0</v>
      </c>
      <c r="M242" s="8">
        <f t="shared" ref="M242:M255" si="81">IF(F242&gt;0.05,0,$K$1)</f>
        <v>0</v>
      </c>
      <c r="N242" s="8">
        <f t="shared" ref="N242:N255" si="82">IF(H242&gt;0.05,0,$K$1)</f>
        <v>0</v>
      </c>
      <c r="O242" s="8">
        <f t="shared" ref="O242:O255" si="83">IF(J242&gt;0.05,0,$K$1)</f>
        <v>0</v>
      </c>
      <c r="P242">
        <f t="shared" ref="P242:P255" si="84">SUM(L242:O242)</f>
        <v>0</v>
      </c>
      <c r="Q242" t="s">
        <v>16</v>
      </c>
      <c r="R242" s="1" t="s">
        <v>45</v>
      </c>
    </row>
    <row r="243" spans="1:18">
      <c r="B243" t="s">
        <v>17</v>
      </c>
      <c r="C243" s="5">
        <v>3.3045100000000001E-2</v>
      </c>
      <c r="D243" s="5">
        <v>0.75125009999999992</v>
      </c>
      <c r="E243" s="6">
        <v>-0.10557509999999999</v>
      </c>
      <c r="F243" s="7">
        <v>0.47349009999999997</v>
      </c>
      <c r="G243" s="5">
        <v>-0.15401609999999999</v>
      </c>
      <c r="H243" s="5">
        <v>0.46983009999999997</v>
      </c>
      <c r="I243" s="6">
        <v>-0.25370110000000001</v>
      </c>
      <c r="J243" s="5">
        <v>0.28046009999999999</v>
      </c>
      <c r="L243" s="8">
        <f t="shared" si="80"/>
        <v>0</v>
      </c>
      <c r="M243" s="8">
        <f t="shared" si="81"/>
        <v>0</v>
      </c>
      <c r="N243" s="8">
        <f t="shared" si="82"/>
        <v>0</v>
      </c>
      <c r="O243" s="8">
        <f t="shared" si="83"/>
        <v>0</v>
      </c>
      <c r="P243">
        <f t="shared" si="84"/>
        <v>0</v>
      </c>
      <c r="Q243" t="s">
        <v>17</v>
      </c>
      <c r="R243" s="1" t="s">
        <v>45</v>
      </c>
    </row>
    <row r="244" spans="1:18">
      <c r="B244" t="s">
        <v>18</v>
      </c>
      <c r="C244" s="5">
        <v>8.7759099999999993E-2</v>
      </c>
      <c r="D244" s="5">
        <v>0.39740009999999998</v>
      </c>
      <c r="E244" s="6">
        <v>4.2881099999999998E-2</v>
      </c>
      <c r="F244" s="7">
        <v>0.77632009999999996</v>
      </c>
      <c r="G244" s="5">
        <v>8.6134099999999991E-2</v>
      </c>
      <c r="H244" s="5">
        <v>0.68832009999999999</v>
      </c>
      <c r="I244" s="6">
        <v>-6.6467100000000001E-2</v>
      </c>
      <c r="J244" s="5">
        <v>0.78552009999999994</v>
      </c>
      <c r="L244" s="8">
        <f t="shared" si="80"/>
        <v>0</v>
      </c>
      <c r="M244" s="8">
        <f t="shared" si="81"/>
        <v>0</v>
      </c>
      <c r="N244" s="8">
        <f t="shared" si="82"/>
        <v>0</v>
      </c>
      <c r="O244" s="8">
        <f t="shared" si="83"/>
        <v>0</v>
      </c>
      <c r="P244">
        <f t="shared" si="84"/>
        <v>0</v>
      </c>
      <c r="Q244" t="s">
        <v>18</v>
      </c>
      <c r="R244" s="1" t="s">
        <v>45</v>
      </c>
    </row>
    <row r="245" spans="1:18">
      <c r="B245" t="s">
        <v>19</v>
      </c>
      <c r="C245" s="5">
        <v>0.1120221</v>
      </c>
      <c r="D245" s="5">
        <v>0.25881009999999999</v>
      </c>
      <c r="E245" s="6">
        <v>5.4113099999999997E-2</v>
      </c>
      <c r="F245" s="7">
        <v>0.72033009999999997</v>
      </c>
      <c r="G245" s="5">
        <v>4.7783099999999995E-2</v>
      </c>
      <c r="H245" s="5">
        <v>0.82559009999999999</v>
      </c>
      <c r="I245" s="6">
        <v>-4.7661099999999998E-2</v>
      </c>
      <c r="J245" s="5">
        <v>0.84371009999999991</v>
      </c>
      <c r="L245" s="8">
        <f t="shared" si="80"/>
        <v>0</v>
      </c>
      <c r="M245" s="8">
        <f t="shared" si="81"/>
        <v>0</v>
      </c>
      <c r="N245" s="8">
        <f t="shared" si="82"/>
        <v>0</v>
      </c>
      <c r="O245" s="8">
        <f t="shared" si="83"/>
        <v>0</v>
      </c>
      <c r="P245">
        <f t="shared" si="84"/>
        <v>0</v>
      </c>
      <c r="Q245" t="s">
        <v>19</v>
      </c>
      <c r="R245" s="1" t="s">
        <v>45</v>
      </c>
    </row>
    <row r="246" spans="1:18">
      <c r="B246" t="s">
        <v>20</v>
      </c>
      <c r="C246" s="5">
        <v>-3.8052099999999998E-2</v>
      </c>
      <c r="D246" s="5">
        <v>0.71054010000000001</v>
      </c>
      <c r="E246" s="6">
        <v>-0.19324909999999998</v>
      </c>
      <c r="F246" s="7">
        <v>0.17700009999999999</v>
      </c>
      <c r="G246" s="5">
        <v>-0.2201351</v>
      </c>
      <c r="H246" s="5">
        <v>0.28945009999999999</v>
      </c>
      <c r="I246" s="6">
        <v>-0.29351709999999998</v>
      </c>
      <c r="J246" s="5">
        <v>0.21085009999999998</v>
      </c>
      <c r="L246" s="8">
        <f t="shared" si="80"/>
        <v>0</v>
      </c>
      <c r="M246" s="8">
        <f t="shared" si="81"/>
        <v>0</v>
      </c>
      <c r="N246" s="8">
        <f t="shared" si="82"/>
        <v>0</v>
      </c>
      <c r="O246" s="8">
        <f t="shared" si="83"/>
        <v>0</v>
      </c>
      <c r="P246">
        <f t="shared" si="84"/>
        <v>0</v>
      </c>
      <c r="Q246" t="s">
        <v>20</v>
      </c>
      <c r="R246" s="1" t="s">
        <v>45</v>
      </c>
    </row>
    <row r="247" spans="1:18">
      <c r="B247" t="s">
        <v>21</v>
      </c>
      <c r="C247" s="5">
        <v>0.1012271</v>
      </c>
      <c r="D247" s="5">
        <v>0.31918009999999997</v>
      </c>
      <c r="E247" s="6">
        <v>4.9108099999999995E-2</v>
      </c>
      <c r="F247" s="7">
        <v>0.7477201</v>
      </c>
      <c r="G247" s="5">
        <v>6.5995100000000001E-2</v>
      </c>
      <c r="H247" s="5">
        <v>0.76072010000000001</v>
      </c>
      <c r="I247" s="6">
        <v>-5.69671E-2</v>
      </c>
      <c r="J247" s="5">
        <v>0.81309009999999993</v>
      </c>
      <c r="L247" s="8">
        <f t="shared" si="80"/>
        <v>0</v>
      </c>
      <c r="M247" s="8">
        <f t="shared" si="81"/>
        <v>0</v>
      </c>
      <c r="N247" s="8">
        <f t="shared" si="82"/>
        <v>0</v>
      </c>
      <c r="O247" s="8">
        <f t="shared" si="83"/>
        <v>0</v>
      </c>
      <c r="P247">
        <f t="shared" si="84"/>
        <v>0</v>
      </c>
      <c r="Q247" t="s">
        <v>21</v>
      </c>
      <c r="R247" s="1" t="s">
        <v>45</v>
      </c>
    </row>
    <row r="248" spans="1:18" ht="13.5" thickBot="1">
      <c r="A248" s="9"/>
      <c r="B248" s="10" t="s">
        <v>22</v>
      </c>
      <c r="C248" s="11">
        <v>6.25941E-2</v>
      </c>
      <c r="D248" s="11">
        <v>0.54731010000000002</v>
      </c>
      <c r="E248" s="12">
        <v>-3.0221099999999997E-2</v>
      </c>
      <c r="F248" s="13">
        <v>0.83931009999999995</v>
      </c>
      <c r="G248" s="11">
        <v>-2.6190099999999997E-2</v>
      </c>
      <c r="H248" s="11">
        <v>0.90273009999999998</v>
      </c>
      <c r="I248" s="12">
        <v>-0.14189009999999999</v>
      </c>
      <c r="J248" s="11">
        <v>0.55948009999999992</v>
      </c>
      <c r="L248" s="8">
        <f t="shared" si="80"/>
        <v>0</v>
      </c>
      <c r="M248" s="8">
        <f t="shared" si="81"/>
        <v>0</v>
      </c>
      <c r="N248" s="8">
        <f t="shared" si="82"/>
        <v>0</v>
      </c>
      <c r="O248" s="8">
        <f t="shared" si="83"/>
        <v>0</v>
      </c>
      <c r="P248">
        <f t="shared" si="84"/>
        <v>0</v>
      </c>
      <c r="Q248" s="10" t="s">
        <v>22</v>
      </c>
      <c r="R248" s="9" t="s">
        <v>45</v>
      </c>
    </row>
    <row r="249" spans="1:18">
      <c r="A249" s="14" t="s">
        <v>64</v>
      </c>
      <c r="B249" s="15" t="s">
        <v>23</v>
      </c>
      <c r="C249" s="16">
        <v>-0.1084441</v>
      </c>
      <c r="D249" s="16">
        <v>0.28116009999999997</v>
      </c>
      <c r="E249" s="17">
        <v>-0.25371109999999997</v>
      </c>
      <c r="F249" s="18">
        <v>7.16701E-2</v>
      </c>
      <c r="G249" s="16">
        <v>-0.26104109999999997</v>
      </c>
      <c r="H249" s="16">
        <v>0.20827009999999999</v>
      </c>
      <c r="I249" s="17">
        <v>-0.29707709999999998</v>
      </c>
      <c r="J249" s="16">
        <v>0.20919009999999999</v>
      </c>
      <c r="L249" s="8">
        <f t="shared" si="80"/>
        <v>0</v>
      </c>
      <c r="M249" s="8">
        <f t="shared" si="81"/>
        <v>0</v>
      </c>
      <c r="N249" s="8">
        <f t="shared" si="82"/>
        <v>0</v>
      </c>
      <c r="O249" s="8">
        <f t="shared" si="83"/>
        <v>0</v>
      </c>
      <c r="P249">
        <f t="shared" si="84"/>
        <v>0</v>
      </c>
      <c r="Q249" s="15" t="s">
        <v>23</v>
      </c>
      <c r="R249" s="14" t="s">
        <v>45</v>
      </c>
    </row>
    <row r="250" spans="1:18">
      <c r="B250" t="s">
        <v>24</v>
      </c>
      <c r="C250" s="5">
        <v>3.3045100000000001E-2</v>
      </c>
      <c r="D250" s="5">
        <v>0.7495001</v>
      </c>
      <c r="E250" s="6">
        <v>-0.10557509999999999</v>
      </c>
      <c r="F250" s="7">
        <v>0.47251009999999999</v>
      </c>
      <c r="G250" s="5">
        <v>-0.15401609999999999</v>
      </c>
      <c r="H250" s="5">
        <v>0.46804009999999996</v>
      </c>
      <c r="I250" s="6">
        <v>-0.25370110000000001</v>
      </c>
      <c r="J250" s="5">
        <v>0.28231010000000001</v>
      </c>
      <c r="L250" s="8">
        <f t="shared" si="80"/>
        <v>0</v>
      </c>
      <c r="M250" s="8">
        <f t="shared" si="81"/>
        <v>0</v>
      </c>
      <c r="N250" s="8">
        <f t="shared" si="82"/>
        <v>0</v>
      </c>
      <c r="O250" s="8">
        <f t="shared" si="83"/>
        <v>0</v>
      </c>
      <c r="P250">
        <f t="shared" si="84"/>
        <v>0</v>
      </c>
      <c r="Q250" t="s">
        <v>24</v>
      </c>
      <c r="R250" s="1" t="s">
        <v>45</v>
      </c>
    </row>
    <row r="251" spans="1:18">
      <c r="B251" t="s">
        <v>25</v>
      </c>
      <c r="C251" s="5">
        <v>8.7759099999999993E-2</v>
      </c>
      <c r="D251" s="5">
        <v>0.39667009999999997</v>
      </c>
      <c r="E251" s="6">
        <v>4.2881099999999998E-2</v>
      </c>
      <c r="F251" s="7">
        <v>0.77646009999999999</v>
      </c>
      <c r="G251" s="5">
        <v>8.6135099999999992E-2</v>
      </c>
      <c r="H251" s="5">
        <v>0.69113009999999997</v>
      </c>
      <c r="I251" s="6">
        <v>-6.6467100000000001E-2</v>
      </c>
      <c r="J251" s="5">
        <v>0.78889009999999993</v>
      </c>
      <c r="L251" s="8">
        <f t="shared" si="80"/>
        <v>0</v>
      </c>
      <c r="M251" s="8">
        <f t="shared" si="81"/>
        <v>0</v>
      </c>
      <c r="N251" s="8">
        <f t="shared" si="82"/>
        <v>0</v>
      </c>
      <c r="O251" s="8">
        <f t="shared" si="83"/>
        <v>0</v>
      </c>
      <c r="P251">
        <f t="shared" si="84"/>
        <v>0</v>
      </c>
      <c r="Q251" t="s">
        <v>25</v>
      </c>
      <c r="R251" s="1" t="s">
        <v>45</v>
      </c>
    </row>
    <row r="252" spans="1:18">
      <c r="B252" t="s">
        <v>26</v>
      </c>
      <c r="C252" s="5">
        <v>0.1120221</v>
      </c>
      <c r="D252" s="5">
        <v>0.25905010000000001</v>
      </c>
      <c r="E252" s="6">
        <v>5.4112099999999996E-2</v>
      </c>
      <c r="F252" s="7">
        <v>0.72173009999999993</v>
      </c>
      <c r="G252" s="5">
        <v>4.7782100000000001E-2</v>
      </c>
      <c r="H252" s="5">
        <v>0.82831009999999994</v>
      </c>
      <c r="I252" s="6">
        <v>-4.7661099999999998E-2</v>
      </c>
      <c r="J252" s="5">
        <v>0.84595009999999993</v>
      </c>
      <c r="L252" s="8">
        <f t="shared" si="80"/>
        <v>0</v>
      </c>
      <c r="M252" s="8">
        <f t="shared" si="81"/>
        <v>0</v>
      </c>
      <c r="N252" s="8">
        <f t="shared" si="82"/>
        <v>0</v>
      </c>
      <c r="O252" s="8">
        <f t="shared" si="83"/>
        <v>0</v>
      </c>
      <c r="P252">
        <f t="shared" si="84"/>
        <v>0</v>
      </c>
      <c r="Q252" t="s">
        <v>26</v>
      </c>
      <c r="R252" s="1" t="s">
        <v>45</v>
      </c>
    </row>
    <row r="253" spans="1:18">
      <c r="B253" t="s">
        <v>27</v>
      </c>
      <c r="C253" s="5">
        <v>-3.8052099999999998E-2</v>
      </c>
      <c r="D253" s="5">
        <v>0.71135009999999999</v>
      </c>
      <c r="E253" s="6">
        <v>-0.19324909999999998</v>
      </c>
      <c r="F253" s="7">
        <v>0.17721009999999998</v>
      </c>
      <c r="G253" s="5">
        <v>-0.2201351</v>
      </c>
      <c r="H253" s="5">
        <v>0.29020009999999996</v>
      </c>
      <c r="I253" s="6">
        <v>-0.29351709999999998</v>
      </c>
      <c r="J253" s="5">
        <v>0.2095301</v>
      </c>
      <c r="L253" s="8">
        <f t="shared" si="80"/>
        <v>0</v>
      </c>
      <c r="M253" s="8">
        <f t="shared" si="81"/>
        <v>0</v>
      </c>
      <c r="N253" s="8">
        <f t="shared" si="82"/>
        <v>0</v>
      </c>
      <c r="O253" s="8">
        <f t="shared" si="83"/>
        <v>0</v>
      </c>
      <c r="P253">
        <f t="shared" si="84"/>
        <v>0</v>
      </c>
      <c r="Q253" t="s">
        <v>27</v>
      </c>
      <c r="R253" s="1" t="s">
        <v>45</v>
      </c>
    </row>
    <row r="254" spans="1:18">
      <c r="B254" t="s">
        <v>28</v>
      </c>
      <c r="C254" s="5">
        <v>0.1012271</v>
      </c>
      <c r="D254" s="5">
        <v>0.31924009999999997</v>
      </c>
      <c r="E254" s="6">
        <v>4.9108099999999995E-2</v>
      </c>
      <c r="F254" s="7">
        <v>0.7472801</v>
      </c>
      <c r="G254" s="5">
        <v>6.5995100000000001E-2</v>
      </c>
      <c r="H254" s="5">
        <v>0.7638201</v>
      </c>
      <c r="I254" s="6">
        <v>-5.69671E-2</v>
      </c>
      <c r="J254" s="5">
        <v>0.81636009999999992</v>
      </c>
      <c r="L254" s="8">
        <f t="shared" si="80"/>
        <v>0</v>
      </c>
      <c r="M254" s="8">
        <f t="shared" si="81"/>
        <v>0</v>
      </c>
      <c r="N254" s="8">
        <f t="shared" si="82"/>
        <v>0</v>
      </c>
      <c r="O254" s="8">
        <f t="shared" si="83"/>
        <v>0</v>
      </c>
      <c r="P254">
        <f t="shared" si="84"/>
        <v>0</v>
      </c>
      <c r="Q254" t="s">
        <v>28</v>
      </c>
      <c r="R254" s="1" t="s">
        <v>45</v>
      </c>
    </row>
    <row r="255" spans="1:18">
      <c r="B255" t="s">
        <v>29</v>
      </c>
      <c r="C255" s="5">
        <v>6.25941E-2</v>
      </c>
      <c r="D255" s="5">
        <v>0.54491009999999995</v>
      </c>
      <c r="E255" s="6">
        <v>-3.0221099999999997E-2</v>
      </c>
      <c r="F255" s="7">
        <v>0.84411009999999997</v>
      </c>
      <c r="G255" s="5">
        <v>-2.6190099999999997E-2</v>
      </c>
      <c r="H255" s="5">
        <v>0.90408009999999994</v>
      </c>
      <c r="I255" s="6">
        <v>-0.14189009999999999</v>
      </c>
      <c r="J255" s="5">
        <v>0.56110009999999999</v>
      </c>
      <c r="L255" s="8">
        <f t="shared" si="80"/>
        <v>0</v>
      </c>
      <c r="M255" s="8">
        <f t="shared" si="81"/>
        <v>0</v>
      </c>
      <c r="N255" s="8">
        <f t="shared" si="82"/>
        <v>0</v>
      </c>
      <c r="O255" s="8">
        <f t="shared" si="83"/>
        <v>0</v>
      </c>
      <c r="P255">
        <f t="shared" si="84"/>
        <v>0</v>
      </c>
      <c r="Q255" t="s">
        <v>29</v>
      </c>
      <c r="R255" s="1" t="s">
        <v>45</v>
      </c>
    </row>
    <row r="256" spans="1:18" ht="13.5" thickBot="1">
      <c r="E256" s="6"/>
      <c r="F256" s="7"/>
      <c r="I256" s="6"/>
      <c r="L256" s="8"/>
      <c r="M256" s="8"/>
      <c r="N256" s="8"/>
      <c r="O256" s="8"/>
      <c r="R256" s="1"/>
    </row>
    <row r="257" spans="1:18">
      <c r="A257" s="14" t="s">
        <v>66</v>
      </c>
      <c r="B257" t="s">
        <v>16</v>
      </c>
      <c r="C257" s="5">
        <v>-6.4172099999999996E-2</v>
      </c>
      <c r="D257" s="5">
        <v>0.51985009999999998</v>
      </c>
      <c r="E257" s="6">
        <v>-0.14873210000000001</v>
      </c>
      <c r="F257" s="7">
        <v>0.29999009999999998</v>
      </c>
      <c r="G257" s="5">
        <v>-0.1411801</v>
      </c>
      <c r="H257" s="5">
        <v>0.50464009999999992</v>
      </c>
      <c r="I257" s="6">
        <v>5.5713099999999995E-2</v>
      </c>
      <c r="J257" s="5">
        <v>0.81950009999999995</v>
      </c>
      <c r="L257" s="8">
        <f t="shared" ref="L257:L270" si="85">IF(D257&gt;0.05,0,$K$1)</f>
        <v>0</v>
      </c>
      <c r="M257" s="8">
        <f t="shared" ref="M257:M270" si="86">IF(F257&gt;0.05,0,$K$1)</f>
        <v>0</v>
      </c>
      <c r="N257" s="8">
        <f t="shared" ref="N257:N270" si="87">IF(H257&gt;0.05,0,$K$1)</f>
        <v>0</v>
      </c>
      <c r="O257" s="8">
        <f t="shared" ref="O257:O270" si="88">IF(J257&gt;0.05,0,$K$1)</f>
        <v>0</v>
      </c>
      <c r="P257">
        <f t="shared" ref="P257:P270" si="89">SUM(L257:O257)</f>
        <v>0</v>
      </c>
      <c r="Q257" t="s">
        <v>16</v>
      </c>
      <c r="R257" s="1" t="s">
        <v>46</v>
      </c>
    </row>
    <row r="258" spans="1:18">
      <c r="B258" t="s">
        <v>17</v>
      </c>
      <c r="C258" s="5">
        <v>-5.9367099999999999E-2</v>
      </c>
      <c r="D258" s="5">
        <v>0.50804009999999999</v>
      </c>
      <c r="E258" s="6">
        <v>-0.17558309999999999</v>
      </c>
      <c r="F258" s="7">
        <v>0.2078701</v>
      </c>
      <c r="G258" s="5">
        <v>-0.19342109999999998</v>
      </c>
      <c r="H258" s="5">
        <v>0.36126009999999997</v>
      </c>
      <c r="I258" s="6">
        <v>7.8002099999999991E-2</v>
      </c>
      <c r="J258" s="5">
        <v>0.74586009999999991</v>
      </c>
      <c r="L258" s="8">
        <f t="shared" si="85"/>
        <v>0</v>
      </c>
      <c r="M258" s="8">
        <f t="shared" si="86"/>
        <v>0</v>
      </c>
      <c r="N258" s="8">
        <f t="shared" si="87"/>
        <v>0</v>
      </c>
      <c r="O258" s="8">
        <f t="shared" si="88"/>
        <v>0</v>
      </c>
      <c r="P258">
        <f t="shared" si="89"/>
        <v>0</v>
      </c>
      <c r="Q258" t="s">
        <v>17</v>
      </c>
      <c r="R258" s="1" t="s">
        <v>46</v>
      </c>
    </row>
    <row r="259" spans="1:18">
      <c r="B259" t="s">
        <v>18</v>
      </c>
      <c r="C259" s="5">
        <v>-0.1026931</v>
      </c>
      <c r="D259" s="5">
        <v>0.2533301</v>
      </c>
      <c r="E259" s="6">
        <v>-0.23052609999999998</v>
      </c>
      <c r="F259" s="7">
        <v>9.2000100000000001E-2</v>
      </c>
      <c r="G259" s="5">
        <v>-0.28491610000000001</v>
      </c>
      <c r="H259" s="5">
        <v>0.16773009999999999</v>
      </c>
      <c r="I259" s="6">
        <v>-3.0828099999999997E-2</v>
      </c>
      <c r="J259" s="5">
        <v>0.89894009999999991</v>
      </c>
      <c r="L259" s="8">
        <f t="shared" si="85"/>
        <v>0</v>
      </c>
      <c r="M259" s="8">
        <f t="shared" si="86"/>
        <v>0</v>
      </c>
      <c r="N259" s="8">
        <f t="shared" si="87"/>
        <v>0</v>
      </c>
      <c r="O259" s="8">
        <f t="shared" si="88"/>
        <v>0</v>
      </c>
      <c r="P259">
        <f t="shared" si="89"/>
        <v>0</v>
      </c>
      <c r="Q259" t="s">
        <v>18</v>
      </c>
      <c r="R259" s="1" t="s">
        <v>46</v>
      </c>
    </row>
    <row r="260" spans="1:18">
      <c r="B260" t="s">
        <v>19</v>
      </c>
      <c r="C260" s="5">
        <v>-0.10741809999999999</v>
      </c>
      <c r="D260" s="5">
        <v>0.2425001</v>
      </c>
      <c r="E260" s="6">
        <v>-0.2417851</v>
      </c>
      <c r="F260" s="7">
        <v>7.5070100000000001E-2</v>
      </c>
      <c r="G260" s="5">
        <v>-0.32960109999999998</v>
      </c>
      <c r="H260" s="5">
        <v>0.10345009999999999</v>
      </c>
      <c r="I260" s="6">
        <v>1.8511099999999999E-2</v>
      </c>
      <c r="J260" s="5">
        <v>0.93826009999999993</v>
      </c>
      <c r="L260" s="8">
        <f t="shared" si="85"/>
        <v>0</v>
      </c>
      <c r="M260" s="8">
        <f t="shared" si="86"/>
        <v>0</v>
      </c>
      <c r="N260" s="8">
        <f t="shared" si="87"/>
        <v>0</v>
      </c>
      <c r="O260" s="8">
        <f t="shared" si="88"/>
        <v>0</v>
      </c>
      <c r="P260">
        <f t="shared" si="89"/>
        <v>0</v>
      </c>
      <c r="Q260" t="s">
        <v>19</v>
      </c>
      <c r="R260" s="1" t="s">
        <v>46</v>
      </c>
    </row>
    <row r="261" spans="1:18">
      <c r="B261" t="s">
        <v>20</v>
      </c>
      <c r="C261" s="5">
        <v>-6.5131099999999997E-2</v>
      </c>
      <c r="D261" s="5">
        <v>0.47982009999999997</v>
      </c>
      <c r="E261" s="6">
        <v>-0.17376709999999998</v>
      </c>
      <c r="F261" s="7">
        <v>0.21273009999999998</v>
      </c>
      <c r="G261" s="5">
        <v>-0.18323609999999999</v>
      </c>
      <c r="H261" s="5">
        <v>0.38385009999999997</v>
      </c>
      <c r="I261" s="6">
        <v>7.3628100000000002E-2</v>
      </c>
      <c r="J261" s="5">
        <v>0.76162009999999991</v>
      </c>
      <c r="L261" s="8">
        <f t="shared" si="85"/>
        <v>0</v>
      </c>
      <c r="M261" s="8">
        <f t="shared" si="86"/>
        <v>0</v>
      </c>
      <c r="N261" s="8">
        <f t="shared" si="87"/>
        <v>0</v>
      </c>
      <c r="O261" s="8">
        <f t="shared" si="88"/>
        <v>0</v>
      </c>
      <c r="P261">
        <f t="shared" si="89"/>
        <v>0</v>
      </c>
      <c r="Q261" t="s">
        <v>20</v>
      </c>
      <c r="R261" s="1" t="s">
        <v>46</v>
      </c>
    </row>
    <row r="262" spans="1:18">
      <c r="B262" t="s">
        <v>21</v>
      </c>
      <c r="C262" s="5">
        <v>-0.1091081</v>
      </c>
      <c r="D262" s="5">
        <v>0.22517009999999998</v>
      </c>
      <c r="E262" s="6">
        <v>-0.24756509999999998</v>
      </c>
      <c r="F262" s="7">
        <v>7.03101E-2</v>
      </c>
      <c r="G262" s="5">
        <v>-0.32957310000000001</v>
      </c>
      <c r="H262" s="5">
        <v>0.10555009999999999</v>
      </c>
      <c r="I262" s="6">
        <v>-7.2809999999999997E-4</v>
      </c>
      <c r="J262" s="5">
        <v>0.99762010000000001</v>
      </c>
      <c r="L262" s="8">
        <f t="shared" si="85"/>
        <v>0</v>
      </c>
      <c r="M262" s="8">
        <f t="shared" si="86"/>
        <v>0</v>
      </c>
      <c r="N262" s="8">
        <f t="shared" si="87"/>
        <v>0</v>
      </c>
      <c r="O262" s="8">
        <f t="shared" si="88"/>
        <v>0</v>
      </c>
      <c r="P262">
        <f t="shared" si="89"/>
        <v>0</v>
      </c>
      <c r="Q262" t="s">
        <v>21</v>
      </c>
      <c r="R262" s="1" t="s">
        <v>46</v>
      </c>
    </row>
    <row r="263" spans="1:18" ht="13.5" thickBot="1">
      <c r="A263" s="9"/>
      <c r="B263" s="10" t="s">
        <v>22</v>
      </c>
      <c r="C263" s="11">
        <v>-0.1021951</v>
      </c>
      <c r="D263" s="11">
        <v>0.25602009999999997</v>
      </c>
      <c r="E263" s="12">
        <v>-0.24468109999999998</v>
      </c>
      <c r="F263" s="13">
        <v>7.5750100000000001E-2</v>
      </c>
      <c r="G263" s="11">
        <v>-0.32141609999999998</v>
      </c>
      <c r="H263" s="11">
        <v>0.1157701</v>
      </c>
      <c r="I263" s="12">
        <v>3.1548099999999996E-2</v>
      </c>
      <c r="J263" s="11">
        <v>0.89788009999999996</v>
      </c>
      <c r="L263" s="8">
        <f t="shared" si="85"/>
        <v>0</v>
      </c>
      <c r="M263" s="8">
        <f t="shared" si="86"/>
        <v>0</v>
      </c>
      <c r="N263" s="8">
        <f t="shared" si="87"/>
        <v>0</v>
      </c>
      <c r="O263" s="8">
        <f t="shared" si="88"/>
        <v>0</v>
      </c>
      <c r="P263">
        <f t="shared" si="89"/>
        <v>0</v>
      </c>
      <c r="Q263" s="10" t="s">
        <v>22</v>
      </c>
      <c r="R263" s="9" t="s">
        <v>46</v>
      </c>
    </row>
    <row r="264" spans="1:18">
      <c r="A264" s="14" t="s">
        <v>66</v>
      </c>
      <c r="B264" s="15" t="s">
        <v>23</v>
      </c>
      <c r="C264" s="16">
        <v>-6.4172099999999996E-2</v>
      </c>
      <c r="D264" s="16">
        <v>0.51952009999999993</v>
      </c>
      <c r="E264" s="17">
        <v>-0.14873210000000001</v>
      </c>
      <c r="F264" s="18">
        <v>0.30168010000000001</v>
      </c>
      <c r="G264" s="16">
        <v>-0.1411801</v>
      </c>
      <c r="H264" s="16">
        <v>0.5053301</v>
      </c>
      <c r="I264" s="17">
        <v>5.5713099999999995E-2</v>
      </c>
      <c r="J264" s="16">
        <v>0.81781009999999998</v>
      </c>
      <c r="L264" s="8">
        <f t="shared" si="85"/>
        <v>0</v>
      </c>
      <c r="M264" s="8">
        <f t="shared" si="86"/>
        <v>0</v>
      </c>
      <c r="N264" s="8">
        <f t="shared" si="87"/>
        <v>0</v>
      </c>
      <c r="O264" s="8">
        <f t="shared" si="88"/>
        <v>0</v>
      </c>
      <c r="P264">
        <f t="shared" si="89"/>
        <v>0</v>
      </c>
      <c r="Q264" s="15" t="s">
        <v>23</v>
      </c>
      <c r="R264" s="14" t="s">
        <v>46</v>
      </c>
    </row>
    <row r="265" spans="1:18">
      <c r="B265" t="s">
        <v>24</v>
      </c>
      <c r="C265" s="5">
        <v>-5.9366099999999998E-2</v>
      </c>
      <c r="D265" s="5">
        <v>0.50851009999999996</v>
      </c>
      <c r="E265" s="6">
        <v>-0.17558309999999999</v>
      </c>
      <c r="F265" s="7">
        <v>0.20636009999999999</v>
      </c>
      <c r="G265" s="5">
        <v>-0.19342109999999998</v>
      </c>
      <c r="H265" s="5">
        <v>0.36026009999999997</v>
      </c>
      <c r="I265" s="6">
        <v>7.8003099999999992E-2</v>
      </c>
      <c r="J265" s="5">
        <v>0.74375009999999997</v>
      </c>
      <c r="L265" s="8">
        <f t="shared" si="85"/>
        <v>0</v>
      </c>
      <c r="M265" s="8">
        <f t="shared" si="86"/>
        <v>0</v>
      </c>
      <c r="N265" s="8">
        <f t="shared" si="87"/>
        <v>0</v>
      </c>
      <c r="O265" s="8">
        <f t="shared" si="88"/>
        <v>0</v>
      </c>
      <c r="P265">
        <f t="shared" si="89"/>
        <v>0</v>
      </c>
      <c r="Q265" t="s">
        <v>24</v>
      </c>
      <c r="R265" s="1" t="s">
        <v>46</v>
      </c>
    </row>
    <row r="266" spans="1:18">
      <c r="B266" t="s">
        <v>25</v>
      </c>
      <c r="C266" s="5">
        <v>-0.1026931</v>
      </c>
      <c r="D266" s="5">
        <v>0.25135009999999997</v>
      </c>
      <c r="E266" s="6">
        <v>-0.23052609999999998</v>
      </c>
      <c r="F266" s="7">
        <v>9.2680100000000001E-2</v>
      </c>
      <c r="G266" s="5">
        <v>-0.28491610000000001</v>
      </c>
      <c r="H266" s="5">
        <v>0.16661009999999998</v>
      </c>
      <c r="I266" s="6">
        <v>-3.0828099999999997E-2</v>
      </c>
      <c r="J266" s="5">
        <v>0.90033009999999991</v>
      </c>
      <c r="L266" s="8">
        <f t="shared" si="85"/>
        <v>0</v>
      </c>
      <c r="M266" s="8">
        <f t="shared" si="86"/>
        <v>0</v>
      </c>
      <c r="N266" s="8">
        <f t="shared" si="87"/>
        <v>0</v>
      </c>
      <c r="O266" s="8">
        <f t="shared" si="88"/>
        <v>0</v>
      </c>
      <c r="P266">
        <f t="shared" si="89"/>
        <v>0</v>
      </c>
      <c r="Q266" t="s">
        <v>25</v>
      </c>
      <c r="R266" s="1" t="s">
        <v>46</v>
      </c>
    </row>
    <row r="267" spans="1:18">
      <c r="B267" t="s">
        <v>26</v>
      </c>
      <c r="C267" s="5">
        <v>-0.10741809999999999</v>
      </c>
      <c r="D267" s="5">
        <v>0.24169009999999999</v>
      </c>
      <c r="E267" s="6">
        <v>-0.2417851</v>
      </c>
      <c r="F267" s="7">
        <v>7.585009999999999E-2</v>
      </c>
      <c r="G267" s="5">
        <v>-0.32960109999999998</v>
      </c>
      <c r="H267" s="5">
        <v>0.10441009999999999</v>
      </c>
      <c r="I267" s="6">
        <v>1.8511099999999999E-2</v>
      </c>
      <c r="J267" s="5">
        <v>0.93907009999999991</v>
      </c>
      <c r="L267" s="8">
        <f t="shared" si="85"/>
        <v>0</v>
      </c>
      <c r="M267" s="8">
        <f t="shared" si="86"/>
        <v>0</v>
      </c>
      <c r="N267" s="8">
        <f t="shared" si="87"/>
        <v>0</v>
      </c>
      <c r="O267" s="8">
        <f t="shared" si="88"/>
        <v>0</v>
      </c>
      <c r="P267">
        <f t="shared" si="89"/>
        <v>0</v>
      </c>
      <c r="Q267" t="s">
        <v>26</v>
      </c>
      <c r="R267" s="1" t="s">
        <v>46</v>
      </c>
    </row>
    <row r="268" spans="1:18">
      <c r="B268" t="s">
        <v>27</v>
      </c>
      <c r="C268" s="5">
        <v>-6.5131099999999997E-2</v>
      </c>
      <c r="D268" s="5">
        <v>0.48193009999999997</v>
      </c>
      <c r="E268" s="6">
        <v>-0.17376609999999998</v>
      </c>
      <c r="F268" s="7">
        <v>0.21399009999999999</v>
      </c>
      <c r="G268" s="5">
        <v>-0.18323609999999999</v>
      </c>
      <c r="H268" s="5">
        <v>0.38917009999999996</v>
      </c>
      <c r="I268" s="6">
        <v>7.3628100000000002E-2</v>
      </c>
      <c r="J268" s="5">
        <v>0.7626001</v>
      </c>
      <c r="L268" s="8">
        <f t="shared" si="85"/>
        <v>0</v>
      </c>
      <c r="M268" s="8">
        <f t="shared" si="86"/>
        <v>0</v>
      </c>
      <c r="N268" s="8">
        <f t="shared" si="87"/>
        <v>0</v>
      </c>
      <c r="O268" s="8">
        <f t="shared" si="88"/>
        <v>0</v>
      </c>
      <c r="P268">
        <f t="shared" si="89"/>
        <v>0</v>
      </c>
      <c r="Q268" t="s">
        <v>27</v>
      </c>
      <c r="R268" s="1" t="s">
        <v>46</v>
      </c>
    </row>
    <row r="269" spans="1:18">
      <c r="B269" t="s">
        <v>28</v>
      </c>
      <c r="C269" s="5">
        <v>-0.1091081</v>
      </c>
      <c r="D269" s="5">
        <v>0.22848009999999999</v>
      </c>
      <c r="E269" s="6">
        <v>-0.24756509999999998</v>
      </c>
      <c r="F269" s="7">
        <v>7.18501E-2</v>
      </c>
      <c r="G269" s="5">
        <v>-0.32957310000000001</v>
      </c>
      <c r="H269" s="5">
        <v>0.1076801</v>
      </c>
      <c r="I269" s="6">
        <v>-7.2809999999999997E-4</v>
      </c>
      <c r="J269" s="5">
        <v>0.9975001</v>
      </c>
      <c r="L269" s="8">
        <f t="shared" si="85"/>
        <v>0</v>
      </c>
      <c r="M269" s="8">
        <f t="shared" si="86"/>
        <v>0</v>
      </c>
      <c r="N269" s="8">
        <f t="shared" si="87"/>
        <v>0</v>
      </c>
      <c r="O269" s="8">
        <f t="shared" si="88"/>
        <v>0</v>
      </c>
      <c r="P269">
        <f t="shared" si="89"/>
        <v>0</v>
      </c>
      <c r="Q269" t="s">
        <v>28</v>
      </c>
      <c r="R269" s="1" t="s">
        <v>46</v>
      </c>
    </row>
    <row r="270" spans="1:18">
      <c r="B270" t="s">
        <v>29</v>
      </c>
      <c r="C270" s="5">
        <v>-0.1021951</v>
      </c>
      <c r="D270" s="5">
        <v>0.25906010000000002</v>
      </c>
      <c r="E270" s="6">
        <v>-0.24468109999999998</v>
      </c>
      <c r="F270" s="7">
        <v>7.6070100000000002E-2</v>
      </c>
      <c r="G270" s="5">
        <v>-0.32141609999999998</v>
      </c>
      <c r="H270" s="5">
        <v>0.1178101</v>
      </c>
      <c r="I270" s="6">
        <v>3.1548099999999996E-2</v>
      </c>
      <c r="J270" s="5">
        <v>0.89838010000000001</v>
      </c>
      <c r="L270" s="8">
        <f t="shared" si="85"/>
        <v>0</v>
      </c>
      <c r="M270" s="8">
        <f t="shared" si="86"/>
        <v>0</v>
      </c>
      <c r="N270" s="8">
        <f t="shared" si="87"/>
        <v>0</v>
      </c>
      <c r="O270" s="8">
        <f t="shared" si="88"/>
        <v>0</v>
      </c>
      <c r="P270">
        <f t="shared" si="89"/>
        <v>0</v>
      </c>
      <c r="Q270" t="s">
        <v>29</v>
      </c>
      <c r="R270" s="1" t="s">
        <v>46</v>
      </c>
    </row>
    <row r="271" spans="1:18" ht="13.5" thickBot="1">
      <c r="E271" s="6"/>
      <c r="F271" s="7"/>
      <c r="I271" s="6"/>
      <c r="L271" s="8"/>
      <c r="M271" s="8"/>
      <c r="N271" s="8"/>
      <c r="O271" s="8"/>
      <c r="R271" s="1"/>
    </row>
    <row r="272" spans="1:18">
      <c r="A272" s="14" t="s">
        <v>68</v>
      </c>
      <c r="B272" t="s">
        <v>16</v>
      </c>
      <c r="C272" s="5">
        <v>-6.6200099999999998E-2</v>
      </c>
      <c r="D272" s="5">
        <v>0.52303009999999994</v>
      </c>
      <c r="E272" s="6">
        <v>-0.14804309999999998</v>
      </c>
      <c r="F272" s="7">
        <v>0.30673010000000001</v>
      </c>
      <c r="G272" s="5">
        <v>-0.16004409999999999</v>
      </c>
      <c r="H272" s="5">
        <v>0.4392201</v>
      </c>
      <c r="I272" s="6">
        <v>-0.21051609999999998</v>
      </c>
      <c r="J272" s="5">
        <v>0.35078009999999998</v>
      </c>
      <c r="L272" s="8">
        <f t="shared" ref="L272:L285" si="90">IF(D272&gt;0.05,0,$K$1)</f>
        <v>0</v>
      </c>
      <c r="M272" s="8">
        <f t="shared" ref="M272:M285" si="91">IF(F272&gt;0.05,0,$K$1)</f>
        <v>0</v>
      </c>
      <c r="N272" s="8">
        <f t="shared" ref="N272:N285" si="92">IF(H272&gt;0.05,0,$K$1)</f>
        <v>0</v>
      </c>
      <c r="O272" s="8">
        <f t="shared" ref="O272:O285" si="93">IF(J272&gt;0.05,0,$K$1)</f>
        <v>0</v>
      </c>
      <c r="P272">
        <f t="shared" ref="P272:P285" si="94">SUM(L272:O272)</f>
        <v>0</v>
      </c>
      <c r="Q272" t="s">
        <v>16</v>
      </c>
      <c r="R272" s="1" t="s">
        <v>47</v>
      </c>
    </row>
    <row r="273" spans="1:18">
      <c r="B273" t="s">
        <v>17</v>
      </c>
      <c r="C273" s="5">
        <v>-2.6001099999999999E-2</v>
      </c>
      <c r="D273" s="5">
        <v>0.79750009999999993</v>
      </c>
      <c r="E273" s="6">
        <v>-0.13956209999999999</v>
      </c>
      <c r="F273" s="7">
        <v>0.33486009999999999</v>
      </c>
      <c r="G273" s="5">
        <v>-9.7876099999999994E-2</v>
      </c>
      <c r="H273" s="5">
        <v>0.64716010000000002</v>
      </c>
      <c r="I273" s="6">
        <v>-0.16211909999999999</v>
      </c>
      <c r="J273" s="5">
        <v>0.45823009999999997</v>
      </c>
      <c r="L273" s="8">
        <f t="shared" si="90"/>
        <v>0</v>
      </c>
      <c r="M273" s="8">
        <f t="shared" si="91"/>
        <v>0</v>
      </c>
      <c r="N273" s="8">
        <f t="shared" si="92"/>
        <v>0</v>
      </c>
      <c r="O273" s="8">
        <f t="shared" si="93"/>
        <v>0</v>
      </c>
      <c r="P273">
        <f t="shared" si="94"/>
        <v>0</v>
      </c>
      <c r="Q273" t="s">
        <v>17</v>
      </c>
      <c r="R273" s="1" t="s">
        <v>47</v>
      </c>
    </row>
    <row r="274" spans="1:18">
      <c r="B274" t="s">
        <v>18</v>
      </c>
      <c r="C274" s="5">
        <v>-2.4565099999999999E-2</v>
      </c>
      <c r="D274" s="5">
        <v>0.78205009999999997</v>
      </c>
      <c r="E274" s="6">
        <v>-0.11940809999999999</v>
      </c>
      <c r="F274" s="7">
        <v>0.32864009999999999</v>
      </c>
      <c r="G274" s="5">
        <v>-0.10263309999999999</v>
      </c>
      <c r="H274" s="5">
        <v>0.60205009999999992</v>
      </c>
      <c r="I274" s="6">
        <v>-0.15983709999999998</v>
      </c>
      <c r="J274" s="5">
        <v>0.3943101</v>
      </c>
      <c r="L274" s="8">
        <f t="shared" si="90"/>
        <v>0</v>
      </c>
      <c r="M274" s="8">
        <f t="shared" si="91"/>
        <v>0</v>
      </c>
      <c r="N274" s="8">
        <f t="shared" si="92"/>
        <v>0</v>
      </c>
      <c r="O274" s="8">
        <f t="shared" si="93"/>
        <v>0</v>
      </c>
      <c r="P274">
        <f t="shared" si="94"/>
        <v>0</v>
      </c>
      <c r="Q274" t="s">
        <v>18</v>
      </c>
      <c r="R274" s="1" t="s">
        <v>47</v>
      </c>
    </row>
    <row r="275" spans="1:18">
      <c r="B275" t="s">
        <v>19</v>
      </c>
      <c r="C275" s="5">
        <v>-4.9607100000000001E-2</v>
      </c>
      <c r="D275" s="5">
        <v>0.51622009999999996</v>
      </c>
      <c r="E275" s="6">
        <v>-0.1319371</v>
      </c>
      <c r="F275" s="7">
        <v>0.23686009999999999</v>
      </c>
      <c r="G275" s="5">
        <v>-0.1458671</v>
      </c>
      <c r="H275" s="5">
        <v>0.39973009999999998</v>
      </c>
      <c r="I275" s="6">
        <v>-0.1974031</v>
      </c>
      <c r="J275" s="5">
        <v>0.2466401</v>
      </c>
      <c r="L275" s="8">
        <f t="shared" si="90"/>
        <v>0</v>
      </c>
      <c r="M275" s="8">
        <f t="shared" si="91"/>
        <v>0</v>
      </c>
      <c r="N275" s="8">
        <f t="shared" si="92"/>
        <v>0</v>
      </c>
      <c r="O275" s="8">
        <f t="shared" si="93"/>
        <v>0</v>
      </c>
      <c r="P275">
        <f t="shared" si="94"/>
        <v>0</v>
      </c>
      <c r="Q275" t="s">
        <v>19</v>
      </c>
      <c r="R275" s="1" t="s">
        <v>47</v>
      </c>
    </row>
    <row r="276" spans="1:18">
      <c r="B276" t="s">
        <v>20</v>
      </c>
      <c r="C276" s="5">
        <v>-4.9798099999999998E-2</v>
      </c>
      <c r="D276" s="5">
        <v>0.62613010000000002</v>
      </c>
      <c r="E276" s="6">
        <v>-0.15504009999999999</v>
      </c>
      <c r="F276" s="7">
        <v>0.28301009999999999</v>
      </c>
      <c r="G276" s="5">
        <v>-0.1376841</v>
      </c>
      <c r="H276" s="5">
        <v>0.51270009999999999</v>
      </c>
      <c r="I276" s="6">
        <v>-0.1987101</v>
      </c>
      <c r="J276" s="5">
        <v>0.38036009999999998</v>
      </c>
      <c r="L276" s="8">
        <f t="shared" si="90"/>
        <v>0</v>
      </c>
      <c r="M276" s="8">
        <f t="shared" si="91"/>
        <v>0</v>
      </c>
      <c r="N276" s="8">
        <f t="shared" si="92"/>
        <v>0</v>
      </c>
      <c r="O276" s="8">
        <f t="shared" si="93"/>
        <v>0</v>
      </c>
      <c r="P276">
        <f t="shared" si="94"/>
        <v>0</v>
      </c>
      <c r="Q276" t="s">
        <v>20</v>
      </c>
      <c r="R276" s="1" t="s">
        <v>47</v>
      </c>
    </row>
    <row r="277" spans="1:18">
      <c r="B277" t="s">
        <v>21</v>
      </c>
      <c r="C277" s="5">
        <v>-3.8443100000000001E-2</v>
      </c>
      <c r="D277" s="5">
        <v>0.64083009999999996</v>
      </c>
      <c r="E277" s="6">
        <v>-0.1275511</v>
      </c>
      <c r="F277" s="7">
        <v>0.26386009999999999</v>
      </c>
      <c r="G277" s="5">
        <v>-0.1279621</v>
      </c>
      <c r="H277" s="5">
        <v>0.48200009999999999</v>
      </c>
      <c r="I277" s="6">
        <v>-0.18184809999999998</v>
      </c>
      <c r="J277" s="5">
        <v>0.30308009999999996</v>
      </c>
      <c r="L277" s="8">
        <f t="shared" si="90"/>
        <v>0</v>
      </c>
      <c r="M277" s="8">
        <f t="shared" si="91"/>
        <v>0</v>
      </c>
      <c r="N277" s="8">
        <f t="shared" si="92"/>
        <v>0</v>
      </c>
      <c r="O277" s="8">
        <f t="shared" si="93"/>
        <v>0</v>
      </c>
      <c r="P277">
        <f t="shared" si="94"/>
        <v>0</v>
      </c>
      <c r="Q277" t="s">
        <v>21</v>
      </c>
      <c r="R277" s="1" t="s">
        <v>47</v>
      </c>
    </row>
    <row r="278" spans="1:18" ht="13.5" thickBot="1">
      <c r="A278" s="9"/>
      <c r="B278" s="10" t="s">
        <v>22</v>
      </c>
      <c r="C278" s="11">
        <v>-5.1033099999999998E-2</v>
      </c>
      <c r="D278" s="11">
        <v>0.58670009999999995</v>
      </c>
      <c r="E278" s="12">
        <v>-0.16638509999999998</v>
      </c>
      <c r="F278" s="13">
        <v>0.2143301</v>
      </c>
      <c r="G278" s="11">
        <v>-0.16386009999999998</v>
      </c>
      <c r="H278" s="11">
        <v>0.43079009999999995</v>
      </c>
      <c r="I278" s="12">
        <v>-0.23979809999999999</v>
      </c>
      <c r="J278" s="11">
        <v>0.26209009999999999</v>
      </c>
      <c r="L278" s="8">
        <f t="shared" si="90"/>
        <v>0</v>
      </c>
      <c r="M278" s="8">
        <f t="shared" si="91"/>
        <v>0</v>
      </c>
      <c r="N278" s="8">
        <f t="shared" si="92"/>
        <v>0</v>
      </c>
      <c r="O278" s="8">
        <f t="shared" si="93"/>
        <v>0</v>
      </c>
      <c r="P278">
        <f t="shared" si="94"/>
        <v>0</v>
      </c>
      <c r="Q278" s="10" t="s">
        <v>22</v>
      </c>
      <c r="R278" s="9" t="s">
        <v>47</v>
      </c>
    </row>
    <row r="279" spans="1:18">
      <c r="A279" s="14" t="s">
        <v>68</v>
      </c>
      <c r="B279" s="15" t="s">
        <v>23</v>
      </c>
      <c r="C279" s="16">
        <v>-6.6200099999999998E-2</v>
      </c>
      <c r="D279" s="16">
        <v>0.52136009999999999</v>
      </c>
      <c r="E279" s="17">
        <v>-0.14804209999999998</v>
      </c>
      <c r="F279" s="18">
        <v>0.30510009999999999</v>
      </c>
      <c r="G279" s="16">
        <v>-0.16004409999999999</v>
      </c>
      <c r="H279" s="16">
        <v>0.44084009999999996</v>
      </c>
      <c r="I279" s="17">
        <v>-0.21051609999999998</v>
      </c>
      <c r="J279" s="16">
        <v>0.3510701</v>
      </c>
      <c r="L279" s="8">
        <f t="shared" si="90"/>
        <v>0</v>
      </c>
      <c r="M279" s="8">
        <f t="shared" si="91"/>
        <v>0</v>
      </c>
      <c r="N279" s="8">
        <f t="shared" si="92"/>
        <v>0</v>
      </c>
      <c r="O279" s="8">
        <f t="shared" si="93"/>
        <v>0</v>
      </c>
      <c r="P279">
        <f t="shared" si="94"/>
        <v>0</v>
      </c>
      <c r="Q279" s="15" t="s">
        <v>23</v>
      </c>
      <c r="R279" s="14" t="s">
        <v>47</v>
      </c>
    </row>
    <row r="280" spans="1:18">
      <c r="B280" t="s">
        <v>24</v>
      </c>
      <c r="C280" s="5">
        <v>-2.6001099999999999E-2</v>
      </c>
      <c r="D280" s="5">
        <v>0.79698009999999997</v>
      </c>
      <c r="E280" s="6">
        <v>-0.13956209999999999</v>
      </c>
      <c r="F280" s="7">
        <v>0.33229009999999998</v>
      </c>
      <c r="G280" s="5">
        <v>-9.7875099999999993E-2</v>
      </c>
      <c r="H280" s="5">
        <v>0.64774009999999993</v>
      </c>
      <c r="I280" s="6">
        <v>-0.16211909999999999</v>
      </c>
      <c r="J280" s="5">
        <v>0.45886009999999999</v>
      </c>
      <c r="L280" s="8">
        <f t="shared" si="90"/>
        <v>0</v>
      </c>
      <c r="M280" s="8">
        <f t="shared" si="91"/>
        <v>0</v>
      </c>
      <c r="N280" s="8">
        <f t="shared" si="92"/>
        <v>0</v>
      </c>
      <c r="O280" s="8">
        <f t="shared" si="93"/>
        <v>0</v>
      </c>
      <c r="P280">
        <f t="shared" si="94"/>
        <v>0</v>
      </c>
      <c r="Q280" t="s">
        <v>24</v>
      </c>
      <c r="R280" s="1" t="s">
        <v>47</v>
      </c>
    </row>
    <row r="281" spans="1:18">
      <c r="B281" t="s">
        <v>25</v>
      </c>
      <c r="C281" s="5">
        <v>-2.4565099999999999E-2</v>
      </c>
      <c r="D281" s="5">
        <v>0.7823601</v>
      </c>
      <c r="E281" s="6">
        <v>-0.11940809999999999</v>
      </c>
      <c r="F281" s="7">
        <v>0.32933009999999996</v>
      </c>
      <c r="G281" s="5">
        <v>-0.10263209999999999</v>
      </c>
      <c r="H281" s="5">
        <v>0.59872009999999998</v>
      </c>
      <c r="I281" s="6">
        <v>-0.15983709999999998</v>
      </c>
      <c r="J281" s="5">
        <v>0.39608009999999999</v>
      </c>
      <c r="L281" s="8">
        <f t="shared" si="90"/>
        <v>0</v>
      </c>
      <c r="M281" s="8">
        <f t="shared" si="91"/>
        <v>0</v>
      </c>
      <c r="N281" s="8">
        <f t="shared" si="92"/>
        <v>0</v>
      </c>
      <c r="O281" s="8">
        <f t="shared" si="93"/>
        <v>0</v>
      </c>
      <c r="P281">
        <f t="shared" si="94"/>
        <v>0</v>
      </c>
      <c r="Q281" t="s">
        <v>25</v>
      </c>
      <c r="R281" s="1" t="s">
        <v>47</v>
      </c>
    </row>
    <row r="282" spans="1:18">
      <c r="B282" t="s">
        <v>26</v>
      </c>
      <c r="C282" s="5">
        <v>-4.9607100000000001E-2</v>
      </c>
      <c r="D282" s="5">
        <v>0.51374009999999992</v>
      </c>
      <c r="E282" s="6">
        <v>-0.1319371</v>
      </c>
      <c r="F282" s="7">
        <v>0.2356501</v>
      </c>
      <c r="G282" s="5">
        <v>-0.1458671</v>
      </c>
      <c r="H282" s="5">
        <v>0.39941009999999999</v>
      </c>
      <c r="I282" s="6">
        <v>-0.1974031</v>
      </c>
      <c r="J282" s="5">
        <v>0.24643009999999999</v>
      </c>
      <c r="L282" s="8">
        <f t="shared" si="90"/>
        <v>0</v>
      </c>
      <c r="M282" s="8">
        <f t="shared" si="91"/>
        <v>0</v>
      </c>
      <c r="N282" s="8">
        <f t="shared" si="92"/>
        <v>0</v>
      </c>
      <c r="O282" s="8">
        <f t="shared" si="93"/>
        <v>0</v>
      </c>
      <c r="P282">
        <f t="shared" si="94"/>
        <v>0</v>
      </c>
      <c r="Q282" t="s">
        <v>26</v>
      </c>
      <c r="R282" s="1" t="s">
        <v>47</v>
      </c>
    </row>
    <row r="283" spans="1:18">
      <c r="B283" t="s">
        <v>27</v>
      </c>
      <c r="C283" s="5">
        <v>-4.9798099999999998E-2</v>
      </c>
      <c r="D283" s="5">
        <v>0.62726009999999999</v>
      </c>
      <c r="E283" s="6">
        <v>-0.15504009999999999</v>
      </c>
      <c r="F283" s="7">
        <v>0.28498010000000001</v>
      </c>
      <c r="G283" s="5">
        <v>-0.1376831</v>
      </c>
      <c r="H283" s="5">
        <v>0.50837009999999994</v>
      </c>
      <c r="I283" s="6">
        <v>-0.1987101</v>
      </c>
      <c r="J283" s="5">
        <v>0.38239009999999996</v>
      </c>
      <c r="L283" s="8">
        <f t="shared" si="90"/>
        <v>0</v>
      </c>
      <c r="M283" s="8">
        <f t="shared" si="91"/>
        <v>0</v>
      </c>
      <c r="N283" s="8">
        <f t="shared" si="92"/>
        <v>0</v>
      </c>
      <c r="O283" s="8">
        <f t="shared" si="93"/>
        <v>0</v>
      </c>
      <c r="P283">
        <f t="shared" si="94"/>
        <v>0</v>
      </c>
      <c r="Q283" t="s">
        <v>27</v>
      </c>
      <c r="R283" s="1" t="s">
        <v>47</v>
      </c>
    </row>
    <row r="284" spans="1:18">
      <c r="B284" t="s">
        <v>28</v>
      </c>
      <c r="C284" s="5">
        <v>-3.8443100000000001E-2</v>
      </c>
      <c r="D284" s="5">
        <v>0.6417001</v>
      </c>
      <c r="E284" s="6">
        <v>-0.1275511</v>
      </c>
      <c r="F284" s="7">
        <v>0.26644010000000001</v>
      </c>
      <c r="G284" s="5">
        <v>-0.1279621</v>
      </c>
      <c r="H284" s="5">
        <v>0.48042009999999996</v>
      </c>
      <c r="I284" s="6">
        <v>-0.18184809999999998</v>
      </c>
      <c r="J284" s="5">
        <v>0.3033901</v>
      </c>
      <c r="L284" s="8">
        <f t="shared" si="90"/>
        <v>0</v>
      </c>
      <c r="M284" s="8">
        <f t="shared" si="91"/>
        <v>0</v>
      </c>
      <c r="N284" s="8">
        <f t="shared" si="92"/>
        <v>0</v>
      </c>
      <c r="O284" s="8">
        <f t="shared" si="93"/>
        <v>0</v>
      </c>
      <c r="P284">
        <f t="shared" si="94"/>
        <v>0</v>
      </c>
      <c r="Q284" t="s">
        <v>28</v>
      </c>
      <c r="R284" s="1" t="s">
        <v>47</v>
      </c>
    </row>
    <row r="285" spans="1:18">
      <c r="B285" t="s">
        <v>29</v>
      </c>
      <c r="C285" s="5">
        <v>-5.1034099999999999E-2</v>
      </c>
      <c r="D285" s="5">
        <v>0.58475009999999994</v>
      </c>
      <c r="E285" s="6">
        <v>-0.16638509999999998</v>
      </c>
      <c r="F285" s="7">
        <v>0.2144701</v>
      </c>
      <c r="G285" s="5">
        <v>-0.16386009999999998</v>
      </c>
      <c r="H285" s="5">
        <v>0.42909009999999997</v>
      </c>
      <c r="I285" s="6">
        <v>-0.23979809999999999</v>
      </c>
      <c r="J285" s="5">
        <v>0.25872010000000001</v>
      </c>
      <c r="L285" s="8">
        <f t="shared" si="90"/>
        <v>0</v>
      </c>
      <c r="M285" s="8">
        <f t="shared" si="91"/>
        <v>0</v>
      </c>
      <c r="N285" s="8">
        <f t="shared" si="92"/>
        <v>0</v>
      </c>
      <c r="O285" s="8">
        <f t="shared" si="93"/>
        <v>0</v>
      </c>
      <c r="P285">
        <f t="shared" si="94"/>
        <v>0</v>
      </c>
      <c r="Q285" t="s">
        <v>29</v>
      </c>
      <c r="R285" s="1" t="s">
        <v>47</v>
      </c>
    </row>
    <row r="286" spans="1:18" ht="13.5" thickBot="1">
      <c r="E286" s="6"/>
      <c r="F286" s="7"/>
      <c r="I286" s="6"/>
      <c r="L286" s="8"/>
      <c r="M286" s="8"/>
      <c r="N286" s="8"/>
      <c r="O286" s="8"/>
      <c r="R286" s="1"/>
    </row>
    <row r="287" spans="1:18">
      <c r="A287" s="14" t="s">
        <v>70</v>
      </c>
      <c r="B287" t="s">
        <v>16</v>
      </c>
      <c r="C287" s="5">
        <v>3.5518099999999997E-2</v>
      </c>
      <c r="D287" s="5">
        <v>0.71488010000000002</v>
      </c>
      <c r="E287" s="6">
        <v>3.1664100000000001E-2</v>
      </c>
      <c r="F287" s="7">
        <v>0.82703009999999999</v>
      </c>
      <c r="G287" s="5">
        <v>0.46615109999999998</v>
      </c>
      <c r="H287" s="5">
        <v>2.1560099999999999E-2</v>
      </c>
      <c r="I287" s="6">
        <v>0.23564009999999999</v>
      </c>
      <c r="J287" s="5">
        <v>0.32092009999999999</v>
      </c>
      <c r="L287" s="8">
        <f t="shared" ref="L287:L300" si="95">IF(D287&gt;0.05,0,$K$1)</f>
        <v>0</v>
      </c>
      <c r="M287" s="8">
        <f t="shared" ref="M287:M300" si="96">IF(F287&gt;0.05,0,$K$1)</f>
        <v>0</v>
      </c>
      <c r="N287" s="8">
        <f t="shared" ref="N287:N300" si="97">IF(H287&gt;0.05,0,$K$1)</f>
        <v>111111</v>
      </c>
      <c r="O287" s="8">
        <f t="shared" ref="O287:O300" si="98">IF(J287&gt;0.05,0,$K$1)</f>
        <v>0</v>
      </c>
      <c r="P287">
        <f t="shared" ref="P287:P300" si="99">SUM(L287:O287)</f>
        <v>111111</v>
      </c>
      <c r="Q287" t="s">
        <v>16</v>
      </c>
      <c r="R287" s="1" t="s">
        <v>48</v>
      </c>
    </row>
    <row r="288" spans="1:18">
      <c r="B288" t="s">
        <v>17</v>
      </c>
      <c r="C288" s="5">
        <v>0.19683609999999999</v>
      </c>
      <c r="D288" s="5">
        <v>4.61301E-2</v>
      </c>
      <c r="E288" s="6">
        <v>0.22541609999999998</v>
      </c>
      <c r="F288" s="7">
        <v>0.11118009999999999</v>
      </c>
      <c r="G288" s="5">
        <v>0.35788209999999998</v>
      </c>
      <c r="H288" s="5">
        <v>7.6990099999999992E-2</v>
      </c>
      <c r="I288" s="6">
        <v>7.7606099999999997E-2</v>
      </c>
      <c r="J288" s="5">
        <v>0.74470009999999998</v>
      </c>
      <c r="L288" s="8">
        <f t="shared" si="95"/>
        <v>111111</v>
      </c>
      <c r="M288" s="8">
        <f t="shared" si="96"/>
        <v>0</v>
      </c>
      <c r="N288" s="8">
        <f t="shared" si="97"/>
        <v>0</v>
      </c>
      <c r="O288" s="8">
        <f t="shared" si="98"/>
        <v>0</v>
      </c>
      <c r="P288">
        <f t="shared" si="99"/>
        <v>111111</v>
      </c>
      <c r="Q288" t="s">
        <v>17</v>
      </c>
      <c r="R288" s="1" t="s">
        <v>48</v>
      </c>
    </row>
    <row r="289" spans="1:18">
      <c r="B289" t="s">
        <v>18</v>
      </c>
      <c r="C289" s="5">
        <v>0.13646809999999998</v>
      </c>
      <c r="D289" s="5">
        <v>0.14086009999999999</v>
      </c>
      <c r="E289" s="6">
        <v>4.4558099999999996E-2</v>
      </c>
      <c r="F289" s="7">
        <v>0.7697001</v>
      </c>
      <c r="G289" s="5">
        <v>0.24920809999999999</v>
      </c>
      <c r="H289" s="5">
        <v>0.22584009999999999</v>
      </c>
      <c r="I289" s="6">
        <v>0.30332110000000001</v>
      </c>
      <c r="J289" s="5">
        <v>0.19478009999999998</v>
      </c>
      <c r="L289" s="8">
        <f t="shared" si="95"/>
        <v>0</v>
      </c>
      <c r="M289" s="8">
        <f t="shared" si="96"/>
        <v>0</v>
      </c>
      <c r="N289" s="8">
        <f t="shared" si="97"/>
        <v>0</v>
      </c>
      <c r="O289" s="8">
        <f t="shared" si="98"/>
        <v>0</v>
      </c>
      <c r="P289">
        <f t="shared" si="99"/>
        <v>0</v>
      </c>
      <c r="Q289" t="s">
        <v>18</v>
      </c>
      <c r="R289" s="1" t="s">
        <v>48</v>
      </c>
    </row>
    <row r="290" spans="1:18">
      <c r="B290" t="s">
        <v>19</v>
      </c>
      <c r="C290" s="5">
        <v>0.21748109999999998</v>
      </c>
      <c r="D290" s="5">
        <v>4.1610099999999997E-2</v>
      </c>
      <c r="E290" s="6">
        <v>0.10317409999999999</v>
      </c>
      <c r="F290" s="7">
        <v>0.46892010000000001</v>
      </c>
      <c r="G290" s="5">
        <v>0.2698101</v>
      </c>
      <c r="H290" s="5">
        <v>0.1854701</v>
      </c>
      <c r="I290" s="6">
        <v>0.12784309999999999</v>
      </c>
      <c r="J290" s="5">
        <v>0.60655009999999998</v>
      </c>
      <c r="L290" s="8">
        <f t="shared" si="95"/>
        <v>111111</v>
      </c>
      <c r="M290" s="8">
        <f t="shared" si="96"/>
        <v>0</v>
      </c>
      <c r="N290" s="8">
        <f t="shared" si="97"/>
        <v>0</v>
      </c>
      <c r="O290" s="8">
        <f t="shared" si="98"/>
        <v>0</v>
      </c>
      <c r="P290">
        <f t="shared" si="99"/>
        <v>111111</v>
      </c>
      <c r="Q290" t="s">
        <v>19</v>
      </c>
      <c r="R290" s="1" t="s">
        <v>48</v>
      </c>
    </row>
    <row r="291" spans="1:18">
      <c r="B291" t="s">
        <v>20</v>
      </c>
      <c r="C291" s="5">
        <v>0.11144209999999999</v>
      </c>
      <c r="D291" s="5">
        <v>0.23346009999999998</v>
      </c>
      <c r="E291" s="6">
        <v>0.1284651</v>
      </c>
      <c r="F291" s="7">
        <v>0.36500009999999999</v>
      </c>
      <c r="G291" s="5">
        <v>0.43656409999999995</v>
      </c>
      <c r="H291" s="5">
        <v>3.0940099999999998E-2</v>
      </c>
      <c r="I291" s="6">
        <v>0.18116309999999999</v>
      </c>
      <c r="J291" s="5">
        <v>0.44374009999999997</v>
      </c>
      <c r="L291" s="8">
        <f t="shared" si="95"/>
        <v>0</v>
      </c>
      <c r="M291" s="8">
        <f t="shared" si="96"/>
        <v>0</v>
      </c>
      <c r="N291" s="8">
        <f t="shared" si="97"/>
        <v>111111</v>
      </c>
      <c r="O291" s="8">
        <f t="shared" si="98"/>
        <v>0</v>
      </c>
      <c r="P291">
        <f t="shared" si="99"/>
        <v>111111</v>
      </c>
      <c r="Q291" t="s">
        <v>20</v>
      </c>
      <c r="R291" s="1" t="s">
        <v>48</v>
      </c>
    </row>
    <row r="292" spans="1:18">
      <c r="B292" t="s">
        <v>21</v>
      </c>
      <c r="C292" s="5">
        <v>0.1831951</v>
      </c>
      <c r="D292" s="5">
        <v>6.2210099999999997E-2</v>
      </c>
      <c r="E292" s="6">
        <v>7.4735099999999999E-2</v>
      </c>
      <c r="F292" s="7">
        <v>0.60975009999999996</v>
      </c>
      <c r="G292" s="5">
        <v>0.26836409999999999</v>
      </c>
      <c r="H292" s="5">
        <v>0.18765009999999999</v>
      </c>
      <c r="I292" s="6">
        <v>0.22803109999999999</v>
      </c>
      <c r="J292" s="5">
        <v>0.34107009999999999</v>
      </c>
      <c r="L292" s="8">
        <f t="shared" si="95"/>
        <v>0</v>
      </c>
      <c r="M292" s="8">
        <f t="shared" si="96"/>
        <v>0</v>
      </c>
      <c r="N292" s="8">
        <f t="shared" si="97"/>
        <v>0</v>
      </c>
      <c r="O292" s="8">
        <f t="shared" si="98"/>
        <v>0</v>
      </c>
      <c r="P292">
        <f t="shared" si="99"/>
        <v>0</v>
      </c>
      <c r="Q292" t="s">
        <v>21</v>
      </c>
      <c r="R292" s="1" t="s">
        <v>48</v>
      </c>
    </row>
    <row r="293" spans="1:18" ht="13.5" thickBot="1">
      <c r="A293" s="9"/>
      <c r="B293" s="10" t="s">
        <v>22</v>
      </c>
      <c r="C293" s="11">
        <v>0.16855209999999998</v>
      </c>
      <c r="D293" s="11">
        <v>8.1710099999999994E-2</v>
      </c>
      <c r="E293" s="12">
        <v>0.12537209999999999</v>
      </c>
      <c r="F293" s="13">
        <v>0.38994009999999996</v>
      </c>
      <c r="G293" s="11">
        <v>0.43032809999999999</v>
      </c>
      <c r="H293" s="11">
        <v>3.03001E-2</v>
      </c>
      <c r="I293" s="12">
        <v>0.2357321</v>
      </c>
      <c r="J293" s="11">
        <v>0.32092009999999999</v>
      </c>
      <c r="L293" s="8">
        <f t="shared" si="95"/>
        <v>0</v>
      </c>
      <c r="M293" s="8">
        <f t="shared" si="96"/>
        <v>0</v>
      </c>
      <c r="N293" s="8">
        <f t="shared" si="97"/>
        <v>111111</v>
      </c>
      <c r="O293" s="8">
        <f t="shared" si="98"/>
        <v>0</v>
      </c>
      <c r="P293">
        <f t="shared" si="99"/>
        <v>111111</v>
      </c>
      <c r="Q293" s="10" t="s">
        <v>22</v>
      </c>
      <c r="R293" s="9" t="s">
        <v>48</v>
      </c>
    </row>
    <row r="294" spans="1:18">
      <c r="A294" s="14" t="s">
        <v>70</v>
      </c>
      <c r="B294" s="15" t="s">
        <v>23</v>
      </c>
      <c r="C294" s="16">
        <v>3.5518099999999997E-2</v>
      </c>
      <c r="D294" s="16">
        <v>0.71467009999999997</v>
      </c>
      <c r="E294" s="17">
        <v>3.1665100000000002E-2</v>
      </c>
      <c r="F294" s="18">
        <v>0.82800010000000002</v>
      </c>
      <c r="G294" s="16">
        <v>0.46615109999999998</v>
      </c>
      <c r="H294" s="16">
        <v>2.0970099999999998E-2</v>
      </c>
      <c r="I294" s="17">
        <v>0.23564009999999999</v>
      </c>
      <c r="J294" s="16">
        <v>0.32181009999999999</v>
      </c>
      <c r="L294" s="8">
        <f t="shared" si="95"/>
        <v>0</v>
      </c>
      <c r="M294" s="8">
        <f t="shared" si="96"/>
        <v>0</v>
      </c>
      <c r="N294" s="8">
        <f t="shared" si="97"/>
        <v>111111</v>
      </c>
      <c r="O294" s="8">
        <f t="shared" si="98"/>
        <v>0</v>
      </c>
      <c r="P294">
        <f t="shared" si="99"/>
        <v>111111</v>
      </c>
      <c r="Q294" s="15" t="s">
        <v>23</v>
      </c>
      <c r="R294" s="14" t="s">
        <v>48</v>
      </c>
    </row>
    <row r="295" spans="1:18">
      <c r="B295" t="s">
        <v>24</v>
      </c>
      <c r="C295" s="5">
        <v>0.19683709999999999</v>
      </c>
      <c r="D295" s="5">
        <v>4.6460099999999997E-2</v>
      </c>
      <c r="E295" s="6">
        <v>0.22541609999999998</v>
      </c>
      <c r="F295" s="7">
        <v>0.1116201</v>
      </c>
      <c r="G295" s="5">
        <v>0.35788209999999998</v>
      </c>
      <c r="H295" s="5">
        <v>7.8690099999999999E-2</v>
      </c>
      <c r="I295" s="6">
        <v>7.7605099999999996E-2</v>
      </c>
      <c r="J295" s="5">
        <v>0.74172009999999999</v>
      </c>
      <c r="L295" s="8">
        <f t="shared" si="95"/>
        <v>111111</v>
      </c>
      <c r="M295" s="8">
        <f t="shared" si="96"/>
        <v>0</v>
      </c>
      <c r="N295" s="8">
        <f t="shared" si="97"/>
        <v>0</v>
      </c>
      <c r="O295" s="8">
        <f t="shared" si="98"/>
        <v>0</v>
      </c>
      <c r="P295">
        <f t="shared" si="99"/>
        <v>111111</v>
      </c>
      <c r="Q295" t="s">
        <v>24</v>
      </c>
      <c r="R295" s="1" t="s">
        <v>48</v>
      </c>
    </row>
    <row r="296" spans="1:18">
      <c r="B296" t="s">
        <v>25</v>
      </c>
      <c r="C296" s="5">
        <v>0.13646809999999998</v>
      </c>
      <c r="D296" s="5">
        <v>0.1434001</v>
      </c>
      <c r="E296" s="6">
        <v>4.4559099999999997E-2</v>
      </c>
      <c r="F296" s="7">
        <v>0.76794010000000001</v>
      </c>
      <c r="G296" s="5">
        <v>0.24920809999999999</v>
      </c>
      <c r="H296" s="5">
        <v>0.22769009999999998</v>
      </c>
      <c r="I296" s="6">
        <v>0.30332110000000001</v>
      </c>
      <c r="J296" s="5">
        <v>0.19448009999999999</v>
      </c>
      <c r="L296" s="8">
        <f t="shared" si="95"/>
        <v>0</v>
      </c>
      <c r="M296" s="8">
        <f t="shared" si="96"/>
        <v>0</v>
      </c>
      <c r="N296" s="8">
        <f t="shared" si="97"/>
        <v>0</v>
      </c>
      <c r="O296" s="8">
        <f t="shared" si="98"/>
        <v>0</v>
      </c>
      <c r="P296">
        <f t="shared" si="99"/>
        <v>0</v>
      </c>
      <c r="Q296" t="s">
        <v>25</v>
      </c>
      <c r="R296" s="1" t="s">
        <v>48</v>
      </c>
    </row>
    <row r="297" spans="1:18">
      <c r="B297" t="s">
        <v>26</v>
      </c>
      <c r="C297" s="5">
        <v>0.21748009999999998</v>
      </c>
      <c r="D297" s="5">
        <v>3.9360099999999995E-2</v>
      </c>
      <c r="E297" s="6">
        <v>0.10317309999999999</v>
      </c>
      <c r="F297" s="7">
        <v>0.46516009999999997</v>
      </c>
      <c r="G297" s="5">
        <v>0.26980909999999997</v>
      </c>
      <c r="H297" s="5">
        <v>0.1850501</v>
      </c>
      <c r="I297" s="6">
        <v>0.12784309999999999</v>
      </c>
      <c r="J297" s="5">
        <v>0.60316009999999998</v>
      </c>
      <c r="L297" s="8">
        <f t="shared" si="95"/>
        <v>111111</v>
      </c>
      <c r="M297" s="8">
        <f t="shared" si="96"/>
        <v>0</v>
      </c>
      <c r="N297" s="8">
        <f t="shared" si="97"/>
        <v>0</v>
      </c>
      <c r="O297" s="8">
        <f t="shared" si="98"/>
        <v>0</v>
      </c>
      <c r="P297">
        <f t="shared" si="99"/>
        <v>111111</v>
      </c>
      <c r="Q297" t="s">
        <v>26</v>
      </c>
      <c r="R297" s="1" t="s">
        <v>48</v>
      </c>
    </row>
    <row r="298" spans="1:18">
      <c r="B298" t="s">
        <v>27</v>
      </c>
      <c r="C298" s="5">
        <v>0.11144209999999999</v>
      </c>
      <c r="D298" s="5">
        <v>0.23241009999999998</v>
      </c>
      <c r="E298" s="6">
        <v>0.1284651</v>
      </c>
      <c r="F298" s="7">
        <v>0.36622009999999999</v>
      </c>
      <c r="G298" s="5">
        <v>0.43656509999999998</v>
      </c>
      <c r="H298" s="5">
        <v>3.1260099999999999E-2</v>
      </c>
      <c r="I298" s="6">
        <v>0.18116309999999999</v>
      </c>
      <c r="J298" s="5">
        <v>0.44587009999999999</v>
      </c>
      <c r="L298" s="8">
        <f t="shared" si="95"/>
        <v>0</v>
      </c>
      <c r="M298" s="8">
        <f t="shared" si="96"/>
        <v>0</v>
      </c>
      <c r="N298" s="8">
        <f t="shared" si="97"/>
        <v>111111</v>
      </c>
      <c r="O298" s="8">
        <f t="shared" si="98"/>
        <v>0</v>
      </c>
      <c r="P298">
        <f t="shared" si="99"/>
        <v>111111</v>
      </c>
      <c r="Q298" t="s">
        <v>27</v>
      </c>
      <c r="R298" s="1" t="s">
        <v>48</v>
      </c>
    </row>
    <row r="299" spans="1:18">
      <c r="B299" t="s">
        <v>28</v>
      </c>
      <c r="C299" s="5">
        <v>0.1831961</v>
      </c>
      <c r="D299" s="5">
        <v>6.1680099999999995E-2</v>
      </c>
      <c r="E299" s="6">
        <v>7.47361E-2</v>
      </c>
      <c r="F299" s="7">
        <v>0.60799009999999998</v>
      </c>
      <c r="G299" s="5">
        <v>0.26836409999999999</v>
      </c>
      <c r="H299" s="5">
        <v>0.1899401</v>
      </c>
      <c r="I299" s="6">
        <v>0.22803109999999999</v>
      </c>
      <c r="J299" s="5">
        <v>0.34239009999999998</v>
      </c>
      <c r="L299" s="8">
        <f t="shared" si="95"/>
        <v>0</v>
      </c>
      <c r="M299" s="8">
        <f t="shared" si="96"/>
        <v>0</v>
      </c>
      <c r="N299" s="8">
        <f t="shared" si="97"/>
        <v>0</v>
      </c>
      <c r="O299" s="8">
        <f t="shared" si="98"/>
        <v>0</v>
      </c>
      <c r="P299">
        <f t="shared" si="99"/>
        <v>0</v>
      </c>
      <c r="Q299" t="s">
        <v>28</v>
      </c>
      <c r="R299" s="1" t="s">
        <v>48</v>
      </c>
    </row>
    <row r="300" spans="1:18">
      <c r="B300" t="s">
        <v>29</v>
      </c>
      <c r="C300" s="5">
        <v>0.16855309999999998</v>
      </c>
      <c r="D300" s="5">
        <v>8.0820099999999992E-2</v>
      </c>
      <c r="E300" s="6">
        <v>0.12537209999999999</v>
      </c>
      <c r="F300" s="7">
        <v>0.3893201</v>
      </c>
      <c r="G300" s="5">
        <v>0.43032809999999999</v>
      </c>
      <c r="H300" s="5">
        <v>2.8880099999999999E-2</v>
      </c>
      <c r="I300" s="6">
        <v>0.2357311</v>
      </c>
      <c r="J300" s="5">
        <v>0.31893009999999999</v>
      </c>
      <c r="L300" s="8">
        <f t="shared" si="95"/>
        <v>0</v>
      </c>
      <c r="M300" s="8">
        <f t="shared" si="96"/>
        <v>0</v>
      </c>
      <c r="N300" s="8">
        <f t="shared" si="97"/>
        <v>111111</v>
      </c>
      <c r="O300" s="8">
        <f t="shared" si="98"/>
        <v>0</v>
      </c>
      <c r="P300">
        <f t="shared" si="99"/>
        <v>111111</v>
      </c>
      <c r="Q300" t="s">
        <v>29</v>
      </c>
      <c r="R300" s="1" t="s">
        <v>48</v>
      </c>
    </row>
    <row r="301" spans="1:18" ht="13.5" thickBot="1">
      <c r="E301" s="6"/>
      <c r="F301" s="7"/>
      <c r="I301" s="6"/>
      <c r="L301" s="8"/>
      <c r="M301" s="8"/>
      <c r="N301" s="8"/>
      <c r="O301" s="8"/>
      <c r="R301" s="1"/>
    </row>
    <row r="302" spans="1:18">
      <c r="A302" s="14" t="s">
        <v>72</v>
      </c>
      <c r="B302" t="s">
        <v>16</v>
      </c>
      <c r="C302" s="5">
        <v>0.13081609999999999</v>
      </c>
      <c r="D302" s="5">
        <v>0.1082201</v>
      </c>
      <c r="E302" s="6">
        <v>0.18815209999999999</v>
      </c>
      <c r="F302" s="7">
        <v>0.1004901</v>
      </c>
      <c r="G302" s="5">
        <v>0.1173481</v>
      </c>
      <c r="H302" s="5">
        <v>0.5623901</v>
      </c>
      <c r="I302" s="6">
        <v>0.1467051</v>
      </c>
      <c r="J302" s="5">
        <v>0.51288009999999995</v>
      </c>
      <c r="L302" s="8">
        <f t="shared" ref="L302:L315" si="100">IF(D302&gt;0.05,0,$K$1)</f>
        <v>0</v>
      </c>
      <c r="M302" s="8">
        <f t="shared" ref="M302:M315" si="101">IF(F302&gt;0.05,0,$K$1)</f>
        <v>0</v>
      </c>
      <c r="N302" s="8">
        <f t="shared" ref="N302:N315" si="102">IF(H302&gt;0.05,0,$K$1)</f>
        <v>0</v>
      </c>
      <c r="O302" s="8">
        <f t="shared" ref="O302:O315" si="103">IF(J302&gt;0.05,0,$K$1)</f>
        <v>0</v>
      </c>
      <c r="P302">
        <f t="shared" ref="P302:P315" si="104">SUM(L302:O302)</f>
        <v>0</v>
      </c>
      <c r="Q302" t="s">
        <v>16</v>
      </c>
      <c r="R302" s="1" t="s">
        <v>49</v>
      </c>
    </row>
    <row r="303" spans="1:18">
      <c r="B303" t="s">
        <v>17</v>
      </c>
      <c r="C303" s="5">
        <v>1.9464099999999998E-2</v>
      </c>
      <c r="D303" s="5">
        <v>0.83668009999999993</v>
      </c>
      <c r="E303" s="6">
        <v>1.5468099999999999E-2</v>
      </c>
      <c r="F303" s="7">
        <v>0.9078001</v>
      </c>
      <c r="G303" s="5">
        <v>-8.6526099999999995E-2</v>
      </c>
      <c r="H303" s="5">
        <v>0.63546009999999997</v>
      </c>
      <c r="I303" s="6">
        <v>-0.1093441</v>
      </c>
      <c r="J303" s="5">
        <v>0.60079009999999999</v>
      </c>
      <c r="L303" s="8">
        <f t="shared" si="100"/>
        <v>0</v>
      </c>
      <c r="M303" s="8">
        <f t="shared" si="101"/>
        <v>0</v>
      </c>
      <c r="N303" s="8">
        <f t="shared" si="102"/>
        <v>0</v>
      </c>
      <c r="O303" s="8">
        <f t="shared" si="103"/>
        <v>0</v>
      </c>
      <c r="P303">
        <f t="shared" si="104"/>
        <v>0</v>
      </c>
      <c r="Q303" t="s">
        <v>17</v>
      </c>
      <c r="R303" s="1" t="s">
        <v>49</v>
      </c>
    </row>
    <row r="304" spans="1:18">
      <c r="B304" t="s">
        <v>18</v>
      </c>
      <c r="C304" s="5">
        <v>0.31204909999999997</v>
      </c>
      <c r="D304" s="5">
        <v>1.8150099999999999E-2</v>
      </c>
      <c r="E304" s="6">
        <v>0.46997309999999998</v>
      </c>
      <c r="F304" s="7">
        <v>2.57901E-2</v>
      </c>
      <c r="G304" s="5">
        <v>0.35770609999999997</v>
      </c>
      <c r="H304" s="5">
        <v>8.3450099999999999E-2</v>
      </c>
      <c r="I304" s="6">
        <v>0.31049909999999997</v>
      </c>
      <c r="J304" s="5">
        <v>0.14596009999999998</v>
      </c>
      <c r="L304" s="8">
        <f t="shared" si="100"/>
        <v>111111</v>
      </c>
      <c r="M304" s="8">
        <f t="shared" si="101"/>
        <v>111111</v>
      </c>
      <c r="N304" s="8">
        <f t="shared" si="102"/>
        <v>0</v>
      </c>
      <c r="O304" s="8">
        <f t="shared" si="103"/>
        <v>0</v>
      </c>
      <c r="P304" s="27">
        <f t="shared" si="104"/>
        <v>222222</v>
      </c>
      <c r="Q304" t="s">
        <v>18</v>
      </c>
      <c r="R304" s="1" t="s">
        <v>49</v>
      </c>
    </row>
    <row r="305" spans="1:18">
      <c r="B305" t="s">
        <v>19</v>
      </c>
      <c r="C305" s="5">
        <v>5.16111E-2</v>
      </c>
      <c r="D305" s="5">
        <v>0.53590009999999999</v>
      </c>
      <c r="E305" s="6">
        <v>6.3991099999999995E-2</v>
      </c>
      <c r="F305" s="7">
        <v>0.59821009999999997</v>
      </c>
      <c r="G305" s="5">
        <v>-7.8509099999999998E-2</v>
      </c>
      <c r="H305" s="5">
        <v>0.71131009999999995</v>
      </c>
      <c r="I305" s="6">
        <v>-0.1172371</v>
      </c>
      <c r="J305" s="5">
        <v>0.57714009999999993</v>
      </c>
      <c r="L305" s="8">
        <f t="shared" si="100"/>
        <v>0</v>
      </c>
      <c r="M305" s="8">
        <f t="shared" si="101"/>
        <v>0</v>
      </c>
      <c r="N305" s="8">
        <f t="shared" si="102"/>
        <v>0</v>
      </c>
      <c r="O305" s="8">
        <f t="shared" si="103"/>
        <v>0</v>
      </c>
      <c r="P305">
        <f t="shared" si="104"/>
        <v>0</v>
      </c>
      <c r="Q305" t="s">
        <v>19</v>
      </c>
      <c r="R305" s="1" t="s">
        <v>49</v>
      </c>
    </row>
    <row r="306" spans="1:18">
      <c r="B306" t="s">
        <v>20</v>
      </c>
      <c r="C306" s="5">
        <v>7.739109999999999E-2</v>
      </c>
      <c r="D306" s="5">
        <v>0.31618009999999996</v>
      </c>
      <c r="E306" s="6">
        <v>0.10596609999999999</v>
      </c>
      <c r="F306" s="7">
        <v>0.35134009999999999</v>
      </c>
      <c r="G306" s="5">
        <v>1.51071E-2</v>
      </c>
      <c r="H306" s="5">
        <v>0.93708009999999997</v>
      </c>
      <c r="I306" s="6">
        <v>5.2991000000000002E-3</v>
      </c>
      <c r="J306" s="5">
        <v>0.97788009999999992</v>
      </c>
      <c r="L306" s="8">
        <f t="shared" si="100"/>
        <v>0</v>
      </c>
      <c r="M306" s="8">
        <f t="shared" si="101"/>
        <v>0</v>
      </c>
      <c r="N306" s="8">
        <f t="shared" si="102"/>
        <v>0</v>
      </c>
      <c r="O306" s="8">
        <f t="shared" si="103"/>
        <v>0</v>
      </c>
      <c r="P306">
        <f t="shared" si="104"/>
        <v>0</v>
      </c>
      <c r="Q306" t="s">
        <v>20</v>
      </c>
      <c r="R306" s="1" t="s">
        <v>49</v>
      </c>
    </row>
    <row r="307" spans="1:18">
      <c r="B307" t="s">
        <v>21</v>
      </c>
      <c r="C307" s="5">
        <v>0.14131009999999999</v>
      </c>
      <c r="D307" s="5">
        <v>9.0050099999999994E-2</v>
      </c>
      <c r="E307" s="6">
        <v>0.21807209999999999</v>
      </c>
      <c r="F307" s="7">
        <v>6.6940100000000002E-2</v>
      </c>
      <c r="G307" s="5">
        <v>7.7641099999999991E-2</v>
      </c>
      <c r="H307" s="5">
        <v>0.71218009999999998</v>
      </c>
      <c r="I307" s="6">
        <v>2.1629099999999998E-2</v>
      </c>
      <c r="J307" s="5">
        <v>0.92854009999999998</v>
      </c>
      <c r="L307" s="8">
        <f t="shared" si="100"/>
        <v>0</v>
      </c>
      <c r="M307" s="8">
        <f t="shared" si="101"/>
        <v>0</v>
      </c>
      <c r="N307" s="8">
        <f t="shared" si="102"/>
        <v>0</v>
      </c>
      <c r="O307" s="8">
        <f t="shared" si="103"/>
        <v>0</v>
      </c>
      <c r="P307">
        <f t="shared" si="104"/>
        <v>0</v>
      </c>
      <c r="Q307" t="s">
        <v>21</v>
      </c>
      <c r="R307" s="1" t="s">
        <v>49</v>
      </c>
    </row>
    <row r="308" spans="1:18" ht="13.5" thickBot="1">
      <c r="A308" s="9"/>
      <c r="B308" s="10" t="s">
        <v>22</v>
      </c>
      <c r="C308" s="11">
        <v>0.1090681</v>
      </c>
      <c r="D308" s="11">
        <v>0.12588009999999999</v>
      </c>
      <c r="E308" s="12">
        <v>0.15964209999999998</v>
      </c>
      <c r="F308" s="13">
        <v>0.11852009999999999</v>
      </c>
      <c r="G308" s="11">
        <v>4.1359099999999996E-2</v>
      </c>
      <c r="H308" s="11">
        <v>0.83595009999999992</v>
      </c>
      <c r="I308" s="12">
        <v>1.2291099999999999E-2</v>
      </c>
      <c r="J308" s="11">
        <v>0.9549801</v>
      </c>
      <c r="L308" s="8">
        <f t="shared" si="100"/>
        <v>0</v>
      </c>
      <c r="M308" s="8">
        <f t="shared" si="101"/>
        <v>0</v>
      </c>
      <c r="N308" s="8">
        <f t="shared" si="102"/>
        <v>0</v>
      </c>
      <c r="O308" s="8">
        <f t="shared" si="103"/>
        <v>0</v>
      </c>
      <c r="P308">
        <f t="shared" si="104"/>
        <v>0</v>
      </c>
      <c r="Q308" s="10" t="s">
        <v>22</v>
      </c>
      <c r="R308" s="9" t="s">
        <v>49</v>
      </c>
    </row>
    <row r="309" spans="1:18">
      <c r="A309" s="14" t="s">
        <v>72</v>
      </c>
      <c r="B309" s="15" t="s">
        <v>23</v>
      </c>
      <c r="C309" s="16">
        <v>0.13081609999999999</v>
      </c>
      <c r="D309" s="16">
        <v>0.1092701</v>
      </c>
      <c r="E309" s="17">
        <v>0.18815209999999999</v>
      </c>
      <c r="F309" s="18">
        <v>0.1014301</v>
      </c>
      <c r="G309" s="16">
        <v>0.1173481</v>
      </c>
      <c r="H309" s="16">
        <v>0.56009009999999992</v>
      </c>
      <c r="I309" s="17">
        <v>0.1467051</v>
      </c>
      <c r="J309" s="16">
        <v>0.51351009999999997</v>
      </c>
      <c r="L309" s="8">
        <f t="shared" si="100"/>
        <v>0</v>
      </c>
      <c r="M309" s="8">
        <f t="shared" si="101"/>
        <v>0</v>
      </c>
      <c r="N309" s="8">
        <f t="shared" si="102"/>
        <v>0</v>
      </c>
      <c r="O309" s="8">
        <f t="shared" si="103"/>
        <v>0</v>
      </c>
      <c r="P309">
        <f t="shared" si="104"/>
        <v>0</v>
      </c>
      <c r="Q309" s="15" t="s">
        <v>23</v>
      </c>
      <c r="R309" s="14" t="s">
        <v>49</v>
      </c>
    </row>
    <row r="310" spans="1:18">
      <c r="B310" t="s">
        <v>24</v>
      </c>
      <c r="C310" s="5">
        <v>1.9464099999999998E-2</v>
      </c>
      <c r="D310" s="5">
        <v>0.83463009999999993</v>
      </c>
      <c r="E310" s="6">
        <v>1.5468099999999999E-2</v>
      </c>
      <c r="F310" s="7">
        <v>0.90990009999999999</v>
      </c>
      <c r="G310" s="5">
        <v>-8.6526099999999995E-2</v>
      </c>
      <c r="H310" s="5">
        <v>0.63828010000000002</v>
      </c>
      <c r="I310" s="6">
        <v>-0.1093441</v>
      </c>
      <c r="J310" s="5">
        <v>0.6037901</v>
      </c>
      <c r="L310" s="8">
        <f t="shared" si="100"/>
        <v>0</v>
      </c>
      <c r="M310" s="8">
        <f t="shared" si="101"/>
        <v>0</v>
      </c>
      <c r="N310" s="8">
        <f t="shared" si="102"/>
        <v>0</v>
      </c>
      <c r="O310" s="8">
        <f t="shared" si="103"/>
        <v>0</v>
      </c>
      <c r="P310">
        <f t="shared" si="104"/>
        <v>0</v>
      </c>
      <c r="Q310" t="s">
        <v>24</v>
      </c>
      <c r="R310" s="1" t="s">
        <v>49</v>
      </c>
    </row>
    <row r="311" spans="1:18">
      <c r="B311" t="s">
        <v>25</v>
      </c>
      <c r="C311" s="5">
        <v>0.31204909999999997</v>
      </c>
      <c r="D311" s="5">
        <v>1.70101E-2</v>
      </c>
      <c r="E311" s="6">
        <v>0.46997309999999998</v>
      </c>
      <c r="F311" s="7">
        <v>2.6590099999999998E-2</v>
      </c>
      <c r="G311" s="5">
        <v>0.3577071</v>
      </c>
      <c r="H311" s="5">
        <v>8.2930099999999993E-2</v>
      </c>
      <c r="I311" s="6">
        <v>0.31049909999999997</v>
      </c>
      <c r="J311" s="5">
        <v>0.14599009999999998</v>
      </c>
      <c r="L311" s="8">
        <f t="shared" si="100"/>
        <v>111111</v>
      </c>
      <c r="M311" s="8">
        <f t="shared" si="101"/>
        <v>111111</v>
      </c>
      <c r="N311" s="8">
        <f t="shared" si="102"/>
        <v>0</v>
      </c>
      <c r="O311" s="8">
        <f t="shared" si="103"/>
        <v>0</v>
      </c>
      <c r="P311" s="27">
        <f t="shared" si="104"/>
        <v>222222</v>
      </c>
      <c r="Q311" t="s">
        <v>25</v>
      </c>
      <c r="R311" s="1" t="s">
        <v>49</v>
      </c>
    </row>
    <row r="312" spans="1:18">
      <c r="B312" t="s">
        <v>26</v>
      </c>
      <c r="C312" s="5">
        <v>5.16111E-2</v>
      </c>
      <c r="D312" s="5">
        <v>0.53826010000000002</v>
      </c>
      <c r="E312" s="6">
        <v>6.3991099999999995E-2</v>
      </c>
      <c r="F312" s="7">
        <v>0.59927010000000003</v>
      </c>
      <c r="G312" s="5">
        <v>-7.8509099999999998E-2</v>
      </c>
      <c r="H312" s="5">
        <v>0.71108009999999999</v>
      </c>
      <c r="I312" s="6">
        <v>-0.1172371</v>
      </c>
      <c r="J312" s="5">
        <v>0.57591009999999998</v>
      </c>
      <c r="L312" s="8">
        <f t="shared" si="100"/>
        <v>0</v>
      </c>
      <c r="M312" s="8">
        <f t="shared" si="101"/>
        <v>0</v>
      </c>
      <c r="N312" s="8">
        <f t="shared" si="102"/>
        <v>0</v>
      </c>
      <c r="O312" s="8">
        <f t="shared" si="103"/>
        <v>0</v>
      </c>
      <c r="P312">
        <f t="shared" si="104"/>
        <v>0</v>
      </c>
      <c r="Q312" t="s">
        <v>26</v>
      </c>
      <c r="R312" s="1" t="s">
        <v>49</v>
      </c>
    </row>
    <row r="313" spans="1:18">
      <c r="B313" t="s">
        <v>27</v>
      </c>
      <c r="C313" s="5">
        <v>7.739109999999999E-2</v>
      </c>
      <c r="D313" s="5">
        <v>0.31452009999999997</v>
      </c>
      <c r="E313" s="6">
        <v>0.10596609999999999</v>
      </c>
      <c r="F313" s="7">
        <v>0.3496901</v>
      </c>
      <c r="G313" s="5">
        <v>1.51071E-2</v>
      </c>
      <c r="H313" s="5">
        <v>0.93833009999999994</v>
      </c>
      <c r="I313" s="6">
        <v>5.2981E-3</v>
      </c>
      <c r="J313" s="5">
        <v>0.97804009999999997</v>
      </c>
      <c r="L313" s="8">
        <f t="shared" si="100"/>
        <v>0</v>
      </c>
      <c r="M313" s="8">
        <f t="shared" si="101"/>
        <v>0</v>
      </c>
      <c r="N313" s="8">
        <f t="shared" si="102"/>
        <v>0</v>
      </c>
      <c r="O313" s="8">
        <f t="shared" si="103"/>
        <v>0</v>
      </c>
      <c r="P313">
        <f t="shared" si="104"/>
        <v>0</v>
      </c>
      <c r="Q313" t="s">
        <v>27</v>
      </c>
      <c r="R313" s="1" t="s">
        <v>49</v>
      </c>
    </row>
    <row r="314" spans="1:18">
      <c r="B314" t="s">
        <v>28</v>
      </c>
      <c r="C314" s="5">
        <v>0.14131009999999999</v>
      </c>
      <c r="D314" s="5">
        <v>8.9890100000000001E-2</v>
      </c>
      <c r="E314" s="6">
        <v>0.21807209999999999</v>
      </c>
      <c r="F314" s="7">
        <v>6.7170099999999996E-2</v>
      </c>
      <c r="G314" s="5">
        <v>7.7641099999999991E-2</v>
      </c>
      <c r="H314" s="5">
        <v>0.71136009999999994</v>
      </c>
      <c r="I314" s="6">
        <v>2.1629099999999998E-2</v>
      </c>
      <c r="J314" s="5">
        <v>0.9290200999999999</v>
      </c>
      <c r="L314" s="8">
        <f t="shared" si="100"/>
        <v>0</v>
      </c>
      <c r="M314" s="8">
        <f t="shared" si="101"/>
        <v>0</v>
      </c>
      <c r="N314" s="8">
        <f t="shared" si="102"/>
        <v>0</v>
      </c>
      <c r="O314" s="8">
        <f t="shared" si="103"/>
        <v>0</v>
      </c>
      <c r="P314">
        <f t="shared" si="104"/>
        <v>0</v>
      </c>
      <c r="Q314" t="s">
        <v>28</v>
      </c>
      <c r="R314" s="1" t="s">
        <v>49</v>
      </c>
    </row>
    <row r="315" spans="1:18">
      <c r="B315" t="s">
        <v>29</v>
      </c>
      <c r="C315" s="5">
        <v>0.1090681</v>
      </c>
      <c r="D315" s="5">
        <v>0.12695009999999998</v>
      </c>
      <c r="E315" s="6">
        <v>0.15964209999999998</v>
      </c>
      <c r="F315" s="7">
        <v>0.11862009999999999</v>
      </c>
      <c r="G315" s="5">
        <v>4.1359099999999996E-2</v>
      </c>
      <c r="H315" s="5">
        <v>0.83913009999999999</v>
      </c>
      <c r="I315" s="6">
        <v>1.2291099999999999E-2</v>
      </c>
      <c r="J315" s="5">
        <v>0.95474009999999998</v>
      </c>
      <c r="L315" s="8">
        <f t="shared" si="100"/>
        <v>0</v>
      </c>
      <c r="M315" s="8">
        <f t="shared" si="101"/>
        <v>0</v>
      </c>
      <c r="N315" s="8">
        <f t="shared" si="102"/>
        <v>0</v>
      </c>
      <c r="O315" s="8">
        <f t="shared" si="103"/>
        <v>0</v>
      </c>
      <c r="P315">
        <f t="shared" si="104"/>
        <v>0</v>
      </c>
      <c r="Q315" t="s">
        <v>29</v>
      </c>
      <c r="R315" s="1" t="s">
        <v>49</v>
      </c>
    </row>
    <row r="316" spans="1:18" ht="13.5" thickBot="1">
      <c r="E316" s="6"/>
      <c r="F316" s="7"/>
      <c r="I316" s="6"/>
      <c r="L316" s="8"/>
      <c r="M316" s="8"/>
      <c r="N316" s="8"/>
      <c r="O316" s="8"/>
      <c r="R316" s="1"/>
    </row>
    <row r="317" spans="1:18">
      <c r="A317" s="14" t="s">
        <v>76</v>
      </c>
      <c r="B317" t="s">
        <v>16</v>
      </c>
      <c r="C317" s="5">
        <v>1.2495099999999999E-2</v>
      </c>
      <c r="D317" s="5">
        <v>0.90472009999999992</v>
      </c>
      <c r="E317" s="6">
        <v>-5.3381100000000001E-2</v>
      </c>
      <c r="F317" s="7">
        <v>0.71468009999999993</v>
      </c>
      <c r="G317" s="5">
        <v>2.7571099999999998E-2</v>
      </c>
      <c r="H317" s="5">
        <v>0.89351009999999997</v>
      </c>
      <c r="I317" s="6">
        <v>-1.3585099999999999E-2</v>
      </c>
      <c r="J317" s="5">
        <v>0.95619009999999993</v>
      </c>
      <c r="L317" s="8">
        <f t="shared" ref="L317:L330" si="105">IF(D317&gt;0.05,0,$K$1)</f>
        <v>0</v>
      </c>
      <c r="M317" s="8">
        <f t="shared" ref="M317:M330" si="106">IF(F317&gt;0.05,0,$K$1)</f>
        <v>0</v>
      </c>
      <c r="N317" s="8">
        <f t="shared" ref="N317:N330" si="107">IF(H317&gt;0.05,0,$K$1)</f>
        <v>0</v>
      </c>
      <c r="O317" s="8">
        <f t="shared" ref="O317:O330" si="108">IF(J317&gt;0.05,0,$K$1)</f>
        <v>0</v>
      </c>
      <c r="P317">
        <f t="shared" ref="P317:P330" si="109">SUM(L317:O317)</f>
        <v>0</v>
      </c>
      <c r="Q317" t="s">
        <v>16</v>
      </c>
      <c r="R317" s="1" t="s">
        <v>50</v>
      </c>
    </row>
    <row r="318" spans="1:18">
      <c r="B318" t="s">
        <v>17</v>
      </c>
      <c r="C318" s="5">
        <v>-1.91811E-2</v>
      </c>
      <c r="D318" s="5">
        <v>0.85163009999999995</v>
      </c>
      <c r="E318" s="6">
        <v>-4.1622099999999995E-2</v>
      </c>
      <c r="F318" s="7">
        <v>0.77708009999999994</v>
      </c>
      <c r="G318" s="5">
        <v>6.7559099999999997E-2</v>
      </c>
      <c r="H318" s="5">
        <v>0.76301009999999991</v>
      </c>
      <c r="I318" s="6">
        <v>-9.9211000000000004E-3</v>
      </c>
      <c r="J318" s="5">
        <v>0.96909009999999995</v>
      </c>
      <c r="L318" s="8">
        <f t="shared" si="105"/>
        <v>0</v>
      </c>
      <c r="M318" s="8">
        <f t="shared" si="106"/>
        <v>0</v>
      </c>
      <c r="N318" s="8">
        <f t="shared" si="107"/>
        <v>0</v>
      </c>
      <c r="O318" s="8">
        <f t="shared" si="108"/>
        <v>0</v>
      </c>
      <c r="P318">
        <f t="shared" si="109"/>
        <v>0</v>
      </c>
      <c r="Q318" t="s">
        <v>17</v>
      </c>
      <c r="R318" s="1" t="s">
        <v>50</v>
      </c>
    </row>
    <row r="319" spans="1:18">
      <c r="B319" t="s">
        <v>18</v>
      </c>
      <c r="C319" s="5">
        <v>7.4488100000000002E-2</v>
      </c>
      <c r="D319" s="5">
        <v>0.44995009999999996</v>
      </c>
      <c r="E319" s="6">
        <v>-1.86961E-2</v>
      </c>
      <c r="F319" s="7">
        <v>0.89401009999999992</v>
      </c>
      <c r="G319" s="5">
        <v>-0.1324111</v>
      </c>
      <c r="H319" s="5">
        <v>0.52638010000000002</v>
      </c>
      <c r="I319" s="6">
        <v>-0.18027209999999999</v>
      </c>
      <c r="J319" s="5">
        <v>0.45583009999999996</v>
      </c>
      <c r="L319" s="8">
        <f t="shared" si="105"/>
        <v>0</v>
      </c>
      <c r="M319" s="8">
        <f t="shared" si="106"/>
        <v>0</v>
      </c>
      <c r="N319" s="8">
        <f t="shared" si="107"/>
        <v>0</v>
      </c>
      <c r="O319" s="8">
        <f t="shared" si="108"/>
        <v>0</v>
      </c>
      <c r="P319">
        <f t="shared" si="109"/>
        <v>0</v>
      </c>
      <c r="Q319" t="s">
        <v>18</v>
      </c>
      <c r="R319" s="1" t="s">
        <v>50</v>
      </c>
    </row>
    <row r="320" spans="1:18">
      <c r="B320" t="s">
        <v>19</v>
      </c>
      <c r="C320" s="5">
        <v>-1.39831E-2</v>
      </c>
      <c r="D320" s="5">
        <v>0.89490009999999998</v>
      </c>
      <c r="E320" s="6">
        <v>-0.12177109999999999</v>
      </c>
      <c r="F320" s="7">
        <v>0.3863801</v>
      </c>
      <c r="G320" s="5">
        <v>-0.22156909999999999</v>
      </c>
      <c r="H320" s="5">
        <v>0.2740301</v>
      </c>
      <c r="I320" s="6">
        <v>-0.1971571</v>
      </c>
      <c r="J320" s="5">
        <v>0.37254009999999999</v>
      </c>
      <c r="L320" s="8">
        <f t="shared" si="105"/>
        <v>0</v>
      </c>
      <c r="M320" s="8">
        <f t="shared" si="106"/>
        <v>0</v>
      </c>
      <c r="N320" s="8">
        <f t="shared" si="107"/>
        <v>0</v>
      </c>
      <c r="O320" s="8">
        <f t="shared" si="108"/>
        <v>0</v>
      </c>
      <c r="P320">
        <f t="shared" si="109"/>
        <v>0</v>
      </c>
      <c r="Q320" t="s">
        <v>19</v>
      </c>
      <c r="R320" s="1" t="s">
        <v>50</v>
      </c>
    </row>
    <row r="321" spans="1:18">
      <c r="B321" t="s">
        <v>20</v>
      </c>
      <c r="C321" s="5">
        <v>-4.2290999999999995E-3</v>
      </c>
      <c r="D321" s="5">
        <v>0.96772009999999997</v>
      </c>
      <c r="E321" s="6">
        <v>-5.0263099999999998E-2</v>
      </c>
      <c r="F321" s="7">
        <v>0.73696010000000001</v>
      </c>
      <c r="G321" s="5">
        <v>4.9029099999999999E-2</v>
      </c>
      <c r="H321" s="5">
        <v>0.81701009999999996</v>
      </c>
      <c r="I321" s="6">
        <v>-1.24291E-2</v>
      </c>
      <c r="J321" s="5">
        <v>0.9596401</v>
      </c>
      <c r="L321" s="8">
        <f t="shared" si="105"/>
        <v>0</v>
      </c>
      <c r="M321" s="8">
        <f t="shared" si="106"/>
        <v>0</v>
      </c>
      <c r="N321" s="8">
        <f t="shared" si="107"/>
        <v>0</v>
      </c>
      <c r="O321" s="8">
        <f t="shared" si="108"/>
        <v>0</v>
      </c>
      <c r="P321">
        <f t="shared" si="109"/>
        <v>0</v>
      </c>
      <c r="Q321" t="s">
        <v>20</v>
      </c>
      <c r="R321" s="1" t="s">
        <v>50</v>
      </c>
    </row>
    <row r="322" spans="1:18">
      <c r="B322" t="s">
        <v>21</v>
      </c>
      <c r="C322" s="5">
        <v>2.82391E-2</v>
      </c>
      <c r="D322" s="5">
        <v>0.78931010000000001</v>
      </c>
      <c r="E322" s="6">
        <v>-7.9401100000000002E-2</v>
      </c>
      <c r="F322" s="7">
        <v>0.57746009999999992</v>
      </c>
      <c r="G322" s="5">
        <v>-0.1931571</v>
      </c>
      <c r="H322" s="5">
        <v>0.35564009999999996</v>
      </c>
      <c r="I322" s="6">
        <v>-0.20233309999999999</v>
      </c>
      <c r="J322" s="5">
        <v>0.38123009999999996</v>
      </c>
      <c r="L322" s="8">
        <f t="shared" si="105"/>
        <v>0</v>
      </c>
      <c r="M322" s="8">
        <f t="shared" si="106"/>
        <v>0</v>
      </c>
      <c r="N322" s="8">
        <f t="shared" si="107"/>
        <v>0</v>
      </c>
      <c r="O322" s="8">
        <f t="shared" si="108"/>
        <v>0</v>
      </c>
      <c r="P322">
        <f t="shared" si="109"/>
        <v>0</v>
      </c>
      <c r="Q322" t="s">
        <v>21</v>
      </c>
      <c r="R322" s="1" t="s">
        <v>50</v>
      </c>
    </row>
    <row r="323" spans="1:18" ht="13.5" thickBot="1">
      <c r="A323" s="9"/>
      <c r="B323" s="10" t="s">
        <v>22</v>
      </c>
      <c r="C323" s="11">
        <v>1.4440099999999999E-2</v>
      </c>
      <c r="D323" s="11">
        <v>0.88925009999999993</v>
      </c>
      <c r="E323" s="12">
        <v>-7.5419100000000003E-2</v>
      </c>
      <c r="F323" s="13">
        <v>0.61048009999999997</v>
      </c>
      <c r="G323" s="11">
        <v>-8.7792099999999998E-2</v>
      </c>
      <c r="H323" s="11">
        <v>0.68608009999999997</v>
      </c>
      <c r="I323" s="12">
        <v>-0.13128209999999998</v>
      </c>
      <c r="J323" s="11">
        <v>0.58963009999999993</v>
      </c>
      <c r="L323" s="8">
        <f t="shared" si="105"/>
        <v>0</v>
      </c>
      <c r="M323" s="8">
        <f t="shared" si="106"/>
        <v>0</v>
      </c>
      <c r="N323" s="8">
        <f t="shared" si="107"/>
        <v>0</v>
      </c>
      <c r="O323" s="8">
        <f t="shared" si="108"/>
        <v>0</v>
      </c>
      <c r="P323">
        <f t="shared" si="109"/>
        <v>0</v>
      </c>
      <c r="Q323" s="10" t="s">
        <v>22</v>
      </c>
      <c r="R323" s="9" t="s">
        <v>50</v>
      </c>
    </row>
    <row r="324" spans="1:18">
      <c r="A324" s="14" t="s">
        <v>76</v>
      </c>
      <c r="B324" s="15" t="s">
        <v>23</v>
      </c>
      <c r="C324" s="16">
        <v>1.2495099999999999E-2</v>
      </c>
      <c r="D324" s="16">
        <v>0.90350009999999992</v>
      </c>
      <c r="E324" s="17">
        <v>-5.3381100000000001E-2</v>
      </c>
      <c r="F324" s="18">
        <v>0.71626009999999996</v>
      </c>
      <c r="G324" s="16">
        <v>2.7571099999999998E-2</v>
      </c>
      <c r="H324" s="16">
        <v>0.89257009999999992</v>
      </c>
      <c r="I324" s="17">
        <v>-1.35841E-2</v>
      </c>
      <c r="J324" s="16">
        <v>0.95562009999999997</v>
      </c>
      <c r="L324" s="8">
        <f t="shared" si="105"/>
        <v>0</v>
      </c>
      <c r="M324" s="8">
        <f t="shared" si="106"/>
        <v>0</v>
      </c>
      <c r="N324" s="8">
        <f t="shared" si="107"/>
        <v>0</v>
      </c>
      <c r="O324" s="8">
        <f t="shared" si="108"/>
        <v>0</v>
      </c>
      <c r="P324">
        <f t="shared" si="109"/>
        <v>0</v>
      </c>
      <c r="Q324" s="15" t="s">
        <v>23</v>
      </c>
      <c r="R324" s="14" t="s">
        <v>50</v>
      </c>
    </row>
    <row r="325" spans="1:18">
      <c r="B325" t="s">
        <v>24</v>
      </c>
      <c r="C325" s="5">
        <v>-1.91811E-2</v>
      </c>
      <c r="D325" s="5">
        <v>0.85156009999999993</v>
      </c>
      <c r="E325" s="6">
        <v>-4.1622099999999995E-2</v>
      </c>
      <c r="F325" s="7">
        <v>0.78116009999999991</v>
      </c>
      <c r="G325" s="5">
        <v>6.7559099999999997E-2</v>
      </c>
      <c r="H325" s="5">
        <v>0.76570009999999999</v>
      </c>
      <c r="I325" s="6">
        <v>-9.9211000000000004E-3</v>
      </c>
      <c r="J325" s="5">
        <v>0.96842010000000001</v>
      </c>
      <c r="L325" s="8">
        <f t="shared" si="105"/>
        <v>0</v>
      </c>
      <c r="M325" s="8">
        <f t="shared" si="106"/>
        <v>0</v>
      </c>
      <c r="N325" s="8">
        <f t="shared" si="107"/>
        <v>0</v>
      </c>
      <c r="O325" s="8">
        <f t="shared" si="108"/>
        <v>0</v>
      </c>
      <c r="P325">
        <f t="shared" si="109"/>
        <v>0</v>
      </c>
      <c r="Q325" t="s">
        <v>24</v>
      </c>
      <c r="R325" s="1" t="s">
        <v>50</v>
      </c>
    </row>
    <row r="326" spans="1:18">
      <c r="B326" t="s">
        <v>25</v>
      </c>
      <c r="C326" s="5">
        <v>7.4488100000000002E-2</v>
      </c>
      <c r="D326" s="5">
        <v>0.44773009999999996</v>
      </c>
      <c r="E326" s="6">
        <v>-1.86961E-2</v>
      </c>
      <c r="F326" s="7">
        <v>0.89419009999999999</v>
      </c>
      <c r="G326" s="5">
        <v>-0.1324111</v>
      </c>
      <c r="H326" s="5">
        <v>0.52944009999999997</v>
      </c>
      <c r="I326" s="6">
        <v>-0.18027309999999999</v>
      </c>
      <c r="J326" s="5">
        <v>0.45658009999999999</v>
      </c>
      <c r="L326" s="8">
        <f t="shared" si="105"/>
        <v>0</v>
      </c>
      <c r="M326" s="8">
        <f t="shared" si="106"/>
        <v>0</v>
      </c>
      <c r="N326" s="8">
        <f t="shared" si="107"/>
        <v>0</v>
      </c>
      <c r="O326" s="8">
        <f t="shared" si="108"/>
        <v>0</v>
      </c>
      <c r="P326">
        <f t="shared" si="109"/>
        <v>0</v>
      </c>
      <c r="Q326" t="s">
        <v>25</v>
      </c>
      <c r="R326" s="1" t="s">
        <v>50</v>
      </c>
    </row>
    <row r="327" spans="1:18">
      <c r="B327" t="s">
        <v>26</v>
      </c>
      <c r="C327" s="5">
        <v>-1.39831E-2</v>
      </c>
      <c r="D327" s="5">
        <v>0.89488009999999996</v>
      </c>
      <c r="E327" s="6">
        <v>-0.12177109999999999</v>
      </c>
      <c r="F327" s="7">
        <v>0.38908009999999998</v>
      </c>
      <c r="G327" s="5">
        <v>-0.22156909999999999</v>
      </c>
      <c r="H327" s="5">
        <v>0.27455009999999996</v>
      </c>
      <c r="I327" s="6">
        <v>-0.1971571</v>
      </c>
      <c r="J327" s="5">
        <v>0.3750001</v>
      </c>
      <c r="L327" s="8">
        <f t="shared" si="105"/>
        <v>0</v>
      </c>
      <c r="M327" s="8">
        <f t="shared" si="106"/>
        <v>0</v>
      </c>
      <c r="N327" s="8">
        <f t="shared" si="107"/>
        <v>0</v>
      </c>
      <c r="O327" s="8">
        <f t="shared" si="108"/>
        <v>0</v>
      </c>
      <c r="P327">
        <f t="shared" si="109"/>
        <v>0</v>
      </c>
      <c r="Q327" t="s">
        <v>26</v>
      </c>
      <c r="R327" s="1" t="s">
        <v>50</v>
      </c>
    </row>
    <row r="328" spans="1:18">
      <c r="B328" t="s">
        <v>27</v>
      </c>
      <c r="C328" s="5">
        <v>-4.2290999999999995E-3</v>
      </c>
      <c r="D328" s="5">
        <v>0.9676401</v>
      </c>
      <c r="E328" s="6">
        <v>-5.0263099999999998E-2</v>
      </c>
      <c r="F328" s="7">
        <v>0.73672009999999999</v>
      </c>
      <c r="G328" s="5">
        <v>4.9029099999999999E-2</v>
      </c>
      <c r="H328" s="5">
        <v>0.81850009999999995</v>
      </c>
      <c r="I328" s="6">
        <v>-1.24291E-2</v>
      </c>
      <c r="J328" s="5">
        <v>0.96010010000000001</v>
      </c>
      <c r="L328" s="8">
        <f t="shared" si="105"/>
        <v>0</v>
      </c>
      <c r="M328" s="8">
        <f t="shared" si="106"/>
        <v>0</v>
      </c>
      <c r="N328" s="8">
        <f t="shared" si="107"/>
        <v>0</v>
      </c>
      <c r="O328" s="8">
        <f t="shared" si="108"/>
        <v>0</v>
      </c>
      <c r="P328">
        <f t="shared" si="109"/>
        <v>0</v>
      </c>
      <c r="Q328" t="s">
        <v>27</v>
      </c>
      <c r="R328" s="1" t="s">
        <v>50</v>
      </c>
    </row>
    <row r="329" spans="1:18">
      <c r="B329" t="s">
        <v>28</v>
      </c>
      <c r="C329" s="5">
        <v>2.82391E-2</v>
      </c>
      <c r="D329" s="5">
        <v>0.78896009999999994</v>
      </c>
      <c r="E329" s="6">
        <v>-7.9401100000000002E-2</v>
      </c>
      <c r="F329" s="7">
        <v>0.58030009999999999</v>
      </c>
      <c r="G329" s="5">
        <v>-0.1931571</v>
      </c>
      <c r="H329" s="5">
        <v>0.3564001</v>
      </c>
      <c r="I329" s="6">
        <v>-0.20233309999999999</v>
      </c>
      <c r="J329" s="5">
        <v>0.3803801</v>
      </c>
      <c r="L329" s="8">
        <f t="shared" si="105"/>
        <v>0</v>
      </c>
      <c r="M329" s="8">
        <f t="shared" si="106"/>
        <v>0</v>
      </c>
      <c r="N329" s="8">
        <f t="shared" si="107"/>
        <v>0</v>
      </c>
      <c r="O329" s="8">
        <f t="shared" si="108"/>
        <v>0</v>
      </c>
      <c r="P329">
        <f t="shared" si="109"/>
        <v>0</v>
      </c>
      <c r="Q329" t="s">
        <v>28</v>
      </c>
      <c r="R329" s="1" t="s">
        <v>50</v>
      </c>
    </row>
    <row r="330" spans="1:18">
      <c r="B330" t="s">
        <v>29</v>
      </c>
      <c r="C330" s="5">
        <v>1.44411E-2</v>
      </c>
      <c r="D330" s="5">
        <v>0.89042009999999994</v>
      </c>
      <c r="E330" s="6">
        <v>-7.5419100000000003E-2</v>
      </c>
      <c r="F330" s="7">
        <v>0.61309009999999997</v>
      </c>
      <c r="G330" s="5">
        <v>-8.7792099999999998E-2</v>
      </c>
      <c r="H330" s="5">
        <v>0.68386009999999997</v>
      </c>
      <c r="I330" s="6">
        <v>-0.13128209999999998</v>
      </c>
      <c r="J330" s="5">
        <v>0.58637010000000001</v>
      </c>
      <c r="L330" s="8">
        <f t="shared" si="105"/>
        <v>0</v>
      </c>
      <c r="M330" s="8">
        <f t="shared" si="106"/>
        <v>0</v>
      </c>
      <c r="N330" s="8">
        <f t="shared" si="107"/>
        <v>0</v>
      </c>
      <c r="O330" s="8">
        <f t="shared" si="108"/>
        <v>0</v>
      </c>
      <c r="P330">
        <f t="shared" si="109"/>
        <v>0</v>
      </c>
      <c r="Q330" t="s">
        <v>29</v>
      </c>
      <c r="R330" s="1" t="s">
        <v>50</v>
      </c>
    </row>
    <row r="331" spans="1:18" ht="13.5" thickBot="1">
      <c r="E331" s="6"/>
      <c r="F331" s="7"/>
      <c r="I331" s="6"/>
      <c r="L331" s="8"/>
      <c r="M331" s="8"/>
      <c r="N331" s="8"/>
      <c r="O331" s="8"/>
      <c r="R331" s="1"/>
    </row>
    <row r="332" spans="1:18">
      <c r="A332" s="14" t="s">
        <v>77</v>
      </c>
      <c r="B332" t="s">
        <v>16</v>
      </c>
      <c r="C332" s="5">
        <v>-4.1515099999999999E-2</v>
      </c>
      <c r="D332" s="5">
        <v>0.61868009999999996</v>
      </c>
      <c r="E332" s="6">
        <v>-9.05001E-2</v>
      </c>
      <c r="F332" s="7">
        <v>0.47168009999999999</v>
      </c>
      <c r="G332" s="5">
        <v>0.34101609999999999</v>
      </c>
      <c r="H332" s="5">
        <v>8.6750099999999997E-2</v>
      </c>
      <c r="I332" s="6">
        <v>-0.2171351</v>
      </c>
      <c r="J332" s="5">
        <v>0.3691101</v>
      </c>
      <c r="L332" s="8">
        <f t="shared" ref="L332:L345" si="110">IF(D332&gt;0.05,0,$K$1)</f>
        <v>0</v>
      </c>
      <c r="M332" s="8">
        <f t="shared" ref="M332:M345" si="111">IF(F332&gt;0.05,0,$K$1)</f>
        <v>0</v>
      </c>
      <c r="N332" s="8">
        <f t="shared" ref="N332:N345" si="112">IF(H332&gt;0.05,0,$K$1)</f>
        <v>0</v>
      </c>
      <c r="O332" s="8">
        <f t="shared" ref="O332:O345" si="113">IF(J332&gt;0.05,0,$K$1)</f>
        <v>0</v>
      </c>
      <c r="P332">
        <f t="shared" ref="P332:P345" si="114">SUM(L332:O332)</f>
        <v>0</v>
      </c>
      <c r="Q332" t="s">
        <v>16</v>
      </c>
      <c r="R332" s="1" t="s">
        <v>51</v>
      </c>
    </row>
    <row r="333" spans="1:18">
      <c r="B333" t="s">
        <v>17</v>
      </c>
      <c r="C333" s="5">
        <v>2.7661000000000001E-3</v>
      </c>
      <c r="D333" s="5">
        <v>0.97829009999999994</v>
      </c>
      <c r="E333" s="6">
        <v>-4.5213099999999999E-2</v>
      </c>
      <c r="F333" s="7">
        <v>0.76542009999999994</v>
      </c>
      <c r="G333" s="5">
        <v>0.22131109999999998</v>
      </c>
      <c r="H333" s="5">
        <v>0.28714010000000001</v>
      </c>
      <c r="I333" s="6">
        <v>5.7233099999999995E-2</v>
      </c>
      <c r="J333" s="5">
        <v>0.81174009999999996</v>
      </c>
      <c r="L333" s="8">
        <f t="shared" si="110"/>
        <v>0</v>
      </c>
      <c r="M333" s="8">
        <f t="shared" si="111"/>
        <v>0</v>
      </c>
      <c r="N333" s="8">
        <f t="shared" si="112"/>
        <v>0</v>
      </c>
      <c r="O333" s="8">
        <f t="shared" si="113"/>
        <v>0</v>
      </c>
      <c r="P333">
        <f t="shared" si="114"/>
        <v>0</v>
      </c>
      <c r="Q333" t="s">
        <v>17</v>
      </c>
      <c r="R333" s="1" t="s">
        <v>51</v>
      </c>
    </row>
    <row r="334" spans="1:18">
      <c r="B334" t="s">
        <v>18</v>
      </c>
      <c r="C334" s="5">
        <v>-6.9890999999999998E-3</v>
      </c>
      <c r="D334" s="5">
        <v>0.94997009999999993</v>
      </c>
      <c r="E334" s="6">
        <v>-9.5512100000000003E-2</v>
      </c>
      <c r="F334" s="7">
        <v>0.49052009999999996</v>
      </c>
      <c r="G334" s="5">
        <v>0.31075209999999998</v>
      </c>
      <c r="H334" s="5">
        <v>0.1125601</v>
      </c>
      <c r="I334" s="6">
        <v>-0.26421309999999998</v>
      </c>
      <c r="J334" s="5">
        <v>0.26735009999999998</v>
      </c>
      <c r="L334" s="8">
        <f t="shared" si="110"/>
        <v>0</v>
      </c>
      <c r="M334" s="8">
        <f t="shared" si="111"/>
        <v>0</v>
      </c>
      <c r="N334" s="8">
        <f t="shared" si="112"/>
        <v>0</v>
      </c>
      <c r="O334" s="8">
        <f t="shared" si="113"/>
        <v>0</v>
      </c>
      <c r="P334">
        <f t="shared" si="114"/>
        <v>0</v>
      </c>
      <c r="Q334" t="s">
        <v>18</v>
      </c>
      <c r="R334" s="1" t="s">
        <v>51</v>
      </c>
    </row>
    <row r="335" spans="1:18">
      <c r="B335" t="s">
        <v>19</v>
      </c>
      <c r="C335" s="5">
        <v>-4.5073099999999998E-2</v>
      </c>
      <c r="D335" s="5">
        <v>0.60756009999999994</v>
      </c>
      <c r="E335" s="6">
        <v>-0.1138281</v>
      </c>
      <c r="F335" s="7">
        <v>0.32584009999999997</v>
      </c>
      <c r="G335" s="5">
        <v>0.37716810000000001</v>
      </c>
      <c r="H335" s="5">
        <v>6.1950099999999994E-2</v>
      </c>
      <c r="I335" s="6">
        <v>-0.26877809999999996</v>
      </c>
      <c r="J335" s="5">
        <v>0.2552101</v>
      </c>
      <c r="L335" s="8">
        <f t="shared" si="110"/>
        <v>0</v>
      </c>
      <c r="M335" s="8">
        <f t="shared" si="111"/>
        <v>0</v>
      </c>
      <c r="N335" s="8">
        <f t="shared" si="112"/>
        <v>0</v>
      </c>
      <c r="O335" s="8">
        <f t="shared" si="113"/>
        <v>0</v>
      </c>
      <c r="P335">
        <f t="shared" si="114"/>
        <v>0</v>
      </c>
      <c r="Q335" t="s">
        <v>19</v>
      </c>
      <c r="R335" s="1" t="s">
        <v>51</v>
      </c>
    </row>
    <row r="336" spans="1:18">
      <c r="B336" t="s">
        <v>20</v>
      </c>
      <c r="C336" s="5">
        <v>-2.6735099999999998E-2</v>
      </c>
      <c r="D336" s="5">
        <v>0.76740009999999992</v>
      </c>
      <c r="E336" s="6">
        <v>-7.82611E-2</v>
      </c>
      <c r="F336" s="7">
        <v>0.55801009999999995</v>
      </c>
      <c r="G336" s="5">
        <v>0.31109110000000001</v>
      </c>
      <c r="H336" s="5">
        <v>0.1202801</v>
      </c>
      <c r="I336" s="6">
        <v>-0.1149901</v>
      </c>
      <c r="J336" s="5">
        <v>0.63727009999999995</v>
      </c>
      <c r="L336" s="8">
        <f t="shared" si="110"/>
        <v>0</v>
      </c>
      <c r="M336" s="8">
        <f t="shared" si="111"/>
        <v>0</v>
      </c>
      <c r="N336" s="8">
        <f t="shared" si="112"/>
        <v>0</v>
      </c>
      <c r="O336" s="8">
        <f t="shared" si="113"/>
        <v>0</v>
      </c>
      <c r="P336">
        <f t="shared" si="114"/>
        <v>0</v>
      </c>
      <c r="Q336" t="s">
        <v>20</v>
      </c>
      <c r="R336" s="1" t="s">
        <v>51</v>
      </c>
    </row>
    <row r="337" spans="1:18">
      <c r="B337" t="s">
        <v>21</v>
      </c>
      <c r="C337" s="5">
        <v>-2.8261099999999997E-2</v>
      </c>
      <c r="D337" s="5">
        <v>0.77600009999999997</v>
      </c>
      <c r="E337" s="6">
        <v>-0.10894509999999999</v>
      </c>
      <c r="F337" s="7">
        <v>0.36615009999999998</v>
      </c>
      <c r="G337" s="5">
        <v>0.36051309999999998</v>
      </c>
      <c r="H337" s="5">
        <v>7.1150099999999994E-2</v>
      </c>
      <c r="I337" s="6">
        <v>-0.27892309999999998</v>
      </c>
      <c r="J337" s="5">
        <v>0.23536009999999999</v>
      </c>
      <c r="L337" s="8">
        <f t="shared" si="110"/>
        <v>0</v>
      </c>
      <c r="M337" s="8">
        <f t="shared" si="111"/>
        <v>0</v>
      </c>
      <c r="N337" s="8">
        <f t="shared" si="112"/>
        <v>0</v>
      </c>
      <c r="O337" s="8">
        <f t="shared" si="113"/>
        <v>0</v>
      </c>
      <c r="P337">
        <f t="shared" si="114"/>
        <v>0</v>
      </c>
      <c r="Q337" t="s">
        <v>21</v>
      </c>
      <c r="R337" s="1" t="s">
        <v>51</v>
      </c>
    </row>
    <row r="338" spans="1:18" ht="13.5" thickBot="1">
      <c r="A338" s="9"/>
      <c r="B338" s="10" t="s">
        <v>22</v>
      </c>
      <c r="C338" s="11">
        <v>-2.8175099999999998E-2</v>
      </c>
      <c r="D338" s="11">
        <v>0.77197009999999999</v>
      </c>
      <c r="E338" s="12">
        <v>-0.1009741</v>
      </c>
      <c r="F338" s="13">
        <v>0.41649009999999997</v>
      </c>
      <c r="G338" s="11">
        <v>0.35315209999999997</v>
      </c>
      <c r="H338" s="11">
        <v>7.875009999999999E-2</v>
      </c>
      <c r="I338" s="12">
        <v>-0.23271409999999998</v>
      </c>
      <c r="J338" s="11">
        <v>0.3353701</v>
      </c>
      <c r="L338" s="8">
        <f t="shared" si="110"/>
        <v>0</v>
      </c>
      <c r="M338" s="8">
        <f t="shared" si="111"/>
        <v>0</v>
      </c>
      <c r="N338" s="8">
        <f t="shared" si="112"/>
        <v>0</v>
      </c>
      <c r="O338" s="8">
        <f t="shared" si="113"/>
        <v>0</v>
      </c>
      <c r="P338">
        <f t="shared" si="114"/>
        <v>0</v>
      </c>
      <c r="Q338" s="10" t="s">
        <v>22</v>
      </c>
      <c r="R338" s="9" t="s">
        <v>51</v>
      </c>
    </row>
    <row r="339" spans="1:18">
      <c r="A339" s="14" t="s">
        <v>77</v>
      </c>
      <c r="B339" s="15" t="s">
        <v>23</v>
      </c>
      <c r="C339" s="16">
        <v>-4.1515099999999999E-2</v>
      </c>
      <c r="D339" s="16">
        <v>0.62081009999999992</v>
      </c>
      <c r="E339" s="17">
        <v>-9.0501100000000001E-2</v>
      </c>
      <c r="F339" s="18">
        <v>0.47173009999999999</v>
      </c>
      <c r="G339" s="16">
        <v>0.34101609999999999</v>
      </c>
      <c r="H339" s="16">
        <v>8.5900099999999993E-2</v>
      </c>
      <c r="I339" s="17">
        <v>-0.2171351</v>
      </c>
      <c r="J339" s="16">
        <v>0.37051010000000001</v>
      </c>
      <c r="L339" s="8">
        <f t="shared" si="110"/>
        <v>0</v>
      </c>
      <c r="M339" s="8">
        <f t="shared" si="111"/>
        <v>0</v>
      </c>
      <c r="N339" s="8">
        <f t="shared" si="112"/>
        <v>0</v>
      </c>
      <c r="O339" s="8">
        <f t="shared" si="113"/>
        <v>0</v>
      </c>
      <c r="P339">
        <f t="shared" si="114"/>
        <v>0</v>
      </c>
      <c r="Q339" s="15" t="s">
        <v>23</v>
      </c>
      <c r="R339" s="14" t="s">
        <v>51</v>
      </c>
    </row>
    <row r="340" spans="1:18">
      <c r="B340" t="s">
        <v>24</v>
      </c>
      <c r="C340" s="5">
        <v>2.7661000000000001E-3</v>
      </c>
      <c r="D340" s="5">
        <v>0.97871009999999992</v>
      </c>
      <c r="E340" s="6">
        <v>-4.5213099999999999E-2</v>
      </c>
      <c r="F340" s="7">
        <v>0.76359009999999994</v>
      </c>
      <c r="G340" s="5">
        <v>0.22131109999999998</v>
      </c>
      <c r="H340" s="5">
        <v>0.28931010000000001</v>
      </c>
      <c r="I340" s="6">
        <v>5.7233099999999995E-2</v>
      </c>
      <c r="J340" s="5">
        <v>0.81397009999999992</v>
      </c>
      <c r="L340" s="8">
        <f t="shared" si="110"/>
        <v>0</v>
      </c>
      <c r="M340" s="8">
        <f t="shared" si="111"/>
        <v>0</v>
      </c>
      <c r="N340" s="8">
        <f t="shared" si="112"/>
        <v>0</v>
      </c>
      <c r="O340" s="8">
        <f t="shared" si="113"/>
        <v>0</v>
      </c>
      <c r="P340">
        <f t="shared" si="114"/>
        <v>0</v>
      </c>
      <c r="Q340" t="s">
        <v>24</v>
      </c>
      <c r="R340" s="1" t="s">
        <v>51</v>
      </c>
    </row>
    <row r="341" spans="1:18">
      <c r="B341" t="s">
        <v>25</v>
      </c>
      <c r="C341" s="5">
        <v>-6.9890999999999998E-3</v>
      </c>
      <c r="D341" s="5">
        <v>0.94781009999999999</v>
      </c>
      <c r="E341" s="6">
        <v>-9.5512100000000003E-2</v>
      </c>
      <c r="F341" s="7">
        <v>0.49281009999999997</v>
      </c>
      <c r="G341" s="5">
        <v>0.31075209999999998</v>
      </c>
      <c r="H341" s="5">
        <v>0.1114101</v>
      </c>
      <c r="I341" s="6">
        <v>-0.26421309999999998</v>
      </c>
      <c r="J341" s="5">
        <v>0.26999010000000001</v>
      </c>
      <c r="L341" s="8">
        <f t="shared" si="110"/>
        <v>0</v>
      </c>
      <c r="M341" s="8">
        <f t="shared" si="111"/>
        <v>0</v>
      </c>
      <c r="N341" s="8">
        <f t="shared" si="112"/>
        <v>0</v>
      </c>
      <c r="O341" s="8">
        <f t="shared" si="113"/>
        <v>0</v>
      </c>
      <c r="P341">
        <f t="shared" si="114"/>
        <v>0</v>
      </c>
      <c r="Q341" t="s">
        <v>25</v>
      </c>
      <c r="R341" s="1" t="s">
        <v>51</v>
      </c>
    </row>
    <row r="342" spans="1:18">
      <c r="B342" t="s">
        <v>26</v>
      </c>
      <c r="C342" s="5">
        <v>-4.5073099999999998E-2</v>
      </c>
      <c r="D342" s="5">
        <v>0.60644009999999993</v>
      </c>
      <c r="E342" s="6">
        <v>-0.1138281</v>
      </c>
      <c r="F342" s="7">
        <v>0.3265401</v>
      </c>
      <c r="G342" s="5">
        <v>0.37716810000000001</v>
      </c>
      <c r="H342" s="5">
        <v>6.1500099999999995E-2</v>
      </c>
      <c r="I342" s="6">
        <v>-0.26877809999999996</v>
      </c>
      <c r="J342" s="5">
        <v>0.25225009999999998</v>
      </c>
      <c r="L342" s="8">
        <f t="shared" si="110"/>
        <v>0</v>
      </c>
      <c r="M342" s="8">
        <f t="shared" si="111"/>
        <v>0</v>
      </c>
      <c r="N342" s="8">
        <f t="shared" si="112"/>
        <v>0</v>
      </c>
      <c r="O342" s="8">
        <f t="shared" si="113"/>
        <v>0</v>
      </c>
      <c r="P342">
        <f t="shared" si="114"/>
        <v>0</v>
      </c>
      <c r="Q342" t="s">
        <v>26</v>
      </c>
      <c r="R342" s="1" t="s">
        <v>51</v>
      </c>
    </row>
    <row r="343" spans="1:18">
      <c r="B343" t="s">
        <v>27</v>
      </c>
      <c r="C343" s="5">
        <v>-2.6735099999999998E-2</v>
      </c>
      <c r="D343" s="5">
        <v>0.76598009999999994</v>
      </c>
      <c r="E343" s="6">
        <v>-7.82611E-2</v>
      </c>
      <c r="F343" s="7">
        <v>0.55594009999999994</v>
      </c>
      <c r="G343" s="5">
        <v>0.31109110000000001</v>
      </c>
      <c r="H343" s="5">
        <v>0.12167009999999999</v>
      </c>
      <c r="I343" s="6">
        <v>-0.1149901</v>
      </c>
      <c r="J343" s="5">
        <v>0.63707009999999997</v>
      </c>
      <c r="L343" s="8">
        <f t="shared" si="110"/>
        <v>0</v>
      </c>
      <c r="M343" s="8">
        <f t="shared" si="111"/>
        <v>0</v>
      </c>
      <c r="N343" s="8">
        <f t="shared" si="112"/>
        <v>0</v>
      </c>
      <c r="O343" s="8">
        <f t="shared" si="113"/>
        <v>0</v>
      </c>
      <c r="P343">
        <f t="shared" si="114"/>
        <v>0</v>
      </c>
      <c r="Q343" t="s">
        <v>27</v>
      </c>
      <c r="R343" s="1" t="s">
        <v>51</v>
      </c>
    </row>
    <row r="344" spans="1:18">
      <c r="B344" t="s">
        <v>28</v>
      </c>
      <c r="C344" s="5">
        <v>-2.8262099999999998E-2</v>
      </c>
      <c r="D344" s="5">
        <v>0.77603009999999994</v>
      </c>
      <c r="E344" s="6">
        <v>-0.10894409999999999</v>
      </c>
      <c r="F344" s="7">
        <v>0.36679010000000001</v>
      </c>
      <c r="G344" s="5">
        <v>0.36051309999999998</v>
      </c>
      <c r="H344" s="5">
        <v>7.2450100000000003E-2</v>
      </c>
      <c r="I344" s="6">
        <v>-0.27892309999999998</v>
      </c>
      <c r="J344" s="5">
        <v>0.23482009999999998</v>
      </c>
      <c r="L344" s="8">
        <f t="shared" si="110"/>
        <v>0</v>
      </c>
      <c r="M344" s="8">
        <f t="shared" si="111"/>
        <v>0</v>
      </c>
      <c r="N344" s="8">
        <f t="shared" si="112"/>
        <v>0</v>
      </c>
      <c r="O344" s="8">
        <f t="shared" si="113"/>
        <v>0</v>
      </c>
      <c r="P344">
        <f t="shared" si="114"/>
        <v>0</v>
      </c>
      <c r="Q344" t="s">
        <v>28</v>
      </c>
      <c r="R344" s="1" t="s">
        <v>51</v>
      </c>
    </row>
    <row r="345" spans="1:18">
      <c r="B345" t="s">
        <v>29</v>
      </c>
      <c r="C345" s="5">
        <v>-2.8175099999999998E-2</v>
      </c>
      <c r="D345" s="5">
        <v>0.7719201</v>
      </c>
      <c r="E345" s="6">
        <v>-0.1009731</v>
      </c>
      <c r="F345" s="7">
        <v>0.41305009999999998</v>
      </c>
      <c r="G345" s="5">
        <v>0.3531511</v>
      </c>
      <c r="H345" s="5">
        <v>7.9770099999999997E-2</v>
      </c>
      <c r="I345" s="6">
        <v>-0.23271409999999998</v>
      </c>
      <c r="J345" s="5">
        <v>0.33411009999999997</v>
      </c>
      <c r="L345" s="8">
        <f t="shared" si="110"/>
        <v>0</v>
      </c>
      <c r="M345" s="8">
        <f t="shared" si="111"/>
        <v>0</v>
      </c>
      <c r="N345" s="8">
        <f t="shared" si="112"/>
        <v>0</v>
      </c>
      <c r="O345" s="8">
        <f t="shared" si="113"/>
        <v>0</v>
      </c>
      <c r="P345">
        <f t="shared" si="114"/>
        <v>0</v>
      </c>
      <c r="Q345" t="s">
        <v>29</v>
      </c>
      <c r="R345" s="1" t="s">
        <v>51</v>
      </c>
    </row>
    <row r="346" spans="1:18" ht="13.5" thickBot="1">
      <c r="E346" s="6"/>
      <c r="F346" s="7"/>
      <c r="I346" s="6"/>
      <c r="L346" s="8"/>
      <c r="M346" s="8"/>
      <c r="N346" s="8"/>
      <c r="O346" s="8"/>
      <c r="R346" s="1"/>
    </row>
    <row r="347" spans="1:18">
      <c r="A347" s="14" t="s">
        <v>78</v>
      </c>
      <c r="B347" t="s">
        <v>16</v>
      </c>
      <c r="C347" s="5">
        <v>1.12021E-2</v>
      </c>
      <c r="D347" s="5">
        <v>0.90289009999999992</v>
      </c>
      <c r="E347" s="6">
        <v>0.12354309999999999</v>
      </c>
      <c r="F347" s="7">
        <v>0.31517010000000001</v>
      </c>
      <c r="G347" s="5">
        <v>5.8898099999999995E-2</v>
      </c>
      <c r="H347" s="5">
        <v>0.77783009999999997</v>
      </c>
      <c r="I347" s="6">
        <v>1.1526099999999999E-2</v>
      </c>
      <c r="J347" s="5">
        <v>0.9581501</v>
      </c>
      <c r="L347" s="8">
        <f t="shared" ref="L347:L360" si="115">IF(D347&gt;0.05,0,$K$1)</f>
        <v>0</v>
      </c>
      <c r="M347" s="8">
        <f t="shared" ref="M347:M360" si="116">IF(F347&gt;0.05,0,$K$1)</f>
        <v>0</v>
      </c>
      <c r="N347" s="8">
        <f t="shared" ref="N347:N360" si="117">IF(H347&gt;0.05,0,$K$1)</f>
        <v>0</v>
      </c>
      <c r="O347" s="8">
        <f t="shared" ref="O347:O360" si="118">IF(J347&gt;0.05,0,$K$1)</f>
        <v>0</v>
      </c>
      <c r="P347">
        <f t="shared" ref="P347:P360" si="119">SUM(L347:O347)</f>
        <v>0</v>
      </c>
      <c r="Q347" t="s">
        <v>16</v>
      </c>
      <c r="R347" s="1" t="s">
        <v>52</v>
      </c>
    </row>
    <row r="348" spans="1:18">
      <c r="B348" t="s">
        <v>17</v>
      </c>
      <c r="C348" s="5">
        <v>-6.4270999999999998E-3</v>
      </c>
      <c r="D348" s="5">
        <v>0.95034009999999991</v>
      </c>
      <c r="E348" s="6">
        <v>0.1236481</v>
      </c>
      <c r="F348" s="7">
        <v>0.35333009999999998</v>
      </c>
      <c r="G348" s="5">
        <v>0.14762809999999998</v>
      </c>
      <c r="H348" s="5">
        <v>0.47005009999999997</v>
      </c>
      <c r="I348" s="6">
        <v>9.4423099999999996E-2</v>
      </c>
      <c r="J348" s="5">
        <v>0.66932009999999997</v>
      </c>
      <c r="L348" s="8">
        <f t="shared" si="115"/>
        <v>0</v>
      </c>
      <c r="M348" s="8">
        <f t="shared" si="116"/>
        <v>0</v>
      </c>
      <c r="N348" s="8">
        <f t="shared" si="117"/>
        <v>0</v>
      </c>
      <c r="O348" s="8">
        <f t="shared" si="118"/>
        <v>0</v>
      </c>
      <c r="P348">
        <f t="shared" si="119"/>
        <v>0</v>
      </c>
      <c r="Q348" t="s">
        <v>17</v>
      </c>
      <c r="R348" s="1" t="s">
        <v>52</v>
      </c>
    </row>
    <row r="349" spans="1:18">
      <c r="B349" t="s">
        <v>18</v>
      </c>
      <c r="C349" s="5">
        <v>3.2488099999999999E-2</v>
      </c>
      <c r="D349" s="5">
        <v>0.75110009999999994</v>
      </c>
      <c r="E349" s="6">
        <v>6.5821099999999994E-2</v>
      </c>
      <c r="F349" s="7">
        <v>0.65167009999999992</v>
      </c>
      <c r="G349" s="5">
        <v>-2.5867100000000001E-2</v>
      </c>
      <c r="H349" s="5">
        <v>0.90210009999999996</v>
      </c>
      <c r="I349" s="6">
        <v>-1.93241E-2</v>
      </c>
      <c r="J349" s="5">
        <v>0.93692009999999992</v>
      </c>
      <c r="L349" s="8">
        <f t="shared" si="115"/>
        <v>0</v>
      </c>
      <c r="M349" s="8">
        <f t="shared" si="116"/>
        <v>0</v>
      </c>
      <c r="N349" s="8">
        <f t="shared" si="117"/>
        <v>0</v>
      </c>
      <c r="O349" s="8">
        <f t="shared" si="118"/>
        <v>0</v>
      </c>
      <c r="P349">
        <f t="shared" si="119"/>
        <v>0</v>
      </c>
      <c r="Q349" t="s">
        <v>18</v>
      </c>
      <c r="R349" s="1" t="s">
        <v>52</v>
      </c>
    </row>
    <row r="350" spans="1:18">
      <c r="B350" t="s">
        <v>19</v>
      </c>
      <c r="C350" s="5">
        <v>-2.95061E-2</v>
      </c>
      <c r="D350" s="5">
        <v>0.77874009999999994</v>
      </c>
      <c r="E350" s="6">
        <v>-2.9387099999999999E-2</v>
      </c>
      <c r="F350" s="7">
        <v>0.84280009999999994</v>
      </c>
      <c r="G350" s="5">
        <v>6.0330999999999996E-3</v>
      </c>
      <c r="H350" s="5">
        <v>0.97793009999999991</v>
      </c>
      <c r="I350" s="6">
        <v>1.30251E-2</v>
      </c>
      <c r="J350" s="5">
        <v>0.95711009999999996</v>
      </c>
      <c r="L350" s="8">
        <f t="shared" si="115"/>
        <v>0</v>
      </c>
      <c r="M350" s="8">
        <f t="shared" si="116"/>
        <v>0</v>
      </c>
      <c r="N350" s="8">
        <f t="shared" si="117"/>
        <v>0</v>
      </c>
      <c r="O350" s="8">
        <f t="shared" si="118"/>
        <v>0</v>
      </c>
      <c r="P350">
        <f t="shared" si="119"/>
        <v>0</v>
      </c>
      <c r="Q350" t="s">
        <v>19</v>
      </c>
      <c r="R350" s="1" t="s">
        <v>52</v>
      </c>
    </row>
    <row r="351" spans="1:18">
      <c r="B351" t="s">
        <v>20</v>
      </c>
      <c r="C351" s="5">
        <v>1.0341E-3</v>
      </c>
      <c r="D351" s="5">
        <v>0.99177009999999999</v>
      </c>
      <c r="E351" s="6">
        <v>0.1274661</v>
      </c>
      <c r="F351" s="7">
        <v>0.32420009999999999</v>
      </c>
      <c r="G351" s="5">
        <v>0.11285809999999999</v>
      </c>
      <c r="H351" s="5">
        <v>0.5836401</v>
      </c>
      <c r="I351" s="6">
        <v>6.0557099999999996E-2</v>
      </c>
      <c r="J351" s="5">
        <v>0.78120009999999995</v>
      </c>
      <c r="L351" s="8">
        <f t="shared" si="115"/>
        <v>0</v>
      </c>
      <c r="M351" s="8">
        <f t="shared" si="116"/>
        <v>0</v>
      </c>
      <c r="N351" s="8">
        <f t="shared" si="117"/>
        <v>0</v>
      </c>
      <c r="O351" s="8">
        <f t="shared" si="118"/>
        <v>0</v>
      </c>
      <c r="P351">
        <f t="shared" si="119"/>
        <v>0</v>
      </c>
      <c r="Q351" t="s">
        <v>20</v>
      </c>
      <c r="R351" s="1" t="s">
        <v>52</v>
      </c>
    </row>
    <row r="352" spans="1:18">
      <c r="B352" t="s">
        <v>21</v>
      </c>
      <c r="C352" s="5">
        <v>1.6590999999999999E-3</v>
      </c>
      <c r="D352" s="5">
        <v>0.98815009999999992</v>
      </c>
      <c r="E352" s="6">
        <v>1.99131E-2</v>
      </c>
      <c r="F352" s="7">
        <v>0.89519009999999999</v>
      </c>
      <c r="G352" s="5">
        <v>-1.0615099999999999E-2</v>
      </c>
      <c r="H352" s="5">
        <v>0.9602001</v>
      </c>
      <c r="I352" s="6">
        <v>-2.8111E-3</v>
      </c>
      <c r="J352" s="5">
        <v>0.99057010000000001</v>
      </c>
      <c r="L352" s="8">
        <f t="shared" si="115"/>
        <v>0</v>
      </c>
      <c r="M352" s="8">
        <f t="shared" si="116"/>
        <v>0</v>
      </c>
      <c r="N352" s="8">
        <f t="shared" si="117"/>
        <v>0</v>
      </c>
      <c r="O352" s="8">
        <f t="shared" si="118"/>
        <v>0</v>
      </c>
      <c r="P352">
        <f t="shared" si="119"/>
        <v>0</v>
      </c>
      <c r="Q352" t="s">
        <v>21</v>
      </c>
      <c r="R352" s="1" t="s">
        <v>52</v>
      </c>
    </row>
    <row r="353" spans="1:18" ht="13.5" thickBot="1">
      <c r="A353" s="9"/>
      <c r="B353" s="10" t="s">
        <v>22</v>
      </c>
      <c r="C353" s="11">
        <v>1.4890999999999999E-3</v>
      </c>
      <c r="D353" s="11">
        <v>0.98877009999999999</v>
      </c>
      <c r="E353" s="12">
        <v>7.6957100000000001E-2</v>
      </c>
      <c r="F353" s="13">
        <v>0.60495009999999994</v>
      </c>
      <c r="G353" s="11">
        <v>5.3739099999999998E-2</v>
      </c>
      <c r="H353" s="11">
        <v>0.80759009999999998</v>
      </c>
      <c r="I353" s="12">
        <v>3.2326099999999997E-2</v>
      </c>
      <c r="J353" s="11">
        <v>0.8863801</v>
      </c>
      <c r="L353" s="8">
        <f t="shared" si="115"/>
        <v>0</v>
      </c>
      <c r="M353" s="8">
        <f t="shared" si="116"/>
        <v>0</v>
      </c>
      <c r="N353" s="8">
        <f t="shared" si="117"/>
        <v>0</v>
      </c>
      <c r="O353" s="8">
        <f t="shared" si="118"/>
        <v>0</v>
      </c>
      <c r="P353">
        <f t="shared" si="119"/>
        <v>0</v>
      </c>
      <c r="Q353" s="10" t="s">
        <v>22</v>
      </c>
      <c r="R353" s="9" t="s">
        <v>52</v>
      </c>
    </row>
    <row r="354" spans="1:18">
      <c r="A354" s="14" t="s">
        <v>78</v>
      </c>
      <c r="B354" s="15" t="s">
        <v>23</v>
      </c>
      <c r="C354" s="16">
        <v>1.12021E-2</v>
      </c>
      <c r="D354" s="16">
        <v>0.9025301</v>
      </c>
      <c r="E354" s="17">
        <v>0.12354309999999999</v>
      </c>
      <c r="F354" s="18">
        <v>0.3167201</v>
      </c>
      <c r="G354" s="16">
        <v>5.8898099999999995E-2</v>
      </c>
      <c r="H354" s="16">
        <v>0.77741009999999999</v>
      </c>
      <c r="I354" s="17">
        <v>1.1526099999999999E-2</v>
      </c>
      <c r="J354" s="16">
        <v>0.95762009999999997</v>
      </c>
      <c r="L354" s="8">
        <f t="shared" si="115"/>
        <v>0</v>
      </c>
      <c r="M354" s="8">
        <f t="shared" si="116"/>
        <v>0</v>
      </c>
      <c r="N354" s="8">
        <f t="shared" si="117"/>
        <v>0</v>
      </c>
      <c r="O354" s="8">
        <f t="shared" si="118"/>
        <v>0</v>
      </c>
      <c r="P354">
        <f t="shared" si="119"/>
        <v>0</v>
      </c>
      <c r="Q354" s="15" t="s">
        <v>23</v>
      </c>
      <c r="R354" s="14" t="s">
        <v>52</v>
      </c>
    </row>
    <row r="355" spans="1:18">
      <c r="B355" t="s">
        <v>24</v>
      </c>
      <c r="C355" s="5">
        <v>-6.4270999999999998E-3</v>
      </c>
      <c r="D355" s="5">
        <v>0.95138009999999995</v>
      </c>
      <c r="E355" s="6">
        <v>0.1236481</v>
      </c>
      <c r="F355" s="7">
        <v>0.3528501</v>
      </c>
      <c r="G355" s="5">
        <v>0.14762809999999998</v>
      </c>
      <c r="H355" s="5">
        <v>0.47181009999999995</v>
      </c>
      <c r="I355" s="6">
        <v>9.4423099999999996E-2</v>
      </c>
      <c r="J355" s="5">
        <v>0.66848010000000002</v>
      </c>
      <c r="L355" s="8">
        <f t="shared" si="115"/>
        <v>0</v>
      </c>
      <c r="M355" s="8">
        <f t="shared" si="116"/>
        <v>0</v>
      </c>
      <c r="N355" s="8">
        <f t="shared" si="117"/>
        <v>0</v>
      </c>
      <c r="O355" s="8">
        <f t="shared" si="118"/>
        <v>0</v>
      </c>
      <c r="P355">
        <f t="shared" si="119"/>
        <v>0</v>
      </c>
      <c r="Q355" t="s">
        <v>24</v>
      </c>
      <c r="R355" s="1" t="s">
        <v>52</v>
      </c>
    </row>
    <row r="356" spans="1:18">
      <c r="B356" t="s">
        <v>25</v>
      </c>
      <c r="C356" s="5">
        <v>3.2488099999999999E-2</v>
      </c>
      <c r="D356" s="5">
        <v>0.7482801</v>
      </c>
      <c r="E356" s="6">
        <v>6.5821099999999994E-2</v>
      </c>
      <c r="F356" s="7">
        <v>0.65177010000000002</v>
      </c>
      <c r="G356" s="5">
        <v>-2.5868099999999998E-2</v>
      </c>
      <c r="H356" s="5">
        <v>0.90122009999999997</v>
      </c>
      <c r="I356" s="6">
        <v>-1.93241E-2</v>
      </c>
      <c r="J356" s="5">
        <v>0.9369000999999999</v>
      </c>
      <c r="L356" s="8">
        <f t="shared" si="115"/>
        <v>0</v>
      </c>
      <c r="M356" s="8">
        <f t="shared" si="116"/>
        <v>0</v>
      </c>
      <c r="N356" s="8">
        <f t="shared" si="117"/>
        <v>0</v>
      </c>
      <c r="O356" s="8">
        <f t="shared" si="118"/>
        <v>0</v>
      </c>
      <c r="P356">
        <f t="shared" si="119"/>
        <v>0</v>
      </c>
      <c r="Q356" t="s">
        <v>25</v>
      </c>
      <c r="R356" s="1" t="s">
        <v>52</v>
      </c>
    </row>
    <row r="357" spans="1:18">
      <c r="B357" t="s">
        <v>26</v>
      </c>
      <c r="C357" s="5">
        <v>-2.95061E-2</v>
      </c>
      <c r="D357" s="5">
        <v>0.77745009999999992</v>
      </c>
      <c r="E357" s="6">
        <v>-2.93881E-2</v>
      </c>
      <c r="F357" s="7">
        <v>0.84276010000000001</v>
      </c>
      <c r="G357" s="5">
        <v>6.0330999999999996E-3</v>
      </c>
      <c r="H357" s="5">
        <v>0.97740009999999999</v>
      </c>
      <c r="I357" s="6">
        <v>1.30251E-2</v>
      </c>
      <c r="J357" s="5">
        <v>0.95834009999999992</v>
      </c>
      <c r="L357" s="8">
        <f t="shared" si="115"/>
        <v>0</v>
      </c>
      <c r="M357" s="8">
        <f t="shared" si="116"/>
        <v>0</v>
      </c>
      <c r="N357" s="8">
        <f t="shared" si="117"/>
        <v>0</v>
      </c>
      <c r="O357" s="8">
        <f t="shared" si="118"/>
        <v>0</v>
      </c>
      <c r="P357">
        <f t="shared" si="119"/>
        <v>0</v>
      </c>
      <c r="Q357" t="s">
        <v>26</v>
      </c>
      <c r="R357" s="1" t="s">
        <v>52</v>
      </c>
    </row>
    <row r="358" spans="1:18">
      <c r="B358" t="s">
        <v>27</v>
      </c>
      <c r="C358" s="5">
        <v>1.0341E-3</v>
      </c>
      <c r="D358" s="5">
        <v>0.99187009999999998</v>
      </c>
      <c r="E358" s="6">
        <v>0.1274661</v>
      </c>
      <c r="F358" s="7">
        <v>0.32352009999999998</v>
      </c>
      <c r="G358" s="5">
        <v>0.11285809999999999</v>
      </c>
      <c r="H358" s="5">
        <v>0.58670009999999995</v>
      </c>
      <c r="I358" s="6">
        <v>6.0557099999999996E-2</v>
      </c>
      <c r="J358" s="5">
        <v>0.7825801</v>
      </c>
      <c r="L358" s="8">
        <f t="shared" si="115"/>
        <v>0</v>
      </c>
      <c r="M358" s="8">
        <f t="shared" si="116"/>
        <v>0</v>
      </c>
      <c r="N358" s="8">
        <f t="shared" si="117"/>
        <v>0</v>
      </c>
      <c r="O358" s="8">
        <f t="shared" si="118"/>
        <v>0</v>
      </c>
      <c r="P358">
        <f t="shared" si="119"/>
        <v>0</v>
      </c>
      <c r="Q358" t="s">
        <v>27</v>
      </c>
      <c r="R358" s="1" t="s">
        <v>52</v>
      </c>
    </row>
    <row r="359" spans="1:18">
      <c r="B359" t="s">
        <v>28</v>
      </c>
      <c r="C359" s="5">
        <v>1.6590999999999999E-3</v>
      </c>
      <c r="D359" s="5">
        <v>0.98790009999999995</v>
      </c>
      <c r="E359" s="6">
        <v>1.99131E-2</v>
      </c>
      <c r="F359" s="7">
        <v>0.89512009999999997</v>
      </c>
      <c r="G359" s="5">
        <v>-1.0615099999999999E-2</v>
      </c>
      <c r="H359" s="5">
        <v>0.95971010000000001</v>
      </c>
      <c r="I359" s="6">
        <v>-2.8111E-3</v>
      </c>
      <c r="J359" s="5">
        <v>0.99088009999999993</v>
      </c>
      <c r="L359" s="8">
        <f t="shared" si="115"/>
        <v>0</v>
      </c>
      <c r="M359" s="8">
        <f t="shared" si="116"/>
        <v>0</v>
      </c>
      <c r="N359" s="8">
        <f t="shared" si="117"/>
        <v>0</v>
      </c>
      <c r="O359" s="8">
        <f t="shared" si="118"/>
        <v>0</v>
      </c>
      <c r="P359">
        <f t="shared" si="119"/>
        <v>0</v>
      </c>
      <c r="Q359" t="s">
        <v>28</v>
      </c>
      <c r="R359" s="1" t="s">
        <v>52</v>
      </c>
    </row>
    <row r="360" spans="1:18">
      <c r="B360" t="s">
        <v>29</v>
      </c>
      <c r="C360" s="5">
        <v>1.4900999999999998E-3</v>
      </c>
      <c r="D360" s="5">
        <v>0.98835010000000001</v>
      </c>
      <c r="E360" s="6">
        <v>7.6957100000000001E-2</v>
      </c>
      <c r="F360" s="7">
        <v>0.60356009999999993</v>
      </c>
      <c r="G360" s="5">
        <v>5.3739099999999998E-2</v>
      </c>
      <c r="H360" s="5">
        <v>0.80652009999999996</v>
      </c>
      <c r="I360" s="6">
        <v>3.2326099999999997E-2</v>
      </c>
      <c r="J360" s="5">
        <v>0.88855010000000001</v>
      </c>
      <c r="L360" s="8">
        <f t="shared" si="115"/>
        <v>0</v>
      </c>
      <c r="M360" s="8">
        <f t="shared" si="116"/>
        <v>0</v>
      </c>
      <c r="N360" s="8">
        <f t="shared" si="117"/>
        <v>0</v>
      </c>
      <c r="O360" s="8">
        <f t="shared" si="118"/>
        <v>0</v>
      </c>
      <c r="P360">
        <f t="shared" si="119"/>
        <v>0</v>
      </c>
      <c r="Q360" t="s">
        <v>29</v>
      </c>
      <c r="R360" s="1" t="s">
        <v>52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 alignWithMargins="0">
    <oddHeader>&amp;C&amp;A</oddHeader>
    <oddFooter>&amp;CPage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R360"/>
  <sheetViews>
    <sheetView tabSelected="1" workbookViewId="0">
      <selection activeCell="S23" sqref="S23"/>
    </sheetView>
  </sheetViews>
  <sheetFormatPr defaultColWidth="11.5703125" defaultRowHeight="12.75"/>
  <cols>
    <col min="1" max="1" width="13" style="1" customWidth="1"/>
    <col min="2" max="2" width="17.85546875" customWidth="1"/>
    <col min="3" max="3" width="9.140625" customWidth="1"/>
    <col min="4" max="4" width="9" customWidth="1"/>
    <col min="5" max="5" width="9.140625" customWidth="1"/>
    <col min="6" max="6" width="9" customWidth="1"/>
    <col min="7" max="7" width="9.140625" customWidth="1"/>
    <col min="8" max="8" width="9" customWidth="1"/>
    <col min="9" max="9" width="9.140625" customWidth="1"/>
    <col min="10" max="10" width="9" customWidth="1"/>
    <col min="11" max="11" width="2.42578125" customWidth="1"/>
    <col min="12" max="16" width="7.7109375" customWidth="1"/>
    <col min="17" max="17" width="18.7109375" customWidth="1"/>
    <col min="18" max="18" width="8.140625" customWidth="1"/>
  </cols>
  <sheetData>
    <row r="1" spans="1:18" s="1" customFormat="1" ht="25.5">
      <c r="A1" s="61" t="s">
        <v>55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4">
        <v>111111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</v>
      </c>
      <c r="R1" s="1" t="s">
        <v>0</v>
      </c>
    </row>
    <row r="2" spans="1:18">
      <c r="A2" s="62" t="s">
        <v>56</v>
      </c>
      <c r="B2" t="s">
        <v>16</v>
      </c>
      <c r="C2" s="5">
        <v>0.14948709999999998</v>
      </c>
      <c r="D2" s="5">
        <v>0.1178101</v>
      </c>
      <c r="E2" s="6">
        <v>0.1519691</v>
      </c>
      <c r="F2" s="7">
        <v>0.28666009999999997</v>
      </c>
      <c r="G2" s="5">
        <v>0.21279009999999998</v>
      </c>
      <c r="H2" s="5">
        <v>0.30916009999999999</v>
      </c>
      <c r="I2" s="6">
        <v>-3.6080999999999999E-3</v>
      </c>
      <c r="J2" s="5">
        <v>0.98810009999999993</v>
      </c>
      <c r="L2" s="8">
        <f t="shared" ref="L2:L15" si="0">IF(D2&gt;0.05,0,$K$1)</f>
        <v>0</v>
      </c>
      <c r="M2" s="8">
        <f t="shared" ref="M2:M15" si="1">IF(F2&gt;0.05,0,$K$1)</f>
        <v>0</v>
      </c>
      <c r="N2" s="8">
        <f t="shared" ref="N2:N15" si="2">IF(H2&gt;0.05,0,$K$1)</f>
        <v>0</v>
      </c>
      <c r="O2" s="8">
        <f t="shared" ref="O2:O15" si="3">IF(J2&gt;0.05,0,$K$1)</f>
        <v>0</v>
      </c>
      <c r="P2">
        <f t="shared" ref="P2:P15" si="4">SUM(L2:O2)</f>
        <v>0</v>
      </c>
      <c r="Q2" t="s">
        <v>16</v>
      </c>
      <c r="R2" s="1" t="s">
        <v>15</v>
      </c>
    </row>
    <row r="3" spans="1:18">
      <c r="B3" t="s">
        <v>17</v>
      </c>
      <c r="C3" s="5">
        <v>0.18832209999999999</v>
      </c>
      <c r="D3" s="5">
        <v>5.31301E-2</v>
      </c>
      <c r="E3" s="6">
        <v>0.15835009999999999</v>
      </c>
      <c r="F3" s="7">
        <v>0.25518009999999997</v>
      </c>
      <c r="G3" s="5">
        <v>9.28041E-2</v>
      </c>
      <c r="H3" s="5">
        <v>0.64156009999999997</v>
      </c>
      <c r="I3" s="6">
        <v>-0.11445309999999999</v>
      </c>
      <c r="J3" s="5">
        <v>0.65411009999999992</v>
      </c>
      <c r="L3" s="8">
        <f t="shared" si="0"/>
        <v>0</v>
      </c>
      <c r="M3" s="8">
        <f t="shared" si="1"/>
        <v>0</v>
      </c>
      <c r="N3" s="8">
        <f t="shared" si="2"/>
        <v>0</v>
      </c>
      <c r="O3" s="8">
        <f t="shared" si="3"/>
        <v>0</v>
      </c>
      <c r="P3">
        <f t="shared" si="4"/>
        <v>0</v>
      </c>
      <c r="Q3" t="s">
        <v>17</v>
      </c>
      <c r="R3" s="1" t="s">
        <v>15</v>
      </c>
    </row>
    <row r="4" spans="1:18">
      <c r="B4" t="s">
        <v>18</v>
      </c>
      <c r="C4" s="5">
        <v>0.12764110000000001</v>
      </c>
      <c r="D4" s="5">
        <v>0.1761501</v>
      </c>
      <c r="E4" s="6">
        <v>0.2418621</v>
      </c>
      <c r="F4" s="7">
        <v>7.3420100000000002E-2</v>
      </c>
      <c r="G4" s="5">
        <v>0.19780009999999998</v>
      </c>
      <c r="H4" s="5">
        <v>0.34865009999999996</v>
      </c>
      <c r="I4" s="6">
        <v>0.20391209999999999</v>
      </c>
      <c r="J4" s="5">
        <v>0.38742009999999999</v>
      </c>
      <c r="L4" s="8">
        <f t="shared" si="0"/>
        <v>0</v>
      </c>
      <c r="M4" s="8">
        <f t="shared" si="1"/>
        <v>0</v>
      </c>
      <c r="N4" s="8">
        <f t="shared" si="2"/>
        <v>0</v>
      </c>
      <c r="O4" s="8">
        <f t="shared" si="3"/>
        <v>0</v>
      </c>
      <c r="P4">
        <f t="shared" si="4"/>
        <v>0</v>
      </c>
      <c r="Q4" t="s">
        <v>18</v>
      </c>
      <c r="R4" s="1" t="s">
        <v>15</v>
      </c>
    </row>
    <row r="5" spans="1:18">
      <c r="B5" t="s">
        <v>19</v>
      </c>
      <c r="C5" s="5">
        <v>0.17063909999999999</v>
      </c>
      <c r="D5" s="5">
        <v>7.1570099999999998E-2</v>
      </c>
      <c r="E5" s="6">
        <v>0.1871901</v>
      </c>
      <c r="F5" s="7">
        <v>0.1662901</v>
      </c>
      <c r="G5" s="5">
        <v>5.2461099999999997E-2</v>
      </c>
      <c r="H5" s="5">
        <v>0.81682009999999994</v>
      </c>
      <c r="I5" s="6">
        <v>-1.1174099999999999E-2</v>
      </c>
      <c r="J5" s="5">
        <v>0.96288009999999991</v>
      </c>
      <c r="L5" s="8">
        <f t="shared" si="0"/>
        <v>0</v>
      </c>
      <c r="M5" s="8">
        <f t="shared" si="1"/>
        <v>0</v>
      </c>
      <c r="N5" s="8">
        <f t="shared" si="2"/>
        <v>0</v>
      </c>
      <c r="O5" s="8">
        <f t="shared" si="3"/>
        <v>0</v>
      </c>
      <c r="P5">
        <f t="shared" si="4"/>
        <v>0</v>
      </c>
      <c r="Q5" t="s">
        <v>19</v>
      </c>
      <c r="R5" s="1" t="s">
        <v>15</v>
      </c>
    </row>
    <row r="6" spans="1:18">
      <c r="B6" t="s">
        <v>20</v>
      </c>
      <c r="C6" s="5">
        <v>0.17727009999999999</v>
      </c>
      <c r="D6" s="5">
        <v>6.18101E-2</v>
      </c>
      <c r="E6" s="6">
        <v>0.15975010000000001</v>
      </c>
      <c r="F6" s="7">
        <v>0.25453009999999998</v>
      </c>
      <c r="G6" s="5">
        <v>0.14823509999999998</v>
      </c>
      <c r="H6" s="5">
        <v>0.4679701</v>
      </c>
      <c r="I6" s="6">
        <v>-6.7421099999999998E-2</v>
      </c>
      <c r="J6" s="5">
        <v>0.79383009999999998</v>
      </c>
      <c r="L6" s="8">
        <f t="shared" si="0"/>
        <v>0</v>
      </c>
      <c r="M6" s="8">
        <f t="shared" si="1"/>
        <v>0</v>
      </c>
      <c r="N6" s="8">
        <f t="shared" si="2"/>
        <v>0</v>
      </c>
      <c r="O6" s="8">
        <f t="shared" si="3"/>
        <v>0</v>
      </c>
      <c r="P6">
        <f t="shared" si="4"/>
        <v>0</v>
      </c>
      <c r="Q6" t="s">
        <v>20</v>
      </c>
      <c r="R6" s="1" t="s">
        <v>15</v>
      </c>
    </row>
    <row r="7" spans="1:18">
      <c r="B7" t="s">
        <v>21</v>
      </c>
      <c r="C7" s="5">
        <v>0.16523409999999999</v>
      </c>
      <c r="D7" s="5">
        <v>8.2780099999999995E-2</v>
      </c>
      <c r="E7" s="6">
        <v>0.2284591</v>
      </c>
      <c r="F7" s="7">
        <v>8.4890099999999996E-2</v>
      </c>
      <c r="G7" s="5">
        <v>0.13957510000000001</v>
      </c>
      <c r="H7" s="5">
        <v>0.53068009999999999</v>
      </c>
      <c r="I7" s="6">
        <v>0.1146701</v>
      </c>
      <c r="J7" s="5">
        <v>0.63106010000000001</v>
      </c>
      <c r="L7" s="8">
        <f t="shared" si="0"/>
        <v>0</v>
      </c>
      <c r="M7" s="8">
        <f t="shared" si="1"/>
        <v>0</v>
      </c>
      <c r="N7" s="8">
        <f t="shared" si="2"/>
        <v>0</v>
      </c>
      <c r="O7" s="8">
        <f t="shared" si="3"/>
        <v>0</v>
      </c>
      <c r="P7">
        <f t="shared" si="4"/>
        <v>0</v>
      </c>
      <c r="Q7" t="s">
        <v>21</v>
      </c>
      <c r="R7" s="1" t="s">
        <v>15</v>
      </c>
    </row>
    <row r="8" spans="1:18" ht="13.5" thickBot="1">
      <c r="A8" s="9"/>
      <c r="B8" s="10" t="s">
        <v>22</v>
      </c>
      <c r="C8" s="11">
        <v>0.18675809999999998</v>
      </c>
      <c r="D8" s="11">
        <v>5.3100099999999997E-2</v>
      </c>
      <c r="E8" s="12">
        <v>0.19791609999999998</v>
      </c>
      <c r="F8" s="13">
        <v>0.15043009999999998</v>
      </c>
      <c r="G8" s="11">
        <v>0.1551971</v>
      </c>
      <c r="H8" s="11">
        <v>0.46871009999999996</v>
      </c>
      <c r="I8" s="12">
        <v>-1.50481E-2</v>
      </c>
      <c r="J8" s="11">
        <v>0.95116009999999995</v>
      </c>
      <c r="L8" s="8">
        <f t="shared" si="0"/>
        <v>0</v>
      </c>
      <c r="M8" s="8">
        <f t="shared" si="1"/>
        <v>0</v>
      </c>
      <c r="N8" s="8">
        <f t="shared" si="2"/>
        <v>0</v>
      </c>
      <c r="O8" s="8">
        <f t="shared" si="3"/>
        <v>0</v>
      </c>
      <c r="P8">
        <f t="shared" si="4"/>
        <v>0</v>
      </c>
      <c r="Q8" s="10" t="s">
        <v>22</v>
      </c>
      <c r="R8" s="9" t="s">
        <v>15</v>
      </c>
    </row>
    <row r="9" spans="1:18">
      <c r="A9" s="62" t="s">
        <v>56</v>
      </c>
      <c r="B9" s="15" t="s">
        <v>23</v>
      </c>
      <c r="C9" s="16">
        <v>0.14948709999999998</v>
      </c>
      <c r="D9" s="16">
        <v>0.11769009999999999</v>
      </c>
      <c r="E9" s="17">
        <v>0.1519691</v>
      </c>
      <c r="F9" s="18">
        <v>0.28578009999999998</v>
      </c>
      <c r="G9" s="16">
        <v>0.21279009999999998</v>
      </c>
      <c r="H9" s="16">
        <v>0.30491009999999996</v>
      </c>
      <c r="I9" s="17">
        <v>-3.6080999999999999E-3</v>
      </c>
      <c r="J9" s="16">
        <v>0.9882301</v>
      </c>
      <c r="L9" s="8">
        <f t="shared" si="0"/>
        <v>0</v>
      </c>
      <c r="M9" s="8">
        <f t="shared" si="1"/>
        <v>0</v>
      </c>
      <c r="N9" s="8">
        <f t="shared" si="2"/>
        <v>0</v>
      </c>
      <c r="O9" s="8">
        <f t="shared" si="3"/>
        <v>0</v>
      </c>
      <c r="P9">
        <f t="shared" si="4"/>
        <v>0</v>
      </c>
      <c r="Q9" s="15" t="s">
        <v>23</v>
      </c>
      <c r="R9" s="14" t="s">
        <v>15</v>
      </c>
    </row>
    <row r="10" spans="1:18">
      <c r="B10" t="s">
        <v>24</v>
      </c>
      <c r="C10" s="5">
        <v>0.18832209999999999</v>
      </c>
      <c r="D10" s="5">
        <v>5.4630100000000001E-2</v>
      </c>
      <c r="E10" s="6">
        <v>0.15835009999999999</v>
      </c>
      <c r="F10" s="7">
        <v>0.25439010000000001</v>
      </c>
      <c r="G10" s="5">
        <v>9.28041E-2</v>
      </c>
      <c r="H10" s="5">
        <v>0.6398201</v>
      </c>
      <c r="I10" s="6">
        <v>-0.11445309999999999</v>
      </c>
      <c r="J10" s="5">
        <v>0.65376009999999996</v>
      </c>
      <c r="L10" s="8">
        <f t="shared" si="0"/>
        <v>0</v>
      </c>
      <c r="M10" s="8">
        <f t="shared" si="1"/>
        <v>0</v>
      </c>
      <c r="N10" s="8">
        <f t="shared" si="2"/>
        <v>0</v>
      </c>
      <c r="O10" s="8">
        <f t="shared" si="3"/>
        <v>0</v>
      </c>
      <c r="P10">
        <f t="shared" si="4"/>
        <v>0</v>
      </c>
      <c r="Q10" t="s">
        <v>24</v>
      </c>
      <c r="R10" s="1" t="s">
        <v>15</v>
      </c>
    </row>
    <row r="11" spans="1:18">
      <c r="B11" t="s">
        <v>25</v>
      </c>
      <c r="C11" s="5">
        <v>0.12764110000000001</v>
      </c>
      <c r="D11" s="5">
        <v>0.17691009999999999</v>
      </c>
      <c r="E11" s="6">
        <v>0.2418621</v>
      </c>
      <c r="F11" s="7">
        <v>7.2360099999999997E-2</v>
      </c>
      <c r="G11" s="5">
        <v>0.19780009999999998</v>
      </c>
      <c r="H11" s="5">
        <v>0.34790009999999999</v>
      </c>
      <c r="I11" s="6">
        <v>0.20391109999999998</v>
      </c>
      <c r="J11" s="5">
        <v>0.38647009999999998</v>
      </c>
      <c r="L11" s="8">
        <f t="shared" si="0"/>
        <v>0</v>
      </c>
      <c r="M11" s="8">
        <f t="shared" si="1"/>
        <v>0</v>
      </c>
      <c r="N11" s="8">
        <f t="shared" si="2"/>
        <v>0</v>
      </c>
      <c r="O11" s="8">
        <f t="shared" si="3"/>
        <v>0</v>
      </c>
      <c r="P11">
        <f t="shared" si="4"/>
        <v>0</v>
      </c>
      <c r="Q11" t="s">
        <v>25</v>
      </c>
      <c r="R11" s="1" t="s">
        <v>15</v>
      </c>
    </row>
    <row r="12" spans="1:18">
      <c r="B12" t="s">
        <v>26</v>
      </c>
      <c r="C12" s="5">
        <v>0.17063909999999999</v>
      </c>
      <c r="D12" s="5">
        <v>7.1400099999999994E-2</v>
      </c>
      <c r="E12" s="6">
        <v>0.1871901</v>
      </c>
      <c r="F12" s="7">
        <v>0.16628009999999999</v>
      </c>
      <c r="G12" s="5">
        <v>5.2462099999999998E-2</v>
      </c>
      <c r="H12" s="5">
        <v>0.81733009999999995</v>
      </c>
      <c r="I12" s="6">
        <v>-1.1174099999999999E-2</v>
      </c>
      <c r="J12" s="5">
        <v>0.96287009999999995</v>
      </c>
      <c r="L12" s="8">
        <f t="shared" si="0"/>
        <v>0</v>
      </c>
      <c r="M12" s="8">
        <f t="shared" si="1"/>
        <v>0</v>
      </c>
      <c r="N12" s="8">
        <f t="shared" si="2"/>
        <v>0</v>
      </c>
      <c r="O12" s="8">
        <f t="shared" si="3"/>
        <v>0</v>
      </c>
      <c r="P12">
        <f t="shared" si="4"/>
        <v>0</v>
      </c>
      <c r="Q12" t="s">
        <v>26</v>
      </c>
      <c r="R12" s="1" t="s">
        <v>15</v>
      </c>
    </row>
    <row r="13" spans="1:18">
      <c r="B13" t="s">
        <v>27</v>
      </c>
      <c r="C13" s="5">
        <v>0.17727009999999999</v>
      </c>
      <c r="D13" s="5">
        <v>6.3850099999999993E-2</v>
      </c>
      <c r="E13" s="6">
        <v>0.15975010000000001</v>
      </c>
      <c r="F13" s="7">
        <v>0.25309009999999998</v>
      </c>
      <c r="G13" s="5">
        <v>0.14823509999999998</v>
      </c>
      <c r="H13" s="5">
        <v>0.4656901</v>
      </c>
      <c r="I13" s="6">
        <v>-6.7421099999999998E-2</v>
      </c>
      <c r="J13" s="5">
        <v>0.79316009999999992</v>
      </c>
      <c r="L13" s="8">
        <f t="shared" si="0"/>
        <v>0</v>
      </c>
      <c r="M13" s="8">
        <f t="shared" si="1"/>
        <v>0</v>
      </c>
      <c r="N13" s="8">
        <f t="shared" si="2"/>
        <v>0</v>
      </c>
      <c r="O13" s="8">
        <f t="shared" si="3"/>
        <v>0</v>
      </c>
      <c r="P13">
        <f t="shared" si="4"/>
        <v>0</v>
      </c>
      <c r="Q13" t="s">
        <v>27</v>
      </c>
      <c r="R13" s="1" t="s">
        <v>15</v>
      </c>
    </row>
    <row r="14" spans="1:18">
      <c r="B14" t="s">
        <v>28</v>
      </c>
      <c r="C14" s="5">
        <v>0.16523309999999999</v>
      </c>
      <c r="D14" s="5">
        <v>8.28401E-2</v>
      </c>
      <c r="E14" s="6">
        <v>0.2284591</v>
      </c>
      <c r="F14" s="7">
        <v>8.4460099999999996E-2</v>
      </c>
      <c r="G14" s="5">
        <v>0.13957609999999998</v>
      </c>
      <c r="H14" s="5">
        <v>0.52961009999999997</v>
      </c>
      <c r="I14" s="6">
        <v>0.1146701</v>
      </c>
      <c r="J14" s="5">
        <v>0.62948009999999999</v>
      </c>
      <c r="L14" s="8">
        <f t="shared" si="0"/>
        <v>0</v>
      </c>
      <c r="M14" s="8">
        <f t="shared" si="1"/>
        <v>0</v>
      </c>
      <c r="N14" s="8">
        <f t="shared" si="2"/>
        <v>0</v>
      </c>
      <c r="O14" s="8">
        <f t="shared" si="3"/>
        <v>0</v>
      </c>
      <c r="P14">
        <f t="shared" si="4"/>
        <v>0</v>
      </c>
      <c r="Q14" t="s">
        <v>28</v>
      </c>
      <c r="R14" s="1" t="s">
        <v>15</v>
      </c>
    </row>
    <row r="15" spans="1:18">
      <c r="B15" t="s">
        <v>29</v>
      </c>
      <c r="C15" s="5">
        <v>0.18675809999999998</v>
      </c>
      <c r="D15" s="5">
        <v>5.4510099999999999E-2</v>
      </c>
      <c r="E15" s="6">
        <v>0.19791509999999998</v>
      </c>
      <c r="F15" s="7">
        <v>0.14991009999999999</v>
      </c>
      <c r="G15" s="5">
        <v>0.1551971</v>
      </c>
      <c r="H15" s="5">
        <v>0.47315009999999996</v>
      </c>
      <c r="I15" s="6">
        <v>-1.5049099999999999E-2</v>
      </c>
      <c r="J15" s="5">
        <v>0.95123009999999997</v>
      </c>
      <c r="L15" s="8">
        <f t="shared" si="0"/>
        <v>0</v>
      </c>
      <c r="M15" s="8">
        <f t="shared" si="1"/>
        <v>0</v>
      </c>
      <c r="N15" s="8">
        <f t="shared" si="2"/>
        <v>0</v>
      </c>
      <c r="O15" s="8">
        <f t="shared" si="3"/>
        <v>0</v>
      </c>
      <c r="P15">
        <f t="shared" si="4"/>
        <v>0</v>
      </c>
      <c r="Q15" t="s">
        <v>29</v>
      </c>
      <c r="R15" s="1" t="s">
        <v>15</v>
      </c>
    </row>
    <row r="16" spans="1:18">
      <c r="C16" s="5"/>
      <c r="D16" s="5"/>
      <c r="E16" s="6"/>
      <c r="F16" s="7"/>
      <c r="G16" s="5"/>
      <c r="H16" s="5"/>
      <c r="I16" s="6"/>
      <c r="J16" s="5"/>
      <c r="L16" s="8"/>
      <c r="M16" s="8"/>
      <c r="N16" s="8"/>
      <c r="O16" s="8"/>
      <c r="R16" s="1"/>
    </row>
    <row r="17" spans="1:18">
      <c r="A17" s="1" t="s">
        <v>54</v>
      </c>
      <c r="B17" t="s">
        <v>16</v>
      </c>
      <c r="C17" s="5">
        <v>-6.0997099999999999E-2</v>
      </c>
      <c r="D17" s="5">
        <v>0.39788009999999996</v>
      </c>
      <c r="E17" s="6">
        <v>-0.11168409999999999</v>
      </c>
      <c r="F17" s="7">
        <v>0.34781010000000001</v>
      </c>
      <c r="G17" s="5">
        <v>-0.1476411</v>
      </c>
      <c r="H17" s="5">
        <v>0.48515009999999997</v>
      </c>
      <c r="I17" s="6">
        <v>-8.1309999999999998E-4</v>
      </c>
      <c r="J17" s="5">
        <v>0.99760009999999999</v>
      </c>
      <c r="L17" s="8">
        <f t="shared" ref="L17:L30" si="5">IF(D17&gt;0.05,0,$K$1)</f>
        <v>0</v>
      </c>
      <c r="M17" s="8">
        <f t="shared" ref="M17:M30" si="6">IF(F17&gt;0.05,0,$K$1)</f>
        <v>0</v>
      </c>
      <c r="N17" s="8">
        <f t="shared" ref="N17:N30" si="7">IF(H17&gt;0.05,0,$K$1)</f>
        <v>0</v>
      </c>
      <c r="O17" s="8">
        <f t="shared" ref="O17:O30" si="8">IF(J17&gt;0.05,0,$K$1)</f>
        <v>0</v>
      </c>
      <c r="P17">
        <f t="shared" ref="P17:P30" si="9">SUM(L17:O17)</f>
        <v>0</v>
      </c>
      <c r="Q17" t="s">
        <v>16</v>
      </c>
      <c r="R17" s="1" t="s">
        <v>30</v>
      </c>
    </row>
    <row r="18" spans="1:18">
      <c r="B18" t="s">
        <v>17</v>
      </c>
      <c r="C18" s="5">
        <v>-8.5355099999999989E-2</v>
      </c>
      <c r="D18" s="5">
        <v>0.22886009999999998</v>
      </c>
      <c r="E18" s="6">
        <v>-0.1156041</v>
      </c>
      <c r="F18" s="7">
        <v>0.36066009999999998</v>
      </c>
      <c r="G18" s="5">
        <v>-0.22158809999999998</v>
      </c>
      <c r="H18" s="5">
        <v>0.28055009999999997</v>
      </c>
      <c r="I18" s="6">
        <v>-0.1662131</v>
      </c>
      <c r="J18" s="5">
        <v>0.48907009999999995</v>
      </c>
      <c r="L18" s="8">
        <f t="shared" si="5"/>
        <v>0</v>
      </c>
      <c r="M18" s="8">
        <f t="shared" si="6"/>
        <v>0</v>
      </c>
      <c r="N18" s="8">
        <f t="shared" si="7"/>
        <v>0</v>
      </c>
      <c r="O18" s="8">
        <f t="shared" si="8"/>
        <v>0</v>
      </c>
      <c r="P18">
        <f t="shared" si="9"/>
        <v>0</v>
      </c>
      <c r="Q18" t="s">
        <v>17</v>
      </c>
      <c r="R18" s="1" t="s">
        <v>30</v>
      </c>
    </row>
    <row r="19" spans="1:18">
      <c r="B19" t="s">
        <v>18</v>
      </c>
      <c r="C19" s="5">
        <v>-4.9978099999999998E-2</v>
      </c>
      <c r="D19" s="5">
        <v>0.56714009999999992</v>
      </c>
      <c r="E19" s="6">
        <v>8.6122099999999993E-2</v>
      </c>
      <c r="F19" s="7">
        <v>0.52788009999999996</v>
      </c>
      <c r="G19" s="5">
        <v>7.1112099999999998E-2</v>
      </c>
      <c r="H19" s="5">
        <v>0.7610401</v>
      </c>
      <c r="I19" s="6">
        <v>3.9921000000000002E-3</v>
      </c>
      <c r="J19" s="5">
        <v>0.98687009999999997</v>
      </c>
      <c r="L19" s="8">
        <f t="shared" si="5"/>
        <v>0</v>
      </c>
      <c r="M19" s="8">
        <f t="shared" si="6"/>
        <v>0</v>
      </c>
      <c r="N19" s="8">
        <f t="shared" si="7"/>
        <v>0</v>
      </c>
      <c r="O19" s="8">
        <f t="shared" si="8"/>
        <v>0</v>
      </c>
      <c r="P19">
        <f t="shared" si="9"/>
        <v>0</v>
      </c>
      <c r="Q19" t="s">
        <v>18</v>
      </c>
      <c r="R19" s="1" t="s">
        <v>30</v>
      </c>
    </row>
    <row r="20" spans="1:18">
      <c r="B20" t="s">
        <v>19</v>
      </c>
      <c r="C20" s="5">
        <v>-4.7315099999999999E-2</v>
      </c>
      <c r="D20" s="5">
        <v>0.61533009999999999</v>
      </c>
      <c r="E20" s="6">
        <v>0.1230251</v>
      </c>
      <c r="F20" s="7">
        <v>0.31414009999999998</v>
      </c>
      <c r="G20" s="5">
        <v>7.1636099999999994E-2</v>
      </c>
      <c r="H20" s="5">
        <v>0.76377010000000001</v>
      </c>
      <c r="I20" s="6">
        <v>3.9300099999999998E-2</v>
      </c>
      <c r="J20" s="5">
        <v>0.87748009999999999</v>
      </c>
      <c r="L20" s="8">
        <f t="shared" si="5"/>
        <v>0</v>
      </c>
      <c r="M20" s="8">
        <f t="shared" si="6"/>
        <v>0</v>
      </c>
      <c r="N20" s="8">
        <f t="shared" si="7"/>
        <v>0</v>
      </c>
      <c r="O20" s="8">
        <f t="shared" si="8"/>
        <v>0</v>
      </c>
      <c r="P20">
        <f t="shared" si="9"/>
        <v>0</v>
      </c>
      <c r="Q20" t="s">
        <v>19</v>
      </c>
      <c r="R20" s="1" t="s">
        <v>30</v>
      </c>
    </row>
    <row r="21" spans="1:18">
      <c r="B21" t="s">
        <v>20</v>
      </c>
      <c r="C21" s="5">
        <v>-7.40981E-2</v>
      </c>
      <c r="D21" s="5">
        <v>0.2886301</v>
      </c>
      <c r="E21" s="6">
        <v>-0.1147411</v>
      </c>
      <c r="F21" s="7">
        <v>0.34634009999999998</v>
      </c>
      <c r="G21" s="5">
        <v>-0.1886861</v>
      </c>
      <c r="H21" s="5">
        <v>0.3602301</v>
      </c>
      <c r="I21" s="6">
        <v>-8.8027099999999997E-2</v>
      </c>
      <c r="J21" s="5">
        <v>0.72059010000000001</v>
      </c>
      <c r="L21" s="8">
        <f t="shared" si="5"/>
        <v>0</v>
      </c>
      <c r="M21" s="8">
        <f t="shared" si="6"/>
        <v>0</v>
      </c>
      <c r="N21" s="8">
        <f t="shared" si="7"/>
        <v>0</v>
      </c>
      <c r="O21" s="8">
        <f t="shared" si="8"/>
        <v>0</v>
      </c>
      <c r="P21">
        <f t="shared" si="9"/>
        <v>0</v>
      </c>
      <c r="Q21" t="s">
        <v>20</v>
      </c>
      <c r="R21" s="1" t="s">
        <v>30</v>
      </c>
    </row>
    <row r="22" spans="1:18">
      <c r="B22" t="s">
        <v>21</v>
      </c>
      <c r="C22" s="5">
        <v>-4.9757099999999999E-2</v>
      </c>
      <c r="D22" s="5">
        <v>0.57796009999999998</v>
      </c>
      <c r="E22" s="6">
        <v>0.10458909999999999</v>
      </c>
      <c r="F22" s="7">
        <v>0.42155009999999998</v>
      </c>
      <c r="G22" s="5">
        <v>7.253409999999999E-2</v>
      </c>
      <c r="H22" s="5">
        <v>0.75866009999999995</v>
      </c>
      <c r="I22" s="6">
        <v>2.0206099999999998E-2</v>
      </c>
      <c r="J22" s="5">
        <v>0.94046009999999991</v>
      </c>
      <c r="L22" s="8">
        <f t="shared" si="5"/>
        <v>0</v>
      </c>
      <c r="M22" s="8">
        <f t="shared" si="6"/>
        <v>0</v>
      </c>
      <c r="N22" s="8">
        <f t="shared" si="7"/>
        <v>0</v>
      </c>
      <c r="O22" s="8">
        <f t="shared" si="8"/>
        <v>0</v>
      </c>
      <c r="P22">
        <f t="shared" si="9"/>
        <v>0</v>
      </c>
      <c r="Q22" t="s">
        <v>21</v>
      </c>
      <c r="R22" s="1" t="s">
        <v>30</v>
      </c>
    </row>
    <row r="23" spans="1:18" ht="13.5" thickBot="1">
      <c r="A23" s="9"/>
      <c r="B23" s="10" t="s">
        <v>22</v>
      </c>
      <c r="C23" s="11">
        <v>-7.2040099999999996E-2</v>
      </c>
      <c r="D23" s="11">
        <v>0.3952601</v>
      </c>
      <c r="E23" s="12">
        <v>-7.4741E-3</v>
      </c>
      <c r="F23" s="13">
        <v>0.95991009999999999</v>
      </c>
      <c r="G23" s="11">
        <v>-5.94171E-2</v>
      </c>
      <c r="H23" s="11">
        <v>0.78208009999999994</v>
      </c>
      <c r="I23" s="12">
        <v>-3.3959099999999999E-2</v>
      </c>
      <c r="J23" s="11">
        <v>0.89405009999999996</v>
      </c>
      <c r="L23" s="8">
        <f t="shared" si="5"/>
        <v>0</v>
      </c>
      <c r="M23" s="8">
        <f t="shared" si="6"/>
        <v>0</v>
      </c>
      <c r="N23" s="8">
        <f t="shared" si="7"/>
        <v>0</v>
      </c>
      <c r="O23" s="8">
        <f t="shared" si="8"/>
        <v>0</v>
      </c>
      <c r="P23">
        <f t="shared" si="9"/>
        <v>0</v>
      </c>
      <c r="Q23" s="10" t="s">
        <v>22</v>
      </c>
      <c r="R23" s="9" t="s">
        <v>30</v>
      </c>
    </row>
    <row r="24" spans="1:18">
      <c r="A24" s="1" t="s">
        <v>54</v>
      </c>
      <c r="B24" s="15" t="s">
        <v>23</v>
      </c>
      <c r="C24" s="16">
        <v>-6.0997099999999999E-2</v>
      </c>
      <c r="D24" s="16">
        <v>0.39530009999999999</v>
      </c>
      <c r="E24" s="17">
        <v>-0.11168409999999999</v>
      </c>
      <c r="F24" s="18">
        <v>0.3475201</v>
      </c>
      <c r="G24" s="16">
        <v>-0.1476411</v>
      </c>
      <c r="H24" s="16">
        <v>0.48126009999999997</v>
      </c>
      <c r="I24" s="17">
        <v>-8.1309999999999998E-4</v>
      </c>
      <c r="J24" s="16">
        <v>0.9974000999999999</v>
      </c>
      <c r="L24" s="8">
        <f t="shared" si="5"/>
        <v>0</v>
      </c>
      <c r="M24" s="8">
        <f t="shared" si="6"/>
        <v>0</v>
      </c>
      <c r="N24" s="8">
        <f t="shared" si="7"/>
        <v>0</v>
      </c>
      <c r="O24" s="8">
        <f t="shared" si="8"/>
        <v>0</v>
      </c>
      <c r="P24">
        <f t="shared" si="9"/>
        <v>0</v>
      </c>
      <c r="Q24" s="15" t="s">
        <v>23</v>
      </c>
      <c r="R24" s="14" t="s">
        <v>30</v>
      </c>
    </row>
    <row r="25" spans="1:18">
      <c r="B25" t="s">
        <v>24</v>
      </c>
      <c r="C25" s="5">
        <v>-8.5355099999999989E-2</v>
      </c>
      <c r="D25" s="5">
        <v>0.22961009999999998</v>
      </c>
      <c r="E25" s="6">
        <v>-0.1156041</v>
      </c>
      <c r="F25" s="7">
        <v>0.36210009999999998</v>
      </c>
      <c r="G25" s="5">
        <v>-0.22158809999999998</v>
      </c>
      <c r="H25" s="5">
        <v>0.28284009999999998</v>
      </c>
      <c r="I25" s="6">
        <v>-0.1662131</v>
      </c>
      <c r="J25" s="5">
        <v>0.4877301</v>
      </c>
      <c r="L25" s="8">
        <f t="shared" si="5"/>
        <v>0</v>
      </c>
      <c r="M25" s="8">
        <f t="shared" si="6"/>
        <v>0</v>
      </c>
      <c r="N25" s="8">
        <f t="shared" si="7"/>
        <v>0</v>
      </c>
      <c r="O25" s="8">
        <f t="shared" si="8"/>
        <v>0</v>
      </c>
      <c r="P25">
        <f t="shared" si="9"/>
        <v>0</v>
      </c>
      <c r="Q25" t="s">
        <v>24</v>
      </c>
      <c r="R25" s="1" t="s">
        <v>30</v>
      </c>
    </row>
    <row r="26" spans="1:18">
      <c r="B26" t="s">
        <v>25</v>
      </c>
      <c r="C26" s="5">
        <v>-4.9977099999999997E-2</v>
      </c>
      <c r="D26" s="5">
        <v>0.57202009999999992</v>
      </c>
      <c r="E26" s="6">
        <v>8.6122099999999993E-2</v>
      </c>
      <c r="F26" s="7">
        <v>0.53150010000000003</v>
      </c>
      <c r="G26" s="5">
        <v>7.1112099999999998E-2</v>
      </c>
      <c r="H26" s="5">
        <v>0.76090009999999997</v>
      </c>
      <c r="I26" s="6">
        <v>3.9921000000000002E-3</v>
      </c>
      <c r="J26" s="5">
        <v>0.9866201</v>
      </c>
      <c r="L26" s="8">
        <f t="shared" si="5"/>
        <v>0</v>
      </c>
      <c r="M26" s="8">
        <f t="shared" si="6"/>
        <v>0</v>
      </c>
      <c r="N26" s="8">
        <f t="shared" si="7"/>
        <v>0</v>
      </c>
      <c r="O26" s="8">
        <f t="shared" si="8"/>
        <v>0</v>
      </c>
      <c r="P26">
        <f t="shared" si="9"/>
        <v>0</v>
      </c>
      <c r="Q26" t="s">
        <v>25</v>
      </c>
      <c r="R26" s="1" t="s">
        <v>30</v>
      </c>
    </row>
    <row r="27" spans="1:18">
      <c r="B27" t="s">
        <v>26</v>
      </c>
      <c r="C27" s="5">
        <v>-4.7315099999999999E-2</v>
      </c>
      <c r="D27" s="5">
        <v>0.61034009999999994</v>
      </c>
      <c r="E27" s="6">
        <v>0.1230251</v>
      </c>
      <c r="F27" s="7">
        <v>0.31597009999999998</v>
      </c>
      <c r="G27" s="5">
        <v>7.1635099999999993E-2</v>
      </c>
      <c r="H27" s="5">
        <v>0.76481009999999994</v>
      </c>
      <c r="I27" s="6">
        <v>3.9300099999999998E-2</v>
      </c>
      <c r="J27" s="5">
        <v>0.87561009999999995</v>
      </c>
      <c r="L27" s="8">
        <f t="shared" si="5"/>
        <v>0</v>
      </c>
      <c r="M27" s="8">
        <f t="shared" si="6"/>
        <v>0</v>
      </c>
      <c r="N27" s="8">
        <f t="shared" si="7"/>
        <v>0</v>
      </c>
      <c r="O27" s="8">
        <f t="shared" si="8"/>
        <v>0</v>
      </c>
      <c r="P27">
        <f t="shared" si="9"/>
        <v>0</v>
      </c>
      <c r="Q27" t="s">
        <v>26</v>
      </c>
      <c r="R27" s="1" t="s">
        <v>30</v>
      </c>
    </row>
    <row r="28" spans="1:18">
      <c r="B28" t="s">
        <v>27</v>
      </c>
      <c r="C28" s="5">
        <v>-7.40981E-2</v>
      </c>
      <c r="D28" s="5">
        <v>0.28782009999999997</v>
      </c>
      <c r="E28" s="6">
        <v>-0.1147411</v>
      </c>
      <c r="F28" s="7">
        <v>0.34775010000000001</v>
      </c>
      <c r="G28" s="5">
        <v>-0.1886861</v>
      </c>
      <c r="H28" s="5">
        <v>0.36488009999999999</v>
      </c>
      <c r="I28" s="6">
        <v>-8.8028099999999998E-2</v>
      </c>
      <c r="J28" s="5">
        <v>0.72303010000000001</v>
      </c>
      <c r="L28" s="8">
        <f t="shared" si="5"/>
        <v>0</v>
      </c>
      <c r="M28" s="8">
        <f t="shared" si="6"/>
        <v>0</v>
      </c>
      <c r="N28" s="8">
        <f t="shared" si="7"/>
        <v>0</v>
      </c>
      <c r="O28" s="8">
        <f t="shared" si="8"/>
        <v>0</v>
      </c>
      <c r="P28">
        <f t="shared" si="9"/>
        <v>0</v>
      </c>
      <c r="Q28" t="s">
        <v>27</v>
      </c>
      <c r="R28" s="1" t="s">
        <v>30</v>
      </c>
    </row>
    <row r="29" spans="1:18">
      <c r="B29" t="s">
        <v>28</v>
      </c>
      <c r="C29" s="5">
        <v>-4.9757099999999999E-2</v>
      </c>
      <c r="D29" s="5">
        <v>0.57806009999999997</v>
      </c>
      <c r="E29" s="6">
        <v>0.10458909999999999</v>
      </c>
      <c r="F29" s="7">
        <v>0.42144009999999998</v>
      </c>
      <c r="G29" s="5">
        <v>7.253409999999999E-2</v>
      </c>
      <c r="H29" s="5">
        <v>0.75827009999999995</v>
      </c>
      <c r="I29" s="6">
        <v>2.0206099999999998E-2</v>
      </c>
      <c r="J29" s="5">
        <v>0.94160009999999994</v>
      </c>
      <c r="L29" s="8">
        <f t="shared" si="5"/>
        <v>0</v>
      </c>
      <c r="M29" s="8">
        <f t="shared" si="6"/>
        <v>0</v>
      </c>
      <c r="N29" s="8">
        <f t="shared" si="7"/>
        <v>0</v>
      </c>
      <c r="O29" s="8">
        <f t="shared" si="8"/>
        <v>0</v>
      </c>
      <c r="P29">
        <f t="shared" si="9"/>
        <v>0</v>
      </c>
      <c r="Q29" t="s">
        <v>28</v>
      </c>
      <c r="R29" s="1" t="s">
        <v>30</v>
      </c>
    </row>
    <row r="30" spans="1:18">
      <c r="B30" t="s">
        <v>29</v>
      </c>
      <c r="C30" s="5">
        <v>-7.2039099999999995E-2</v>
      </c>
      <c r="D30" s="5">
        <v>0.39539009999999997</v>
      </c>
      <c r="E30" s="6">
        <v>-7.4741E-3</v>
      </c>
      <c r="F30" s="7">
        <v>0.96084009999999997</v>
      </c>
      <c r="G30" s="5">
        <v>-5.9416099999999999E-2</v>
      </c>
      <c r="H30" s="5">
        <v>0.7838001</v>
      </c>
      <c r="I30" s="6">
        <v>-3.3959099999999999E-2</v>
      </c>
      <c r="J30" s="5">
        <v>0.89501009999999992</v>
      </c>
      <c r="L30" s="8">
        <f t="shared" si="5"/>
        <v>0</v>
      </c>
      <c r="M30" s="8">
        <f t="shared" si="6"/>
        <v>0</v>
      </c>
      <c r="N30" s="8">
        <f t="shared" si="7"/>
        <v>0</v>
      </c>
      <c r="O30" s="8">
        <f t="shared" si="8"/>
        <v>0</v>
      </c>
      <c r="P30">
        <f t="shared" si="9"/>
        <v>0</v>
      </c>
      <c r="Q30" t="s">
        <v>29</v>
      </c>
      <c r="R30" s="1" t="s">
        <v>30</v>
      </c>
    </row>
    <row r="31" spans="1:18">
      <c r="C31" s="5"/>
      <c r="D31" s="5"/>
      <c r="E31" s="6"/>
      <c r="F31" s="7"/>
      <c r="G31" s="5"/>
      <c r="H31" s="5"/>
      <c r="I31" s="6"/>
      <c r="J31" s="5"/>
      <c r="L31" s="8"/>
      <c r="M31" s="8"/>
      <c r="N31" s="8"/>
      <c r="O31" s="8"/>
      <c r="R31" s="1"/>
    </row>
    <row r="32" spans="1:18">
      <c r="A32" s="1" t="s">
        <v>59</v>
      </c>
      <c r="B32" t="s">
        <v>16</v>
      </c>
      <c r="C32" s="5">
        <v>-4.1195099999999998E-2</v>
      </c>
      <c r="D32" s="5">
        <v>0.66413009999999995</v>
      </c>
      <c r="E32" s="6">
        <v>-0.15078510000000001</v>
      </c>
      <c r="F32" s="7">
        <v>0.28185009999999999</v>
      </c>
      <c r="G32" s="5">
        <v>-0.19014709999999999</v>
      </c>
      <c r="H32" s="5">
        <v>0.29680010000000001</v>
      </c>
      <c r="I32" s="6">
        <v>-0.23707709999999999</v>
      </c>
      <c r="J32" s="5">
        <v>0.27529009999999998</v>
      </c>
      <c r="L32" s="8">
        <f t="shared" ref="L32:L45" si="10">IF(D32&gt;0.05,0,$K$1)</f>
        <v>0</v>
      </c>
      <c r="M32" s="8">
        <f t="shared" ref="M32:M45" si="11">IF(F32&gt;0.05,0,$K$1)</f>
        <v>0</v>
      </c>
      <c r="N32" s="8">
        <f t="shared" ref="N32:N45" si="12">IF(H32&gt;0.05,0,$K$1)</f>
        <v>0</v>
      </c>
      <c r="O32" s="8">
        <f t="shared" ref="O32:O45" si="13">IF(J32&gt;0.05,0,$K$1)</f>
        <v>0</v>
      </c>
      <c r="P32">
        <f t="shared" ref="P32:P45" si="14">SUM(L32:O32)</f>
        <v>0</v>
      </c>
      <c r="Q32" t="s">
        <v>16</v>
      </c>
      <c r="R32" s="1" t="s">
        <v>31</v>
      </c>
    </row>
    <row r="33" spans="1:18">
      <c r="B33" t="s">
        <v>17</v>
      </c>
      <c r="C33" s="5">
        <v>-2.5331099999999999E-2</v>
      </c>
      <c r="D33" s="5">
        <v>0.79508009999999996</v>
      </c>
      <c r="E33" s="6">
        <v>-0.11985309999999999</v>
      </c>
      <c r="F33" s="7">
        <v>0.35964009999999996</v>
      </c>
      <c r="G33" s="5">
        <v>-0.12069009999999999</v>
      </c>
      <c r="H33" s="5">
        <v>0.49793009999999999</v>
      </c>
      <c r="I33" s="6">
        <v>-0.18270309999999998</v>
      </c>
      <c r="J33" s="5">
        <v>0.36832009999999998</v>
      </c>
      <c r="L33" s="8">
        <f t="shared" si="10"/>
        <v>0</v>
      </c>
      <c r="M33" s="8">
        <f t="shared" si="11"/>
        <v>0</v>
      </c>
      <c r="N33" s="8">
        <f t="shared" si="12"/>
        <v>0</v>
      </c>
      <c r="O33" s="8">
        <f t="shared" si="13"/>
        <v>0</v>
      </c>
      <c r="P33">
        <f t="shared" si="14"/>
        <v>0</v>
      </c>
      <c r="Q33" t="s">
        <v>17</v>
      </c>
      <c r="R33" s="1" t="s">
        <v>31</v>
      </c>
    </row>
    <row r="34" spans="1:18">
      <c r="B34" t="s">
        <v>18</v>
      </c>
      <c r="C34" s="5">
        <v>0.31604909999999997</v>
      </c>
      <c r="D34" s="5">
        <v>1.30601E-2</v>
      </c>
      <c r="E34" s="6">
        <v>0.30453409999999997</v>
      </c>
      <c r="F34" s="7">
        <v>3.8140099999999996E-2</v>
      </c>
      <c r="G34" s="5">
        <v>0.4253461</v>
      </c>
      <c r="H34" s="5">
        <v>4.8040099999999995E-2</v>
      </c>
      <c r="I34" s="6">
        <v>0.32419409999999999</v>
      </c>
      <c r="J34" s="5">
        <v>0.12148009999999999</v>
      </c>
      <c r="L34" s="8">
        <f t="shared" si="10"/>
        <v>111111</v>
      </c>
      <c r="M34" s="8">
        <f t="shared" si="11"/>
        <v>111111</v>
      </c>
      <c r="N34" s="8">
        <f t="shared" si="12"/>
        <v>111111</v>
      </c>
      <c r="O34" s="8">
        <f t="shared" si="13"/>
        <v>0</v>
      </c>
      <c r="P34" s="23">
        <f t="shared" si="14"/>
        <v>333333</v>
      </c>
      <c r="Q34" t="s">
        <v>18</v>
      </c>
      <c r="R34" s="1" t="s">
        <v>31</v>
      </c>
    </row>
    <row r="35" spans="1:18">
      <c r="B35" t="s">
        <v>19</v>
      </c>
      <c r="C35" s="5">
        <v>7.6000100000000001E-2</v>
      </c>
      <c r="D35" s="5">
        <v>0.41445009999999999</v>
      </c>
      <c r="E35" s="6">
        <v>4.9572100000000001E-2</v>
      </c>
      <c r="F35" s="7">
        <v>0.73650009999999999</v>
      </c>
      <c r="G35" s="5">
        <v>0.19916709999999999</v>
      </c>
      <c r="H35" s="5">
        <v>0.2760901</v>
      </c>
      <c r="I35" s="6">
        <v>7.0583099999999996E-2</v>
      </c>
      <c r="J35" s="5">
        <v>0.74929009999999996</v>
      </c>
      <c r="L35" s="8">
        <f t="shared" si="10"/>
        <v>0</v>
      </c>
      <c r="M35" s="8">
        <f t="shared" si="11"/>
        <v>0</v>
      </c>
      <c r="N35" s="8">
        <f t="shared" si="12"/>
        <v>0</v>
      </c>
      <c r="O35" s="8">
        <f t="shared" si="13"/>
        <v>0</v>
      </c>
      <c r="P35">
        <f t="shared" si="14"/>
        <v>0</v>
      </c>
      <c r="Q35" t="s">
        <v>19</v>
      </c>
      <c r="R35" s="1" t="s">
        <v>31</v>
      </c>
    </row>
    <row r="36" spans="1:18">
      <c r="B36" t="s">
        <v>20</v>
      </c>
      <c r="C36" s="5">
        <v>-3.4592100000000001E-2</v>
      </c>
      <c r="D36" s="5">
        <v>0.71338009999999996</v>
      </c>
      <c r="E36" s="6">
        <v>-0.14105909999999999</v>
      </c>
      <c r="F36" s="7">
        <v>0.28348010000000001</v>
      </c>
      <c r="G36" s="5">
        <v>-0.1567171</v>
      </c>
      <c r="H36" s="5">
        <v>0.36291009999999996</v>
      </c>
      <c r="I36" s="6">
        <v>-0.2133951</v>
      </c>
      <c r="J36" s="5">
        <v>0.28937009999999996</v>
      </c>
      <c r="L36" s="8">
        <f t="shared" si="10"/>
        <v>0</v>
      </c>
      <c r="M36" s="8">
        <f t="shared" si="11"/>
        <v>0</v>
      </c>
      <c r="N36" s="8">
        <f t="shared" si="12"/>
        <v>0</v>
      </c>
      <c r="O36" s="8">
        <f t="shared" si="13"/>
        <v>0</v>
      </c>
      <c r="P36">
        <f t="shared" si="14"/>
        <v>0</v>
      </c>
      <c r="Q36" t="s">
        <v>20</v>
      </c>
      <c r="R36" s="1" t="s">
        <v>31</v>
      </c>
    </row>
    <row r="37" spans="1:18">
      <c r="B37" t="s">
        <v>21</v>
      </c>
      <c r="C37" s="5">
        <v>0.21062009999999998</v>
      </c>
      <c r="D37" s="5">
        <v>4.1160099999999998E-2</v>
      </c>
      <c r="E37" s="6">
        <v>0.19203509999999999</v>
      </c>
      <c r="F37" s="7">
        <v>0.13975009999999999</v>
      </c>
      <c r="G37" s="5">
        <v>0.33460809999999996</v>
      </c>
      <c r="H37" s="5">
        <v>8.0250099999999991E-2</v>
      </c>
      <c r="I37" s="6">
        <v>0.20768909999999999</v>
      </c>
      <c r="J37" s="5">
        <v>0.33928009999999997</v>
      </c>
      <c r="L37" s="8">
        <f t="shared" si="10"/>
        <v>111111</v>
      </c>
      <c r="M37" s="8">
        <f t="shared" si="11"/>
        <v>0</v>
      </c>
      <c r="N37" s="8">
        <f t="shared" si="12"/>
        <v>0</v>
      </c>
      <c r="O37" s="8">
        <f t="shared" si="13"/>
        <v>0</v>
      </c>
      <c r="P37">
        <f t="shared" si="14"/>
        <v>111111</v>
      </c>
      <c r="Q37" t="s">
        <v>21</v>
      </c>
      <c r="R37" s="1" t="s">
        <v>31</v>
      </c>
    </row>
    <row r="38" spans="1:18" ht="13.5" thickBot="1">
      <c r="A38" s="9"/>
      <c r="B38" s="10" t="s">
        <v>22</v>
      </c>
      <c r="C38" s="11">
        <v>7.691909999999999E-2</v>
      </c>
      <c r="D38" s="11">
        <v>0.3967601</v>
      </c>
      <c r="E38" s="12">
        <v>1.3807099999999999E-2</v>
      </c>
      <c r="F38" s="13">
        <v>0.92360009999999992</v>
      </c>
      <c r="G38" s="11">
        <v>7.5629099999999991E-2</v>
      </c>
      <c r="H38" s="11">
        <v>0.69595010000000002</v>
      </c>
      <c r="I38" s="12">
        <v>-3.23291E-2</v>
      </c>
      <c r="J38" s="11">
        <v>0.88398009999999994</v>
      </c>
      <c r="L38" s="8">
        <f t="shared" si="10"/>
        <v>0</v>
      </c>
      <c r="M38" s="8">
        <f t="shared" si="11"/>
        <v>0</v>
      </c>
      <c r="N38" s="8">
        <f t="shared" si="12"/>
        <v>0</v>
      </c>
      <c r="O38" s="8">
        <f t="shared" si="13"/>
        <v>0</v>
      </c>
      <c r="P38">
        <f t="shared" si="14"/>
        <v>0</v>
      </c>
      <c r="Q38" s="10" t="s">
        <v>22</v>
      </c>
      <c r="R38" s="9" t="s">
        <v>31</v>
      </c>
    </row>
    <row r="39" spans="1:18">
      <c r="A39" s="1" t="s">
        <v>59</v>
      </c>
      <c r="B39" s="15" t="s">
        <v>23</v>
      </c>
      <c r="C39" s="16">
        <v>-4.1194099999999997E-2</v>
      </c>
      <c r="D39" s="16">
        <v>0.66433009999999992</v>
      </c>
      <c r="E39" s="17">
        <v>-0.15078510000000001</v>
      </c>
      <c r="F39" s="18">
        <v>0.28428009999999998</v>
      </c>
      <c r="G39" s="16">
        <v>-0.19014709999999999</v>
      </c>
      <c r="H39" s="16">
        <v>0.2972901</v>
      </c>
      <c r="I39" s="17">
        <v>-0.23707709999999999</v>
      </c>
      <c r="J39" s="16">
        <v>0.27612009999999998</v>
      </c>
      <c r="L39" s="8">
        <f t="shared" si="10"/>
        <v>0</v>
      </c>
      <c r="M39" s="8">
        <f t="shared" si="11"/>
        <v>0</v>
      </c>
      <c r="N39" s="8">
        <f t="shared" si="12"/>
        <v>0</v>
      </c>
      <c r="O39" s="8">
        <f t="shared" si="13"/>
        <v>0</v>
      </c>
      <c r="P39">
        <f t="shared" si="14"/>
        <v>0</v>
      </c>
      <c r="Q39" s="15" t="s">
        <v>23</v>
      </c>
      <c r="R39" s="14" t="s">
        <v>31</v>
      </c>
    </row>
    <row r="40" spans="1:18">
      <c r="B40" t="s">
        <v>24</v>
      </c>
      <c r="C40" s="5">
        <v>-2.5330099999999998E-2</v>
      </c>
      <c r="D40" s="5">
        <v>0.7894601</v>
      </c>
      <c r="E40" s="6">
        <v>-0.11985309999999999</v>
      </c>
      <c r="F40" s="7">
        <v>0.36203009999999997</v>
      </c>
      <c r="G40" s="5">
        <v>-0.1206911</v>
      </c>
      <c r="H40" s="5">
        <v>0.49593009999999998</v>
      </c>
      <c r="I40" s="6">
        <v>-0.18270309999999998</v>
      </c>
      <c r="J40" s="5">
        <v>0.36824009999999996</v>
      </c>
      <c r="L40" s="8">
        <f t="shared" si="10"/>
        <v>0</v>
      </c>
      <c r="M40" s="8">
        <f t="shared" si="11"/>
        <v>0</v>
      </c>
      <c r="N40" s="8">
        <f t="shared" si="12"/>
        <v>0</v>
      </c>
      <c r="O40" s="8">
        <f t="shared" si="13"/>
        <v>0</v>
      </c>
      <c r="P40">
        <f t="shared" si="14"/>
        <v>0</v>
      </c>
      <c r="Q40" t="s">
        <v>24</v>
      </c>
      <c r="R40" s="1" t="s">
        <v>31</v>
      </c>
    </row>
    <row r="41" spans="1:18">
      <c r="B41" t="s">
        <v>25</v>
      </c>
      <c r="C41" s="5">
        <v>0.31604909999999997</v>
      </c>
      <c r="D41" s="5">
        <v>1.3670099999999999E-2</v>
      </c>
      <c r="E41" s="6">
        <v>0.30453409999999997</v>
      </c>
      <c r="F41" s="7">
        <v>3.7590100000000001E-2</v>
      </c>
      <c r="G41" s="5">
        <v>0.4253461</v>
      </c>
      <c r="H41" s="5">
        <v>4.8420100000000001E-2</v>
      </c>
      <c r="I41" s="6">
        <v>0.32419409999999999</v>
      </c>
      <c r="J41" s="5">
        <v>0.11994009999999999</v>
      </c>
      <c r="L41" s="8">
        <f t="shared" si="10"/>
        <v>111111</v>
      </c>
      <c r="M41" s="8">
        <f t="shared" si="11"/>
        <v>111111</v>
      </c>
      <c r="N41" s="8">
        <f t="shared" si="12"/>
        <v>111111</v>
      </c>
      <c r="O41" s="8">
        <f t="shared" si="13"/>
        <v>0</v>
      </c>
      <c r="P41" s="23">
        <f t="shared" si="14"/>
        <v>333333</v>
      </c>
      <c r="Q41" t="s">
        <v>25</v>
      </c>
      <c r="R41" s="1" t="s">
        <v>31</v>
      </c>
    </row>
    <row r="42" spans="1:18">
      <c r="B42" t="s">
        <v>26</v>
      </c>
      <c r="C42" s="5">
        <v>7.6000100000000001E-2</v>
      </c>
      <c r="D42" s="5">
        <v>0.41428009999999998</v>
      </c>
      <c r="E42" s="6">
        <v>4.9572100000000001E-2</v>
      </c>
      <c r="F42" s="7">
        <v>0.73226009999999997</v>
      </c>
      <c r="G42" s="5">
        <v>0.19916609999999998</v>
      </c>
      <c r="H42" s="5">
        <v>0.27661009999999997</v>
      </c>
      <c r="I42" s="6">
        <v>7.0583099999999996E-2</v>
      </c>
      <c r="J42" s="5">
        <v>0.75184010000000001</v>
      </c>
      <c r="L42" s="8">
        <f t="shared" si="10"/>
        <v>0</v>
      </c>
      <c r="M42" s="8">
        <f t="shared" si="11"/>
        <v>0</v>
      </c>
      <c r="N42" s="8">
        <f t="shared" si="12"/>
        <v>0</v>
      </c>
      <c r="O42" s="8">
        <f t="shared" si="13"/>
        <v>0</v>
      </c>
      <c r="P42">
        <f t="shared" si="14"/>
        <v>0</v>
      </c>
      <c r="Q42" t="s">
        <v>26</v>
      </c>
      <c r="R42" s="1" t="s">
        <v>31</v>
      </c>
    </row>
    <row r="43" spans="1:18">
      <c r="B43" t="s">
        <v>27</v>
      </c>
      <c r="C43" s="5">
        <v>-3.4592100000000001E-2</v>
      </c>
      <c r="D43" s="5">
        <v>0.7136401</v>
      </c>
      <c r="E43" s="6">
        <v>-0.14105909999999999</v>
      </c>
      <c r="F43" s="7">
        <v>0.28737009999999996</v>
      </c>
      <c r="G43" s="5">
        <v>-0.1567171</v>
      </c>
      <c r="H43" s="5">
        <v>0.36097009999999996</v>
      </c>
      <c r="I43" s="6">
        <v>-0.2133951</v>
      </c>
      <c r="J43" s="5">
        <v>0.2877401</v>
      </c>
      <c r="L43" s="8">
        <f t="shared" si="10"/>
        <v>0</v>
      </c>
      <c r="M43" s="8">
        <f t="shared" si="11"/>
        <v>0</v>
      </c>
      <c r="N43" s="8">
        <f t="shared" si="12"/>
        <v>0</v>
      </c>
      <c r="O43" s="8">
        <f t="shared" si="13"/>
        <v>0</v>
      </c>
      <c r="P43">
        <f t="shared" si="14"/>
        <v>0</v>
      </c>
      <c r="Q43" t="s">
        <v>27</v>
      </c>
      <c r="R43" s="1" t="s">
        <v>31</v>
      </c>
    </row>
    <row r="44" spans="1:18">
      <c r="B44" t="s">
        <v>28</v>
      </c>
      <c r="C44" s="5">
        <v>0.21062009999999998</v>
      </c>
      <c r="D44" s="5">
        <v>4.2280100000000001E-2</v>
      </c>
      <c r="E44" s="6">
        <v>0.19203509999999999</v>
      </c>
      <c r="F44" s="7">
        <v>0.1359601</v>
      </c>
      <c r="G44" s="5">
        <v>0.33460909999999999</v>
      </c>
      <c r="H44" s="5">
        <v>7.9550099999999999E-2</v>
      </c>
      <c r="I44" s="6">
        <v>0.20768909999999999</v>
      </c>
      <c r="J44" s="5">
        <v>0.34154009999999996</v>
      </c>
      <c r="L44" s="8">
        <f t="shared" si="10"/>
        <v>111111</v>
      </c>
      <c r="M44" s="8">
        <f t="shared" si="11"/>
        <v>0</v>
      </c>
      <c r="N44" s="8">
        <f t="shared" si="12"/>
        <v>0</v>
      </c>
      <c r="O44" s="8">
        <f t="shared" si="13"/>
        <v>0</v>
      </c>
      <c r="P44">
        <f t="shared" si="14"/>
        <v>111111</v>
      </c>
      <c r="Q44" t="s">
        <v>28</v>
      </c>
      <c r="R44" s="1" t="s">
        <v>31</v>
      </c>
    </row>
    <row r="45" spans="1:18">
      <c r="B45" t="s">
        <v>29</v>
      </c>
      <c r="C45" s="5">
        <v>7.6920099999999991E-2</v>
      </c>
      <c r="D45" s="5">
        <v>0.39601009999999998</v>
      </c>
      <c r="E45" s="6">
        <v>1.38081E-2</v>
      </c>
      <c r="F45" s="7">
        <v>0.92265009999999992</v>
      </c>
      <c r="G45" s="5">
        <v>7.5629099999999991E-2</v>
      </c>
      <c r="H45" s="5">
        <v>0.69737009999999999</v>
      </c>
      <c r="I45" s="6">
        <v>-3.23291E-2</v>
      </c>
      <c r="J45" s="5">
        <v>0.88356009999999996</v>
      </c>
      <c r="L45" s="8">
        <f t="shared" si="10"/>
        <v>0</v>
      </c>
      <c r="M45" s="8">
        <f t="shared" si="11"/>
        <v>0</v>
      </c>
      <c r="N45" s="8">
        <f t="shared" si="12"/>
        <v>0</v>
      </c>
      <c r="O45" s="8">
        <f t="shared" si="13"/>
        <v>0</v>
      </c>
      <c r="P45">
        <f t="shared" si="14"/>
        <v>0</v>
      </c>
      <c r="Q45" t="s">
        <v>29</v>
      </c>
      <c r="R45" s="1" t="s">
        <v>31</v>
      </c>
    </row>
    <row r="46" spans="1:18">
      <c r="C46" s="5"/>
      <c r="D46" s="5"/>
      <c r="E46" s="6"/>
      <c r="F46" s="7"/>
      <c r="G46" s="5"/>
      <c r="H46" s="5"/>
      <c r="I46" s="6"/>
      <c r="J46" s="5"/>
      <c r="L46" s="8"/>
      <c r="M46" s="8"/>
      <c r="N46" s="8"/>
      <c r="O46" s="8"/>
      <c r="R46" s="1"/>
    </row>
    <row r="47" spans="1:18">
      <c r="A47" s="1" t="s">
        <v>61</v>
      </c>
      <c r="B47" t="s">
        <v>16</v>
      </c>
      <c r="C47" s="5">
        <v>-1.8940999999999999E-3</v>
      </c>
      <c r="D47" s="5">
        <v>0.98717009999999994</v>
      </c>
      <c r="E47" s="6">
        <v>5.4385099999999999E-2</v>
      </c>
      <c r="F47" s="7">
        <v>0.76137009999999994</v>
      </c>
      <c r="G47" s="5">
        <v>0.22202809999999998</v>
      </c>
      <c r="H47" s="5">
        <v>0.26057009999999997</v>
      </c>
      <c r="I47" s="6">
        <v>-0.1783371</v>
      </c>
      <c r="J47" s="5">
        <v>0.47465009999999996</v>
      </c>
      <c r="L47" s="8">
        <f t="shared" ref="L47:L60" si="15">IF(D47&gt;0.05,0,$K$1)</f>
        <v>0</v>
      </c>
      <c r="M47" s="8">
        <f t="shared" ref="M47:M60" si="16">IF(F47&gt;0.05,0,$K$1)</f>
        <v>0</v>
      </c>
      <c r="N47" s="8">
        <f t="shared" ref="N47:N60" si="17">IF(H47&gt;0.05,0,$K$1)</f>
        <v>0</v>
      </c>
      <c r="O47" s="8">
        <f t="shared" ref="O47:O60" si="18">IF(J47&gt;0.05,0,$K$1)</f>
        <v>0</v>
      </c>
      <c r="P47">
        <f t="shared" ref="P47:P60" si="19">SUM(L47:O47)</f>
        <v>0</v>
      </c>
      <c r="Q47" t="s">
        <v>16</v>
      </c>
      <c r="R47" s="1" t="s">
        <v>32</v>
      </c>
    </row>
    <row r="48" spans="1:18">
      <c r="B48" t="s">
        <v>17</v>
      </c>
      <c r="C48" s="5">
        <v>1.8766100000000001E-2</v>
      </c>
      <c r="D48" s="5">
        <v>0.85200009999999993</v>
      </c>
      <c r="E48" s="6">
        <v>0.10631309999999999</v>
      </c>
      <c r="F48" s="7">
        <v>0.41987009999999997</v>
      </c>
      <c r="G48" s="5">
        <v>0.24673909999999999</v>
      </c>
      <c r="H48" s="5">
        <v>0.22537009999999999</v>
      </c>
      <c r="I48" s="6">
        <v>-8.8203099999999993E-2</v>
      </c>
      <c r="J48" s="5">
        <v>0.72479009999999999</v>
      </c>
      <c r="L48" s="8">
        <f t="shared" si="15"/>
        <v>0</v>
      </c>
      <c r="M48" s="8">
        <f t="shared" si="16"/>
        <v>0</v>
      </c>
      <c r="N48" s="8">
        <f t="shared" si="17"/>
        <v>0</v>
      </c>
      <c r="O48" s="8">
        <f t="shared" si="18"/>
        <v>0</v>
      </c>
      <c r="P48">
        <f t="shared" si="19"/>
        <v>0</v>
      </c>
      <c r="Q48" t="s">
        <v>17</v>
      </c>
      <c r="R48" s="1" t="s">
        <v>32</v>
      </c>
    </row>
    <row r="49" spans="1:18">
      <c r="B49" t="s">
        <v>18</v>
      </c>
      <c r="C49" s="5">
        <v>1.4820099999999999E-2</v>
      </c>
      <c r="D49" s="5">
        <v>0.87631009999999998</v>
      </c>
      <c r="E49" s="6">
        <v>3.2216099999999998E-2</v>
      </c>
      <c r="F49" s="7">
        <v>0.83223009999999997</v>
      </c>
      <c r="G49" s="5">
        <v>0.42564809999999997</v>
      </c>
      <c r="H49" s="5">
        <v>4.1980099999999999E-2</v>
      </c>
      <c r="I49" s="6">
        <v>9.1294099999999989E-2</v>
      </c>
      <c r="J49" s="5">
        <v>0.7233501</v>
      </c>
      <c r="L49" s="8">
        <f t="shared" si="15"/>
        <v>0</v>
      </c>
      <c r="M49" s="8">
        <f t="shared" si="16"/>
        <v>0</v>
      </c>
      <c r="N49" s="8">
        <f t="shared" si="17"/>
        <v>111111</v>
      </c>
      <c r="O49" s="8">
        <f t="shared" si="18"/>
        <v>0</v>
      </c>
      <c r="P49">
        <f t="shared" si="19"/>
        <v>111111</v>
      </c>
      <c r="Q49" t="s">
        <v>18</v>
      </c>
      <c r="R49" s="1" t="s">
        <v>32</v>
      </c>
    </row>
    <row r="50" spans="1:18">
      <c r="B50" t="s">
        <v>19</v>
      </c>
      <c r="C50" s="5">
        <v>-1.82901E-2</v>
      </c>
      <c r="D50" s="5">
        <v>0.88737009999999994</v>
      </c>
      <c r="E50" s="6">
        <v>5.8320999999999998E-3</v>
      </c>
      <c r="F50" s="7">
        <v>0.97246009999999994</v>
      </c>
      <c r="G50" s="5">
        <v>0.28101709999999996</v>
      </c>
      <c r="H50" s="5">
        <v>0.15787009999999999</v>
      </c>
      <c r="I50" s="6">
        <v>-1.2813099999999999E-2</v>
      </c>
      <c r="J50" s="5">
        <v>0.96055009999999996</v>
      </c>
      <c r="L50" s="8">
        <f t="shared" si="15"/>
        <v>0</v>
      </c>
      <c r="M50" s="8">
        <f t="shared" si="16"/>
        <v>0</v>
      </c>
      <c r="N50" s="8">
        <f t="shared" si="17"/>
        <v>0</v>
      </c>
      <c r="O50" s="8">
        <f t="shared" si="18"/>
        <v>0</v>
      </c>
      <c r="P50">
        <f t="shared" si="19"/>
        <v>0</v>
      </c>
      <c r="Q50" t="s">
        <v>19</v>
      </c>
      <c r="R50" s="1" t="s">
        <v>32</v>
      </c>
    </row>
    <row r="51" spans="1:18">
      <c r="B51" t="s">
        <v>20</v>
      </c>
      <c r="C51" s="5">
        <v>8.4080999999999999E-3</v>
      </c>
      <c r="D51" s="5">
        <v>0.94081009999999998</v>
      </c>
      <c r="E51" s="6">
        <v>8.1519099999999997E-2</v>
      </c>
      <c r="F51" s="7">
        <v>0.60108010000000001</v>
      </c>
      <c r="G51" s="5">
        <v>0.24023809999999998</v>
      </c>
      <c r="H51" s="5">
        <v>0.23294009999999998</v>
      </c>
      <c r="I51" s="6">
        <v>-0.13613409999999998</v>
      </c>
      <c r="J51" s="5">
        <v>0.5825901</v>
      </c>
      <c r="L51" s="8">
        <f t="shared" si="15"/>
        <v>0</v>
      </c>
      <c r="M51" s="8">
        <f t="shared" si="16"/>
        <v>0</v>
      </c>
      <c r="N51" s="8">
        <f t="shared" si="17"/>
        <v>0</v>
      </c>
      <c r="O51" s="8">
        <f t="shared" si="18"/>
        <v>0</v>
      </c>
      <c r="P51">
        <f t="shared" si="19"/>
        <v>0</v>
      </c>
      <c r="Q51" t="s">
        <v>20</v>
      </c>
      <c r="R51" s="1" t="s">
        <v>32</v>
      </c>
    </row>
    <row r="52" spans="1:18">
      <c r="B52" t="s">
        <v>21</v>
      </c>
      <c r="C52" s="5">
        <v>-1.6210999999999999E-3</v>
      </c>
      <c r="D52" s="5">
        <v>0.98983009999999994</v>
      </c>
      <c r="E52" s="6">
        <v>1.96011E-2</v>
      </c>
      <c r="F52" s="7">
        <v>0.90126010000000001</v>
      </c>
      <c r="G52" s="5">
        <v>0.37248609999999999</v>
      </c>
      <c r="H52" s="5">
        <v>5.4920099999999999E-2</v>
      </c>
      <c r="I52" s="6">
        <v>3.9808099999999999E-2</v>
      </c>
      <c r="J52" s="5">
        <v>0.85446009999999994</v>
      </c>
      <c r="L52" s="8">
        <f t="shared" si="15"/>
        <v>0</v>
      </c>
      <c r="M52" s="8">
        <f t="shared" si="16"/>
        <v>0</v>
      </c>
      <c r="N52" s="8">
        <f t="shared" si="17"/>
        <v>0</v>
      </c>
      <c r="O52" s="8">
        <f t="shared" si="18"/>
        <v>0</v>
      </c>
      <c r="P52">
        <f t="shared" si="19"/>
        <v>0</v>
      </c>
      <c r="Q52" t="s">
        <v>21</v>
      </c>
      <c r="R52" s="1" t="s">
        <v>32</v>
      </c>
    </row>
    <row r="53" spans="1:18" ht="13.5" thickBot="1">
      <c r="A53" s="9"/>
      <c r="B53" s="10" t="s">
        <v>22</v>
      </c>
      <c r="C53" s="11">
        <v>4.1560999999999994E-3</v>
      </c>
      <c r="D53" s="11">
        <v>0.96699009999999996</v>
      </c>
      <c r="E53" s="12">
        <v>5.4895099999999995E-2</v>
      </c>
      <c r="F53" s="13">
        <v>0.73161009999999993</v>
      </c>
      <c r="G53" s="11">
        <v>0.3133551</v>
      </c>
      <c r="H53" s="11">
        <v>9.63701E-2</v>
      </c>
      <c r="I53" s="12">
        <v>-5.0787099999999995E-2</v>
      </c>
      <c r="J53" s="11">
        <v>0.83943009999999996</v>
      </c>
      <c r="L53" s="8">
        <f t="shared" si="15"/>
        <v>0</v>
      </c>
      <c r="M53" s="8">
        <f t="shared" si="16"/>
        <v>0</v>
      </c>
      <c r="N53" s="8">
        <f t="shared" si="17"/>
        <v>0</v>
      </c>
      <c r="O53" s="8">
        <f t="shared" si="18"/>
        <v>0</v>
      </c>
      <c r="P53">
        <f t="shared" si="19"/>
        <v>0</v>
      </c>
      <c r="Q53" s="10" t="s">
        <v>22</v>
      </c>
      <c r="R53" s="9" t="s">
        <v>32</v>
      </c>
    </row>
    <row r="54" spans="1:18">
      <c r="A54" s="1" t="s">
        <v>61</v>
      </c>
      <c r="B54" s="15" t="s">
        <v>23</v>
      </c>
      <c r="C54" s="16">
        <v>-1.8931E-3</v>
      </c>
      <c r="D54" s="16">
        <v>0.98726009999999997</v>
      </c>
      <c r="E54" s="17">
        <v>5.4385099999999999E-2</v>
      </c>
      <c r="F54" s="18">
        <v>0.76195009999999996</v>
      </c>
      <c r="G54" s="16">
        <v>0.22202809999999998</v>
      </c>
      <c r="H54" s="16">
        <v>0.25933010000000001</v>
      </c>
      <c r="I54" s="17">
        <v>-0.1783371</v>
      </c>
      <c r="J54" s="16">
        <v>0.47292009999999995</v>
      </c>
      <c r="L54" s="8">
        <f t="shared" si="15"/>
        <v>0</v>
      </c>
      <c r="M54" s="8">
        <f t="shared" si="16"/>
        <v>0</v>
      </c>
      <c r="N54" s="8">
        <f t="shared" si="17"/>
        <v>0</v>
      </c>
      <c r="O54" s="8">
        <f t="shared" si="18"/>
        <v>0</v>
      </c>
      <c r="P54">
        <f t="shared" si="19"/>
        <v>0</v>
      </c>
      <c r="Q54" s="15" t="s">
        <v>23</v>
      </c>
      <c r="R54" s="14" t="s">
        <v>32</v>
      </c>
    </row>
    <row r="55" spans="1:18">
      <c r="B55" t="s">
        <v>24</v>
      </c>
      <c r="C55" s="5">
        <v>1.8766100000000001E-2</v>
      </c>
      <c r="D55" s="5">
        <v>0.85041009999999995</v>
      </c>
      <c r="E55" s="6">
        <v>0.10631309999999999</v>
      </c>
      <c r="F55" s="7">
        <v>0.42183009999999999</v>
      </c>
      <c r="G55" s="5">
        <v>0.24673909999999999</v>
      </c>
      <c r="H55" s="5">
        <v>0.22828009999999999</v>
      </c>
      <c r="I55" s="6">
        <v>-8.8203099999999993E-2</v>
      </c>
      <c r="J55" s="5">
        <v>0.72753009999999996</v>
      </c>
      <c r="L55" s="8">
        <f t="shared" si="15"/>
        <v>0</v>
      </c>
      <c r="M55" s="8">
        <f t="shared" si="16"/>
        <v>0</v>
      </c>
      <c r="N55" s="8">
        <f t="shared" si="17"/>
        <v>0</v>
      </c>
      <c r="O55" s="8">
        <f t="shared" si="18"/>
        <v>0</v>
      </c>
      <c r="P55">
        <f t="shared" si="19"/>
        <v>0</v>
      </c>
      <c r="Q55" t="s">
        <v>24</v>
      </c>
      <c r="R55" s="1" t="s">
        <v>32</v>
      </c>
    </row>
    <row r="56" spans="1:18">
      <c r="B56" t="s">
        <v>25</v>
      </c>
      <c r="C56" s="5">
        <v>1.4820099999999999E-2</v>
      </c>
      <c r="D56" s="5">
        <v>0.87338009999999999</v>
      </c>
      <c r="E56" s="6">
        <v>3.2216099999999998E-2</v>
      </c>
      <c r="F56" s="7">
        <v>0.83156009999999991</v>
      </c>
      <c r="G56" s="5">
        <v>0.42564809999999997</v>
      </c>
      <c r="H56" s="5">
        <v>4.1780100000000001E-2</v>
      </c>
      <c r="I56" s="6">
        <v>9.1294099999999989E-2</v>
      </c>
      <c r="J56" s="5">
        <v>0.72517009999999993</v>
      </c>
      <c r="L56" s="8">
        <f t="shared" si="15"/>
        <v>0</v>
      </c>
      <c r="M56" s="8">
        <f t="shared" si="16"/>
        <v>0</v>
      </c>
      <c r="N56" s="8">
        <f t="shared" si="17"/>
        <v>111111</v>
      </c>
      <c r="O56" s="8">
        <f t="shared" si="18"/>
        <v>0</v>
      </c>
      <c r="P56">
        <f t="shared" si="19"/>
        <v>111111</v>
      </c>
      <c r="Q56" t="s">
        <v>25</v>
      </c>
      <c r="R56" s="1" t="s">
        <v>32</v>
      </c>
    </row>
    <row r="57" spans="1:18">
      <c r="B57" t="s">
        <v>26</v>
      </c>
      <c r="C57" s="5">
        <v>-1.82901E-2</v>
      </c>
      <c r="D57" s="5">
        <v>0.88700009999999996</v>
      </c>
      <c r="E57" s="6">
        <v>5.8320999999999998E-3</v>
      </c>
      <c r="F57" s="7">
        <v>0.97279009999999999</v>
      </c>
      <c r="G57" s="5">
        <v>0.28101709999999996</v>
      </c>
      <c r="H57" s="5">
        <v>0.15929009999999999</v>
      </c>
      <c r="I57" s="6">
        <v>-1.2813099999999999E-2</v>
      </c>
      <c r="J57" s="5">
        <v>0.96258009999999994</v>
      </c>
      <c r="L57" s="8">
        <f t="shared" si="15"/>
        <v>0</v>
      </c>
      <c r="M57" s="8">
        <f t="shared" si="16"/>
        <v>0</v>
      </c>
      <c r="N57" s="8">
        <f t="shared" si="17"/>
        <v>0</v>
      </c>
      <c r="O57" s="8">
        <f t="shared" si="18"/>
        <v>0</v>
      </c>
      <c r="P57">
        <f t="shared" si="19"/>
        <v>0</v>
      </c>
      <c r="Q57" t="s">
        <v>26</v>
      </c>
      <c r="R57" s="1" t="s">
        <v>32</v>
      </c>
    </row>
    <row r="58" spans="1:18">
      <c r="B58" t="s">
        <v>27</v>
      </c>
      <c r="C58" s="5">
        <v>8.4080999999999999E-3</v>
      </c>
      <c r="D58" s="5">
        <v>0.93939010000000001</v>
      </c>
      <c r="E58" s="6">
        <v>8.1519099999999997E-2</v>
      </c>
      <c r="F58" s="7">
        <v>0.5987401</v>
      </c>
      <c r="G58" s="5">
        <v>0.24023809999999998</v>
      </c>
      <c r="H58" s="5">
        <v>0.2368101</v>
      </c>
      <c r="I58" s="6">
        <v>-0.13613409999999998</v>
      </c>
      <c r="J58" s="5">
        <v>0.58713009999999999</v>
      </c>
      <c r="L58" s="8">
        <f t="shared" si="15"/>
        <v>0</v>
      </c>
      <c r="M58" s="8">
        <f t="shared" si="16"/>
        <v>0</v>
      </c>
      <c r="N58" s="8">
        <f t="shared" si="17"/>
        <v>0</v>
      </c>
      <c r="O58" s="8">
        <f t="shared" si="18"/>
        <v>0</v>
      </c>
      <c r="P58">
        <f t="shared" si="19"/>
        <v>0</v>
      </c>
      <c r="Q58" t="s">
        <v>27</v>
      </c>
      <c r="R58" s="1" t="s">
        <v>32</v>
      </c>
    </row>
    <row r="59" spans="1:18">
      <c r="B59" t="s">
        <v>28</v>
      </c>
      <c r="C59" s="5">
        <v>-1.6210999999999999E-3</v>
      </c>
      <c r="D59" s="5">
        <v>0.98920009999999992</v>
      </c>
      <c r="E59" s="6">
        <v>1.9602100000000001E-2</v>
      </c>
      <c r="F59" s="7">
        <v>0.90024009999999999</v>
      </c>
      <c r="G59" s="5">
        <v>0.37248609999999999</v>
      </c>
      <c r="H59" s="5">
        <v>5.48101E-2</v>
      </c>
      <c r="I59" s="6">
        <v>3.98091E-2</v>
      </c>
      <c r="J59" s="5">
        <v>0.85497009999999996</v>
      </c>
      <c r="L59" s="8">
        <f t="shared" si="15"/>
        <v>0</v>
      </c>
      <c r="M59" s="8">
        <f t="shared" si="16"/>
        <v>0</v>
      </c>
      <c r="N59" s="8">
        <f t="shared" si="17"/>
        <v>0</v>
      </c>
      <c r="O59" s="8">
        <f t="shared" si="18"/>
        <v>0</v>
      </c>
      <c r="P59">
        <f t="shared" si="19"/>
        <v>0</v>
      </c>
      <c r="Q59" t="s">
        <v>28</v>
      </c>
      <c r="R59" s="1" t="s">
        <v>32</v>
      </c>
    </row>
    <row r="60" spans="1:18">
      <c r="B60" t="s">
        <v>29</v>
      </c>
      <c r="C60" s="5">
        <v>4.1560999999999994E-3</v>
      </c>
      <c r="D60" s="5">
        <v>0.96860009999999996</v>
      </c>
      <c r="E60" s="6">
        <v>5.4895099999999995E-2</v>
      </c>
      <c r="F60" s="7">
        <v>0.73200009999999993</v>
      </c>
      <c r="G60" s="5">
        <v>0.3133551</v>
      </c>
      <c r="H60" s="5">
        <v>9.66201E-2</v>
      </c>
      <c r="I60" s="6">
        <v>-5.0787099999999995E-2</v>
      </c>
      <c r="J60" s="5">
        <v>0.84275009999999995</v>
      </c>
      <c r="L60" s="8">
        <f t="shared" si="15"/>
        <v>0</v>
      </c>
      <c r="M60" s="8">
        <f t="shared" si="16"/>
        <v>0</v>
      </c>
      <c r="N60" s="8">
        <f t="shared" si="17"/>
        <v>0</v>
      </c>
      <c r="O60" s="8">
        <f t="shared" si="18"/>
        <v>0</v>
      </c>
      <c r="P60">
        <f t="shared" si="19"/>
        <v>0</v>
      </c>
      <c r="Q60" t="s">
        <v>29</v>
      </c>
      <c r="R60" s="1" t="s">
        <v>32</v>
      </c>
    </row>
    <row r="61" spans="1:18">
      <c r="C61" s="5"/>
      <c r="D61" s="5"/>
      <c r="E61" s="6"/>
      <c r="F61" s="7"/>
      <c r="G61" s="5"/>
      <c r="H61" s="5"/>
      <c r="I61" s="6"/>
      <c r="J61" s="5"/>
      <c r="L61" s="8"/>
      <c r="M61" s="8"/>
      <c r="N61" s="8"/>
      <c r="O61" s="8"/>
      <c r="R61" s="1"/>
    </row>
    <row r="62" spans="1:18">
      <c r="A62" s="1" t="s">
        <v>63</v>
      </c>
      <c r="B62" t="s">
        <v>16</v>
      </c>
      <c r="C62" s="5">
        <v>-7.0613099999999998E-2</v>
      </c>
      <c r="D62" s="5">
        <v>0.41360009999999997</v>
      </c>
      <c r="E62" s="6">
        <v>-0.1407351</v>
      </c>
      <c r="F62" s="7">
        <v>0.26406009999999996</v>
      </c>
      <c r="G62" s="5">
        <v>-0.10281609999999999</v>
      </c>
      <c r="H62" s="5">
        <v>0.61652010000000002</v>
      </c>
      <c r="I62" s="6">
        <v>-0.27138609999999996</v>
      </c>
      <c r="J62" s="5">
        <v>0.21176009999999998</v>
      </c>
      <c r="L62" s="8">
        <f t="shared" ref="L62:L75" si="20">IF(D62&gt;0.05,0,$K$1)</f>
        <v>0</v>
      </c>
      <c r="M62" s="8">
        <f t="shared" ref="M62:M75" si="21">IF(F62&gt;0.05,0,$K$1)</f>
        <v>0</v>
      </c>
      <c r="N62" s="8">
        <f t="shared" ref="N62:N75" si="22">IF(H62&gt;0.05,0,$K$1)</f>
        <v>0</v>
      </c>
      <c r="O62" s="8">
        <f t="shared" ref="O62:O75" si="23">IF(J62&gt;0.05,0,$K$1)</f>
        <v>0</v>
      </c>
      <c r="P62">
        <f t="shared" ref="P62:P75" si="24">SUM(L62:O62)</f>
        <v>0</v>
      </c>
      <c r="Q62" t="s">
        <v>16</v>
      </c>
      <c r="R62" s="1" t="s">
        <v>33</v>
      </c>
    </row>
    <row r="63" spans="1:18">
      <c r="B63" t="s">
        <v>17</v>
      </c>
      <c r="C63" s="5">
        <v>-7.3944099999999999E-2</v>
      </c>
      <c r="D63" s="5">
        <v>0.37480009999999997</v>
      </c>
      <c r="E63" s="6">
        <v>-0.1677111</v>
      </c>
      <c r="F63" s="7">
        <v>0.1648501</v>
      </c>
      <c r="G63" s="5">
        <v>-0.19972209999999999</v>
      </c>
      <c r="H63" s="5">
        <v>0.31046009999999996</v>
      </c>
      <c r="I63" s="6">
        <v>-0.37390609999999996</v>
      </c>
      <c r="J63" s="5">
        <v>9.9920099999999998E-2</v>
      </c>
      <c r="L63" s="8">
        <f t="shared" si="20"/>
        <v>0</v>
      </c>
      <c r="M63" s="8">
        <f t="shared" si="21"/>
        <v>0</v>
      </c>
      <c r="N63" s="8">
        <f t="shared" si="22"/>
        <v>0</v>
      </c>
      <c r="O63" s="8">
        <f t="shared" si="23"/>
        <v>0</v>
      </c>
      <c r="P63">
        <f t="shared" si="24"/>
        <v>0</v>
      </c>
      <c r="Q63" t="s">
        <v>17</v>
      </c>
      <c r="R63" s="1" t="s">
        <v>33</v>
      </c>
    </row>
    <row r="64" spans="1:18">
      <c r="B64" t="s">
        <v>18</v>
      </c>
      <c r="C64" s="5">
        <v>3.1942100000000001E-2</v>
      </c>
      <c r="D64" s="5">
        <v>0.70094009999999995</v>
      </c>
      <c r="E64" s="6">
        <v>-4.07321E-2</v>
      </c>
      <c r="F64" s="7">
        <v>0.71635009999999999</v>
      </c>
      <c r="G64" s="5">
        <v>-1.3429099999999999E-2</v>
      </c>
      <c r="H64" s="5">
        <v>0.94750009999999996</v>
      </c>
      <c r="I64" s="6">
        <v>-0.1704591</v>
      </c>
      <c r="J64" s="5">
        <v>0.45752009999999999</v>
      </c>
      <c r="L64" s="8">
        <f t="shared" si="20"/>
        <v>0</v>
      </c>
      <c r="M64" s="8">
        <f t="shared" si="21"/>
        <v>0</v>
      </c>
      <c r="N64" s="8">
        <f t="shared" si="22"/>
        <v>0</v>
      </c>
      <c r="O64" s="8">
        <f t="shared" si="23"/>
        <v>0</v>
      </c>
      <c r="P64">
        <f t="shared" si="24"/>
        <v>0</v>
      </c>
      <c r="Q64" t="s">
        <v>18</v>
      </c>
      <c r="R64" s="1" t="s">
        <v>33</v>
      </c>
    </row>
    <row r="65" spans="1:18">
      <c r="B65" t="s">
        <v>19</v>
      </c>
      <c r="C65" s="5">
        <v>2.2409099999999998E-2</v>
      </c>
      <c r="D65" s="5">
        <v>0.79200009999999998</v>
      </c>
      <c r="E65" s="6">
        <v>-5.6184100000000001E-2</v>
      </c>
      <c r="F65" s="7">
        <v>0.61947010000000002</v>
      </c>
      <c r="G65" s="5">
        <v>-6.2019100000000001E-2</v>
      </c>
      <c r="H65" s="5">
        <v>0.74634009999999995</v>
      </c>
      <c r="I65" s="6">
        <v>-0.2118961</v>
      </c>
      <c r="J65" s="5">
        <v>0.36158009999999996</v>
      </c>
      <c r="L65" s="8">
        <f t="shared" si="20"/>
        <v>0</v>
      </c>
      <c r="M65" s="8">
        <f t="shared" si="21"/>
        <v>0</v>
      </c>
      <c r="N65" s="8">
        <f t="shared" si="22"/>
        <v>0</v>
      </c>
      <c r="O65" s="8">
        <f t="shared" si="23"/>
        <v>0</v>
      </c>
      <c r="P65">
        <f t="shared" si="24"/>
        <v>0</v>
      </c>
      <c r="Q65" t="s">
        <v>19</v>
      </c>
      <c r="R65" s="1" t="s">
        <v>33</v>
      </c>
    </row>
    <row r="66" spans="1:18">
      <c r="B66" t="s">
        <v>20</v>
      </c>
      <c r="C66" s="5">
        <v>-7.954109999999999E-2</v>
      </c>
      <c r="D66" s="5">
        <v>0.35926009999999997</v>
      </c>
      <c r="E66" s="6">
        <v>-0.17066209999999998</v>
      </c>
      <c r="F66" s="7">
        <v>0.20871009999999998</v>
      </c>
      <c r="G66" s="5">
        <v>-0.16913909999999999</v>
      </c>
      <c r="H66" s="5">
        <v>0.46180009999999999</v>
      </c>
      <c r="I66" s="6">
        <v>-0.35036909999999999</v>
      </c>
      <c r="J66" s="5">
        <v>0.12826009999999999</v>
      </c>
      <c r="L66" s="8">
        <f t="shared" si="20"/>
        <v>0</v>
      </c>
      <c r="M66" s="8">
        <f t="shared" si="21"/>
        <v>0</v>
      </c>
      <c r="N66" s="8">
        <f t="shared" si="22"/>
        <v>0</v>
      </c>
      <c r="O66" s="8">
        <f t="shared" si="23"/>
        <v>0</v>
      </c>
      <c r="P66">
        <f t="shared" si="24"/>
        <v>0</v>
      </c>
      <c r="Q66" t="s">
        <v>20</v>
      </c>
      <c r="R66" s="1" t="s">
        <v>33</v>
      </c>
    </row>
    <row r="67" spans="1:18">
      <c r="B67" t="s">
        <v>21</v>
      </c>
      <c r="C67" s="5">
        <v>2.7149099999999999E-2</v>
      </c>
      <c r="D67" s="5">
        <v>0.74601010000000001</v>
      </c>
      <c r="E67" s="6">
        <v>-4.9192099999999996E-2</v>
      </c>
      <c r="F67" s="7">
        <v>0.65945009999999993</v>
      </c>
      <c r="G67" s="5">
        <v>-3.9435100000000001E-2</v>
      </c>
      <c r="H67" s="5">
        <v>0.84131009999999995</v>
      </c>
      <c r="I67" s="6">
        <v>-0.19342909999999999</v>
      </c>
      <c r="J67" s="5">
        <v>0.40162009999999998</v>
      </c>
      <c r="L67" s="8">
        <f t="shared" si="20"/>
        <v>0</v>
      </c>
      <c r="M67" s="8">
        <f t="shared" si="21"/>
        <v>0</v>
      </c>
      <c r="N67" s="8">
        <f t="shared" si="22"/>
        <v>0</v>
      </c>
      <c r="O67" s="8">
        <f t="shared" si="23"/>
        <v>0</v>
      </c>
      <c r="P67">
        <f t="shared" si="24"/>
        <v>0</v>
      </c>
      <c r="Q67" t="s">
        <v>21</v>
      </c>
      <c r="R67" s="1" t="s">
        <v>33</v>
      </c>
    </row>
    <row r="68" spans="1:18" ht="13.5" thickBot="1">
      <c r="A68" s="9"/>
      <c r="B68" s="10" t="s">
        <v>22</v>
      </c>
      <c r="C68" s="11">
        <v>-7.8940999999999994E-3</v>
      </c>
      <c r="D68" s="11">
        <v>0.92961009999999999</v>
      </c>
      <c r="E68" s="12">
        <v>-9.5655099999999993E-2</v>
      </c>
      <c r="F68" s="13">
        <v>0.41778009999999999</v>
      </c>
      <c r="G68" s="11">
        <v>-8.8060100000000002E-2</v>
      </c>
      <c r="H68" s="11">
        <v>0.65373009999999998</v>
      </c>
      <c r="I68" s="12">
        <v>-0.25919409999999998</v>
      </c>
      <c r="J68" s="11">
        <v>0.23833009999999999</v>
      </c>
      <c r="L68" s="8">
        <f t="shared" si="20"/>
        <v>0</v>
      </c>
      <c r="M68" s="8">
        <f t="shared" si="21"/>
        <v>0</v>
      </c>
      <c r="N68" s="8">
        <f t="shared" si="22"/>
        <v>0</v>
      </c>
      <c r="O68" s="8">
        <f t="shared" si="23"/>
        <v>0</v>
      </c>
      <c r="P68">
        <f t="shared" si="24"/>
        <v>0</v>
      </c>
      <c r="Q68" s="10" t="s">
        <v>22</v>
      </c>
      <c r="R68" s="9" t="s">
        <v>33</v>
      </c>
    </row>
    <row r="69" spans="1:18">
      <c r="A69" s="1" t="s">
        <v>63</v>
      </c>
      <c r="B69" s="15" t="s">
        <v>23</v>
      </c>
      <c r="C69" s="16">
        <v>-7.0613099999999998E-2</v>
      </c>
      <c r="D69" s="16">
        <v>0.41559009999999996</v>
      </c>
      <c r="E69" s="17">
        <v>-0.1407351</v>
      </c>
      <c r="F69" s="18">
        <v>0.26340009999999997</v>
      </c>
      <c r="G69" s="16">
        <v>-0.10281609999999999</v>
      </c>
      <c r="H69" s="16">
        <v>0.6178901</v>
      </c>
      <c r="I69" s="17">
        <v>-0.27138709999999999</v>
      </c>
      <c r="J69" s="16">
        <v>0.2115601</v>
      </c>
      <c r="L69" s="8">
        <f t="shared" si="20"/>
        <v>0</v>
      </c>
      <c r="M69" s="8">
        <f t="shared" si="21"/>
        <v>0</v>
      </c>
      <c r="N69" s="8">
        <f t="shared" si="22"/>
        <v>0</v>
      </c>
      <c r="O69" s="8">
        <f t="shared" si="23"/>
        <v>0</v>
      </c>
      <c r="P69">
        <f t="shared" si="24"/>
        <v>0</v>
      </c>
      <c r="Q69" s="15" t="s">
        <v>23</v>
      </c>
      <c r="R69" s="14" t="s">
        <v>33</v>
      </c>
    </row>
    <row r="70" spans="1:18">
      <c r="B70" t="s">
        <v>24</v>
      </c>
      <c r="C70" s="5">
        <v>-7.3944099999999999E-2</v>
      </c>
      <c r="D70" s="5">
        <v>0.37684009999999996</v>
      </c>
      <c r="E70" s="6">
        <v>-0.1677111</v>
      </c>
      <c r="F70" s="7">
        <v>0.16422009999999998</v>
      </c>
      <c r="G70" s="5">
        <v>-0.19972209999999999</v>
      </c>
      <c r="H70" s="5">
        <v>0.31032009999999999</v>
      </c>
      <c r="I70" s="6">
        <v>-0.37390709999999999</v>
      </c>
      <c r="J70" s="5">
        <v>9.7700099999999998E-2</v>
      </c>
      <c r="L70" s="8">
        <f t="shared" si="20"/>
        <v>0</v>
      </c>
      <c r="M70" s="8">
        <f t="shared" si="21"/>
        <v>0</v>
      </c>
      <c r="N70" s="8">
        <f t="shared" si="22"/>
        <v>0</v>
      </c>
      <c r="O70" s="8">
        <f t="shared" si="23"/>
        <v>0</v>
      </c>
      <c r="P70">
        <f t="shared" si="24"/>
        <v>0</v>
      </c>
      <c r="Q70" t="s">
        <v>24</v>
      </c>
      <c r="R70" s="1" t="s">
        <v>33</v>
      </c>
    </row>
    <row r="71" spans="1:18">
      <c r="B71" t="s">
        <v>25</v>
      </c>
      <c r="C71" s="5">
        <v>3.1942100000000001E-2</v>
      </c>
      <c r="D71" s="5">
        <v>0.69643009999999994</v>
      </c>
      <c r="E71" s="6">
        <v>-4.07321E-2</v>
      </c>
      <c r="F71" s="7">
        <v>0.71827010000000002</v>
      </c>
      <c r="G71" s="5">
        <v>-1.3429099999999999E-2</v>
      </c>
      <c r="H71" s="5">
        <v>0.94630009999999998</v>
      </c>
      <c r="I71" s="6">
        <v>-0.1704591</v>
      </c>
      <c r="J71" s="5">
        <v>0.46305009999999996</v>
      </c>
      <c r="L71" s="8">
        <f t="shared" si="20"/>
        <v>0</v>
      </c>
      <c r="M71" s="8">
        <f t="shared" si="21"/>
        <v>0</v>
      </c>
      <c r="N71" s="8">
        <f t="shared" si="22"/>
        <v>0</v>
      </c>
      <c r="O71" s="8">
        <f t="shared" si="23"/>
        <v>0</v>
      </c>
      <c r="P71">
        <f t="shared" si="24"/>
        <v>0</v>
      </c>
      <c r="Q71" t="s">
        <v>25</v>
      </c>
      <c r="R71" s="1" t="s">
        <v>33</v>
      </c>
    </row>
    <row r="72" spans="1:18">
      <c r="B72" t="s">
        <v>26</v>
      </c>
      <c r="C72" s="5">
        <v>2.2409099999999998E-2</v>
      </c>
      <c r="D72" s="5">
        <v>0.79100009999999998</v>
      </c>
      <c r="E72" s="6">
        <v>-5.6184100000000001E-2</v>
      </c>
      <c r="F72" s="7">
        <v>0.61614009999999997</v>
      </c>
      <c r="G72" s="5">
        <v>-6.2019100000000001E-2</v>
      </c>
      <c r="H72" s="5">
        <v>0.74701010000000001</v>
      </c>
      <c r="I72" s="6">
        <v>-0.2118961</v>
      </c>
      <c r="J72" s="5">
        <v>0.36147009999999996</v>
      </c>
      <c r="L72" s="8">
        <f t="shared" si="20"/>
        <v>0</v>
      </c>
      <c r="M72" s="8">
        <f t="shared" si="21"/>
        <v>0</v>
      </c>
      <c r="N72" s="8">
        <f t="shared" si="22"/>
        <v>0</v>
      </c>
      <c r="O72" s="8">
        <f t="shared" si="23"/>
        <v>0</v>
      </c>
      <c r="P72">
        <f t="shared" si="24"/>
        <v>0</v>
      </c>
      <c r="Q72" t="s">
        <v>26</v>
      </c>
      <c r="R72" s="1" t="s">
        <v>33</v>
      </c>
    </row>
    <row r="73" spans="1:18">
      <c r="B73" t="s">
        <v>27</v>
      </c>
      <c r="C73" s="5">
        <v>-7.954109999999999E-2</v>
      </c>
      <c r="D73" s="5">
        <v>0.36128009999999999</v>
      </c>
      <c r="E73" s="6">
        <v>-0.17066209999999998</v>
      </c>
      <c r="F73" s="7">
        <v>0.20880009999999999</v>
      </c>
      <c r="G73" s="5">
        <v>-0.16913909999999999</v>
      </c>
      <c r="H73" s="5">
        <v>0.4604801</v>
      </c>
      <c r="I73" s="6">
        <v>-0.35036909999999999</v>
      </c>
      <c r="J73" s="5">
        <v>0.13062009999999999</v>
      </c>
      <c r="L73" s="8">
        <f t="shared" si="20"/>
        <v>0</v>
      </c>
      <c r="M73" s="8">
        <f t="shared" si="21"/>
        <v>0</v>
      </c>
      <c r="N73" s="8">
        <f t="shared" si="22"/>
        <v>0</v>
      </c>
      <c r="O73" s="8">
        <f t="shared" si="23"/>
        <v>0</v>
      </c>
      <c r="P73">
        <f t="shared" si="24"/>
        <v>0</v>
      </c>
      <c r="Q73" t="s">
        <v>27</v>
      </c>
      <c r="R73" s="1" t="s">
        <v>33</v>
      </c>
    </row>
    <row r="74" spans="1:18">
      <c r="B74" t="s">
        <v>28</v>
      </c>
      <c r="C74" s="5">
        <v>2.7148099999999998E-2</v>
      </c>
      <c r="D74" s="5">
        <v>0.74438009999999999</v>
      </c>
      <c r="E74" s="6">
        <v>-4.9192099999999996E-2</v>
      </c>
      <c r="F74" s="7">
        <v>0.6599701</v>
      </c>
      <c r="G74" s="5">
        <v>-3.9435100000000001E-2</v>
      </c>
      <c r="H74" s="5">
        <v>0.83957009999999999</v>
      </c>
      <c r="I74" s="6">
        <v>-0.19342909999999999</v>
      </c>
      <c r="J74" s="5">
        <v>0.3998601</v>
      </c>
      <c r="L74" s="8">
        <f t="shared" si="20"/>
        <v>0</v>
      </c>
      <c r="M74" s="8">
        <f t="shared" si="21"/>
        <v>0</v>
      </c>
      <c r="N74" s="8">
        <f t="shared" si="22"/>
        <v>0</v>
      </c>
      <c r="O74" s="8">
        <f t="shared" si="23"/>
        <v>0</v>
      </c>
      <c r="P74">
        <f t="shared" si="24"/>
        <v>0</v>
      </c>
      <c r="Q74" t="s">
        <v>28</v>
      </c>
      <c r="R74" s="1" t="s">
        <v>33</v>
      </c>
    </row>
    <row r="75" spans="1:18">
      <c r="B75" t="s">
        <v>29</v>
      </c>
      <c r="C75" s="5">
        <v>-7.8940999999999994E-3</v>
      </c>
      <c r="D75" s="5">
        <v>0.92988009999999999</v>
      </c>
      <c r="E75" s="6">
        <v>-9.5655099999999993E-2</v>
      </c>
      <c r="F75" s="7">
        <v>0.41505009999999998</v>
      </c>
      <c r="G75" s="5">
        <v>-8.8059100000000001E-2</v>
      </c>
      <c r="H75" s="5">
        <v>0.6533101</v>
      </c>
      <c r="I75" s="6">
        <v>-0.25919409999999998</v>
      </c>
      <c r="J75" s="5">
        <v>0.23574009999999998</v>
      </c>
      <c r="L75" s="8">
        <f t="shared" si="20"/>
        <v>0</v>
      </c>
      <c r="M75" s="8">
        <f t="shared" si="21"/>
        <v>0</v>
      </c>
      <c r="N75" s="8">
        <f t="shared" si="22"/>
        <v>0</v>
      </c>
      <c r="O75" s="8">
        <f t="shared" si="23"/>
        <v>0</v>
      </c>
      <c r="P75">
        <f t="shared" si="24"/>
        <v>0</v>
      </c>
      <c r="Q75" t="s">
        <v>29</v>
      </c>
      <c r="R75" s="1" t="s">
        <v>33</v>
      </c>
    </row>
    <row r="76" spans="1:18">
      <c r="C76" s="5"/>
      <c r="D76" s="5"/>
      <c r="E76" s="6"/>
      <c r="F76" s="7"/>
      <c r="G76" s="5"/>
      <c r="H76" s="5"/>
      <c r="I76" s="6"/>
      <c r="J76" s="5"/>
      <c r="L76" s="8"/>
      <c r="M76" s="8"/>
      <c r="N76" s="8"/>
      <c r="O76" s="8"/>
      <c r="R76" s="1"/>
    </row>
    <row r="77" spans="1:18">
      <c r="A77" s="1" t="s">
        <v>65</v>
      </c>
      <c r="B77" t="s">
        <v>16</v>
      </c>
      <c r="C77" s="5">
        <v>-7.4511099999999997E-2</v>
      </c>
      <c r="D77" s="5">
        <v>0.45410010000000001</v>
      </c>
      <c r="E77" s="6">
        <v>-8.7010099999999993E-2</v>
      </c>
      <c r="F77" s="7">
        <v>0.53779009999999994</v>
      </c>
      <c r="G77" s="5">
        <v>-6.7281099999999996E-2</v>
      </c>
      <c r="H77" s="5">
        <v>0.75058009999999997</v>
      </c>
      <c r="I77" s="6">
        <v>-0.1361511</v>
      </c>
      <c r="J77" s="5">
        <v>0.56517010000000001</v>
      </c>
      <c r="L77" s="8">
        <f t="shared" ref="L77:L90" si="25">IF(D77&gt;0.05,0,$K$1)</f>
        <v>0</v>
      </c>
      <c r="M77" s="8">
        <f t="shared" ref="M77:M90" si="26">IF(F77&gt;0.05,0,$K$1)</f>
        <v>0</v>
      </c>
      <c r="N77" s="8">
        <f t="shared" ref="N77:N90" si="27">IF(H77&gt;0.05,0,$K$1)</f>
        <v>0</v>
      </c>
      <c r="O77" s="8">
        <f t="shared" ref="O77:O90" si="28">IF(J77&gt;0.05,0,$K$1)</f>
        <v>0</v>
      </c>
      <c r="P77">
        <f t="shared" ref="P77:P90" si="29">SUM(L77:O77)</f>
        <v>0</v>
      </c>
      <c r="Q77" t="s">
        <v>16</v>
      </c>
      <c r="R77" s="1" t="s">
        <v>34</v>
      </c>
    </row>
    <row r="78" spans="1:18">
      <c r="B78" t="s">
        <v>17</v>
      </c>
      <c r="C78" s="5">
        <v>6.9099999999999999E-5</v>
      </c>
      <c r="D78" s="5">
        <v>0.9994000999999999</v>
      </c>
      <c r="E78" s="6">
        <v>-4.1454100000000001E-2</v>
      </c>
      <c r="F78" s="7">
        <v>0.76481009999999994</v>
      </c>
      <c r="G78" s="5">
        <v>3.8018099999999999E-2</v>
      </c>
      <c r="H78" s="5">
        <v>0.85641009999999995</v>
      </c>
      <c r="I78" s="6">
        <v>-0.12967509999999999</v>
      </c>
      <c r="J78" s="5">
        <v>0.58546009999999993</v>
      </c>
      <c r="L78" s="8">
        <f t="shared" si="25"/>
        <v>0</v>
      </c>
      <c r="M78" s="8">
        <f t="shared" si="26"/>
        <v>0</v>
      </c>
      <c r="N78" s="8">
        <f t="shared" si="27"/>
        <v>0</v>
      </c>
      <c r="O78" s="8">
        <f t="shared" si="28"/>
        <v>0</v>
      </c>
      <c r="P78">
        <f t="shared" si="29"/>
        <v>0</v>
      </c>
      <c r="Q78" t="s">
        <v>17</v>
      </c>
      <c r="R78" s="1" t="s">
        <v>34</v>
      </c>
    </row>
    <row r="79" spans="1:18">
      <c r="B79" t="s">
        <v>18</v>
      </c>
      <c r="C79" s="5">
        <v>-3.46751E-2</v>
      </c>
      <c r="D79" s="5">
        <v>0.78535009999999994</v>
      </c>
      <c r="E79" s="6">
        <v>-7.7665100000000001E-2</v>
      </c>
      <c r="F79" s="7">
        <v>0.60148009999999996</v>
      </c>
      <c r="G79" s="5">
        <v>-2.79411E-2</v>
      </c>
      <c r="H79" s="5">
        <v>0.8999701</v>
      </c>
      <c r="I79" s="6">
        <v>-5.2761099999999998E-2</v>
      </c>
      <c r="J79" s="5">
        <v>0.83343009999999995</v>
      </c>
      <c r="L79" s="8">
        <f t="shared" si="25"/>
        <v>0</v>
      </c>
      <c r="M79" s="8">
        <f t="shared" si="26"/>
        <v>0</v>
      </c>
      <c r="N79" s="8">
        <f t="shared" si="27"/>
        <v>0</v>
      </c>
      <c r="O79" s="8">
        <f t="shared" si="28"/>
        <v>0</v>
      </c>
      <c r="P79">
        <f t="shared" si="29"/>
        <v>0</v>
      </c>
      <c r="Q79" t="s">
        <v>18</v>
      </c>
      <c r="R79" s="1" t="s">
        <v>34</v>
      </c>
    </row>
    <row r="80" spans="1:18">
      <c r="B80" t="s">
        <v>19</v>
      </c>
      <c r="C80" s="5">
        <v>-9.0243099999999993E-2</v>
      </c>
      <c r="D80" s="5">
        <v>0.3610101</v>
      </c>
      <c r="E80" s="6">
        <v>-0.13385810000000001</v>
      </c>
      <c r="F80" s="7">
        <v>0.35011009999999998</v>
      </c>
      <c r="G80" s="5">
        <v>-6.7989099999999997E-2</v>
      </c>
      <c r="H80" s="5">
        <v>0.75601010000000002</v>
      </c>
      <c r="I80" s="6">
        <v>8.9484099999999997E-2</v>
      </c>
      <c r="J80" s="5">
        <v>0.71655009999999997</v>
      </c>
      <c r="L80" s="8">
        <f t="shared" si="25"/>
        <v>0</v>
      </c>
      <c r="M80" s="8">
        <f t="shared" si="26"/>
        <v>0</v>
      </c>
      <c r="N80" s="8">
        <f t="shared" si="27"/>
        <v>0</v>
      </c>
      <c r="O80" s="8">
        <f t="shared" si="28"/>
        <v>0</v>
      </c>
      <c r="P80">
        <f t="shared" si="29"/>
        <v>0</v>
      </c>
      <c r="Q80" t="s">
        <v>19</v>
      </c>
      <c r="R80" s="1" t="s">
        <v>34</v>
      </c>
    </row>
    <row r="81" spans="1:18">
      <c r="B81" t="s">
        <v>20</v>
      </c>
      <c r="C81" s="5">
        <v>-3.0627099999999997E-2</v>
      </c>
      <c r="D81" s="5">
        <v>0.73889009999999999</v>
      </c>
      <c r="E81" s="6">
        <v>-6.3927100000000001E-2</v>
      </c>
      <c r="F81" s="7">
        <v>0.64563009999999998</v>
      </c>
      <c r="G81" s="5">
        <v>-1.0364099999999999E-2</v>
      </c>
      <c r="H81" s="5">
        <v>0.9612001</v>
      </c>
      <c r="I81" s="6">
        <v>-0.1433931</v>
      </c>
      <c r="J81" s="5">
        <v>0.5515601</v>
      </c>
      <c r="L81" s="8">
        <f t="shared" si="25"/>
        <v>0</v>
      </c>
      <c r="M81" s="8">
        <f t="shared" si="26"/>
        <v>0</v>
      </c>
      <c r="N81" s="8">
        <f t="shared" si="27"/>
        <v>0</v>
      </c>
      <c r="O81" s="8">
        <f t="shared" si="28"/>
        <v>0</v>
      </c>
      <c r="P81">
        <f t="shared" si="29"/>
        <v>0</v>
      </c>
      <c r="Q81" t="s">
        <v>20</v>
      </c>
      <c r="R81" s="1" t="s">
        <v>34</v>
      </c>
    </row>
    <row r="82" spans="1:18">
      <c r="B82" t="s">
        <v>21</v>
      </c>
      <c r="C82" s="5">
        <v>-6.8826100000000001E-2</v>
      </c>
      <c r="D82" s="5">
        <v>0.51098009999999994</v>
      </c>
      <c r="E82" s="6">
        <v>-0.11467709999999999</v>
      </c>
      <c r="F82" s="7">
        <v>0.42804009999999998</v>
      </c>
      <c r="G82" s="5">
        <v>-5.4115099999999999E-2</v>
      </c>
      <c r="H82" s="5">
        <v>0.80288009999999999</v>
      </c>
      <c r="I82" s="6">
        <v>3.0821099999999997E-2</v>
      </c>
      <c r="J82" s="5">
        <v>0.90226010000000001</v>
      </c>
      <c r="L82" s="8">
        <f t="shared" si="25"/>
        <v>0</v>
      </c>
      <c r="M82" s="8">
        <f t="shared" si="26"/>
        <v>0</v>
      </c>
      <c r="N82" s="8">
        <f t="shared" si="27"/>
        <v>0</v>
      </c>
      <c r="O82" s="8">
        <f t="shared" si="28"/>
        <v>0</v>
      </c>
      <c r="P82">
        <f t="shared" si="29"/>
        <v>0</v>
      </c>
      <c r="Q82" t="s">
        <v>21</v>
      </c>
      <c r="R82" s="1" t="s">
        <v>34</v>
      </c>
    </row>
    <row r="83" spans="1:18" ht="13.5" thickBot="1">
      <c r="A83" s="9"/>
      <c r="B83" s="10" t="s">
        <v>22</v>
      </c>
      <c r="C83" s="11">
        <v>-6.4294099999999993E-2</v>
      </c>
      <c r="D83" s="11">
        <v>0.54011009999999993</v>
      </c>
      <c r="E83" s="12">
        <v>-0.1126761</v>
      </c>
      <c r="F83" s="13">
        <v>0.43182009999999998</v>
      </c>
      <c r="G83" s="11">
        <v>-4.9268099999999995E-2</v>
      </c>
      <c r="H83" s="11">
        <v>0.82047009999999998</v>
      </c>
      <c r="I83" s="12">
        <v>-2.61471E-2</v>
      </c>
      <c r="J83" s="11">
        <v>0.91720009999999996</v>
      </c>
      <c r="L83" s="8">
        <f t="shared" si="25"/>
        <v>0</v>
      </c>
      <c r="M83" s="8">
        <f t="shared" si="26"/>
        <v>0</v>
      </c>
      <c r="N83" s="8">
        <f t="shared" si="27"/>
        <v>0</v>
      </c>
      <c r="O83" s="8">
        <f t="shared" si="28"/>
        <v>0</v>
      </c>
      <c r="P83">
        <f t="shared" si="29"/>
        <v>0</v>
      </c>
      <c r="Q83" s="10" t="s">
        <v>22</v>
      </c>
      <c r="R83" s="9" t="s">
        <v>34</v>
      </c>
    </row>
    <row r="84" spans="1:18">
      <c r="A84" s="1" t="s">
        <v>65</v>
      </c>
      <c r="B84" s="15" t="s">
        <v>23</v>
      </c>
      <c r="C84" s="16">
        <v>-7.4511099999999997E-2</v>
      </c>
      <c r="D84" s="16">
        <v>0.45203009999999999</v>
      </c>
      <c r="E84" s="17">
        <v>-8.7010099999999993E-2</v>
      </c>
      <c r="F84" s="18">
        <v>0.5380201</v>
      </c>
      <c r="G84" s="16">
        <v>-6.7282099999999997E-2</v>
      </c>
      <c r="H84" s="16">
        <v>0.74968009999999996</v>
      </c>
      <c r="I84" s="17">
        <v>-0.1361521</v>
      </c>
      <c r="J84" s="16">
        <v>0.5648301</v>
      </c>
      <c r="L84" s="8">
        <f t="shared" si="25"/>
        <v>0</v>
      </c>
      <c r="M84" s="8">
        <f t="shared" si="26"/>
        <v>0</v>
      </c>
      <c r="N84" s="8">
        <f t="shared" si="27"/>
        <v>0</v>
      </c>
      <c r="O84" s="8">
        <f t="shared" si="28"/>
        <v>0</v>
      </c>
      <c r="P84">
        <f t="shared" si="29"/>
        <v>0</v>
      </c>
      <c r="Q84" s="15" t="s">
        <v>23</v>
      </c>
      <c r="R84" s="14" t="s">
        <v>34</v>
      </c>
    </row>
    <row r="85" spans="1:18">
      <c r="B85" t="s">
        <v>24</v>
      </c>
      <c r="C85" s="5">
        <v>6.9099999999999999E-5</v>
      </c>
      <c r="D85" s="5">
        <v>0.99942009999999992</v>
      </c>
      <c r="E85" s="6">
        <v>-4.1454100000000001E-2</v>
      </c>
      <c r="F85" s="7">
        <v>0.76450010000000002</v>
      </c>
      <c r="G85" s="5">
        <v>3.8018099999999999E-2</v>
      </c>
      <c r="H85" s="5">
        <v>0.85755009999999998</v>
      </c>
      <c r="I85" s="6">
        <v>-0.12967409999999999</v>
      </c>
      <c r="J85" s="5">
        <v>0.58827010000000002</v>
      </c>
      <c r="L85" s="8">
        <f t="shared" si="25"/>
        <v>0</v>
      </c>
      <c r="M85" s="8">
        <f t="shared" si="26"/>
        <v>0</v>
      </c>
      <c r="N85" s="8">
        <f t="shared" si="27"/>
        <v>0</v>
      </c>
      <c r="O85" s="8">
        <f t="shared" si="28"/>
        <v>0</v>
      </c>
      <c r="P85">
        <f t="shared" si="29"/>
        <v>0</v>
      </c>
      <c r="Q85" t="s">
        <v>24</v>
      </c>
      <c r="R85" s="1" t="s">
        <v>34</v>
      </c>
    </row>
    <row r="86" spans="1:18">
      <c r="B86" t="s">
        <v>25</v>
      </c>
      <c r="C86" s="5">
        <v>-3.46751E-2</v>
      </c>
      <c r="D86" s="5">
        <v>0.78500009999999998</v>
      </c>
      <c r="E86" s="6">
        <v>-7.7665100000000001E-2</v>
      </c>
      <c r="F86" s="7">
        <v>0.59939009999999993</v>
      </c>
      <c r="G86" s="5">
        <v>-2.79411E-2</v>
      </c>
      <c r="H86" s="5">
        <v>0.90088009999999996</v>
      </c>
      <c r="I86" s="6">
        <v>-5.2761099999999998E-2</v>
      </c>
      <c r="J86" s="5">
        <v>0.8345901</v>
      </c>
      <c r="L86" s="8">
        <f t="shared" si="25"/>
        <v>0</v>
      </c>
      <c r="M86" s="8">
        <f t="shared" si="26"/>
        <v>0</v>
      </c>
      <c r="N86" s="8">
        <f t="shared" si="27"/>
        <v>0</v>
      </c>
      <c r="O86" s="8">
        <f t="shared" si="28"/>
        <v>0</v>
      </c>
      <c r="P86">
        <f t="shared" si="29"/>
        <v>0</v>
      </c>
      <c r="Q86" t="s">
        <v>25</v>
      </c>
      <c r="R86" s="1" t="s">
        <v>34</v>
      </c>
    </row>
    <row r="87" spans="1:18">
      <c r="B87" t="s">
        <v>26</v>
      </c>
      <c r="C87" s="5">
        <v>-9.0243099999999993E-2</v>
      </c>
      <c r="D87" s="5">
        <v>0.35966009999999998</v>
      </c>
      <c r="E87" s="6">
        <v>-0.13385710000000001</v>
      </c>
      <c r="F87" s="7">
        <v>0.3511801</v>
      </c>
      <c r="G87" s="5">
        <v>-6.7989099999999997E-2</v>
      </c>
      <c r="H87" s="5">
        <v>0.7559901</v>
      </c>
      <c r="I87" s="6">
        <v>8.9484099999999997E-2</v>
      </c>
      <c r="J87" s="5">
        <v>0.71860009999999996</v>
      </c>
      <c r="L87" s="8">
        <f t="shared" si="25"/>
        <v>0</v>
      </c>
      <c r="M87" s="8">
        <f t="shared" si="26"/>
        <v>0</v>
      </c>
      <c r="N87" s="8">
        <f t="shared" si="27"/>
        <v>0</v>
      </c>
      <c r="O87" s="8">
        <f t="shared" si="28"/>
        <v>0</v>
      </c>
      <c r="P87">
        <f t="shared" si="29"/>
        <v>0</v>
      </c>
      <c r="Q87" t="s">
        <v>26</v>
      </c>
      <c r="R87" s="1" t="s">
        <v>34</v>
      </c>
    </row>
    <row r="88" spans="1:18">
      <c r="B88" t="s">
        <v>27</v>
      </c>
      <c r="C88" s="5">
        <v>-3.0627099999999997E-2</v>
      </c>
      <c r="D88" s="5">
        <v>0.73755009999999999</v>
      </c>
      <c r="E88" s="6">
        <v>-6.3927100000000001E-2</v>
      </c>
      <c r="F88" s="7">
        <v>0.63986009999999993</v>
      </c>
      <c r="G88" s="5">
        <v>-1.03651E-2</v>
      </c>
      <c r="H88" s="5">
        <v>0.96207009999999993</v>
      </c>
      <c r="I88" s="6">
        <v>-0.14339209999999999</v>
      </c>
      <c r="J88" s="5">
        <v>0.55055009999999993</v>
      </c>
      <c r="L88" s="8">
        <f t="shared" si="25"/>
        <v>0</v>
      </c>
      <c r="M88" s="8">
        <f t="shared" si="26"/>
        <v>0</v>
      </c>
      <c r="N88" s="8">
        <f t="shared" si="27"/>
        <v>0</v>
      </c>
      <c r="O88" s="8">
        <f t="shared" si="28"/>
        <v>0</v>
      </c>
      <c r="P88">
        <f t="shared" si="29"/>
        <v>0</v>
      </c>
      <c r="Q88" t="s">
        <v>27</v>
      </c>
      <c r="R88" s="1" t="s">
        <v>34</v>
      </c>
    </row>
    <row r="89" spans="1:18">
      <c r="B89" t="s">
        <v>28</v>
      </c>
      <c r="C89" s="5">
        <v>-6.88251E-2</v>
      </c>
      <c r="D89" s="5">
        <v>0.51251009999999997</v>
      </c>
      <c r="E89" s="6">
        <v>-0.11467709999999999</v>
      </c>
      <c r="F89" s="7">
        <v>0.42815009999999998</v>
      </c>
      <c r="G89" s="5">
        <v>-5.4115099999999999E-2</v>
      </c>
      <c r="H89" s="5">
        <v>0.80326009999999992</v>
      </c>
      <c r="I89" s="6">
        <v>3.0821099999999997E-2</v>
      </c>
      <c r="J89" s="5">
        <v>0.90363009999999999</v>
      </c>
      <c r="L89" s="8">
        <f t="shared" si="25"/>
        <v>0</v>
      </c>
      <c r="M89" s="8">
        <f t="shared" si="26"/>
        <v>0</v>
      </c>
      <c r="N89" s="8">
        <f t="shared" si="27"/>
        <v>0</v>
      </c>
      <c r="O89" s="8">
        <f t="shared" si="28"/>
        <v>0</v>
      </c>
      <c r="P89">
        <f t="shared" si="29"/>
        <v>0</v>
      </c>
      <c r="Q89" t="s">
        <v>28</v>
      </c>
      <c r="R89" s="1" t="s">
        <v>34</v>
      </c>
    </row>
    <row r="90" spans="1:18">
      <c r="B90" t="s">
        <v>29</v>
      </c>
      <c r="C90" s="5">
        <v>-6.4293099999999992E-2</v>
      </c>
      <c r="D90" s="5">
        <v>0.54051009999999999</v>
      </c>
      <c r="E90" s="6">
        <v>-0.1126761</v>
      </c>
      <c r="F90" s="7">
        <v>0.43197009999999997</v>
      </c>
      <c r="G90" s="5">
        <v>-4.9267100000000001E-2</v>
      </c>
      <c r="H90" s="5">
        <v>0.82113009999999997</v>
      </c>
      <c r="I90" s="6">
        <v>-2.6148100000000001E-2</v>
      </c>
      <c r="J90" s="5">
        <v>0.91638009999999992</v>
      </c>
      <c r="L90" s="8">
        <f t="shared" si="25"/>
        <v>0</v>
      </c>
      <c r="M90" s="8">
        <f t="shared" si="26"/>
        <v>0</v>
      </c>
      <c r="N90" s="8">
        <f t="shared" si="27"/>
        <v>0</v>
      </c>
      <c r="O90" s="8">
        <f t="shared" si="28"/>
        <v>0</v>
      </c>
      <c r="P90">
        <f t="shared" si="29"/>
        <v>0</v>
      </c>
      <c r="Q90" t="s">
        <v>29</v>
      </c>
      <c r="R90" s="1" t="s">
        <v>34</v>
      </c>
    </row>
    <row r="91" spans="1:18">
      <c r="C91" s="5"/>
      <c r="D91" s="5"/>
      <c r="E91" s="6"/>
      <c r="F91" s="7"/>
      <c r="G91" s="5"/>
      <c r="H91" s="5"/>
      <c r="I91" s="6"/>
      <c r="J91" s="5"/>
      <c r="L91" s="8"/>
      <c r="M91" s="8"/>
      <c r="N91" s="8"/>
      <c r="O91" s="8"/>
      <c r="R91" s="1"/>
    </row>
    <row r="92" spans="1:18">
      <c r="A92" s="1" t="s">
        <v>67</v>
      </c>
      <c r="B92" t="s">
        <v>16</v>
      </c>
      <c r="C92" s="5">
        <v>-2.4661099999999998E-2</v>
      </c>
      <c r="D92" s="5">
        <v>0.81275009999999992</v>
      </c>
      <c r="E92" s="6">
        <v>-6.9915099999999994E-2</v>
      </c>
      <c r="F92" s="7">
        <v>0.65150009999999992</v>
      </c>
      <c r="G92" s="5">
        <v>-0.11016809999999999</v>
      </c>
      <c r="H92" s="5">
        <v>0.56811009999999995</v>
      </c>
      <c r="I92" s="6">
        <v>-0.1394871</v>
      </c>
      <c r="J92" s="5">
        <v>0.57024010000000003</v>
      </c>
      <c r="L92" s="8">
        <f t="shared" ref="L92:L105" si="30">IF(D92&gt;0.05,0,$K$1)</f>
        <v>0</v>
      </c>
      <c r="M92" s="8">
        <f t="shared" ref="M92:M105" si="31">IF(F92&gt;0.05,0,$K$1)</f>
        <v>0</v>
      </c>
      <c r="N92" s="8">
        <f t="shared" ref="N92:N105" si="32">IF(H92&gt;0.05,0,$K$1)</f>
        <v>0</v>
      </c>
      <c r="O92" s="8">
        <f t="shared" ref="O92:O105" si="33">IF(J92&gt;0.05,0,$K$1)</f>
        <v>0</v>
      </c>
      <c r="P92">
        <f t="shared" ref="P92:P105" si="34">SUM(L92:O92)</f>
        <v>0</v>
      </c>
      <c r="Q92" t="s">
        <v>16</v>
      </c>
      <c r="R92" s="1" t="s">
        <v>35</v>
      </c>
    </row>
    <row r="93" spans="1:18">
      <c r="B93" t="s">
        <v>17</v>
      </c>
      <c r="C93" s="5">
        <v>-1.4110099999999999E-2</v>
      </c>
      <c r="D93" s="5">
        <v>0.88740009999999991</v>
      </c>
      <c r="E93" s="6">
        <v>-2.8834099999999998E-2</v>
      </c>
      <c r="F93" s="7">
        <v>0.84928009999999998</v>
      </c>
      <c r="G93" s="5">
        <v>-3.0173099999999998E-2</v>
      </c>
      <c r="H93" s="5">
        <v>0.87400009999999995</v>
      </c>
      <c r="I93" s="6">
        <v>-4.5492100000000001E-2</v>
      </c>
      <c r="J93" s="5">
        <v>0.8870401</v>
      </c>
      <c r="L93" s="8">
        <f t="shared" si="30"/>
        <v>0</v>
      </c>
      <c r="M93" s="8">
        <f t="shared" si="31"/>
        <v>0</v>
      </c>
      <c r="N93" s="8">
        <f t="shared" si="32"/>
        <v>0</v>
      </c>
      <c r="O93" s="8">
        <f t="shared" si="33"/>
        <v>0</v>
      </c>
      <c r="P93">
        <f t="shared" si="34"/>
        <v>0</v>
      </c>
      <c r="Q93" t="s">
        <v>17</v>
      </c>
      <c r="R93" s="1" t="s">
        <v>35</v>
      </c>
    </row>
    <row r="94" spans="1:18">
      <c r="B94" t="s">
        <v>18</v>
      </c>
      <c r="C94" s="5">
        <v>2.6119099999999999E-2</v>
      </c>
      <c r="D94" s="5">
        <v>0.74070009999999997</v>
      </c>
      <c r="E94" s="6">
        <v>2.49091E-2</v>
      </c>
      <c r="F94" s="7">
        <v>0.81917010000000001</v>
      </c>
      <c r="G94" s="5">
        <v>-4.28551E-2</v>
      </c>
      <c r="H94" s="5">
        <v>0.77079009999999992</v>
      </c>
      <c r="I94" s="6">
        <v>-9.73691E-2</v>
      </c>
      <c r="J94" s="5">
        <v>0.59535009999999999</v>
      </c>
      <c r="L94" s="8">
        <f t="shared" si="30"/>
        <v>0</v>
      </c>
      <c r="M94" s="8">
        <f t="shared" si="31"/>
        <v>0</v>
      </c>
      <c r="N94" s="8">
        <f t="shared" si="32"/>
        <v>0</v>
      </c>
      <c r="O94" s="8">
        <f t="shared" si="33"/>
        <v>0</v>
      </c>
      <c r="P94">
        <f t="shared" si="34"/>
        <v>0</v>
      </c>
      <c r="Q94" t="s">
        <v>18</v>
      </c>
      <c r="R94" s="1" t="s">
        <v>35</v>
      </c>
    </row>
    <row r="95" spans="1:18">
      <c r="B95" t="s">
        <v>19</v>
      </c>
      <c r="C95" s="5">
        <v>-4.2303099999999996E-2</v>
      </c>
      <c r="D95" s="5">
        <v>0.62022009999999994</v>
      </c>
      <c r="E95" s="6">
        <v>-8.3852099999999999E-2</v>
      </c>
      <c r="F95" s="7">
        <v>0.45594009999999996</v>
      </c>
      <c r="G95" s="5">
        <v>-0.1709321</v>
      </c>
      <c r="H95" s="5">
        <v>0.2808001</v>
      </c>
      <c r="I95" s="6">
        <v>-0.23152909999999999</v>
      </c>
      <c r="J95" s="5">
        <v>0.2787501</v>
      </c>
      <c r="L95" s="8">
        <f t="shared" si="30"/>
        <v>0</v>
      </c>
      <c r="M95" s="8">
        <f t="shared" si="31"/>
        <v>0</v>
      </c>
      <c r="N95" s="8">
        <f t="shared" si="32"/>
        <v>0</v>
      </c>
      <c r="O95" s="8">
        <f t="shared" si="33"/>
        <v>0</v>
      </c>
      <c r="P95">
        <f t="shared" si="34"/>
        <v>0</v>
      </c>
      <c r="Q95" t="s">
        <v>19</v>
      </c>
      <c r="R95" s="1" t="s">
        <v>35</v>
      </c>
    </row>
    <row r="96" spans="1:18">
      <c r="B96" t="s">
        <v>20</v>
      </c>
      <c r="C96" s="5">
        <v>-2.10441E-2</v>
      </c>
      <c r="D96" s="5">
        <v>0.83294009999999996</v>
      </c>
      <c r="E96" s="6">
        <v>-5.4323099999999999E-2</v>
      </c>
      <c r="F96" s="7">
        <v>0.74919009999999997</v>
      </c>
      <c r="G96" s="5">
        <v>-7.6810099999999992E-2</v>
      </c>
      <c r="H96" s="5">
        <v>0.70973009999999992</v>
      </c>
      <c r="I96" s="6">
        <v>-0.1025031</v>
      </c>
      <c r="J96" s="5">
        <v>0.71710010000000002</v>
      </c>
      <c r="L96" s="8">
        <f t="shared" si="30"/>
        <v>0</v>
      </c>
      <c r="M96" s="8">
        <f t="shared" si="31"/>
        <v>0</v>
      </c>
      <c r="N96" s="8">
        <f t="shared" si="32"/>
        <v>0</v>
      </c>
      <c r="O96" s="8">
        <f t="shared" si="33"/>
        <v>0</v>
      </c>
      <c r="P96">
        <f t="shared" si="34"/>
        <v>0</v>
      </c>
      <c r="Q96" t="s">
        <v>20</v>
      </c>
      <c r="R96" s="1" t="s">
        <v>35</v>
      </c>
    </row>
    <row r="97" spans="1:18">
      <c r="B97" t="s">
        <v>21</v>
      </c>
      <c r="C97" s="5">
        <v>-6.1081E-3</v>
      </c>
      <c r="D97" s="5">
        <v>0.94136009999999992</v>
      </c>
      <c r="E97" s="6">
        <v>-2.60751E-2</v>
      </c>
      <c r="F97" s="7">
        <v>0.81831009999999993</v>
      </c>
      <c r="G97" s="5">
        <v>-0.10865509999999999</v>
      </c>
      <c r="H97" s="5">
        <v>0.48909009999999997</v>
      </c>
      <c r="I97" s="6">
        <v>-0.16849809999999998</v>
      </c>
      <c r="J97" s="5">
        <v>0.38981009999999999</v>
      </c>
      <c r="L97" s="8">
        <f t="shared" si="30"/>
        <v>0</v>
      </c>
      <c r="M97" s="8">
        <f t="shared" si="31"/>
        <v>0</v>
      </c>
      <c r="N97" s="8">
        <f t="shared" si="32"/>
        <v>0</v>
      </c>
      <c r="O97" s="8">
        <f t="shared" si="33"/>
        <v>0</v>
      </c>
      <c r="P97">
        <f t="shared" si="34"/>
        <v>0</v>
      </c>
      <c r="Q97" t="s">
        <v>21</v>
      </c>
      <c r="R97" s="1" t="s">
        <v>35</v>
      </c>
    </row>
    <row r="98" spans="1:18" ht="13.5" thickBot="1">
      <c r="A98" s="9"/>
      <c r="B98" s="10" t="s">
        <v>22</v>
      </c>
      <c r="C98" s="11">
        <v>-1.6246099999999999E-2</v>
      </c>
      <c r="D98" s="11">
        <v>0.86535010000000001</v>
      </c>
      <c r="E98" s="12">
        <v>-4.5728100000000001E-2</v>
      </c>
      <c r="F98" s="13">
        <v>0.7489401</v>
      </c>
      <c r="G98" s="11">
        <v>-9.58701E-2</v>
      </c>
      <c r="H98" s="11">
        <v>0.56609009999999993</v>
      </c>
      <c r="I98" s="12">
        <v>-0.1377401</v>
      </c>
      <c r="J98" s="11">
        <v>0.53272010000000003</v>
      </c>
      <c r="L98" s="8">
        <f t="shared" si="30"/>
        <v>0</v>
      </c>
      <c r="M98" s="8">
        <f t="shared" si="31"/>
        <v>0</v>
      </c>
      <c r="N98" s="8">
        <f t="shared" si="32"/>
        <v>0</v>
      </c>
      <c r="O98" s="8">
        <f t="shared" si="33"/>
        <v>0</v>
      </c>
      <c r="P98">
        <f t="shared" si="34"/>
        <v>0</v>
      </c>
      <c r="Q98" s="10" t="s">
        <v>22</v>
      </c>
      <c r="R98" s="9" t="s">
        <v>35</v>
      </c>
    </row>
    <row r="99" spans="1:18">
      <c r="A99" s="1" t="s">
        <v>67</v>
      </c>
      <c r="B99" s="15" t="s">
        <v>23</v>
      </c>
      <c r="C99" s="16">
        <v>-2.4661099999999998E-2</v>
      </c>
      <c r="D99" s="16">
        <v>0.81179009999999996</v>
      </c>
      <c r="E99" s="17">
        <v>-6.9915099999999994E-2</v>
      </c>
      <c r="F99" s="18">
        <v>0.65339009999999997</v>
      </c>
      <c r="G99" s="16">
        <v>-0.11016809999999999</v>
      </c>
      <c r="H99" s="16">
        <v>0.5666601</v>
      </c>
      <c r="I99" s="17">
        <v>-0.1394881</v>
      </c>
      <c r="J99" s="16">
        <v>0.57023009999999996</v>
      </c>
      <c r="L99" s="8">
        <f t="shared" si="30"/>
        <v>0</v>
      </c>
      <c r="M99" s="8">
        <f t="shared" si="31"/>
        <v>0</v>
      </c>
      <c r="N99" s="8">
        <f t="shared" si="32"/>
        <v>0</v>
      </c>
      <c r="O99" s="8">
        <f t="shared" si="33"/>
        <v>0</v>
      </c>
      <c r="P99">
        <f t="shared" si="34"/>
        <v>0</v>
      </c>
      <c r="Q99" s="15" t="s">
        <v>23</v>
      </c>
      <c r="R99" s="14" t="s">
        <v>35</v>
      </c>
    </row>
    <row r="100" spans="1:18">
      <c r="B100" t="s">
        <v>24</v>
      </c>
      <c r="C100" s="5">
        <v>-1.4110099999999999E-2</v>
      </c>
      <c r="D100" s="5">
        <v>0.88764009999999993</v>
      </c>
      <c r="E100" s="6">
        <v>-2.88331E-2</v>
      </c>
      <c r="F100" s="7">
        <v>0.84863009999999994</v>
      </c>
      <c r="G100" s="5">
        <v>-3.0173099999999998E-2</v>
      </c>
      <c r="H100" s="5">
        <v>0.87392009999999998</v>
      </c>
      <c r="I100" s="6">
        <v>-4.5492100000000001E-2</v>
      </c>
      <c r="J100" s="5">
        <v>0.88779009999999992</v>
      </c>
      <c r="L100" s="8">
        <f t="shared" si="30"/>
        <v>0</v>
      </c>
      <c r="M100" s="8">
        <f t="shared" si="31"/>
        <v>0</v>
      </c>
      <c r="N100" s="8">
        <f t="shared" si="32"/>
        <v>0</v>
      </c>
      <c r="O100" s="8">
        <f t="shared" si="33"/>
        <v>0</v>
      </c>
      <c r="P100">
        <f t="shared" si="34"/>
        <v>0</v>
      </c>
      <c r="Q100" t="s">
        <v>24</v>
      </c>
      <c r="R100" s="1" t="s">
        <v>35</v>
      </c>
    </row>
    <row r="101" spans="1:18">
      <c r="B101" t="s">
        <v>25</v>
      </c>
      <c r="C101" s="5">
        <v>2.61201E-2</v>
      </c>
      <c r="D101" s="5">
        <v>0.73918010000000001</v>
      </c>
      <c r="E101" s="6">
        <v>2.4908099999999999E-2</v>
      </c>
      <c r="F101" s="7">
        <v>0.81908009999999998</v>
      </c>
      <c r="G101" s="5">
        <v>-4.28551E-2</v>
      </c>
      <c r="H101" s="5">
        <v>0.77093009999999995</v>
      </c>
      <c r="I101" s="6">
        <v>-9.73691E-2</v>
      </c>
      <c r="J101" s="5">
        <v>0.59625010000000001</v>
      </c>
      <c r="L101" s="8">
        <f t="shared" si="30"/>
        <v>0</v>
      </c>
      <c r="M101" s="8">
        <f t="shared" si="31"/>
        <v>0</v>
      </c>
      <c r="N101" s="8">
        <f t="shared" si="32"/>
        <v>0</v>
      </c>
      <c r="O101" s="8">
        <f t="shared" si="33"/>
        <v>0</v>
      </c>
      <c r="P101">
        <f t="shared" si="34"/>
        <v>0</v>
      </c>
      <c r="Q101" t="s">
        <v>25</v>
      </c>
      <c r="R101" s="1" t="s">
        <v>35</v>
      </c>
    </row>
    <row r="102" spans="1:18">
      <c r="B102" t="s">
        <v>26</v>
      </c>
      <c r="C102" s="5">
        <v>-4.2304099999999997E-2</v>
      </c>
      <c r="D102" s="5">
        <v>0.61982009999999998</v>
      </c>
      <c r="E102" s="6">
        <v>-8.38531E-2</v>
      </c>
      <c r="F102" s="7">
        <v>0.45527009999999996</v>
      </c>
      <c r="G102" s="5">
        <v>-0.1709321</v>
      </c>
      <c r="H102" s="5">
        <v>0.2813601</v>
      </c>
      <c r="I102" s="6">
        <v>-0.23153009999999999</v>
      </c>
      <c r="J102" s="5">
        <v>0.28124009999999999</v>
      </c>
      <c r="L102" s="8">
        <f t="shared" si="30"/>
        <v>0</v>
      </c>
      <c r="M102" s="8">
        <f t="shared" si="31"/>
        <v>0</v>
      </c>
      <c r="N102" s="8">
        <f t="shared" si="32"/>
        <v>0</v>
      </c>
      <c r="O102" s="8">
        <f t="shared" si="33"/>
        <v>0</v>
      </c>
      <c r="P102">
        <f t="shared" si="34"/>
        <v>0</v>
      </c>
      <c r="Q102" t="s">
        <v>26</v>
      </c>
      <c r="R102" s="1" t="s">
        <v>35</v>
      </c>
    </row>
    <row r="103" spans="1:18">
      <c r="B103" t="s">
        <v>27</v>
      </c>
      <c r="C103" s="5">
        <v>-2.1043099999999999E-2</v>
      </c>
      <c r="D103" s="5">
        <v>0.83238009999999996</v>
      </c>
      <c r="E103" s="6">
        <v>-5.4323099999999999E-2</v>
      </c>
      <c r="F103" s="7">
        <v>0.74777009999999999</v>
      </c>
      <c r="G103" s="5">
        <v>-7.6810099999999992E-2</v>
      </c>
      <c r="H103" s="5">
        <v>0.70819009999999993</v>
      </c>
      <c r="I103" s="6">
        <v>-0.1025031</v>
      </c>
      <c r="J103" s="5">
        <v>0.71574009999999999</v>
      </c>
      <c r="L103" s="8">
        <f t="shared" si="30"/>
        <v>0</v>
      </c>
      <c r="M103" s="8">
        <f t="shared" si="31"/>
        <v>0</v>
      </c>
      <c r="N103" s="8">
        <f t="shared" si="32"/>
        <v>0</v>
      </c>
      <c r="O103" s="8">
        <f t="shared" si="33"/>
        <v>0</v>
      </c>
      <c r="P103">
        <f t="shared" si="34"/>
        <v>0</v>
      </c>
      <c r="Q103" t="s">
        <v>27</v>
      </c>
      <c r="R103" s="1" t="s">
        <v>35</v>
      </c>
    </row>
    <row r="104" spans="1:18">
      <c r="B104" t="s">
        <v>28</v>
      </c>
      <c r="C104" s="5">
        <v>-6.1081E-3</v>
      </c>
      <c r="D104" s="5">
        <v>0.94190009999999991</v>
      </c>
      <c r="E104" s="6">
        <v>-2.6074099999999999E-2</v>
      </c>
      <c r="F104" s="7">
        <v>0.81829009999999991</v>
      </c>
      <c r="G104" s="5">
        <v>-0.10865509999999999</v>
      </c>
      <c r="H104" s="5">
        <v>0.4931701</v>
      </c>
      <c r="I104" s="6">
        <v>-0.16849809999999998</v>
      </c>
      <c r="J104" s="5">
        <v>0.38745009999999996</v>
      </c>
      <c r="L104" s="8">
        <f t="shared" si="30"/>
        <v>0</v>
      </c>
      <c r="M104" s="8">
        <f t="shared" si="31"/>
        <v>0</v>
      </c>
      <c r="N104" s="8">
        <f t="shared" si="32"/>
        <v>0</v>
      </c>
      <c r="O104" s="8">
        <f t="shared" si="33"/>
        <v>0</v>
      </c>
      <c r="P104">
        <f t="shared" si="34"/>
        <v>0</v>
      </c>
      <c r="Q104" t="s">
        <v>28</v>
      </c>
      <c r="R104" s="1" t="s">
        <v>35</v>
      </c>
    </row>
    <row r="105" spans="1:18">
      <c r="B105" t="s">
        <v>29</v>
      </c>
      <c r="C105" s="5">
        <v>-1.62471E-2</v>
      </c>
      <c r="D105" s="5">
        <v>0.86377009999999999</v>
      </c>
      <c r="E105" s="6">
        <v>-4.5728100000000001E-2</v>
      </c>
      <c r="F105" s="7">
        <v>0.7488901</v>
      </c>
      <c r="G105" s="5">
        <v>-9.58701E-2</v>
      </c>
      <c r="H105" s="5">
        <v>0.56841010000000003</v>
      </c>
      <c r="I105" s="6">
        <v>-0.1377391</v>
      </c>
      <c r="J105" s="5">
        <v>0.5320201</v>
      </c>
      <c r="L105" s="8">
        <f t="shared" si="30"/>
        <v>0</v>
      </c>
      <c r="M105" s="8">
        <f t="shared" si="31"/>
        <v>0</v>
      </c>
      <c r="N105" s="8">
        <f t="shared" si="32"/>
        <v>0</v>
      </c>
      <c r="O105" s="8">
        <f t="shared" si="33"/>
        <v>0</v>
      </c>
      <c r="P105">
        <f t="shared" si="34"/>
        <v>0</v>
      </c>
      <c r="Q105" t="s">
        <v>29</v>
      </c>
      <c r="R105" s="1" t="s">
        <v>35</v>
      </c>
    </row>
    <row r="106" spans="1:18">
      <c r="C106" s="5"/>
      <c r="D106" s="5"/>
      <c r="E106" s="6"/>
      <c r="F106" s="7"/>
      <c r="G106" s="5"/>
      <c r="H106" s="5"/>
      <c r="I106" s="6"/>
      <c r="J106" s="5"/>
      <c r="L106" s="8"/>
      <c r="M106" s="8"/>
      <c r="N106" s="8"/>
      <c r="O106" s="8"/>
      <c r="R106" s="1"/>
    </row>
    <row r="107" spans="1:18">
      <c r="A107" s="1" t="s">
        <v>69</v>
      </c>
      <c r="B107" t="s">
        <v>16</v>
      </c>
      <c r="C107" s="5">
        <v>-9.5205100000000001E-2</v>
      </c>
      <c r="D107" s="5">
        <v>0.31987009999999999</v>
      </c>
      <c r="E107" s="6">
        <v>-0.1637391</v>
      </c>
      <c r="F107" s="7">
        <v>0.21244009999999999</v>
      </c>
      <c r="G107" s="5">
        <v>-0.30086209999999997</v>
      </c>
      <c r="H107" s="5">
        <v>0.13689009999999999</v>
      </c>
      <c r="I107" s="6">
        <v>-0.33773809999999999</v>
      </c>
      <c r="J107" s="5">
        <v>0.13766010000000001</v>
      </c>
      <c r="L107" s="8">
        <f t="shared" ref="L107:L120" si="35">IF(D107&gt;0.05,0,$K$1)</f>
        <v>0</v>
      </c>
      <c r="M107" s="8">
        <f t="shared" ref="M107:M120" si="36">IF(F107&gt;0.05,0,$K$1)</f>
        <v>0</v>
      </c>
      <c r="N107" s="8">
        <f t="shared" ref="N107:N120" si="37">IF(H107&gt;0.05,0,$K$1)</f>
        <v>0</v>
      </c>
      <c r="O107" s="8">
        <f t="shared" ref="O107:O120" si="38">IF(J107&gt;0.05,0,$K$1)</f>
        <v>0</v>
      </c>
      <c r="P107">
        <f t="shared" ref="P107:P120" si="39">SUM(L107:O107)</f>
        <v>0</v>
      </c>
      <c r="Q107" t="s">
        <v>16</v>
      </c>
      <c r="R107" s="1" t="s">
        <v>36</v>
      </c>
    </row>
    <row r="108" spans="1:18">
      <c r="B108" t="s">
        <v>17</v>
      </c>
      <c r="C108" s="5">
        <v>-7.90931E-2</v>
      </c>
      <c r="D108" s="5">
        <v>0.4315001</v>
      </c>
      <c r="E108" s="6">
        <v>-7.5950099999999993E-2</v>
      </c>
      <c r="F108" s="7">
        <v>0.59621009999999997</v>
      </c>
      <c r="G108" s="5">
        <v>-0.1642121</v>
      </c>
      <c r="H108" s="5">
        <v>0.43113009999999996</v>
      </c>
      <c r="I108" s="6">
        <v>-0.16827010000000001</v>
      </c>
      <c r="J108" s="5">
        <v>0.47532009999999997</v>
      </c>
      <c r="L108" s="8">
        <f t="shared" si="35"/>
        <v>0</v>
      </c>
      <c r="M108" s="8">
        <f t="shared" si="36"/>
        <v>0</v>
      </c>
      <c r="N108" s="8">
        <f t="shared" si="37"/>
        <v>0</v>
      </c>
      <c r="O108" s="8">
        <f t="shared" si="38"/>
        <v>0</v>
      </c>
      <c r="P108">
        <f t="shared" si="39"/>
        <v>0</v>
      </c>
      <c r="Q108" t="s">
        <v>17</v>
      </c>
      <c r="R108" s="1" t="s">
        <v>36</v>
      </c>
    </row>
    <row r="109" spans="1:18">
      <c r="B109" t="s">
        <v>18</v>
      </c>
      <c r="C109" s="5">
        <v>-2.8530099999999999E-2</v>
      </c>
      <c r="D109" s="5">
        <v>0.78750009999999993</v>
      </c>
      <c r="E109" s="6">
        <v>-4.45341E-2</v>
      </c>
      <c r="F109" s="7">
        <v>0.75733010000000001</v>
      </c>
      <c r="G109" s="5">
        <v>-0.1034761</v>
      </c>
      <c r="H109" s="5">
        <v>0.64136009999999999</v>
      </c>
      <c r="I109" s="6">
        <v>-0.27829909999999997</v>
      </c>
      <c r="J109" s="5">
        <v>0.22704009999999999</v>
      </c>
      <c r="L109" s="8">
        <f t="shared" si="35"/>
        <v>0</v>
      </c>
      <c r="M109" s="8">
        <f t="shared" si="36"/>
        <v>0</v>
      </c>
      <c r="N109" s="8">
        <f t="shared" si="37"/>
        <v>0</v>
      </c>
      <c r="O109" s="8">
        <f t="shared" si="38"/>
        <v>0</v>
      </c>
      <c r="P109">
        <f t="shared" si="39"/>
        <v>0</v>
      </c>
      <c r="Q109" t="s">
        <v>18</v>
      </c>
      <c r="R109" s="1" t="s">
        <v>36</v>
      </c>
    </row>
    <row r="110" spans="1:18">
      <c r="B110" t="s">
        <v>19</v>
      </c>
      <c r="C110" s="5">
        <v>2.57971E-2</v>
      </c>
      <c r="D110" s="5">
        <v>0.80494009999999994</v>
      </c>
      <c r="E110" s="6">
        <v>1.1802099999999999E-2</v>
      </c>
      <c r="F110" s="7">
        <v>0.93311009999999994</v>
      </c>
      <c r="G110" s="5">
        <v>-8.0129099999999995E-2</v>
      </c>
      <c r="H110" s="5">
        <v>0.71541009999999994</v>
      </c>
      <c r="I110" s="6">
        <v>-0.21141309999999999</v>
      </c>
      <c r="J110" s="5">
        <v>0.3731101</v>
      </c>
      <c r="L110" s="8">
        <f t="shared" si="35"/>
        <v>0</v>
      </c>
      <c r="M110" s="8">
        <f t="shared" si="36"/>
        <v>0</v>
      </c>
      <c r="N110" s="8">
        <f t="shared" si="37"/>
        <v>0</v>
      </c>
      <c r="O110" s="8">
        <f t="shared" si="38"/>
        <v>0</v>
      </c>
      <c r="P110">
        <f t="shared" si="39"/>
        <v>0</v>
      </c>
      <c r="Q110" t="s">
        <v>19</v>
      </c>
      <c r="R110" s="1" t="s">
        <v>36</v>
      </c>
    </row>
    <row r="111" spans="1:18">
      <c r="B111" t="s">
        <v>20</v>
      </c>
      <c r="C111" s="5">
        <v>-9.7162100000000001E-2</v>
      </c>
      <c r="D111" s="5">
        <v>0.31730009999999997</v>
      </c>
      <c r="E111" s="6">
        <v>-0.1377381</v>
      </c>
      <c r="F111" s="7">
        <v>0.31385009999999997</v>
      </c>
      <c r="G111" s="5">
        <v>-0.24543209999999999</v>
      </c>
      <c r="H111" s="5">
        <v>0.23139009999999999</v>
      </c>
      <c r="I111" s="6">
        <v>-0.28399209999999997</v>
      </c>
      <c r="J111" s="5">
        <v>0.22164009999999998</v>
      </c>
      <c r="L111" s="8">
        <f t="shared" si="35"/>
        <v>0</v>
      </c>
      <c r="M111" s="8">
        <f t="shared" si="36"/>
        <v>0</v>
      </c>
      <c r="N111" s="8">
        <f t="shared" si="37"/>
        <v>0</v>
      </c>
      <c r="O111" s="8">
        <f t="shared" si="38"/>
        <v>0</v>
      </c>
      <c r="P111">
        <f t="shared" si="39"/>
        <v>0</v>
      </c>
      <c r="Q111" t="s">
        <v>20</v>
      </c>
      <c r="R111" s="1" t="s">
        <v>36</v>
      </c>
    </row>
    <row r="112" spans="1:18">
      <c r="B112" t="s">
        <v>21</v>
      </c>
      <c r="C112" s="5">
        <v>-1.9630999999999997E-3</v>
      </c>
      <c r="D112" s="5">
        <v>0.98514009999999996</v>
      </c>
      <c r="E112" s="6">
        <v>-1.80231E-2</v>
      </c>
      <c r="F112" s="7">
        <v>0.89761009999999997</v>
      </c>
      <c r="G112" s="5">
        <v>-9.5255099999999995E-2</v>
      </c>
      <c r="H112" s="5">
        <v>0.6656801</v>
      </c>
      <c r="I112" s="6">
        <v>-0.2524111</v>
      </c>
      <c r="J112" s="5">
        <v>0.27593010000000001</v>
      </c>
      <c r="L112" s="8">
        <f t="shared" si="35"/>
        <v>0</v>
      </c>
      <c r="M112" s="8">
        <f t="shared" si="36"/>
        <v>0</v>
      </c>
      <c r="N112" s="8">
        <f t="shared" si="37"/>
        <v>0</v>
      </c>
      <c r="O112" s="8">
        <f t="shared" si="38"/>
        <v>0</v>
      </c>
      <c r="P112">
        <f t="shared" si="39"/>
        <v>0</v>
      </c>
      <c r="Q112" t="s">
        <v>21</v>
      </c>
      <c r="R112" s="1" t="s">
        <v>36</v>
      </c>
    </row>
    <row r="113" spans="1:18" ht="13.5" thickBot="1">
      <c r="A113" s="9"/>
      <c r="B113" s="10" t="s">
        <v>22</v>
      </c>
      <c r="C113" s="11">
        <v>-6.72011E-2</v>
      </c>
      <c r="D113" s="11">
        <v>0.51331009999999999</v>
      </c>
      <c r="E113" s="12">
        <v>-0.10447709999999999</v>
      </c>
      <c r="F113" s="13">
        <v>0.47014010000000001</v>
      </c>
      <c r="G113" s="11">
        <v>-0.21334209999999998</v>
      </c>
      <c r="H113" s="11">
        <v>0.30737009999999998</v>
      </c>
      <c r="I113" s="12">
        <v>-0.31389509999999998</v>
      </c>
      <c r="J113" s="11">
        <v>0.1724501</v>
      </c>
      <c r="L113" s="8">
        <f t="shared" si="35"/>
        <v>0</v>
      </c>
      <c r="M113" s="8">
        <f t="shared" si="36"/>
        <v>0</v>
      </c>
      <c r="N113" s="8">
        <f t="shared" si="37"/>
        <v>0</v>
      </c>
      <c r="O113" s="8">
        <f t="shared" si="38"/>
        <v>0</v>
      </c>
      <c r="P113">
        <f t="shared" si="39"/>
        <v>0</v>
      </c>
      <c r="Q113" s="10" t="s">
        <v>22</v>
      </c>
      <c r="R113" s="9" t="s">
        <v>36</v>
      </c>
    </row>
    <row r="114" spans="1:18">
      <c r="A114" s="1" t="s">
        <v>69</v>
      </c>
      <c r="B114" s="15" t="s">
        <v>23</v>
      </c>
      <c r="C114" s="16">
        <v>-9.5205100000000001E-2</v>
      </c>
      <c r="D114" s="16">
        <v>0.31979009999999997</v>
      </c>
      <c r="E114" s="17">
        <v>-0.1637391</v>
      </c>
      <c r="F114" s="18">
        <v>0.2112501</v>
      </c>
      <c r="G114" s="16">
        <v>-0.30086209999999997</v>
      </c>
      <c r="H114" s="16">
        <v>0.13570009999999999</v>
      </c>
      <c r="I114" s="17">
        <v>-0.33773710000000001</v>
      </c>
      <c r="J114" s="16">
        <v>0.13875009999999999</v>
      </c>
      <c r="L114" s="8">
        <f t="shared" si="35"/>
        <v>0</v>
      </c>
      <c r="M114" s="8">
        <f t="shared" si="36"/>
        <v>0</v>
      </c>
      <c r="N114" s="8">
        <f t="shared" si="37"/>
        <v>0</v>
      </c>
      <c r="O114" s="8">
        <f t="shared" si="38"/>
        <v>0</v>
      </c>
      <c r="P114">
        <f t="shared" si="39"/>
        <v>0</v>
      </c>
      <c r="Q114" s="15" t="s">
        <v>23</v>
      </c>
      <c r="R114" s="14" t="s">
        <v>36</v>
      </c>
    </row>
    <row r="115" spans="1:18">
      <c r="B115" t="s">
        <v>24</v>
      </c>
      <c r="C115" s="5">
        <v>-7.90931E-2</v>
      </c>
      <c r="D115" s="5">
        <v>0.43002009999999996</v>
      </c>
      <c r="E115" s="6">
        <v>-7.5951099999999994E-2</v>
      </c>
      <c r="F115" s="7">
        <v>0.59767009999999998</v>
      </c>
      <c r="G115" s="5">
        <v>-0.1642121</v>
      </c>
      <c r="H115" s="5">
        <v>0.43123010000000001</v>
      </c>
      <c r="I115" s="6">
        <v>-0.16827010000000001</v>
      </c>
      <c r="J115" s="5">
        <v>0.4765201</v>
      </c>
      <c r="L115" s="8">
        <f t="shared" si="35"/>
        <v>0</v>
      </c>
      <c r="M115" s="8">
        <f t="shared" si="36"/>
        <v>0</v>
      </c>
      <c r="N115" s="8">
        <f t="shared" si="37"/>
        <v>0</v>
      </c>
      <c r="O115" s="8">
        <f t="shared" si="38"/>
        <v>0</v>
      </c>
      <c r="P115">
        <f t="shared" si="39"/>
        <v>0</v>
      </c>
      <c r="Q115" t="s">
        <v>24</v>
      </c>
      <c r="R115" s="1" t="s">
        <v>36</v>
      </c>
    </row>
    <row r="116" spans="1:18">
      <c r="B116" t="s">
        <v>25</v>
      </c>
      <c r="C116" s="5">
        <v>-2.8530099999999999E-2</v>
      </c>
      <c r="D116" s="5">
        <v>0.78710009999999997</v>
      </c>
      <c r="E116" s="6">
        <v>-4.45341E-2</v>
      </c>
      <c r="F116" s="7">
        <v>0.7546001</v>
      </c>
      <c r="G116" s="5">
        <v>-0.1034761</v>
      </c>
      <c r="H116" s="5">
        <v>0.63909009999999999</v>
      </c>
      <c r="I116" s="6">
        <v>-0.27830009999999999</v>
      </c>
      <c r="J116" s="5">
        <v>0.2300101</v>
      </c>
      <c r="L116" s="8">
        <f t="shared" si="35"/>
        <v>0</v>
      </c>
      <c r="M116" s="8">
        <f t="shared" si="36"/>
        <v>0</v>
      </c>
      <c r="N116" s="8">
        <f t="shared" si="37"/>
        <v>0</v>
      </c>
      <c r="O116" s="8">
        <f t="shared" si="38"/>
        <v>0</v>
      </c>
      <c r="P116">
        <f t="shared" si="39"/>
        <v>0</v>
      </c>
      <c r="Q116" t="s">
        <v>25</v>
      </c>
      <c r="R116" s="1" t="s">
        <v>36</v>
      </c>
    </row>
    <row r="117" spans="1:18">
      <c r="B117" t="s">
        <v>26</v>
      </c>
      <c r="C117" s="5">
        <v>2.5796099999999999E-2</v>
      </c>
      <c r="D117" s="5">
        <v>0.80441010000000002</v>
      </c>
      <c r="E117" s="6">
        <v>1.1802099999999999E-2</v>
      </c>
      <c r="F117" s="7">
        <v>0.93294009999999994</v>
      </c>
      <c r="G117" s="5">
        <v>-8.0129099999999995E-2</v>
      </c>
      <c r="H117" s="5">
        <v>0.71043009999999995</v>
      </c>
      <c r="I117" s="6">
        <v>-0.21141409999999999</v>
      </c>
      <c r="J117" s="5">
        <v>0.37259009999999998</v>
      </c>
      <c r="L117" s="8">
        <f t="shared" si="35"/>
        <v>0</v>
      </c>
      <c r="M117" s="8">
        <f t="shared" si="36"/>
        <v>0</v>
      </c>
      <c r="N117" s="8">
        <f t="shared" si="37"/>
        <v>0</v>
      </c>
      <c r="O117" s="8">
        <f t="shared" si="38"/>
        <v>0</v>
      </c>
      <c r="P117">
        <f t="shared" si="39"/>
        <v>0</v>
      </c>
      <c r="Q117" t="s">
        <v>26</v>
      </c>
      <c r="R117" s="1" t="s">
        <v>36</v>
      </c>
    </row>
    <row r="118" spans="1:18">
      <c r="B118" t="s">
        <v>27</v>
      </c>
      <c r="C118" s="5">
        <v>-9.7162100000000001E-2</v>
      </c>
      <c r="D118" s="5">
        <v>0.31680009999999997</v>
      </c>
      <c r="E118" s="6">
        <v>-0.1377381</v>
      </c>
      <c r="F118" s="7">
        <v>0.31195010000000001</v>
      </c>
      <c r="G118" s="5">
        <v>-0.24543209999999999</v>
      </c>
      <c r="H118" s="5">
        <v>0.2294901</v>
      </c>
      <c r="I118" s="6">
        <v>-0.28399209999999997</v>
      </c>
      <c r="J118" s="5">
        <v>0.22160009999999999</v>
      </c>
      <c r="L118" s="8">
        <f t="shared" si="35"/>
        <v>0</v>
      </c>
      <c r="M118" s="8">
        <f t="shared" si="36"/>
        <v>0</v>
      </c>
      <c r="N118" s="8">
        <f t="shared" si="37"/>
        <v>0</v>
      </c>
      <c r="O118" s="8">
        <f t="shared" si="38"/>
        <v>0</v>
      </c>
      <c r="P118">
        <f t="shared" si="39"/>
        <v>0</v>
      </c>
      <c r="Q118" t="s">
        <v>27</v>
      </c>
      <c r="R118" s="1" t="s">
        <v>36</v>
      </c>
    </row>
    <row r="119" spans="1:18">
      <c r="B119" t="s">
        <v>28</v>
      </c>
      <c r="C119" s="5">
        <v>-1.9630999999999997E-3</v>
      </c>
      <c r="D119" s="5">
        <v>0.9854501</v>
      </c>
      <c r="E119" s="6">
        <v>-1.80231E-2</v>
      </c>
      <c r="F119" s="7">
        <v>0.89688009999999996</v>
      </c>
      <c r="G119" s="5">
        <v>-9.5256099999999996E-2</v>
      </c>
      <c r="H119" s="5">
        <v>0.66669009999999995</v>
      </c>
      <c r="I119" s="6">
        <v>-0.2524111</v>
      </c>
      <c r="J119" s="5">
        <v>0.27610010000000001</v>
      </c>
      <c r="L119" s="8">
        <f t="shared" si="35"/>
        <v>0</v>
      </c>
      <c r="M119" s="8">
        <f t="shared" si="36"/>
        <v>0</v>
      </c>
      <c r="N119" s="8">
        <f t="shared" si="37"/>
        <v>0</v>
      </c>
      <c r="O119" s="8">
        <f t="shared" si="38"/>
        <v>0</v>
      </c>
      <c r="P119">
        <f t="shared" si="39"/>
        <v>0</v>
      </c>
      <c r="Q119" t="s">
        <v>28</v>
      </c>
      <c r="R119" s="1" t="s">
        <v>36</v>
      </c>
    </row>
    <row r="120" spans="1:18">
      <c r="B120" t="s">
        <v>29</v>
      </c>
      <c r="C120" s="5">
        <v>-6.7202100000000001E-2</v>
      </c>
      <c r="D120" s="5">
        <v>0.51179010000000003</v>
      </c>
      <c r="E120" s="6">
        <v>-0.10447709999999999</v>
      </c>
      <c r="F120" s="7">
        <v>0.46707009999999999</v>
      </c>
      <c r="G120" s="5">
        <v>-0.21334209999999998</v>
      </c>
      <c r="H120" s="5">
        <v>0.30365009999999998</v>
      </c>
      <c r="I120" s="6">
        <v>-0.31389509999999998</v>
      </c>
      <c r="J120" s="5">
        <v>0.1723401</v>
      </c>
      <c r="L120" s="8">
        <f t="shared" si="35"/>
        <v>0</v>
      </c>
      <c r="M120" s="8">
        <f t="shared" si="36"/>
        <v>0</v>
      </c>
      <c r="N120" s="8">
        <f t="shared" si="37"/>
        <v>0</v>
      </c>
      <c r="O120" s="8">
        <f t="shared" si="38"/>
        <v>0</v>
      </c>
      <c r="P120">
        <f t="shared" si="39"/>
        <v>0</v>
      </c>
      <c r="Q120" t="s">
        <v>29</v>
      </c>
      <c r="R120" s="1" t="s">
        <v>36</v>
      </c>
    </row>
    <row r="121" spans="1:18">
      <c r="C121" s="5"/>
      <c r="D121" s="5"/>
      <c r="E121" s="6"/>
      <c r="F121" s="7"/>
      <c r="G121" s="5"/>
      <c r="H121" s="5"/>
      <c r="I121" s="6"/>
      <c r="J121" s="5"/>
      <c r="L121" s="8"/>
      <c r="M121" s="8"/>
      <c r="N121" s="8"/>
      <c r="O121" s="8"/>
      <c r="R121" s="1"/>
    </row>
    <row r="122" spans="1:18">
      <c r="A122" s="1" t="s">
        <v>71</v>
      </c>
      <c r="B122" t="s">
        <v>16</v>
      </c>
      <c r="C122" s="5">
        <v>8.0122100000000002E-2</v>
      </c>
      <c r="D122" s="5">
        <v>0.44851009999999997</v>
      </c>
      <c r="E122" s="6">
        <v>0.14660609999999999</v>
      </c>
      <c r="F122" s="7">
        <v>0.32065009999999999</v>
      </c>
      <c r="G122" s="5">
        <v>8.3782099999999998E-2</v>
      </c>
      <c r="H122" s="5">
        <v>0.68707010000000002</v>
      </c>
      <c r="I122" s="6">
        <v>7.5182100000000002E-2</v>
      </c>
      <c r="J122" s="5">
        <v>0.75057010000000002</v>
      </c>
      <c r="L122" s="8">
        <f t="shared" ref="L122:L135" si="40">IF(D122&gt;0.05,0,$K$1)</f>
        <v>0</v>
      </c>
      <c r="M122" s="8">
        <f t="shared" ref="M122:M135" si="41">IF(F122&gt;0.05,0,$K$1)</f>
        <v>0</v>
      </c>
      <c r="N122" s="8">
        <f t="shared" ref="N122:N135" si="42">IF(H122&gt;0.05,0,$K$1)</f>
        <v>0</v>
      </c>
      <c r="O122" s="8">
        <f t="shared" ref="O122:O135" si="43">IF(J122&gt;0.05,0,$K$1)</f>
        <v>0</v>
      </c>
      <c r="P122">
        <f t="shared" ref="P122:P135" si="44">SUM(L122:O122)</f>
        <v>0</v>
      </c>
      <c r="Q122" t="s">
        <v>16</v>
      </c>
      <c r="R122" s="1" t="s">
        <v>37</v>
      </c>
    </row>
    <row r="123" spans="1:18">
      <c r="B123" t="s">
        <v>17</v>
      </c>
      <c r="C123" s="5">
        <v>0.1140311</v>
      </c>
      <c r="D123" s="5">
        <v>0.24541009999999999</v>
      </c>
      <c r="E123" s="6">
        <v>0.13535610000000001</v>
      </c>
      <c r="F123" s="7">
        <v>0.36327009999999998</v>
      </c>
      <c r="G123" s="5">
        <v>1.3071099999999999E-2</v>
      </c>
      <c r="H123" s="5">
        <v>0.94870009999999994</v>
      </c>
      <c r="I123" s="6">
        <v>0.14455209999999999</v>
      </c>
      <c r="J123" s="5">
        <v>0.53155010000000003</v>
      </c>
      <c r="L123" s="8">
        <f t="shared" si="40"/>
        <v>0</v>
      </c>
      <c r="M123" s="8">
        <f t="shared" si="41"/>
        <v>0</v>
      </c>
      <c r="N123" s="8">
        <f t="shared" si="42"/>
        <v>0</v>
      </c>
      <c r="O123" s="8">
        <f t="shared" si="43"/>
        <v>0</v>
      </c>
      <c r="P123">
        <f t="shared" si="44"/>
        <v>0</v>
      </c>
      <c r="Q123" t="s">
        <v>17</v>
      </c>
      <c r="R123" s="1" t="s">
        <v>37</v>
      </c>
    </row>
    <row r="124" spans="1:18">
      <c r="B124" t="s">
        <v>18</v>
      </c>
      <c r="C124" s="5">
        <v>2.8651099999999999E-2</v>
      </c>
      <c r="D124" s="5">
        <v>0.78714010000000001</v>
      </c>
      <c r="E124" s="6">
        <v>-3.2754100000000001E-2</v>
      </c>
      <c r="F124" s="7">
        <v>0.83243009999999995</v>
      </c>
      <c r="G124" s="5">
        <v>9.9510999999999992E-3</v>
      </c>
      <c r="H124" s="5">
        <v>0.96074009999999999</v>
      </c>
      <c r="I124" s="6">
        <v>-5.5423099999999996E-2</v>
      </c>
      <c r="J124" s="5">
        <v>0.81111009999999995</v>
      </c>
      <c r="L124" s="8">
        <f t="shared" si="40"/>
        <v>0</v>
      </c>
      <c r="M124" s="8">
        <f t="shared" si="41"/>
        <v>0</v>
      </c>
      <c r="N124" s="8">
        <f t="shared" si="42"/>
        <v>0</v>
      </c>
      <c r="O124" s="8">
        <f t="shared" si="43"/>
        <v>0</v>
      </c>
      <c r="P124">
        <f t="shared" si="44"/>
        <v>0</v>
      </c>
      <c r="Q124" t="s">
        <v>18</v>
      </c>
      <c r="R124" s="1" t="s">
        <v>37</v>
      </c>
    </row>
    <row r="125" spans="1:18">
      <c r="B125" t="s">
        <v>19</v>
      </c>
      <c r="C125" s="5">
        <v>0.1098951</v>
      </c>
      <c r="D125" s="5">
        <v>0.24362009999999998</v>
      </c>
      <c r="E125" s="6">
        <v>4.3707099999999999E-2</v>
      </c>
      <c r="F125" s="7">
        <v>0.79028009999999993</v>
      </c>
      <c r="G125" s="5">
        <v>2.1700999999999999E-3</v>
      </c>
      <c r="H125" s="5">
        <v>0.99163009999999996</v>
      </c>
      <c r="I125" s="6">
        <v>0.16594609999999999</v>
      </c>
      <c r="J125" s="5">
        <v>0.46065010000000001</v>
      </c>
      <c r="L125" s="8">
        <f t="shared" si="40"/>
        <v>0</v>
      </c>
      <c r="M125" s="8">
        <f t="shared" si="41"/>
        <v>0</v>
      </c>
      <c r="N125" s="8">
        <f t="shared" si="42"/>
        <v>0</v>
      </c>
      <c r="O125" s="8">
        <f t="shared" si="43"/>
        <v>0</v>
      </c>
      <c r="P125">
        <f t="shared" si="44"/>
        <v>0</v>
      </c>
      <c r="Q125" t="s">
        <v>19</v>
      </c>
      <c r="R125" s="1" t="s">
        <v>37</v>
      </c>
    </row>
    <row r="126" spans="1:18">
      <c r="B126" t="s">
        <v>20</v>
      </c>
      <c r="C126" s="5">
        <v>0.1004201</v>
      </c>
      <c r="D126" s="5">
        <v>0.32012009999999996</v>
      </c>
      <c r="E126" s="6">
        <v>0.14660209999999999</v>
      </c>
      <c r="F126" s="7">
        <v>0.3196001</v>
      </c>
      <c r="G126" s="5">
        <v>5.04661E-2</v>
      </c>
      <c r="H126" s="5">
        <v>0.80544009999999999</v>
      </c>
      <c r="I126" s="6">
        <v>0.11741309999999999</v>
      </c>
      <c r="J126" s="5">
        <v>0.61438009999999998</v>
      </c>
      <c r="L126" s="8">
        <f t="shared" si="40"/>
        <v>0</v>
      </c>
      <c r="M126" s="8">
        <f t="shared" si="41"/>
        <v>0</v>
      </c>
      <c r="N126" s="8">
        <f t="shared" si="42"/>
        <v>0</v>
      </c>
      <c r="O126" s="8">
        <f t="shared" si="43"/>
        <v>0</v>
      </c>
      <c r="P126">
        <f t="shared" si="44"/>
        <v>0</v>
      </c>
      <c r="Q126" t="s">
        <v>20</v>
      </c>
      <c r="R126" s="1" t="s">
        <v>37</v>
      </c>
    </row>
    <row r="127" spans="1:18">
      <c r="B127" t="s">
        <v>21</v>
      </c>
      <c r="C127" s="5">
        <v>8.641009999999999E-2</v>
      </c>
      <c r="D127" s="5">
        <v>0.3950901</v>
      </c>
      <c r="E127" s="6">
        <v>1.71551E-2</v>
      </c>
      <c r="F127" s="7">
        <v>0.91357009999999994</v>
      </c>
      <c r="G127" s="5">
        <v>5.1211E-3</v>
      </c>
      <c r="H127" s="5">
        <v>0.97971009999999992</v>
      </c>
      <c r="I127" s="6">
        <v>9.8668099999999995E-2</v>
      </c>
      <c r="J127" s="5">
        <v>0.68057009999999996</v>
      </c>
      <c r="L127" s="8">
        <f t="shared" si="40"/>
        <v>0</v>
      </c>
      <c r="M127" s="8">
        <f t="shared" si="41"/>
        <v>0</v>
      </c>
      <c r="N127" s="8">
        <f t="shared" si="42"/>
        <v>0</v>
      </c>
      <c r="O127" s="8">
        <f t="shared" si="43"/>
        <v>0</v>
      </c>
      <c r="P127">
        <f t="shared" si="44"/>
        <v>0</v>
      </c>
      <c r="Q127" t="s">
        <v>21</v>
      </c>
      <c r="R127" s="1" t="s">
        <v>37</v>
      </c>
    </row>
    <row r="128" spans="1:18" ht="13.5" thickBot="1">
      <c r="A128" s="9"/>
      <c r="B128" s="10" t="s">
        <v>22</v>
      </c>
      <c r="C128" s="11">
        <v>0.1000621</v>
      </c>
      <c r="D128" s="11">
        <v>0.32040009999999997</v>
      </c>
      <c r="E128" s="12">
        <v>9.9390099999999995E-2</v>
      </c>
      <c r="F128" s="13">
        <v>0.5150901</v>
      </c>
      <c r="G128" s="11">
        <v>3.5069099999999999E-2</v>
      </c>
      <c r="H128" s="11">
        <v>0.86276009999999992</v>
      </c>
      <c r="I128" s="12">
        <v>0.11540109999999999</v>
      </c>
      <c r="J128" s="11">
        <v>0.62219009999999997</v>
      </c>
      <c r="L128" s="8">
        <f t="shared" si="40"/>
        <v>0</v>
      </c>
      <c r="M128" s="8">
        <f t="shared" si="41"/>
        <v>0</v>
      </c>
      <c r="N128" s="8">
        <f t="shared" si="42"/>
        <v>0</v>
      </c>
      <c r="O128" s="8">
        <f t="shared" si="43"/>
        <v>0</v>
      </c>
      <c r="P128">
        <f t="shared" si="44"/>
        <v>0</v>
      </c>
      <c r="Q128" s="10" t="s">
        <v>22</v>
      </c>
      <c r="R128" s="9" t="s">
        <v>37</v>
      </c>
    </row>
    <row r="129" spans="1:18">
      <c r="A129" s="1" t="s">
        <v>71</v>
      </c>
      <c r="B129" s="15" t="s">
        <v>23</v>
      </c>
      <c r="C129" s="16">
        <v>8.0122100000000002E-2</v>
      </c>
      <c r="D129" s="16">
        <v>0.44598009999999999</v>
      </c>
      <c r="E129" s="17">
        <v>0.14660609999999999</v>
      </c>
      <c r="F129" s="18">
        <v>0.32040009999999997</v>
      </c>
      <c r="G129" s="16">
        <v>8.3782099999999998E-2</v>
      </c>
      <c r="H129" s="16">
        <v>0.68781009999999998</v>
      </c>
      <c r="I129" s="17">
        <v>7.5182100000000002E-2</v>
      </c>
      <c r="J129" s="16">
        <v>0.74962010000000001</v>
      </c>
      <c r="L129" s="8">
        <f t="shared" si="40"/>
        <v>0</v>
      </c>
      <c r="M129" s="8">
        <f t="shared" si="41"/>
        <v>0</v>
      </c>
      <c r="N129" s="8">
        <f t="shared" si="42"/>
        <v>0</v>
      </c>
      <c r="O129" s="8">
        <f t="shared" si="43"/>
        <v>0</v>
      </c>
      <c r="P129">
        <f t="shared" si="44"/>
        <v>0</v>
      </c>
      <c r="Q129" s="15" t="s">
        <v>23</v>
      </c>
      <c r="R129" s="14" t="s">
        <v>37</v>
      </c>
    </row>
    <row r="130" spans="1:18">
      <c r="B130" t="s">
        <v>24</v>
      </c>
      <c r="C130" s="5">
        <v>0.1140311</v>
      </c>
      <c r="D130" s="5">
        <v>0.24565009999999998</v>
      </c>
      <c r="E130" s="6">
        <v>0.13535510000000001</v>
      </c>
      <c r="F130" s="7">
        <v>0.36493009999999998</v>
      </c>
      <c r="G130" s="5">
        <v>1.3071099999999999E-2</v>
      </c>
      <c r="H130" s="5">
        <v>0.94706009999999996</v>
      </c>
      <c r="I130" s="6">
        <v>0.14455209999999999</v>
      </c>
      <c r="J130" s="5">
        <v>0.53039009999999998</v>
      </c>
      <c r="L130" s="8">
        <f t="shared" si="40"/>
        <v>0</v>
      </c>
      <c r="M130" s="8">
        <f t="shared" si="41"/>
        <v>0</v>
      </c>
      <c r="N130" s="8">
        <f t="shared" si="42"/>
        <v>0</v>
      </c>
      <c r="O130" s="8">
        <f t="shared" si="43"/>
        <v>0</v>
      </c>
      <c r="P130">
        <f t="shared" si="44"/>
        <v>0</v>
      </c>
      <c r="Q130" t="s">
        <v>24</v>
      </c>
      <c r="R130" s="1" t="s">
        <v>37</v>
      </c>
    </row>
    <row r="131" spans="1:18">
      <c r="B131" t="s">
        <v>25</v>
      </c>
      <c r="C131" s="5">
        <v>2.8651099999999999E-2</v>
      </c>
      <c r="D131" s="5">
        <v>0.78604010000000002</v>
      </c>
      <c r="E131" s="6">
        <v>-3.2754100000000001E-2</v>
      </c>
      <c r="F131" s="7">
        <v>0.83560009999999996</v>
      </c>
      <c r="G131" s="5">
        <v>9.9510999999999992E-3</v>
      </c>
      <c r="H131" s="5">
        <v>0.96190009999999992</v>
      </c>
      <c r="I131" s="6">
        <v>-5.5423099999999996E-2</v>
      </c>
      <c r="J131" s="5">
        <v>0.81088009999999999</v>
      </c>
      <c r="L131" s="8">
        <f t="shared" si="40"/>
        <v>0</v>
      </c>
      <c r="M131" s="8">
        <f t="shared" si="41"/>
        <v>0</v>
      </c>
      <c r="N131" s="8">
        <f t="shared" si="42"/>
        <v>0</v>
      </c>
      <c r="O131" s="8">
        <f t="shared" si="43"/>
        <v>0</v>
      </c>
      <c r="P131">
        <f t="shared" si="44"/>
        <v>0</v>
      </c>
      <c r="Q131" t="s">
        <v>25</v>
      </c>
      <c r="R131" s="1" t="s">
        <v>37</v>
      </c>
    </row>
    <row r="132" spans="1:18">
      <c r="B132" t="s">
        <v>26</v>
      </c>
      <c r="C132" s="5">
        <v>0.1098951</v>
      </c>
      <c r="D132" s="5">
        <v>0.2448601</v>
      </c>
      <c r="E132" s="6">
        <v>4.3707099999999999E-2</v>
      </c>
      <c r="F132" s="7">
        <v>0.79060009999999992</v>
      </c>
      <c r="G132" s="5">
        <v>2.1700999999999999E-3</v>
      </c>
      <c r="H132" s="5">
        <v>0.9916701</v>
      </c>
      <c r="I132" s="6">
        <v>0.16594609999999999</v>
      </c>
      <c r="J132" s="5">
        <v>0.46040009999999998</v>
      </c>
      <c r="L132" s="8">
        <f t="shared" si="40"/>
        <v>0</v>
      </c>
      <c r="M132" s="8">
        <f t="shared" si="41"/>
        <v>0</v>
      </c>
      <c r="N132" s="8">
        <f t="shared" si="42"/>
        <v>0</v>
      </c>
      <c r="O132" s="8">
        <f t="shared" si="43"/>
        <v>0</v>
      </c>
      <c r="P132">
        <f t="shared" si="44"/>
        <v>0</v>
      </c>
      <c r="Q132" t="s">
        <v>26</v>
      </c>
      <c r="R132" s="1" t="s">
        <v>37</v>
      </c>
    </row>
    <row r="133" spans="1:18">
      <c r="B133" t="s">
        <v>27</v>
      </c>
      <c r="C133" s="5">
        <v>0.1004201</v>
      </c>
      <c r="D133" s="5">
        <v>0.3214301</v>
      </c>
      <c r="E133" s="6">
        <v>0.14660209999999999</v>
      </c>
      <c r="F133" s="7">
        <v>0.32339009999999996</v>
      </c>
      <c r="G133" s="5">
        <v>5.04661E-2</v>
      </c>
      <c r="H133" s="5">
        <v>0.80219010000000002</v>
      </c>
      <c r="I133" s="6">
        <v>0.11741309999999999</v>
      </c>
      <c r="J133" s="5">
        <v>0.61710009999999993</v>
      </c>
      <c r="L133" s="8">
        <f t="shared" si="40"/>
        <v>0</v>
      </c>
      <c r="M133" s="8">
        <f t="shared" si="41"/>
        <v>0</v>
      </c>
      <c r="N133" s="8">
        <f t="shared" si="42"/>
        <v>0</v>
      </c>
      <c r="O133" s="8">
        <f t="shared" si="43"/>
        <v>0</v>
      </c>
      <c r="P133">
        <f t="shared" si="44"/>
        <v>0</v>
      </c>
      <c r="Q133" t="s">
        <v>27</v>
      </c>
      <c r="R133" s="1" t="s">
        <v>37</v>
      </c>
    </row>
    <row r="134" spans="1:18">
      <c r="B134" t="s">
        <v>28</v>
      </c>
      <c r="C134" s="5">
        <v>8.641009999999999E-2</v>
      </c>
      <c r="D134" s="5">
        <v>0.39660009999999996</v>
      </c>
      <c r="E134" s="6">
        <v>1.71551E-2</v>
      </c>
      <c r="F134" s="7">
        <v>0.91261009999999998</v>
      </c>
      <c r="G134" s="5">
        <v>5.1211E-3</v>
      </c>
      <c r="H134" s="5">
        <v>0.97949009999999992</v>
      </c>
      <c r="I134" s="6">
        <v>9.8668099999999995E-2</v>
      </c>
      <c r="J134" s="5">
        <v>0.67951010000000001</v>
      </c>
      <c r="L134" s="8">
        <f t="shared" si="40"/>
        <v>0</v>
      </c>
      <c r="M134" s="8">
        <f t="shared" si="41"/>
        <v>0</v>
      </c>
      <c r="N134" s="8">
        <f t="shared" si="42"/>
        <v>0</v>
      </c>
      <c r="O134" s="8">
        <f t="shared" si="43"/>
        <v>0</v>
      </c>
      <c r="P134">
        <f t="shared" si="44"/>
        <v>0</v>
      </c>
      <c r="Q134" t="s">
        <v>28</v>
      </c>
      <c r="R134" s="1" t="s">
        <v>37</v>
      </c>
    </row>
    <row r="135" spans="1:18">
      <c r="B135" t="s">
        <v>29</v>
      </c>
      <c r="C135" s="5">
        <v>0.1000621</v>
      </c>
      <c r="D135" s="5">
        <v>0.31459009999999998</v>
      </c>
      <c r="E135" s="6">
        <v>9.9390099999999995E-2</v>
      </c>
      <c r="F135" s="7">
        <v>0.51166009999999995</v>
      </c>
      <c r="G135" s="5">
        <v>3.50701E-2</v>
      </c>
      <c r="H135" s="5">
        <v>0.86461009999999994</v>
      </c>
      <c r="I135" s="6">
        <v>0.11540009999999999</v>
      </c>
      <c r="J135" s="5">
        <v>0.62084010000000001</v>
      </c>
      <c r="L135" s="8">
        <f t="shared" si="40"/>
        <v>0</v>
      </c>
      <c r="M135" s="8">
        <f t="shared" si="41"/>
        <v>0</v>
      </c>
      <c r="N135" s="8">
        <f t="shared" si="42"/>
        <v>0</v>
      </c>
      <c r="O135" s="8">
        <f t="shared" si="43"/>
        <v>0</v>
      </c>
      <c r="P135">
        <f t="shared" si="44"/>
        <v>0</v>
      </c>
      <c r="Q135" t="s">
        <v>29</v>
      </c>
      <c r="R135" s="1" t="s">
        <v>37</v>
      </c>
    </row>
    <row r="136" spans="1:18">
      <c r="C136" s="5"/>
      <c r="D136" s="5"/>
      <c r="E136" s="6"/>
      <c r="F136" s="7"/>
      <c r="G136" s="5"/>
      <c r="H136" s="5"/>
      <c r="I136" s="6"/>
      <c r="J136" s="5"/>
      <c r="L136" s="8"/>
      <c r="M136" s="8"/>
      <c r="N136" s="8"/>
      <c r="O136" s="8"/>
      <c r="R136" s="1"/>
    </row>
    <row r="137" spans="1:18">
      <c r="A137" s="1" t="s">
        <v>73</v>
      </c>
      <c r="B137" t="s">
        <v>16</v>
      </c>
      <c r="C137" s="5">
        <v>-2.7419099999999998E-2</v>
      </c>
      <c r="D137" s="5">
        <v>0.78808009999999995</v>
      </c>
      <c r="E137" s="6">
        <v>-8.9777099999999999E-2</v>
      </c>
      <c r="F137" s="7">
        <v>0.53683009999999998</v>
      </c>
      <c r="G137" s="5">
        <v>-0.1105241</v>
      </c>
      <c r="H137" s="5">
        <v>0.59484009999999998</v>
      </c>
      <c r="I137" s="6">
        <v>-0.32029809999999997</v>
      </c>
      <c r="J137" s="5">
        <v>0.1606001</v>
      </c>
      <c r="L137" s="8">
        <f t="shared" ref="L137:L150" si="45">IF(D137&gt;0.05,0,$K$1)</f>
        <v>0</v>
      </c>
      <c r="M137" s="8">
        <f t="shared" ref="M137:M150" si="46">IF(F137&gt;0.05,0,$K$1)</f>
        <v>0</v>
      </c>
      <c r="N137" s="8">
        <f t="shared" ref="N137:N150" si="47">IF(H137&gt;0.05,0,$K$1)</f>
        <v>0</v>
      </c>
      <c r="O137" s="8">
        <f t="shared" ref="O137:O150" si="48">IF(J137&gt;0.05,0,$K$1)</f>
        <v>0</v>
      </c>
      <c r="P137">
        <f t="shared" ref="P137:P150" si="49">SUM(L137:O137)</f>
        <v>0</v>
      </c>
      <c r="Q137" t="s">
        <v>16</v>
      </c>
      <c r="R137" s="1" t="s">
        <v>38</v>
      </c>
    </row>
    <row r="138" spans="1:18">
      <c r="B138" t="s">
        <v>17</v>
      </c>
      <c r="C138" s="5">
        <v>-0.13985309999999998</v>
      </c>
      <c r="D138" s="5">
        <v>0.15693009999999999</v>
      </c>
      <c r="E138" s="6">
        <v>-0.2014571</v>
      </c>
      <c r="F138" s="7">
        <v>0.1599901</v>
      </c>
      <c r="G138" s="5">
        <v>-0.32360810000000001</v>
      </c>
      <c r="H138" s="5">
        <v>0.1135501</v>
      </c>
      <c r="I138" s="6">
        <v>-0.44380809999999998</v>
      </c>
      <c r="J138" s="5">
        <v>4.2310099999999996E-2</v>
      </c>
      <c r="L138" s="8">
        <f t="shared" si="45"/>
        <v>0</v>
      </c>
      <c r="M138" s="8">
        <f t="shared" si="46"/>
        <v>0</v>
      </c>
      <c r="N138" s="8">
        <f t="shared" si="47"/>
        <v>0</v>
      </c>
      <c r="O138" s="8">
        <f t="shared" si="48"/>
        <v>111111</v>
      </c>
      <c r="P138">
        <f t="shared" si="49"/>
        <v>111111</v>
      </c>
      <c r="Q138" t="s">
        <v>17</v>
      </c>
      <c r="R138" s="1" t="s">
        <v>38</v>
      </c>
    </row>
    <row r="139" spans="1:18">
      <c r="B139" t="s">
        <v>18</v>
      </c>
      <c r="C139" s="5">
        <v>-3.2547099999999995E-2</v>
      </c>
      <c r="D139" s="5">
        <v>0.75457010000000002</v>
      </c>
      <c r="E139" s="6">
        <v>-0.15439709999999998</v>
      </c>
      <c r="F139" s="7">
        <v>0.2905201</v>
      </c>
      <c r="G139" s="5">
        <v>-0.1291651</v>
      </c>
      <c r="H139" s="5">
        <v>0.54462009999999994</v>
      </c>
      <c r="I139" s="6">
        <v>-0.28032609999999997</v>
      </c>
      <c r="J139" s="5">
        <v>0.2307601</v>
      </c>
      <c r="L139" s="8">
        <f t="shared" si="45"/>
        <v>0</v>
      </c>
      <c r="M139" s="8">
        <f t="shared" si="46"/>
        <v>0</v>
      </c>
      <c r="N139" s="8">
        <f t="shared" si="47"/>
        <v>0</v>
      </c>
      <c r="O139" s="8">
        <f t="shared" si="48"/>
        <v>0</v>
      </c>
      <c r="P139">
        <f t="shared" si="49"/>
        <v>0</v>
      </c>
      <c r="Q139" t="s">
        <v>18</v>
      </c>
      <c r="R139" s="1" t="s">
        <v>38</v>
      </c>
    </row>
    <row r="140" spans="1:18">
      <c r="B140" t="s">
        <v>19</v>
      </c>
      <c r="C140" s="5">
        <v>-7.7107099999999998E-2</v>
      </c>
      <c r="D140" s="5">
        <v>0.45494009999999996</v>
      </c>
      <c r="E140" s="6">
        <v>-0.20024809999999998</v>
      </c>
      <c r="F140" s="7">
        <v>0.1648501</v>
      </c>
      <c r="G140" s="5">
        <v>-9.8718099999999989E-2</v>
      </c>
      <c r="H140" s="5">
        <v>0.64341009999999998</v>
      </c>
      <c r="I140" s="6">
        <v>-0.1726771</v>
      </c>
      <c r="J140" s="5">
        <v>0.42831009999999997</v>
      </c>
      <c r="L140" s="8">
        <f t="shared" si="45"/>
        <v>0</v>
      </c>
      <c r="M140" s="8">
        <f t="shared" si="46"/>
        <v>0</v>
      </c>
      <c r="N140" s="8">
        <f t="shared" si="47"/>
        <v>0</v>
      </c>
      <c r="O140" s="8">
        <f t="shared" si="48"/>
        <v>0</v>
      </c>
      <c r="P140">
        <f t="shared" si="49"/>
        <v>0</v>
      </c>
      <c r="Q140" t="s">
        <v>19</v>
      </c>
      <c r="R140" s="1" t="s">
        <v>38</v>
      </c>
    </row>
    <row r="141" spans="1:18">
      <c r="B141" t="s">
        <v>20</v>
      </c>
      <c r="C141" s="5">
        <v>-9.1096099999999999E-2</v>
      </c>
      <c r="D141" s="5">
        <v>0.3660601</v>
      </c>
      <c r="E141" s="6">
        <v>-0.1559691</v>
      </c>
      <c r="F141" s="7">
        <v>0.27970010000000001</v>
      </c>
      <c r="G141" s="5">
        <v>-0.2238811</v>
      </c>
      <c r="H141" s="5">
        <v>0.28010009999999996</v>
      </c>
      <c r="I141" s="6">
        <v>-0.38945109999999999</v>
      </c>
      <c r="J141" s="5">
        <v>8.3600099999999997E-2</v>
      </c>
      <c r="L141" s="8">
        <f t="shared" si="45"/>
        <v>0</v>
      </c>
      <c r="M141" s="8">
        <f t="shared" si="46"/>
        <v>0</v>
      </c>
      <c r="N141" s="8">
        <f t="shared" si="47"/>
        <v>0</v>
      </c>
      <c r="O141" s="8">
        <f t="shared" si="48"/>
        <v>0</v>
      </c>
      <c r="P141">
        <f t="shared" si="49"/>
        <v>0</v>
      </c>
      <c r="Q141" t="s">
        <v>20</v>
      </c>
      <c r="R141" s="1" t="s">
        <v>38</v>
      </c>
    </row>
    <row r="142" spans="1:18">
      <c r="B142" t="s">
        <v>21</v>
      </c>
      <c r="C142" s="5">
        <v>-5.9789099999999998E-2</v>
      </c>
      <c r="D142" s="5">
        <v>0.56369009999999997</v>
      </c>
      <c r="E142" s="6">
        <v>-0.1903241</v>
      </c>
      <c r="F142" s="7">
        <v>0.18890009999999999</v>
      </c>
      <c r="G142" s="5">
        <v>-0.1201401</v>
      </c>
      <c r="H142" s="5">
        <v>0.57773010000000002</v>
      </c>
      <c r="I142" s="6">
        <v>-0.2322891</v>
      </c>
      <c r="J142" s="5">
        <v>0.30818010000000001</v>
      </c>
      <c r="L142" s="8">
        <f t="shared" si="45"/>
        <v>0</v>
      </c>
      <c r="M142" s="8">
        <f t="shared" si="46"/>
        <v>0</v>
      </c>
      <c r="N142" s="8">
        <f t="shared" si="47"/>
        <v>0</v>
      </c>
      <c r="O142" s="8">
        <f t="shared" si="48"/>
        <v>0</v>
      </c>
      <c r="P142">
        <f t="shared" si="49"/>
        <v>0</v>
      </c>
      <c r="Q142" t="s">
        <v>21</v>
      </c>
      <c r="R142" s="1" t="s">
        <v>38</v>
      </c>
    </row>
    <row r="143" spans="1:18" ht="13.5" thickBot="1">
      <c r="A143" s="9"/>
      <c r="B143" s="10" t="s">
        <v>22</v>
      </c>
      <c r="C143" s="11">
        <v>-8.3670099999999997E-2</v>
      </c>
      <c r="D143" s="11">
        <v>0.40927009999999997</v>
      </c>
      <c r="E143" s="12">
        <v>-0.20056009999999999</v>
      </c>
      <c r="F143" s="13">
        <v>0.16462009999999999</v>
      </c>
      <c r="G143" s="11">
        <v>-0.20563709999999999</v>
      </c>
      <c r="H143" s="11">
        <v>0.3267101</v>
      </c>
      <c r="I143" s="12">
        <v>-0.3728051</v>
      </c>
      <c r="J143" s="11">
        <v>0.1033201</v>
      </c>
      <c r="L143" s="8">
        <f t="shared" si="45"/>
        <v>0</v>
      </c>
      <c r="M143" s="8">
        <f t="shared" si="46"/>
        <v>0</v>
      </c>
      <c r="N143" s="8">
        <f t="shared" si="47"/>
        <v>0</v>
      </c>
      <c r="O143" s="8">
        <f t="shared" si="48"/>
        <v>0</v>
      </c>
      <c r="P143">
        <f t="shared" si="49"/>
        <v>0</v>
      </c>
      <c r="Q143" s="10" t="s">
        <v>22</v>
      </c>
      <c r="R143" s="9" t="s">
        <v>38</v>
      </c>
    </row>
    <row r="144" spans="1:18">
      <c r="A144" s="1" t="s">
        <v>73</v>
      </c>
      <c r="B144" s="15" t="s">
        <v>23</v>
      </c>
      <c r="C144" s="16">
        <v>-2.7419099999999998E-2</v>
      </c>
      <c r="D144" s="16">
        <v>0.7890201</v>
      </c>
      <c r="E144" s="17">
        <v>-8.9777099999999999E-2</v>
      </c>
      <c r="F144" s="18">
        <v>0.53753010000000001</v>
      </c>
      <c r="G144" s="16">
        <v>-0.1105241</v>
      </c>
      <c r="H144" s="16">
        <v>0.59423009999999998</v>
      </c>
      <c r="I144" s="17">
        <v>-0.32029809999999997</v>
      </c>
      <c r="J144" s="16">
        <v>0.16444010000000001</v>
      </c>
      <c r="L144" s="8">
        <f t="shared" si="45"/>
        <v>0</v>
      </c>
      <c r="M144" s="8">
        <f t="shared" si="46"/>
        <v>0</v>
      </c>
      <c r="N144" s="8">
        <f t="shared" si="47"/>
        <v>0</v>
      </c>
      <c r="O144" s="8">
        <f t="shared" si="48"/>
        <v>0</v>
      </c>
      <c r="P144">
        <f t="shared" si="49"/>
        <v>0</v>
      </c>
      <c r="Q144" s="15" t="s">
        <v>23</v>
      </c>
      <c r="R144" s="14" t="s">
        <v>38</v>
      </c>
    </row>
    <row r="145" spans="1:18">
      <c r="B145" t="s">
        <v>24</v>
      </c>
      <c r="C145" s="5">
        <v>-0.13985309999999998</v>
      </c>
      <c r="D145" s="5">
        <v>0.15893009999999999</v>
      </c>
      <c r="E145" s="6">
        <v>-0.2014571</v>
      </c>
      <c r="F145" s="7">
        <v>0.15884009999999998</v>
      </c>
      <c r="G145" s="5">
        <v>-0.32360810000000001</v>
      </c>
      <c r="H145" s="5">
        <v>0.1144901</v>
      </c>
      <c r="I145" s="6">
        <v>-0.44380809999999998</v>
      </c>
      <c r="J145" s="5">
        <v>4.1140099999999999E-2</v>
      </c>
      <c r="L145" s="8">
        <f t="shared" si="45"/>
        <v>0</v>
      </c>
      <c r="M145" s="8">
        <f t="shared" si="46"/>
        <v>0</v>
      </c>
      <c r="N145" s="8">
        <f t="shared" si="47"/>
        <v>0</v>
      </c>
      <c r="O145" s="8">
        <f t="shared" si="48"/>
        <v>111111</v>
      </c>
      <c r="P145">
        <f t="shared" si="49"/>
        <v>111111</v>
      </c>
      <c r="Q145" t="s">
        <v>24</v>
      </c>
      <c r="R145" s="1" t="s">
        <v>38</v>
      </c>
    </row>
    <row r="146" spans="1:18">
      <c r="B146" t="s">
        <v>25</v>
      </c>
      <c r="C146" s="5">
        <v>-3.2547099999999995E-2</v>
      </c>
      <c r="D146" s="5">
        <v>0.75332009999999994</v>
      </c>
      <c r="E146" s="6">
        <v>-0.15439709999999998</v>
      </c>
      <c r="F146" s="7">
        <v>0.2909101</v>
      </c>
      <c r="G146" s="5">
        <v>-0.12916610000000001</v>
      </c>
      <c r="H146" s="5">
        <v>0.54395009999999999</v>
      </c>
      <c r="I146" s="6">
        <v>-0.28032609999999997</v>
      </c>
      <c r="J146" s="5">
        <v>0.2349001</v>
      </c>
      <c r="L146" s="8">
        <f t="shared" si="45"/>
        <v>0</v>
      </c>
      <c r="M146" s="8">
        <f t="shared" si="46"/>
        <v>0</v>
      </c>
      <c r="N146" s="8">
        <f t="shared" si="47"/>
        <v>0</v>
      </c>
      <c r="O146" s="8">
        <f t="shared" si="48"/>
        <v>0</v>
      </c>
      <c r="P146">
        <f t="shared" si="49"/>
        <v>0</v>
      </c>
      <c r="Q146" t="s">
        <v>25</v>
      </c>
      <c r="R146" s="1" t="s">
        <v>38</v>
      </c>
    </row>
    <row r="147" spans="1:18">
      <c r="B147" t="s">
        <v>26</v>
      </c>
      <c r="C147" s="5">
        <v>-7.7107099999999998E-2</v>
      </c>
      <c r="D147" s="5">
        <v>0.45500009999999996</v>
      </c>
      <c r="E147" s="6">
        <v>-0.20024809999999998</v>
      </c>
      <c r="F147" s="7">
        <v>0.16426009999999999</v>
      </c>
      <c r="G147" s="5">
        <v>-9.8717100000000002E-2</v>
      </c>
      <c r="H147" s="5">
        <v>0.64391009999999993</v>
      </c>
      <c r="I147" s="6">
        <v>-0.1726771</v>
      </c>
      <c r="J147" s="5">
        <v>0.4242901</v>
      </c>
      <c r="L147" s="8">
        <f t="shared" si="45"/>
        <v>0</v>
      </c>
      <c r="M147" s="8">
        <f t="shared" si="46"/>
        <v>0</v>
      </c>
      <c r="N147" s="8">
        <f t="shared" si="47"/>
        <v>0</v>
      </c>
      <c r="O147" s="8">
        <f t="shared" si="48"/>
        <v>0</v>
      </c>
      <c r="P147">
        <f t="shared" si="49"/>
        <v>0</v>
      </c>
      <c r="Q147" t="s">
        <v>26</v>
      </c>
      <c r="R147" s="1" t="s">
        <v>38</v>
      </c>
    </row>
    <row r="148" spans="1:18">
      <c r="B148" t="s">
        <v>27</v>
      </c>
      <c r="C148" s="5">
        <v>-9.1096099999999999E-2</v>
      </c>
      <c r="D148" s="5">
        <v>0.3686701</v>
      </c>
      <c r="E148" s="6">
        <v>-0.1559691</v>
      </c>
      <c r="F148" s="7">
        <v>0.28307009999999999</v>
      </c>
      <c r="G148" s="5">
        <v>-0.2238801</v>
      </c>
      <c r="H148" s="5">
        <v>0.28183009999999997</v>
      </c>
      <c r="I148" s="6">
        <v>-0.38945109999999999</v>
      </c>
      <c r="J148" s="5">
        <v>8.3210099999999995E-2</v>
      </c>
      <c r="L148" s="8">
        <f t="shared" si="45"/>
        <v>0</v>
      </c>
      <c r="M148" s="8">
        <f t="shared" si="46"/>
        <v>0</v>
      </c>
      <c r="N148" s="8">
        <f t="shared" si="47"/>
        <v>0</v>
      </c>
      <c r="O148" s="8">
        <f t="shared" si="48"/>
        <v>0</v>
      </c>
      <c r="P148">
        <f t="shared" si="49"/>
        <v>0</v>
      </c>
      <c r="Q148" t="s">
        <v>27</v>
      </c>
      <c r="R148" s="1" t="s">
        <v>38</v>
      </c>
    </row>
    <row r="149" spans="1:18">
      <c r="B149" t="s">
        <v>28</v>
      </c>
      <c r="C149" s="5">
        <v>-5.9789099999999998E-2</v>
      </c>
      <c r="D149" s="5">
        <v>0.56495010000000001</v>
      </c>
      <c r="E149" s="6">
        <v>-0.1903241</v>
      </c>
      <c r="F149" s="7">
        <v>0.18826009999999999</v>
      </c>
      <c r="G149" s="5">
        <v>-0.1201401</v>
      </c>
      <c r="H149" s="5">
        <v>0.57533009999999996</v>
      </c>
      <c r="I149" s="6">
        <v>-0.2322901</v>
      </c>
      <c r="J149" s="5">
        <v>0.30714009999999997</v>
      </c>
      <c r="L149" s="8">
        <f t="shared" si="45"/>
        <v>0</v>
      </c>
      <c r="M149" s="8">
        <f t="shared" si="46"/>
        <v>0</v>
      </c>
      <c r="N149" s="8">
        <f t="shared" si="47"/>
        <v>0</v>
      </c>
      <c r="O149" s="8">
        <f t="shared" si="48"/>
        <v>0</v>
      </c>
      <c r="P149">
        <f t="shared" si="49"/>
        <v>0</v>
      </c>
      <c r="Q149" t="s">
        <v>28</v>
      </c>
      <c r="R149" s="1" t="s">
        <v>38</v>
      </c>
    </row>
    <row r="150" spans="1:18">
      <c r="B150" t="s">
        <v>29</v>
      </c>
      <c r="C150" s="5">
        <v>-8.3670099999999997E-2</v>
      </c>
      <c r="D150" s="5">
        <v>0.40970009999999996</v>
      </c>
      <c r="E150" s="6">
        <v>-0.20056009999999999</v>
      </c>
      <c r="F150" s="7">
        <v>0.1629901</v>
      </c>
      <c r="G150" s="5">
        <v>-0.20563709999999999</v>
      </c>
      <c r="H150" s="5">
        <v>0.32751009999999997</v>
      </c>
      <c r="I150" s="6">
        <v>-0.3728051</v>
      </c>
      <c r="J150" s="5">
        <v>0.10409009999999999</v>
      </c>
      <c r="L150" s="8">
        <f t="shared" si="45"/>
        <v>0</v>
      </c>
      <c r="M150" s="8">
        <f t="shared" si="46"/>
        <v>0</v>
      </c>
      <c r="N150" s="8">
        <f t="shared" si="47"/>
        <v>0</v>
      </c>
      <c r="O150" s="8">
        <f t="shared" si="48"/>
        <v>0</v>
      </c>
      <c r="P150">
        <f t="shared" si="49"/>
        <v>0</v>
      </c>
      <c r="Q150" t="s">
        <v>29</v>
      </c>
      <c r="R150" s="1" t="s">
        <v>38</v>
      </c>
    </row>
    <row r="151" spans="1:18">
      <c r="C151" s="5"/>
      <c r="D151" s="5"/>
      <c r="E151" s="6"/>
      <c r="F151" s="7"/>
      <c r="G151" s="5"/>
      <c r="H151" s="5"/>
      <c r="I151" s="6"/>
      <c r="J151" s="5"/>
      <c r="L151" s="8"/>
      <c r="M151" s="8"/>
      <c r="N151" s="8"/>
      <c r="O151" s="8"/>
      <c r="R151" s="1"/>
    </row>
    <row r="152" spans="1:18">
      <c r="A152" s="1" t="s">
        <v>74</v>
      </c>
      <c r="B152" t="s">
        <v>16</v>
      </c>
      <c r="C152" s="5">
        <v>4.7019100000000001E-2</v>
      </c>
      <c r="D152" s="5">
        <v>0.71461009999999991</v>
      </c>
      <c r="E152" s="6">
        <v>-1.98651E-2</v>
      </c>
      <c r="F152" s="7">
        <v>0.89084009999999991</v>
      </c>
      <c r="G152" s="5">
        <v>-0.13558509999999999</v>
      </c>
      <c r="H152" s="5">
        <v>0.52220009999999994</v>
      </c>
      <c r="I152" s="6">
        <v>3.0509099999999997E-2</v>
      </c>
      <c r="J152" s="5">
        <v>0.90417009999999998</v>
      </c>
      <c r="L152" s="8">
        <f t="shared" ref="L152:L165" si="50">IF(D152&gt;0.05,0,$K$1)</f>
        <v>0</v>
      </c>
      <c r="M152" s="8">
        <f t="shared" ref="M152:M165" si="51">IF(F152&gt;0.05,0,$K$1)</f>
        <v>0</v>
      </c>
      <c r="N152" s="8">
        <f t="shared" ref="N152:N165" si="52">IF(H152&gt;0.05,0,$K$1)</f>
        <v>0</v>
      </c>
      <c r="O152" s="8">
        <f t="shared" ref="O152:O165" si="53">IF(J152&gt;0.05,0,$K$1)</f>
        <v>0</v>
      </c>
      <c r="P152">
        <f t="shared" ref="P152:P165" si="54">SUM(L152:O152)</f>
        <v>0</v>
      </c>
      <c r="Q152" t="s">
        <v>16</v>
      </c>
      <c r="R152" s="1" t="s">
        <v>39</v>
      </c>
    </row>
    <row r="153" spans="1:18">
      <c r="B153" t="s">
        <v>17</v>
      </c>
      <c r="C153" s="5">
        <v>0.1524421</v>
      </c>
      <c r="D153" s="5">
        <v>7.7860100000000002E-2</v>
      </c>
      <c r="E153" s="6">
        <v>5.2868099999999994E-2</v>
      </c>
      <c r="F153" s="7">
        <v>0.72311009999999998</v>
      </c>
      <c r="G153" s="5">
        <v>-1.1729099999999999E-2</v>
      </c>
      <c r="H153" s="5">
        <v>0.95538009999999995</v>
      </c>
      <c r="I153" s="6">
        <v>2.8641099999999999E-2</v>
      </c>
      <c r="J153" s="5">
        <v>0.89933009999999991</v>
      </c>
      <c r="L153" s="8">
        <f t="shared" si="50"/>
        <v>0</v>
      </c>
      <c r="M153" s="8">
        <f t="shared" si="51"/>
        <v>0</v>
      </c>
      <c r="N153" s="8">
        <f t="shared" si="52"/>
        <v>0</v>
      </c>
      <c r="O153" s="8">
        <f t="shared" si="53"/>
        <v>0</v>
      </c>
      <c r="P153">
        <f t="shared" si="54"/>
        <v>0</v>
      </c>
      <c r="Q153" t="s">
        <v>17</v>
      </c>
      <c r="R153" s="1" t="s">
        <v>39</v>
      </c>
    </row>
    <row r="154" spans="1:18">
      <c r="B154" t="s">
        <v>18</v>
      </c>
      <c r="C154" s="5">
        <v>0.21222009999999999</v>
      </c>
      <c r="D154" s="5">
        <v>3.3810099999999996E-2</v>
      </c>
      <c r="E154" s="6">
        <v>0.10820909999999999</v>
      </c>
      <c r="F154" s="7">
        <v>0.46698009999999995</v>
      </c>
      <c r="G154" s="5">
        <v>0.19894709999999999</v>
      </c>
      <c r="H154" s="5">
        <v>0.34837009999999996</v>
      </c>
      <c r="I154" s="6">
        <v>0.23395009999999999</v>
      </c>
      <c r="J154" s="5">
        <v>0.33018009999999998</v>
      </c>
      <c r="L154" s="8">
        <f t="shared" si="50"/>
        <v>111111</v>
      </c>
      <c r="M154" s="8">
        <f t="shared" si="51"/>
        <v>0</v>
      </c>
      <c r="N154" s="8">
        <f t="shared" si="52"/>
        <v>0</v>
      </c>
      <c r="O154" s="8">
        <f t="shared" si="53"/>
        <v>0</v>
      </c>
      <c r="P154">
        <f t="shared" si="54"/>
        <v>111111</v>
      </c>
      <c r="Q154" t="s">
        <v>18</v>
      </c>
      <c r="R154" s="1" t="s">
        <v>39</v>
      </c>
    </row>
    <row r="155" spans="1:18">
      <c r="B155" t="s">
        <v>19</v>
      </c>
      <c r="C155" s="5">
        <v>0.10316409999999999</v>
      </c>
      <c r="D155" s="5">
        <v>0.30457010000000001</v>
      </c>
      <c r="E155" s="6">
        <v>7.5310999999999998E-3</v>
      </c>
      <c r="F155" s="7">
        <v>0.96085009999999993</v>
      </c>
      <c r="G155" s="5">
        <v>-6.5059099999999995E-2</v>
      </c>
      <c r="H155" s="5">
        <v>0.75823010000000002</v>
      </c>
      <c r="I155" s="6">
        <v>8.2506099999999999E-2</v>
      </c>
      <c r="J155" s="5">
        <v>0.74118010000000001</v>
      </c>
      <c r="L155" s="8">
        <f t="shared" si="50"/>
        <v>0</v>
      </c>
      <c r="M155" s="8">
        <f t="shared" si="51"/>
        <v>0</v>
      </c>
      <c r="N155" s="8">
        <f t="shared" si="52"/>
        <v>0</v>
      </c>
      <c r="O155" s="8">
        <f t="shared" si="53"/>
        <v>0</v>
      </c>
      <c r="P155">
        <f t="shared" si="54"/>
        <v>0</v>
      </c>
      <c r="Q155" t="s">
        <v>19</v>
      </c>
      <c r="R155" s="1" t="s">
        <v>39</v>
      </c>
    </row>
    <row r="156" spans="1:18">
      <c r="B156" t="s">
        <v>20</v>
      </c>
      <c r="C156" s="5">
        <v>0.1095961</v>
      </c>
      <c r="D156" s="5">
        <v>0.2610401</v>
      </c>
      <c r="E156" s="6">
        <v>1.9162099999999998E-2</v>
      </c>
      <c r="F156" s="7">
        <v>0.89774009999999993</v>
      </c>
      <c r="G156" s="5">
        <v>-7.26691E-2</v>
      </c>
      <c r="H156" s="5">
        <v>0.73941009999999996</v>
      </c>
      <c r="I156" s="6">
        <v>3.0260099999999998E-2</v>
      </c>
      <c r="J156" s="5">
        <v>0.90656009999999998</v>
      </c>
      <c r="L156" s="8">
        <f t="shared" si="50"/>
        <v>0</v>
      </c>
      <c r="M156" s="8">
        <f t="shared" si="51"/>
        <v>0</v>
      </c>
      <c r="N156" s="8">
        <f t="shared" si="52"/>
        <v>0</v>
      </c>
      <c r="O156" s="8">
        <f t="shared" si="53"/>
        <v>0</v>
      </c>
      <c r="P156">
        <f t="shared" si="54"/>
        <v>0</v>
      </c>
      <c r="Q156" t="s">
        <v>20</v>
      </c>
      <c r="R156" s="1" t="s">
        <v>39</v>
      </c>
    </row>
    <row r="157" spans="1:18">
      <c r="B157" t="s">
        <v>21</v>
      </c>
      <c r="C157" s="5">
        <v>0.1597481</v>
      </c>
      <c r="D157" s="5">
        <v>8.0580100000000002E-2</v>
      </c>
      <c r="E157" s="6">
        <v>5.76681E-2</v>
      </c>
      <c r="F157" s="7">
        <v>0.70341009999999993</v>
      </c>
      <c r="G157" s="5">
        <v>6.38851E-2</v>
      </c>
      <c r="H157" s="5">
        <v>0.76446009999999998</v>
      </c>
      <c r="I157" s="6">
        <v>0.1557511</v>
      </c>
      <c r="J157" s="5">
        <v>0.52713009999999993</v>
      </c>
      <c r="L157" s="8">
        <f t="shared" si="50"/>
        <v>0</v>
      </c>
      <c r="M157" s="8">
        <f t="shared" si="51"/>
        <v>0</v>
      </c>
      <c r="N157" s="8">
        <f t="shared" si="52"/>
        <v>0</v>
      </c>
      <c r="O157" s="8">
        <f t="shared" si="53"/>
        <v>0</v>
      </c>
      <c r="P157">
        <f t="shared" si="54"/>
        <v>0</v>
      </c>
      <c r="Q157" t="s">
        <v>21</v>
      </c>
      <c r="R157" s="1" t="s">
        <v>39</v>
      </c>
    </row>
    <row r="158" spans="1:18" ht="13.5" thickBot="1">
      <c r="A158" s="9"/>
      <c r="B158" s="10" t="s">
        <v>22</v>
      </c>
      <c r="C158" s="11">
        <v>0.14730509999999999</v>
      </c>
      <c r="D158" s="11">
        <v>0.1092601</v>
      </c>
      <c r="E158" s="12">
        <v>4.4115099999999997E-2</v>
      </c>
      <c r="F158" s="13">
        <v>0.76858009999999999</v>
      </c>
      <c r="G158" s="11">
        <v>-1.121E-4</v>
      </c>
      <c r="H158" s="11">
        <v>0.99963009999999997</v>
      </c>
      <c r="I158" s="12">
        <v>0.10127709999999999</v>
      </c>
      <c r="J158" s="11">
        <v>0.68497009999999992</v>
      </c>
      <c r="L158" s="8">
        <f t="shared" si="50"/>
        <v>0</v>
      </c>
      <c r="M158" s="8">
        <f t="shared" si="51"/>
        <v>0</v>
      </c>
      <c r="N158" s="8">
        <f t="shared" si="52"/>
        <v>0</v>
      </c>
      <c r="O158" s="8">
        <f t="shared" si="53"/>
        <v>0</v>
      </c>
      <c r="P158">
        <f t="shared" si="54"/>
        <v>0</v>
      </c>
      <c r="Q158" s="10" t="s">
        <v>22</v>
      </c>
      <c r="R158" s="9" t="s">
        <v>39</v>
      </c>
    </row>
    <row r="159" spans="1:18">
      <c r="A159" s="1" t="s">
        <v>74</v>
      </c>
      <c r="B159" s="15" t="s">
        <v>23</v>
      </c>
      <c r="C159" s="16">
        <v>4.7019100000000001E-2</v>
      </c>
      <c r="D159" s="16">
        <v>0.71283010000000002</v>
      </c>
      <c r="E159" s="17">
        <v>-1.98651E-2</v>
      </c>
      <c r="F159" s="18">
        <v>0.89115009999999995</v>
      </c>
      <c r="G159" s="16">
        <v>-0.13558509999999999</v>
      </c>
      <c r="H159" s="16">
        <v>0.52203009999999994</v>
      </c>
      <c r="I159" s="17">
        <v>3.0509099999999997E-2</v>
      </c>
      <c r="J159" s="16">
        <v>0.90359009999999995</v>
      </c>
      <c r="L159" s="8">
        <f t="shared" si="50"/>
        <v>0</v>
      </c>
      <c r="M159" s="8">
        <f t="shared" si="51"/>
        <v>0</v>
      </c>
      <c r="N159" s="8">
        <f t="shared" si="52"/>
        <v>0</v>
      </c>
      <c r="O159" s="8">
        <f t="shared" si="53"/>
        <v>0</v>
      </c>
      <c r="P159">
        <f t="shared" si="54"/>
        <v>0</v>
      </c>
      <c r="Q159" s="15" t="s">
        <v>23</v>
      </c>
      <c r="R159" s="14" t="s">
        <v>39</v>
      </c>
    </row>
    <row r="160" spans="1:18">
      <c r="B160" t="s">
        <v>24</v>
      </c>
      <c r="C160" s="5">
        <v>0.1524421</v>
      </c>
      <c r="D160" s="5">
        <v>7.7530099999999991E-2</v>
      </c>
      <c r="E160" s="6">
        <v>5.2868099999999994E-2</v>
      </c>
      <c r="F160" s="7">
        <v>0.71988010000000002</v>
      </c>
      <c r="G160" s="5">
        <v>-1.1729099999999999E-2</v>
      </c>
      <c r="H160" s="5">
        <v>0.95679009999999998</v>
      </c>
      <c r="I160" s="6">
        <v>2.8641099999999999E-2</v>
      </c>
      <c r="J160" s="5">
        <v>0.89986009999999994</v>
      </c>
      <c r="L160" s="8">
        <f t="shared" si="50"/>
        <v>0</v>
      </c>
      <c r="M160" s="8">
        <f t="shared" si="51"/>
        <v>0</v>
      </c>
      <c r="N160" s="8">
        <f t="shared" si="52"/>
        <v>0</v>
      </c>
      <c r="O160" s="8">
        <f t="shared" si="53"/>
        <v>0</v>
      </c>
      <c r="P160">
        <f t="shared" si="54"/>
        <v>0</v>
      </c>
      <c r="Q160" t="s">
        <v>24</v>
      </c>
      <c r="R160" s="1" t="s">
        <v>39</v>
      </c>
    </row>
    <row r="161" spans="1:18">
      <c r="B161" t="s">
        <v>25</v>
      </c>
      <c r="C161" s="5">
        <v>0.21222009999999999</v>
      </c>
      <c r="D161" s="5">
        <v>3.5420099999999996E-2</v>
      </c>
      <c r="E161" s="6">
        <v>0.10820909999999999</v>
      </c>
      <c r="F161" s="7">
        <v>0.46648009999999995</v>
      </c>
      <c r="G161" s="5">
        <v>0.19894709999999999</v>
      </c>
      <c r="H161" s="5">
        <v>0.34603010000000001</v>
      </c>
      <c r="I161" s="6">
        <v>0.23395009999999999</v>
      </c>
      <c r="J161" s="5">
        <v>0.32724009999999998</v>
      </c>
      <c r="L161" s="8">
        <f t="shared" si="50"/>
        <v>111111</v>
      </c>
      <c r="M161" s="8">
        <f t="shared" si="51"/>
        <v>0</v>
      </c>
      <c r="N161" s="8">
        <f t="shared" si="52"/>
        <v>0</v>
      </c>
      <c r="O161" s="8">
        <f t="shared" si="53"/>
        <v>0</v>
      </c>
      <c r="P161">
        <f t="shared" si="54"/>
        <v>111111</v>
      </c>
      <c r="Q161" t="s">
        <v>25</v>
      </c>
      <c r="R161" s="1" t="s">
        <v>39</v>
      </c>
    </row>
    <row r="162" spans="1:18">
      <c r="B162" t="s">
        <v>26</v>
      </c>
      <c r="C162" s="5">
        <v>0.10316409999999999</v>
      </c>
      <c r="D162" s="5">
        <v>0.3053901</v>
      </c>
      <c r="E162" s="6">
        <v>7.5310999999999998E-3</v>
      </c>
      <c r="F162" s="7">
        <v>0.96165009999999995</v>
      </c>
      <c r="G162" s="5">
        <v>-6.5059099999999995E-2</v>
      </c>
      <c r="H162" s="5">
        <v>0.75964009999999993</v>
      </c>
      <c r="I162" s="6">
        <v>8.2506099999999999E-2</v>
      </c>
      <c r="J162" s="5">
        <v>0.74039009999999994</v>
      </c>
      <c r="L162" s="8">
        <f t="shared" si="50"/>
        <v>0</v>
      </c>
      <c r="M162" s="8">
        <f t="shared" si="51"/>
        <v>0</v>
      </c>
      <c r="N162" s="8">
        <f t="shared" si="52"/>
        <v>0</v>
      </c>
      <c r="O162" s="8">
        <f t="shared" si="53"/>
        <v>0</v>
      </c>
      <c r="P162">
        <f t="shared" si="54"/>
        <v>0</v>
      </c>
      <c r="Q162" t="s">
        <v>26</v>
      </c>
      <c r="R162" s="1" t="s">
        <v>39</v>
      </c>
    </row>
    <row r="163" spans="1:18">
      <c r="B163" t="s">
        <v>27</v>
      </c>
      <c r="C163" s="5">
        <v>0.1095961</v>
      </c>
      <c r="D163" s="5">
        <v>0.2611501</v>
      </c>
      <c r="E163" s="6">
        <v>1.9162099999999998E-2</v>
      </c>
      <c r="F163" s="7">
        <v>0.89857009999999993</v>
      </c>
      <c r="G163" s="5">
        <v>-7.26691E-2</v>
      </c>
      <c r="H163" s="5">
        <v>0.73994009999999999</v>
      </c>
      <c r="I163" s="6">
        <v>3.0260099999999998E-2</v>
      </c>
      <c r="J163" s="5">
        <v>0.90422009999999997</v>
      </c>
      <c r="L163" s="8">
        <f t="shared" si="50"/>
        <v>0</v>
      </c>
      <c r="M163" s="8">
        <f t="shared" si="51"/>
        <v>0</v>
      </c>
      <c r="N163" s="8">
        <f t="shared" si="52"/>
        <v>0</v>
      </c>
      <c r="O163" s="8">
        <f t="shared" si="53"/>
        <v>0</v>
      </c>
      <c r="P163">
        <f t="shared" si="54"/>
        <v>0</v>
      </c>
      <c r="Q163" t="s">
        <v>27</v>
      </c>
      <c r="R163" s="1" t="s">
        <v>39</v>
      </c>
    </row>
    <row r="164" spans="1:18">
      <c r="B164" t="s">
        <v>28</v>
      </c>
      <c r="C164" s="5">
        <v>0.1597481</v>
      </c>
      <c r="D164" s="5">
        <v>8.104009999999999E-2</v>
      </c>
      <c r="E164" s="6">
        <v>5.76681E-2</v>
      </c>
      <c r="F164" s="7">
        <v>0.7071501</v>
      </c>
      <c r="G164" s="5">
        <v>6.38851E-2</v>
      </c>
      <c r="H164" s="5">
        <v>0.76325009999999993</v>
      </c>
      <c r="I164" s="6">
        <v>0.1557511</v>
      </c>
      <c r="J164" s="5">
        <v>0.52634009999999998</v>
      </c>
      <c r="L164" s="8">
        <f t="shared" si="50"/>
        <v>0</v>
      </c>
      <c r="M164" s="8">
        <f t="shared" si="51"/>
        <v>0</v>
      </c>
      <c r="N164" s="8">
        <f t="shared" si="52"/>
        <v>0</v>
      </c>
      <c r="O164" s="8">
        <f t="shared" si="53"/>
        <v>0</v>
      </c>
      <c r="P164">
        <f t="shared" si="54"/>
        <v>0</v>
      </c>
      <c r="Q164" t="s">
        <v>28</v>
      </c>
      <c r="R164" s="1" t="s">
        <v>39</v>
      </c>
    </row>
    <row r="165" spans="1:18">
      <c r="B165" t="s">
        <v>29</v>
      </c>
      <c r="C165" s="5">
        <v>0.14730509999999999</v>
      </c>
      <c r="D165" s="5">
        <v>0.1080101</v>
      </c>
      <c r="E165" s="6">
        <v>4.4115099999999997E-2</v>
      </c>
      <c r="F165" s="7">
        <v>0.76898009999999994</v>
      </c>
      <c r="G165" s="5">
        <v>-1.121E-4</v>
      </c>
      <c r="H165" s="5">
        <v>0.99963009999999997</v>
      </c>
      <c r="I165" s="6">
        <v>0.10127709999999999</v>
      </c>
      <c r="J165" s="5">
        <v>0.68703009999999998</v>
      </c>
      <c r="L165" s="8">
        <f t="shared" si="50"/>
        <v>0</v>
      </c>
      <c r="M165" s="8">
        <f t="shared" si="51"/>
        <v>0</v>
      </c>
      <c r="N165" s="8">
        <f t="shared" si="52"/>
        <v>0</v>
      </c>
      <c r="O165" s="8">
        <f t="shared" si="53"/>
        <v>0</v>
      </c>
      <c r="P165">
        <f t="shared" si="54"/>
        <v>0</v>
      </c>
      <c r="Q165" t="s">
        <v>29</v>
      </c>
      <c r="R165" s="1" t="s">
        <v>39</v>
      </c>
    </row>
    <row r="166" spans="1:18">
      <c r="C166" s="5"/>
      <c r="D166" s="5"/>
      <c r="E166" s="6"/>
      <c r="F166" s="7"/>
      <c r="G166" s="5"/>
      <c r="H166" s="5"/>
      <c r="I166" s="6"/>
      <c r="J166" s="5"/>
      <c r="L166" s="8"/>
      <c r="M166" s="8"/>
      <c r="N166" s="8"/>
      <c r="O166" s="8"/>
      <c r="R166" s="1"/>
    </row>
    <row r="167" spans="1:18">
      <c r="A167" s="1" t="s">
        <v>75</v>
      </c>
      <c r="B167" t="s">
        <v>16</v>
      </c>
      <c r="C167" s="5">
        <v>-3.2900100000000002E-2</v>
      </c>
      <c r="D167" s="5">
        <v>0.73763009999999996</v>
      </c>
      <c r="E167" s="6">
        <v>-0.1049441</v>
      </c>
      <c r="F167" s="7">
        <v>0.4346101</v>
      </c>
      <c r="G167" s="5">
        <v>3.3857100000000001E-2</v>
      </c>
      <c r="H167" s="5">
        <v>0.8737201</v>
      </c>
      <c r="I167" s="6">
        <v>0.25739309999999999</v>
      </c>
      <c r="J167" s="5">
        <v>0.29744009999999999</v>
      </c>
      <c r="L167" s="8">
        <f t="shared" ref="L167:L180" si="55">IF(D167&gt;0.05,0,$K$1)</f>
        <v>0</v>
      </c>
      <c r="M167" s="8">
        <f t="shared" ref="M167:M180" si="56">IF(F167&gt;0.05,0,$K$1)</f>
        <v>0</v>
      </c>
      <c r="N167" s="8">
        <f t="shared" ref="N167:N180" si="57">IF(H167&gt;0.05,0,$K$1)</f>
        <v>0</v>
      </c>
      <c r="O167" s="8">
        <f t="shared" ref="O167:O180" si="58">IF(J167&gt;0.05,0,$K$1)</f>
        <v>0</v>
      </c>
      <c r="P167">
        <f t="shared" ref="P167:P180" si="59">SUM(L167:O167)</f>
        <v>0</v>
      </c>
      <c r="Q167" t="s">
        <v>16</v>
      </c>
      <c r="R167" s="1" t="s">
        <v>40</v>
      </c>
    </row>
    <row r="168" spans="1:18">
      <c r="B168" t="s">
        <v>17</v>
      </c>
      <c r="C168" s="5">
        <v>-2.8904099999999999E-2</v>
      </c>
      <c r="D168" s="5">
        <v>0.76507009999999998</v>
      </c>
      <c r="E168" s="6">
        <v>-0.14921009999999998</v>
      </c>
      <c r="F168" s="7">
        <v>0.24731009999999998</v>
      </c>
      <c r="G168" s="5">
        <v>-3.8568100000000001E-2</v>
      </c>
      <c r="H168" s="5">
        <v>0.85938009999999998</v>
      </c>
      <c r="I168" s="6">
        <v>0.18684709999999999</v>
      </c>
      <c r="J168" s="5">
        <v>0.46461009999999997</v>
      </c>
      <c r="L168" s="8">
        <f t="shared" si="55"/>
        <v>0</v>
      </c>
      <c r="M168" s="8">
        <f t="shared" si="56"/>
        <v>0</v>
      </c>
      <c r="N168" s="8">
        <f t="shared" si="57"/>
        <v>0</v>
      </c>
      <c r="O168" s="8">
        <f t="shared" si="58"/>
        <v>0</v>
      </c>
      <c r="P168">
        <f t="shared" si="59"/>
        <v>0</v>
      </c>
      <c r="Q168" t="s">
        <v>17</v>
      </c>
      <c r="R168" s="1" t="s">
        <v>40</v>
      </c>
    </row>
    <row r="169" spans="1:18">
      <c r="B169" t="s">
        <v>18</v>
      </c>
      <c r="C169" s="5">
        <v>-6.1163099999999998E-2</v>
      </c>
      <c r="D169" s="5">
        <v>0.53138010000000002</v>
      </c>
      <c r="E169" s="6">
        <v>-0.22469209999999998</v>
      </c>
      <c r="F169" s="7">
        <v>0.13212009999999999</v>
      </c>
      <c r="G169" s="5">
        <v>-7.4387099999999998E-2</v>
      </c>
      <c r="H169" s="5">
        <v>0.73032009999999992</v>
      </c>
      <c r="I169" s="6">
        <v>2.07431E-2</v>
      </c>
      <c r="J169" s="5">
        <v>0.93166009999999999</v>
      </c>
      <c r="L169" s="8">
        <f t="shared" si="55"/>
        <v>0</v>
      </c>
      <c r="M169" s="8">
        <f t="shared" si="56"/>
        <v>0</v>
      </c>
      <c r="N169" s="8">
        <f t="shared" si="57"/>
        <v>0</v>
      </c>
      <c r="O169" s="8">
        <f t="shared" si="58"/>
        <v>0</v>
      </c>
      <c r="P169">
        <f t="shared" si="59"/>
        <v>0</v>
      </c>
      <c r="Q169" t="s">
        <v>18</v>
      </c>
      <c r="R169" s="1" t="s">
        <v>40</v>
      </c>
    </row>
    <row r="170" spans="1:18">
      <c r="B170" t="s">
        <v>19</v>
      </c>
      <c r="C170" s="5">
        <v>2.4154099999999998E-2</v>
      </c>
      <c r="D170" s="5">
        <v>0.80743009999999993</v>
      </c>
      <c r="E170" s="6">
        <v>-6.5420099999999995E-2</v>
      </c>
      <c r="F170" s="7">
        <v>0.6586301</v>
      </c>
      <c r="G170" s="5">
        <v>0.16164809999999999</v>
      </c>
      <c r="H170" s="5">
        <v>0.47190009999999999</v>
      </c>
      <c r="I170" s="6">
        <v>0.2809971</v>
      </c>
      <c r="J170" s="5">
        <v>0.2708101</v>
      </c>
      <c r="L170" s="8">
        <f t="shared" si="55"/>
        <v>0</v>
      </c>
      <c r="M170" s="8">
        <f t="shared" si="56"/>
        <v>0</v>
      </c>
      <c r="N170" s="8">
        <f t="shared" si="57"/>
        <v>0</v>
      </c>
      <c r="O170" s="8">
        <f t="shared" si="58"/>
        <v>0</v>
      </c>
      <c r="P170">
        <f t="shared" si="59"/>
        <v>0</v>
      </c>
      <c r="Q170" t="s">
        <v>19</v>
      </c>
      <c r="R170" s="1" t="s">
        <v>40</v>
      </c>
    </row>
    <row r="171" spans="1:18">
      <c r="B171" t="s">
        <v>20</v>
      </c>
      <c r="C171" s="5">
        <v>-3.1829099999999999E-2</v>
      </c>
      <c r="D171" s="5">
        <v>0.73981009999999991</v>
      </c>
      <c r="E171" s="6">
        <v>-0.1323201</v>
      </c>
      <c r="F171" s="7">
        <v>0.30543009999999998</v>
      </c>
      <c r="G171" s="5">
        <v>-4.5040999999999996E-3</v>
      </c>
      <c r="H171" s="5">
        <v>0.98385009999999995</v>
      </c>
      <c r="I171" s="6">
        <v>0.23569809999999999</v>
      </c>
      <c r="J171" s="5">
        <v>0.34343009999999996</v>
      </c>
      <c r="L171" s="8">
        <f t="shared" si="55"/>
        <v>0</v>
      </c>
      <c r="M171" s="8">
        <f t="shared" si="56"/>
        <v>0</v>
      </c>
      <c r="N171" s="8">
        <f t="shared" si="57"/>
        <v>0</v>
      </c>
      <c r="O171" s="8">
        <f t="shared" si="58"/>
        <v>0</v>
      </c>
      <c r="P171">
        <f t="shared" si="59"/>
        <v>0</v>
      </c>
      <c r="Q171" t="s">
        <v>20</v>
      </c>
      <c r="R171" s="1" t="s">
        <v>40</v>
      </c>
    </row>
    <row r="172" spans="1:18">
      <c r="B172" t="s">
        <v>21</v>
      </c>
      <c r="C172" s="5">
        <v>-2.1127099999999999E-2</v>
      </c>
      <c r="D172" s="5">
        <v>0.83101009999999997</v>
      </c>
      <c r="E172" s="6">
        <v>-0.15340509999999999</v>
      </c>
      <c r="F172" s="7">
        <v>0.2937401</v>
      </c>
      <c r="G172" s="5">
        <v>4.41871E-2</v>
      </c>
      <c r="H172" s="5">
        <v>0.84511009999999998</v>
      </c>
      <c r="I172" s="6">
        <v>0.1562481</v>
      </c>
      <c r="J172" s="5">
        <v>0.53625009999999995</v>
      </c>
      <c r="L172" s="8">
        <f t="shared" si="55"/>
        <v>0</v>
      </c>
      <c r="M172" s="8">
        <f t="shared" si="56"/>
        <v>0</v>
      </c>
      <c r="N172" s="8">
        <f t="shared" si="57"/>
        <v>0</v>
      </c>
      <c r="O172" s="8">
        <f t="shared" si="58"/>
        <v>0</v>
      </c>
      <c r="P172">
        <f t="shared" si="59"/>
        <v>0</v>
      </c>
      <c r="Q172" t="s">
        <v>21</v>
      </c>
      <c r="R172" s="1" t="s">
        <v>40</v>
      </c>
    </row>
    <row r="173" spans="1:18" ht="13.5" thickBot="1">
      <c r="A173" s="9"/>
      <c r="B173" s="10" t="s">
        <v>22</v>
      </c>
      <c r="C173" s="11">
        <v>-2.6039099999999999E-2</v>
      </c>
      <c r="D173" s="11">
        <v>0.78762009999999993</v>
      </c>
      <c r="E173" s="12">
        <v>-0.1523361</v>
      </c>
      <c r="F173" s="13">
        <v>0.2771401</v>
      </c>
      <c r="G173" s="11">
        <v>2.87841E-2</v>
      </c>
      <c r="H173" s="11">
        <v>0.89750009999999991</v>
      </c>
      <c r="I173" s="12">
        <v>0.18793409999999999</v>
      </c>
      <c r="J173" s="11">
        <v>0.4648601</v>
      </c>
      <c r="L173" s="8">
        <f t="shared" si="55"/>
        <v>0</v>
      </c>
      <c r="M173" s="8">
        <f t="shared" si="56"/>
        <v>0</v>
      </c>
      <c r="N173" s="8">
        <f t="shared" si="57"/>
        <v>0</v>
      </c>
      <c r="O173" s="8">
        <f t="shared" si="58"/>
        <v>0</v>
      </c>
      <c r="P173">
        <f t="shared" si="59"/>
        <v>0</v>
      </c>
      <c r="Q173" s="10" t="s">
        <v>22</v>
      </c>
      <c r="R173" s="9" t="s">
        <v>40</v>
      </c>
    </row>
    <row r="174" spans="1:18">
      <c r="A174" s="1" t="s">
        <v>75</v>
      </c>
      <c r="B174" s="15" t="s">
        <v>23</v>
      </c>
      <c r="C174" s="16">
        <v>-3.2900100000000002E-2</v>
      </c>
      <c r="D174" s="16">
        <v>0.73773009999999994</v>
      </c>
      <c r="E174" s="17">
        <v>-0.1049441</v>
      </c>
      <c r="F174" s="18">
        <v>0.4388801</v>
      </c>
      <c r="G174" s="16">
        <v>3.3857100000000001E-2</v>
      </c>
      <c r="H174" s="16">
        <v>0.87392009999999998</v>
      </c>
      <c r="I174" s="17">
        <v>0.25739309999999999</v>
      </c>
      <c r="J174" s="16">
        <v>0.29594009999999998</v>
      </c>
      <c r="L174" s="8">
        <f t="shared" si="55"/>
        <v>0</v>
      </c>
      <c r="M174" s="8">
        <f t="shared" si="56"/>
        <v>0</v>
      </c>
      <c r="N174" s="8">
        <f t="shared" si="57"/>
        <v>0</v>
      </c>
      <c r="O174" s="8">
        <f t="shared" si="58"/>
        <v>0</v>
      </c>
      <c r="P174">
        <f t="shared" si="59"/>
        <v>0</v>
      </c>
      <c r="Q174" s="15" t="s">
        <v>23</v>
      </c>
      <c r="R174" s="14" t="s">
        <v>40</v>
      </c>
    </row>
    <row r="175" spans="1:18">
      <c r="B175" t="s">
        <v>24</v>
      </c>
      <c r="C175" s="5">
        <v>-2.8903099999999998E-2</v>
      </c>
      <c r="D175" s="5">
        <v>0.76781009999999994</v>
      </c>
      <c r="E175" s="6">
        <v>-0.14921009999999998</v>
      </c>
      <c r="F175" s="7">
        <v>0.24627009999999999</v>
      </c>
      <c r="G175" s="5">
        <v>-3.8568100000000001E-2</v>
      </c>
      <c r="H175" s="5">
        <v>0.86030010000000001</v>
      </c>
      <c r="I175" s="6">
        <v>0.18684709999999999</v>
      </c>
      <c r="J175" s="5">
        <v>0.46622009999999997</v>
      </c>
      <c r="L175" s="8">
        <f t="shared" si="55"/>
        <v>0</v>
      </c>
      <c r="M175" s="8">
        <f t="shared" si="56"/>
        <v>0</v>
      </c>
      <c r="N175" s="8">
        <f t="shared" si="57"/>
        <v>0</v>
      </c>
      <c r="O175" s="8">
        <f t="shared" si="58"/>
        <v>0</v>
      </c>
      <c r="P175">
        <f t="shared" si="59"/>
        <v>0</v>
      </c>
      <c r="Q175" t="s">
        <v>24</v>
      </c>
      <c r="R175" s="1" t="s">
        <v>40</v>
      </c>
    </row>
    <row r="176" spans="1:18">
      <c r="B176" t="s">
        <v>25</v>
      </c>
      <c r="C176" s="5">
        <v>-6.1163099999999998E-2</v>
      </c>
      <c r="D176" s="5">
        <v>0.53320009999999995</v>
      </c>
      <c r="E176" s="6">
        <v>-0.22469309999999998</v>
      </c>
      <c r="F176" s="7">
        <v>0.1278601</v>
      </c>
      <c r="G176" s="5">
        <v>-7.4387099999999998E-2</v>
      </c>
      <c r="H176" s="5">
        <v>0.73022009999999993</v>
      </c>
      <c r="I176" s="6">
        <v>2.07431E-2</v>
      </c>
      <c r="J176" s="5">
        <v>0.93144009999999999</v>
      </c>
      <c r="L176" s="8">
        <f t="shared" si="55"/>
        <v>0</v>
      </c>
      <c r="M176" s="8">
        <f t="shared" si="56"/>
        <v>0</v>
      </c>
      <c r="N176" s="8">
        <f t="shared" si="57"/>
        <v>0</v>
      </c>
      <c r="O176" s="8">
        <f t="shared" si="58"/>
        <v>0</v>
      </c>
      <c r="P176">
        <f t="shared" si="59"/>
        <v>0</v>
      </c>
      <c r="Q176" t="s">
        <v>25</v>
      </c>
      <c r="R176" s="1" t="s">
        <v>40</v>
      </c>
    </row>
    <row r="177" spans="1:18">
      <c r="B177" t="s">
        <v>26</v>
      </c>
      <c r="C177" s="5">
        <v>2.4155099999999999E-2</v>
      </c>
      <c r="D177" s="5">
        <v>0.8103901</v>
      </c>
      <c r="E177" s="6">
        <v>-6.5420099999999995E-2</v>
      </c>
      <c r="F177" s="7">
        <v>0.65699010000000002</v>
      </c>
      <c r="G177" s="5">
        <v>0.16164809999999999</v>
      </c>
      <c r="H177" s="5">
        <v>0.47461009999999998</v>
      </c>
      <c r="I177" s="6">
        <v>0.2809971</v>
      </c>
      <c r="J177" s="5">
        <v>0.26657009999999998</v>
      </c>
      <c r="L177" s="8">
        <f t="shared" si="55"/>
        <v>0</v>
      </c>
      <c r="M177" s="8">
        <f t="shared" si="56"/>
        <v>0</v>
      </c>
      <c r="N177" s="8">
        <f t="shared" si="57"/>
        <v>0</v>
      </c>
      <c r="O177" s="8">
        <f t="shared" si="58"/>
        <v>0</v>
      </c>
      <c r="P177">
        <f t="shared" si="59"/>
        <v>0</v>
      </c>
      <c r="Q177" t="s">
        <v>26</v>
      </c>
      <c r="R177" s="1" t="s">
        <v>40</v>
      </c>
    </row>
    <row r="178" spans="1:18">
      <c r="B178" t="s">
        <v>27</v>
      </c>
      <c r="C178" s="5">
        <v>-3.18301E-2</v>
      </c>
      <c r="D178" s="5">
        <v>0.73972009999999999</v>
      </c>
      <c r="E178" s="6">
        <v>-0.1323201</v>
      </c>
      <c r="F178" s="7">
        <v>0.30481009999999997</v>
      </c>
      <c r="G178" s="5">
        <v>-4.5040999999999996E-3</v>
      </c>
      <c r="H178" s="5">
        <v>0.98375009999999996</v>
      </c>
      <c r="I178" s="6">
        <v>0.23569809999999999</v>
      </c>
      <c r="J178" s="5">
        <v>0.34339009999999998</v>
      </c>
      <c r="L178" s="8">
        <f t="shared" si="55"/>
        <v>0</v>
      </c>
      <c r="M178" s="8">
        <f t="shared" si="56"/>
        <v>0</v>
      </c>
      <c r="N178" s="8">
        <f t="shared" si="57"/>
        <v>0</v>
      </c>
      <c r="O178" s="8">
        <f t="shared" si="58"/>
        <v>0</v>
      </c>
      <c r="P178">
        <f t="shared" si="59"/>
        <v>0</v>
      </c>
      <c r="Q178" t="s">
        <v>27</v>
      </c>
      <c r="R178" s="1" t="s">
        <v>40</v>
      </c>
    </row>
    <row r="179" spans="1:18">
      <c r="B179" t="s">
        <v>28</v>
      </c>
      <c r="C179" s="5">
        <v>-2.1127099999999999E-2</v>
      </c>
      <c r="D179" s="5">
        <v>0.83213009999999998</v>
      </c>
      <c r="E179" s="6">
        <v>-0.15340509999999999</v>
      </c>
      <c r="F179" s="7">
        <v>0.29463010000000001</v>
      </c>
      <c r="G179" s="5">
        <v>4.41871E-2</v>
      </c>
      <c r="H179" s="5">
        <v>0.84389009999999998</v>
      </c>
      <c r="I179" s="6">
        <v>0.1562481</v>
      </c>
      <c r="J179" s="5">
        <v>0.53548010000000001</v>
      </c>
      <c r="L179" s="8">
        <f t="shared" si="55"/>
        <v>0</v>
      </c>
      <c r="M179" s="8">
        <f t="shared" si="56"/>
        <v>0</v>
      </c>
      <c r="N179" s="8">
        <f t="shared" si="57"/>
        <v>0</v>
      </c>
      <c r="O179" s="8">
        <f t="shared" si="58"/>
        <v>0</v>
      </c>
      <c r="P179">
        <f t="shared" si="59"/>
        <v>0</v>
      </c>
      <c r="Q179" t="s">
        <v>28</v>
      </c>
      <c r="R179" s="1" t="s">
        <v>40</v>
      </c>
    </row>
    <row r="180" spans="1:18">
      <c r="B180" t="s">
        <v>29</v>
      </c>
      <c r="C180" s="5">
        <v>-2.60401E-2</v>
      </c>
      <c r="D180" s="5">
        <v>0.78631010000000001</v>
      </c>
      <c r="E180" s="6">
        <v>-0.1523361</v>
      </c>
      <c r="F180" s="7">
        <v>0.27901009999999998</v>
      </c>
      <c r="G180" s="5">
        <v>2.87841E-2</v>
      </c>
      <c r="H180" s="5">
        <v>0.89819009999999999</v>
      </c>
      <c r="I180" s="6">
        <v>0.18793409999999999</v>
      </c>
      <c r="J180" s="5">
        <v>0.46742010000000001</v>
      </c>
      <c r="L180" s="8">
        <f t="shared" si="55"/>
        <v>0</v>
      </c>
      <c r="M180" s="8">
        <f t="shared" si="56"/>
        <v>0</v>
      </c>
      <c r="N180" s="8">
        <f t="shared" si="57"/>
        <v>0</v>
      </c>
      <c r="O180" s="8">
        <f t="shared" si="58"/>
        <v>0</v>
      </c>
      <c r="P180">
        <f t="shared" si="59"/>
        <v>0</v>
      </c>
      <c r="Q180" t="s">
        <v>29</v>
      </c>
      <c r="R180" s="1" t="s">
        <v>40</v>
      </c>
    </row>
    <row r="181" spans="1:18" ht="13.5" thickBot="1">
      <c r="C181" s="5"/>
      <c r="D181" s="5"/>
      <c r="E181" s="6"/>
      <c r="F181" s="7"/>
      <c r="G181" s="5"/>
      <c r="H181" s="5"/>
      <c r="I181" s="6"/>
      <c r="J181" s="5"/>
      <c r="L181" s="8"/>
      <c r="M181" s="8"/>
      <c r="N181" s="8"/>
      <c r="O181" s="8"/>
      <c r="R181" s="1"/>
    </row>
    <row r="182" spans="1:18">
      <c r="A182" s="14" t="s">
        <v>57</v>
      </c>
      <c r="B182" t="s">
        <v>16</v>
      </c>
      <c r="C182" s="5">
        <v>8.05231E-2</v>
      </c>
      <c r="D182" s="5">
        <v>0.45383009999999996</v>
      </c>
      <c r="E182" s="6">
        <v>9.6446099999999993E-2</v>
      </c>
      <c r="F182" s="7">
        <v>0.53886009999999995</v>
      </c>
      <c r="G182" s="5">
        <v>0.17662809999999998</v>
      </c>
      <c r="H182" s="5">
        <v>0.43653009999999998</v>
      </c>
      <c r="I182" s="6">
        <v>-7.9189099999999998E-2</v>
      </c>
      <c r="J182" s="5">
        <v>0.75652009999999992</v>
      </c>
      <c r="L182" s="8">
        <f t="shared" ref="L182:L195" si="60">IF(D182&gt;0.05,0,$K$1)</f>
        <v>0</v>
      </c>
      <c r="M182" s="8">
        <f t="shared" ref="M182:M195" si="61">IF(F182&gt;0.05,0,$K$1)</f>
        <v>0</v>
      </c>
      <c r="N182" s="8">
        <f t="shared" ref="N182:N195" si="62">IF(H182&gt;0.05,0,$K$1)</f>
        <v>0</v>
      </c>
      <c r="O182" s="8">
        <f t="shared" ref="O182:O195" si="63">IF(J182&gt;0.05,0,$K$1)</f>
        <v>0</v>
      </c>
      <c r="P182">
        <f t="shared" ref="P182:P195" si="64">SUM(L182:O182)</f>
        <v>0</v>
      </c>
      <c r="Q182" t="s">
        <v>16</v>
      </c>
      <c r="R182" s="1" t="s">
        <v>41</v>
      </c>
    </row>
    <row r="183" spans="1:18">
      <c r="B183" t="s">
        <v>17</v>
      </c>
      <c r="C183" s="5">
        <v>0.13070309999999999</v>
      </c>
      <c r="D183" s="5">
        <v>0.1825801</v>
      </c>
      <c r="E183" s="6">
        <v>0.1088831</v>
      </c>
      <c r="F183" s="7">
        <v>0.47350009999999998</v>
      </c>
      <c r="G183" s="5">
        <v>5.2275099999999998E-2</v>
      </c>
      <c r="H183" s="5">
        <v>0.81233009999999994</v>
      </c>
      <c r="I183" s="6">
        <v>-0.19936109999999999</v>
      </c>
      <c r="J183" s="5">
        <v>0.4429901</v>
      </c>
      <c r="L183" s="8">
        <f t="shared" si="60"/>
        <v>0</v>
      </c>
      <c r="M183" s="8">
        <f t="shared" si="61"/>
        <v>0</v>
      </c>
      <c r="N183" s="8">
        <f t="shared" si="62"/>
        <v>0</v>
      </c>
      <c r="O183" s="8">
        <f t="shared" si="63"/>
        <v>0</v>
      </c>
      <c r="P183">
        <f t="shared" si="64"/>
        <v>0</v>
      </c>
      <c r="Q183" t="s">
        <v>17</v>
      </c>
      <c r="R183" s="1" t="s">
        <v>41</v>
      </c>
    </row>
    <row r="184" spans="1:18">
      <c r="B184" t="s">
        <v>18</v>
      </c>
      <c r="C184" s="5">
        <v>0.1398691</v>
      </c>
      <c r="D184" s="5">
        <v>0.15699009999999999</v>
      </c>
      <c r="E184" s="6">
        <v>0.24401009999999998</v>
      </c>
      <c r="F184" s="7">
        <v>8.1700099999999998E-2</v>
      </c>
      <c r="G184" s="5">
        <v>0.1816401</v>
      </c>
      <c r="H184" s="5">
        <v>0.4273401</v>
      </c>
      <c r="I184" s="6">
        <v>0.22267909999999999</v>
      </c>
      <c r="J184" s="5">
        <v>0.37712009999999996</v>
      </c>
      <c r="L184" s="8">
        <f t="shared" si="60"/>
        <v>0</v>
      </c>
      <c r="M184" s="8">
        <f t="shared" si="61"/>
        <v>0</v>
      </c>
      <c r="N184" s="8">
        <f t="shared" si="62"/>
        <v>0</v>
      </c>
      <c r="O184" s="8">
        <f t="shared" si="63"/>
        <v>0</v>
      </c>
      <c r="P184">
        <f t="shared" si="64"/>
        <v>0</v>
      </c>
      <c r="Q184" t="s">
        <v>18</v>
      </c>
      <c r="R184" s="1" t="s">
        <v>41</v>
      </c>
    </row>
    <row r="185" spans="1:18">
      <c r="B185" t="s">
        <v>19</v>
      </c>
      <c r="C185" s="5">
        <v>0.14025109999999999</v>
      </c>
      <c r="D185" s="5">
        <v>0.14924009999999999</v>
      </c>
      <c r="E185" s="6">
        <v>0.17951809999999999</v>
      </c>
      <c r="F185" s="7">
        <v>0.19984009999999999</v>
      </c>
      <c r="G185" s="5">
        <v>2.9219099999999998E-2</v>
      </c>
      <c r="H185" s="5">
        <v>0.90364009999999995</v>
      </c>
      <c r="I185" s="6">
        <v>-8.9900999999999991E-3</v>
      </c>
      <c r="J185" s="5">
        <v>0.97242010000000001</v>
      </c>
      <c r="L185" s="8">
        <f t="shared" si="60"/>
        <v>0</v>
      </c>
      <c r="M185" s="8">
        <f t="shared" si="61"/>
        <v>0</v>
      </c>
      <c r="N185" s="8">
        <f t="shared" si="62"/>
        <v>0</v>
      </c>
      <c r="O185" s="8">
        <f t="shared" si="63"/>
        <v>0</v>
      </c>
      <c r="P185">
        <f t="shared" si="64"/>
        <v>0</v>
      </c>
      <c r="Q185" t="s">
        <v>19</v>
      </c>
      <c r="R185" s="1" t="s">
        <v>41</v>
      </c>
    </row>
    <row r="186" spans="1:18">
      <c r="B186" t="s">
        <v>20</v>
      </c>
      <c r="C186" s="5">
        <v>0.1138831</v>
      </c>
      <c r="D186" s="5">
        <v>0.26246009999999997</v>
      </c>
      <c r="E186" s="6">
        <v>0.10661909999999999</v>
      </c>
      <c r="F186" s="7">
        <v>0.48692009999999997</v>
      </c>
      <c r="G186" s="5">
        <v>0.10736709999999999</v>
      </c>
      <c r="H186" s="5">
        <v>0.62582009999999999</v>
      </c>
      <c r="I186" s="6">
        <v>-0.15145909999999999</v>
      </c>
      <c r="J186" s="5">
        <v>0.56876009999999999</v>
      </c>
      <c r="L186" s="8">
        <f t="shared" si="60"/>
        <v>0</v>
      </c>
      <c r="M186" s="8">
        <f t="shared" si="61"/>
        <v>0</v>
      </c>
      <c r="N186" s="8">
        <f t="shared" si="62"/>
        <v>0</v>
      </c>
      <c r="O186" s="8">
        <f t="shared" si="63"/>
        <v>0</v>
      </c>
      <c r="P186">
        <f t="shared" si="64"/>
        <v>0</v>
      </c>
      <c r="Q186" t="s">
        <v>20</v>
      </c>
      <c r="R186" s="1" t="s">
        <v>41</v>
      </c>
    </row>
    <row r="187" spans="1:18">
      <c r="B187" t="s">
        <v>21</v>
      </c>
      <c r="C187" s="5">
        <v>0.15501109999999999</v>
      </c>
      <c r="D187" s="5">
        <v>0.1165201</v>
      </c>
      <c r="E187" s="6">
        <v>0.2275721</v>
      </c>
      <c r="F187" s="7">
        <v>9.3440099999999998E-2</v>
      </c>
      <c r="G187" s="5">
        <v>0.1249521</v>
      </c>
      <c r="H187" s="5">
        <v>0.59780009999999995</v>
      </c>
      <c r="I187" s="6">
        <v>0.1293561</v>
      </c>
      <c r="J187" s="5">
        <v>0.61051009999999994</v>
      </c>
      <c r="L187" s="8">
        <f t="shared" si="60"/>
        <v>0</v>
      </c>
      <c r="M187" s="8">
        <f t="shared" si="61"/>
        <v>0</v>
      </c>
      <c r="N187" s="8">
        <f t="shared" si="62"/>
        <v>0</v>
      </c>
      <c r="O187" s="8">
        <f t="shared" si="63"/>
        <v>0</v>
      </c>
      <c r="P187">
        <f t="shared" si="64"/>
        <v>0</v>
      </c>
      <c r="Q187" t="s">
        <v>21</v>
      </c>
      <c r="R187" s="1" t="s">
        <v>41</v>
      </c>
    </row>
    <row r="188" spans="1:18" ht="13.5" thickBot="1">
      <c r="A188" s="9"/>
      <c r="B188" s="10" t="s">
        <v>22</v>
      </c>
      <c r="C188" s="11">
        <v>0.13633709999999999</v>
      </c>
      <c r="D188" s="11">
        <v>0.17790010000000001</v>
      </c>
      <c r="E188" s="12">
        <v>0.16039109999999998</v>
      </c>
      <c r="F188" s="13">
        <v>0.28101009999999998</v>
      </c>
      <c r="G188" s="11">
        <v>0.12036509999999999</v>
      </c>
      <c r="H188" s="11">
        <v>0.61076009999999992</v>
      </c>
      <c r="I188" s="12">
        <v>-7.66511E-2</v>
      </c>
      <c r="J188" s="11">
        <v>0.7656501</v>
      </c>
      <c r="L188" s="8">
        <f t="shared" si="60"/>
        <v>0</v>
      </c>
      <c r="M188" s="8">
        <f t="shared" si="61"/>
        <v>0</v>
      </c>
      <c r="N188" s="8">
        <f t="shared" si="62"/>
        <v>0</v>
      </c>
      <c r="O188" s="8">
        <f t="shared" si="63"/>
        <v>0</v>
      </c>
      <c r="P188">
        <f t="shared" si="64"/>
        <v>0</v>
      </c>
      <c r="Q188" s="10" t="s">
        <v>22</v>
      </c>
      <c r="R188" s="9" t="s">
        <v>41</v>
      </c>
    </row>
    <row r="189" spans="1:18">
      <c r="A189" s="14" t="s">
        <v>57</v>
      </c>
      <c r="B189" s="15" t="s">
        <v>23</v>
      </c>
      <c r="C189" s="16">
        <v>8.05231E-2</v>
      </c>
      <c r="D189" s="16">
        <v>0.45209009999999999</v>
      </c>
      <c r="E189" s="17">
        <v>9.6446099999999993E-2</v>
      </c>
      <c r="F189" s="18">
        <v>0.53726010000000002</v>
      </c>
      <c r="G189" s="16">
        <v>0.17662809999999998</v>
      </c>
      <c r="H189" s="16">
        <v>0.43525009999999997</v>
      </c>
      <c r="I189" s="17">
        <v>-7.9189099999999998E-2</v>
      </c>
      <c r="J189" s="16">
        <v>0.76144009999999995</v>
      </c>
      <c r="L189" s="8">
        <f t="shared" si="60"/>
        <v>0</v>
      </c>
      <c r="M189" s="8">
        <f t="shared" si="61"/>
        <v>0</v>
      </c>
      <c r="N189" s="8">
        <f t="shared" si="62"/>
        <v>0</v>
      </c>
      <c r="O189" s="8">
        <f t="shared" si="63"/>
        <v>0</v>
      </c>
      <c r="P189">
        <f t="shared" si="64"/>
        <v>0</v>
      </c>
      <c r="Q189" s="15" t="s">
        <v>23</v>
      </c>
      <c r="R189" s="14" t="s">
        <v>41</v>
      </c>
    </row>
    <row r="190" spans="1:18">
      <c r="B190" t="s">
        <v>24</v>
      </c>
      <c r="C190" s="5">
        <v>0.13070309999999999</v>
      </c>
      <c r="D190" s="5">
        <v>0.1821701</v>
      </c>
      <c r="E190" s="6">
        <v>0.1088831</v>
      </c>
      <c r="F190" s="7">
        <v>0.47146009999999999</v>
      </c>
      <c r="G190" s="5">
        <v>5.2275099999999998E-2</v>
      </c>
      <c r="H190" s="5">
        <v>0.81096009999999996</v>
      </c>
      <c r="I190" s="6">
        <v>-0.19936109999999999</v>
      </c>
      <c r="J190" s="5">
        <v>0.44517009999999996</v>
      </c>
      <c r="L190" s="8">
        <f t="shared" si="60"/>
        <v>0</v>
      </c>
      <c r="M190" s="8">
        <f t="shared" si="61"/>
        <v>0</v>
      </c>
      <c r="N190" s="8">
        <f t="shared" si="62"/>
        <v>0</v>
      </c>
      <c r="O190" s="8">
        <f t="shared" si="63"/>
        <v>0</v>
      </c>
      <c r="P190">
        <f t="shared" si="64"/>
        <v>0</v>
      </c>
      <c r="Q190" t="s">
        <v>24</v>
      </c>
      <c r="R190" s="1" t="s">
        <v>41</v>
      </c>
    </row>
    <row r="191" spans="1:18">
      <c r="B191" t="s">
        <v>25</v>
      </c>
      <c r="C191" s="5">
        <v>0.1398691</v>
      </c>
      <c r="D191" s="5">
        <v>0.1568301</v>
      </c>
      <c r="E191" s="6">
        <v>0.24401009999999998</v>
      </c>
      <c r="F191" s="7">
        <v>8.26601E-2</v>
      </c>
      <c r="G191" s="5">
        <v>0.1816401</v>
      </c>
      <c r="H191" s="5">
        <v>0.4244501</v>
      </c>
      <c r="I191" s="6">
        <v>0.22267809999999999</v>
      </c>
      <c r="J191" s="5">
        <v>0.3758301</v>
      </c>
      <c r="L191" s="8">
        <f t="shared" si="60"/>
        <v>0</v>
      </c>
      <c r="M191" s="8">
        <f t="shared" si="61"/>
        <v>0</v>
      </c>
      <c r="N191" s="8">
        <f t="shared" si="62"/>
        <v>0</v>
      </c>
      <c r="O191" s="8">
        <f t="shared" si="63"/>
        <v>0</v>
      </c>
      <c r="P191">
        <f t="shared" si="64"/>
        <v>0</v>
      </c>
      <c r="Q191" t="s">
        <v>25</v>
      </c>
      <c r="R191" s="1" t="s">
        <v>41</v>
      </c>
    </row>
    <row r="192" spans="1:18">
      <c r="B192" t="s">
        <v>26</v>
      </c>
      <c r="C192" s="5">
        <v>0.14025109999999999</v>
      </c>
      <c r="D192" s="5">
        <v>0.1467001</v>
      </c>
      <c r="E192" s="6">
        <v>0.17951909999999999</v>
      </c>
      <c r="F192" s="7">
        <v>0.20014009999999999</v>
      </c>
      <c r="G192" s="5">
        <v>2.9220099999999999E-2</v>
      </c>
      <c r="H192" s="5">
        <v>0.90448010000000001</v>
      </c>
      <c r="I192" s="6">
        <v>-8.9900999999999991E-3</v>
      </c>
      <c r="J192" s="5">
        <v>0.97128009999999998</v>
      </c>
      <c r="L192" s="8">
        <f t="shared" si="60"/>
        <v>0</v>
      </c>
      <c r="M192" s="8">
        <f t="shared" si="61"/>
        <v>0</v>
      </c>
      <c r="N192" s="8">
        <f t="shared" si="62"/>
        <v>0</v>
      </c>
      <c r="O192" s="8">
        <f t="shared" si="63"/>
        <v>0</v>
      </c>
      <c r="P192">
        <f t="shared" si="64"/>
        <v>0</v>
      </c>
      <c r="Q192" t="s">
        <v>26</v>
      </c>
      <c r="R192" s="1" t="s">
        <v>41</v>
      </c>
    </row>
    <row r="193" spans="1:18">
      <c r="B193" t="s">
        <v>27</v>
      </c>
      <c r="C193" s="5">
        <v>0.1138831</v>
      </c>
      <c r="D193" s="5">
        <v>0.26491009999999998</v>
      </c>
      <c r="E193" s="6">
        <v>0.10661909999999999</v>
      </c>
      <c r="F193" s="7">
        <v>0.48648009999999997</v>
      </c>
      <c r="G193" s="5">
        <v>0.10736709999999999</v>
      </c>
      <c r="H193" s="5">
        <v>0.62807009999999996</v>
      </c>
      <c r="I193" s="6">
        <v>-0.15145909999999999</v>
      </c>
      <c r="J193" s="5">
        <v>0.57047009999999998</v>
      </c>
      <c r="L193" s="8">
        <f t="shared" si="60"/>
        <v>0</v>
      </c>
      <c r="M193" s="8">
        <f t="shared" si="61"/>
        <v>0</v>
      </c>
      <c r="N193" s="8">
        <f t="shared" si="62"/>
        <v>0</v>
      </c>
      <c r="O193" s="8">
        <f t="shared" si="63"/>
        <v>0</v>
      </c>
      <c r="P193">
        <f t="shared" si="64"/>
        <v>0</v>
      </c>
      <c r="Q193" t="s">
        <v>27</v>
      </c>
      <c r="R193" s="1" t="s">
        <v>41</v>
      </c>
    </row>
    <row r="194" spans="1:18">
      <c r="B194" t="s">
        <v>28</v>
      </c>
      <c r="C194" s="5">
        <v>0.15501009999999998</v>
      </c>
      <c r="D194" s="5">
        <v>0.11770009999999999</v>
      </c>
      <c r="E194" s="6">
        <v>0.2275721</v>
      </c>
      <c r="F194" s="7">
        <v>9.3230099999999996E-2</v>
      </c>
      <c r="G194" s="5">
        <v>0.1249531</v>
      </c>
      <c r="H194" s="5">
        <v>0.60155009999999998</v>
      </c>
      <c r="I194" s="6">
        <v>0.1293561</v>
      </c>
      <c r="J194" s="5">
        <v>0.61273009999999994</v>
      </c>
      <c r="L194" s="8">
        <f t="shared" si="60"/>
        <v>0</v>
      </c>
      <c r="M194" s="8">
        <f t="shared" si="61"/>
        <v>0</v>
      </c>
      <c r="N194" s="8">
        <f t="shared" si="62"/>
        <v>0</v>
      </c>
      <c r="O194" s="8">
        <f t="shared" si="63"/>
        <v>0</v>
      </c>
      <c r="P194">
        <f t="shared" si="64"/>
        <v>0</v>
      </c>
      <c r="Q194" t="s">
        <v>28</v>
      </c>
      <c r="R194" s="1" t="s">
        <v>41</v>
      </c>
    </row>
    <row r="195" spans="1:18" ht="13.5" thickBot="1">
      <c r="A195" s="9"/>
      <c r="B195" t="s">
        <v>29</v>
      </c>
      <c r="C195" s="5">
        <v>0.13633809999999999</v>
      </c>
      <c r="D195" s="5">
        <v>0.17552009999999998</v>
      </c>
      <c r="E195" s="6">
        <v>0.16039109999999998</v>
      </c>
      <c r="F195" s="7">
        <v>0.28450009999999998</v>
      </c>
      <c r="G195" s="5">
        <v>0.12036509999999999</v>
      </c>
      <c r="H195" s="5">
        <v>0.61172009999999999</v>
      </c>
      <c r="I195" s="6">
        <v>-7.66511E-2</v>
      </c>
      <c r="J195" s="5">
        <v>0.76539009999999996</v>
      </c>
      <c r="L195" s="8">
        <f t="shared" si="60"/>
        <v>0</v>
      </c>
      <c r="M195" s="8">
        <f t="shared" si="61"/>
        <v>0</v>
      </c>
      <c r="N195" s="8">
        <f t="shared" si="62"/>
        <v>0</v>
      </c>
      <c r="O195" s="8">
        <f t="shared" si="63"/>
        <v>0</v>
      </c>
      <c r="P195">
        <f t="shared" si="64"/>
        <v>0</v>
      </c>
      <c r="Q195" t="s">
        <v>29</v>
      </c>
      <c r="R195" s="1" t="s">
        <v>41</v>
      </c>
    </row>
    <row r="196" spans="1:18" ht="13.5" thickBot="1">
      <c r="C196" s="5"/>
      <c r="D196" s="5"/>
      <c r="E196" s="6"/>
      <c r="F196" s="7"/>
      <c r="G196" s="5"/>
      <c r="H196" s="5"/>
      <c r="I196" s="6"/>
      <c r="J196" s="5"/>
      <c r="L196" s="8"/>
      <c r="M196" s="8"/>
      <c r="N196" s="8"/>
      <c r="O196" s="8"/>
      <c r="R196" s="1"/>
    </row>
    <row r="197" spans="1:18">
      <c r="A197" s="14" t="s">
        <v>58</v>
      </c>
      <c r="B197" t="s">
        <v>16</v>
      </c>
      <c r="C197" s="5">
        <v>1.7700999999999999E-3</v>
      </c>
      <c r="D197" s="5">
        <v>0.98391010000000001</v>
      </c>
      <c r="E197" s="6">
        <v>-3.1087099999999999E-2</v>
      </c>
      <c r="F197" s="7">
        <v>0.82118009999999997</v>
      </c>
      <c r="G197" s="5">
        <v>-4.7207099999999995E-2</v>
      </c>
      <c r="H197" s="5">
        <v>0.82397009999999993</v>
      </c>
      <c r="I197" s="6">
        <v>4.6378099999999998E-2</v>
      </c>
      <c r="J197" s="5">
        <v>0.84562009999999999</v>
      </c>
      <c r="L197" s="8">
        <f t="shared" ref="L197:L210" si="65">IF(D197&gt;0.05,0,$K$1)</f>
        <v>0</v>
      </c>
      <c r="M197" s="8">
        <f t="shared" ref="M197:M210" si="66">IF(F197&gt;0.05,0,$K$1)</f>
        <v>0</v>
      </c>
      <c r="N197" s="8">
        <f t="shared" ref="N197:N210" si="67">IF(H197&gt;0.05,0,$K$1)</f>
        <v>0</v>
      </c>
      <c r="O197" s="8">
        <f t="shared" ref="O197:O210" si="68">IF(J197&gt;0.05,0,$K$1)</f>
        <v>0</v>
      </c>
      <c r="P197">
        <f t="shared" ref="P197:P210" si="69">SUM(L197:O197)</f>
        <v>0</v>
      </c>
      <c r="Q197" t="s">
        <v>16</v>
      </c>
      <c r="R197" s="1" t="s">
        <v>42</v>
      </c>
    </row>
    <row r="198" spans="1:18">
      <c r="B198" t="s">
        <v>17</v>
      </c>
      <c r="C198" s="5">
        <v>-6.9030999999999997E-3</v>
      </c>
      <c r="D198" s="5">
        <v>0.94199009999999994</v>
      </c>
      <c r="E198" s="6">
        <v>-2.3586099999999999E-2</v>
      </c>
      <c r="F198" s="7">
        <v>0.87151009999999995</v>
      </c>
      <c r="G198" s="5">
        <v>-0.11603809999999999</v>
      </c>
      <c r="H198" s="5">
        <v>0.58116009999999996</v>
      </c>
      <c r="I198" s="6">
        <v>-7.8444100000000003E-2</v>
      </c>
      <c r="J198" s="5">
        <v>0.74234009999999995</v>
      </c>
      <c r="L198" s="8">
        <f t="shared" si="65"/>
        <v>0</v>
      </c>
      <c r="M198" s="8">
        <f t="shared" si="66"/>
        <v>0</v>
      </c>
      <c r="N198" s="8">
        <f t="shared" si="67"/>
        <v>0</v>
      </c>
      <c r="O198" s="8">
        <f t="shared" si="68"/>
        <v>0</v>
      </c>
      <c r="P198">
        <f t="shared" si="69"/>
        <v>0</v>
      </c>
      <c r="Q198" t="s">
        <v>17</v>
      </c>
      <c r="R198" s="1" t="s">
        <v>42</v>
      </c>
    </row>
    <row r="199" spans="1:18">
      <c r="B199" t="s">
        <v>18</v>
      </c>
      <c r="C199" s="5">
        <v>-3.8549099999999996E-2</v>
      </c>
      <c r="D199" s="5">
        <v>0.6551901</v>
      </c>
      <c r="E199" s="6">
        <v>0.15240809999999999</v>
      </c>
      <c r="F199" s="7">
        <v>0.13451009999999999</v>
      </c>
      <c r="G199" s="5">
        <v>0.17521809999999999</v>
      </c>
      <c r="H199" s="5">
        <v>0.34090009999999998</v>
      </c>
      <c r="I199" s="6">
        <v>0.10195309999999999</v>
      </c>
      <c r="J199" s="5">
        <v>0.73603010000000002</v>
      </c>
      <c r="L199" s="8">
        <f t="shared" si="65"/>
        <v>0</v>
      </c>
      <c r="M199" s="8">
        <f t="shared" si="66"/>
        <v>0</v>
      </c>
      <c r="N199" s="8">
        <f t="shared" si="67"/>
        <v>0</v>
      </c>
      <c r="O199" s="8">
        <f t="shared" si="68"/>
        <v>0</v>
      </c>
      <c r="P199">
        <f t="shared" si="69"/>
        <v>0</v>
      </c>
      <c r="Q199" t="s">
        <v>18</v>
      </c>
      <c r="R199" s="1" t="s">
        <v>42</v>
      </c>
    </row>
    <row r="200" spans="1:18">
      <c r="B200" t="s">
        <v>19</v>
      </c>
      <c r="C200" s="5">
        <v>1.3411E-3</v>
      </c>
      <c r="D200" s="5">
        <v>0.98982009999999998</v>
      </c>
      <c r="E200" s="6">
        <v>0.1899091</v>
      </c>
      <c r="F200" s="7">
        <v>0.10906009999999999</v>
      </c>
      <c r="G200" s="5">
        <v>0.17450009999999999</v>
      </c>
      <c r="H200" s="5">
        <v>0.38528009999999996</v>
      </c>
      <c r="I200" s="6">
        <v>9.8905099999999996E-2</v>
      </c>
      <c r="J200" s="5">
        <v>0.71148009999999995</v>
      </c>
      <c r="L200" s="8">
        <f t="shared" si="65"/>
        <v>0</v>
      </c>
      <c r="M200" s="8">
        <f t="shared" si="66"/>
        <v>0</v>
      </c>
      <c r="N200" s="8">
        <f t="shared" si="67"/>
        <v>0</v>
      </c>
      <c r="O200" s="8">
        <f t="shared" si="68"/>
        <v>0</v>
      </c>
      <c r="P200">
        <f t="shared" si="69"/>
        <v>0</v>
      </c>
      <c r="Q200" t="s">
        <v>19</v>
      </c>
      <c r="R200" s="1" t="s">
        <v>42</v>
      </c>
    </row>
    <row r="201" spans="1:18">
      <c r="B201" t="s">
        <v>20</v>
      </c>
      <c r="C201" s="5">
        <v>-2.7261E-3</v>
      </c>
      <c r="D201" s="5">
        <v>0.9765701</v>
      </c>
      <c r="E201" s="6">
        <v>-2.7498099999999998E-2</v>
      </c>
      <c r="F201" s="7">
        <v>0.84439009999999992</v>
      </c>
      <c r="G201" s="5">
        <v>-8.39921E-2</v>
      </c>
      <c r="H201" s="5">
        <v>0.68808009999999997</v>
      </c>
      <c r="I201" s="6">
        <v>-1.87621E-2</v>
      </c>
      <c r="J201" s="5">
        <v>0.93721009999999993</v>
      </c>
      <c r="L201" s="8">
        <f t="shared" si="65"/>
        <v>0</v>
      </c>
      <c r="M201" s="8">
        <f t="shared" si="66"/>
        <v>0</v>
      </c>
      <c r="N201" s="8">
        <f t="shared" si="67"/>
        <v>0</v>
      </c>
      <c r="O201" s="8">
        <f t="shared" si="68"/>
        <v>0</v>
      </c>
      <c r="P201">
        <f t="shared" si="69"/>
        <v>0</v>
      </c>
      <c r="Q201" t="s">
        <v>20</v>
      </c>
      <c r="R201" s="1" t="s">
        <v>42</v>
      </c>
    </row>
    <row r="202" spans="1:18">
      <c r="B202" t="s">
        <v>21</v>
      </c>
      <c r="C202" s="5">
        <v>-2.1292099999999998E-2</v>
      </c>
      <c r="D202" s="5">
        <v>0.82067009999999996</v>
      </c>
      <c r="E202" s="6">
        <v>0.1716231</v>
      </c>
      <c r="F202" s="7">
        <v>0.1133501</v>
      </c>
      <c r="G202" s="5">
        <v>0.17633109999999999</v>
      </c>
      <c r="H202" s="5">
        <v>0.3556301</v>
      </c>
      <c r="I202" s="6">
        <v>0.10123509999999999</v>
      </c>
      <c r="J202" s="5">
        <v>0.71855009999999997</v>
      </c>
      <c r="L202" s="8">
        <f t="shared" si="65"/>
        <v>0</v>
      </c>
      <c r="M202" s="8">
        <f t="shared" si="66"/>
        <v>0</v>
      </c>
      <c r="N202" s="8">
        <f t="shared" si="67"/>
        <v>0</v>
      </c>
      <c r="O202" s="8">
        <f t="shared" si="68"/>
        <v>0</v>
      </c>
      <c r="P202">
        <f t="shared" si="69"/>
        <v>0</v>
      </c>
      <c r="Q202" t="s">
        <v>21</v>
      </c>
      <c r="R202" s="1" t="s">
        <v>42</v>
      </c>
    </row>
    <row r="203" spans="1:18" ht="13.5" thickBot="1">
      <c r="A203" s="9"/>
      <c r="B203" s="10" t="s">
        <v>22</v>
      </c>
      <c r="C203" s="11">
        <v>-1.31401E-2</v>
      </c>
      <c r="D203" s="11">
        <v>0.90537009999999996</v>
      </c>
      <c r="E203" s="12">
        <v>8.0269099999999996E-2</v>
      </c>
      <c r="F203" s="13">
        <v>0.57139010000000001</v>
      </c>
      <c r="G203" s="11">
        <v>6.1848099999999996E-2</v>
      </c>
      <c r="H203" s="11">
        <v>0.77274009999999993</v>
      </c>
      <c r="I203" s="12">
        <v>5.7448099999999995E-2</v>
      </c>
      <c r="J203" s="11">
        <v>0.81279009999999996</v>
      </c>
      <c r="L203" s="8">
        <f t="shared" si="65"/>
        <v>0</v>
      </c>
      <c r="M203" s="8">
        <f t="shared" si="66"/>
        <v>0</v>
      </c>
      <c r="N203" s="8">
        <f t="shared" si="67"/>
        <v>0</v>
      </c>
      <c r="O203" s="8">
        <f t="shared" si="68"/>
        <v>0</v>
      </c>
      <c r="P203">
        <f t="shared" si="69"/>
        <v>0</v>
      </c>
      <c r="Q203" s="10" t="s">
        <v>22</v>
      </c>
      <c r="R203" s="9" t="s">
        <v>42</v>
      </c>
    </row>
    <row r="204" spans="1:18">
      <c r="A204" s="14" t="s">
        <v>58</v>
      </c>
      <c r="B204" s="15" t="s">
        <v>23</v>
      </c>
      <c r="C204" s="16">
        <v>1.7700999999999999E-3</v>
      </c>
      <c r="D204" s="16">
        <v>0.98422009999999993</v>
      </c>
      <c r="E204" s="17">
        <v>-3.1087099999999999E-2</v>
      </c>
      <c r="F204" s="18">
        <v>0.8206601</v>
      </c>
      <c r="G204" s="16">
        <v>-4.7207099999999995E-2</v>
      </c>
      <c r="H204" s="16">
        <v>0.82219009999999992</v>
      </c>
      <c r="I204" s="17">
        <v>4.6377099999999997E-2</v>
      </c>
      <c r="J204" s="16">
        <v>0.84168009999999993</v>
      </c>
      <c r="L204" s="8">
        <f t="shared" si="65"/>
        <v>0</v>
      </c>
      <c r="M204" s="8">
        <f t="shared" si="66"/>
        <v>0</v>
      </c>
      <c r="N204" s="8">
        <f t="shared" si="67"/>
        <v>0</v>
      </c>
      <c r="O204" s="8">
        <f t="shared" si="68"/>
        <v>0</v>
      </c>
      <c r="P204">
        <f t="shared" si="69"/>
        <v>0</v>
      </c>
      <c r="Q204" s="15" t="s">
        <v>23</v>
      </c>
      <c r="R204" s="14" t="s">
        <v>42</v>
      </c>
    </row>
    <row r="205" spans="1:18">
      <c r="B205" t="s">
        <v>24</v>
      </c>
      <c r="C205" s="5">
        <v>-6.9030999999999997E-3</v>
      </c>
      <c r="D205" s="5">
        <v>0.94280009999999992</v>
      </c>
      <c r="E205" s="6">
        <v>-2.3586099999999999E-2</v>
      </c>
      <c r="F205" s="7">
        <v>0.87160009999999999</v>
      </c>
      <c r="G205" s="5">
        <v>-0.11603809999999999</v>
      </c>
      <c r="H205" s="5">
        <v>0.58390009999999992</v>
      </c>
      <c r="I205" s="6">
        <v>-7.8443100000000002E-2</v>
      </c>
      <c r="J205" s="5">
        <v>0.74046009999999995</v>
      </c>
      <c r="L205" s="8">
        <f t="shared" si="65"/>
        <v>0</v>
      </c>
      <c r="M205" s="8">
        <f t="shared" si="66"/>
        <v>0</v>
      </c>
      <c r="N205" s="8">
        <f t="shared" si="67"/>
        <v>0</v>
      </c>
      <c r="O205" s="8">
        <f t="shared" si="68"/>
        <v>0</v>
      </c>
      <c r="P205">
        <f t="shared" si="69"/>
        <v>0</v>
      </c>
      <c r="Q205" t="s">
        <v>24</v>
      </c>
      <c r="R205" s="1" t="s">
        <v>42</v>
      </c>
    </row>
    <row r="206" spans="1:18">
      <c r="B206" t="s">
        <v>25</v>
      </c>
      <c r="C206" s="5">
        <v>-3.8549099999999996E-2</v>
      </c>
      <c r="D206" s="5">
        <v>0.65534009999999998</v>
      </c>
      <c r="E206" s="6">
        <v>0.15240809999999999</v>
      </c>
      <c r="F206" s="7">
        <v>0.13625009999999999</v>
      </c>
      <c r="G206" s="5">
        <v>0.17521809999999999</v>
      </c>
      <c r="H206" s="5">
        <v>0.34027009999999996</v>
      </c>
      <c r="I206" s="6">
        <v>0.10195309999999999</v>
      </c>
      <c r="J206" s="5">
        <v>0.73543009999999998</v>
      </c>
      <c r="L206" s="8">
        <f t="shared" si="65"/>
        <v>0</v>
      </c>
      <c r="M206" s="8">
        <f t="shared" si="66"/>
        <v>0</v>
      </c>
      <c r="N206" s="8">
        <f t="shared" si="67"/>
        <v>0</v>
      </c>
      <c r="O206" s="8">
        <f t="shared" si="68"/>
        <v>0</v>
      </c>
      <c r="P206">
        <f t="shared" si="69"/>
        <v>0</v>
      </c>
      <c r="Q206" t="s">
        <v>25</v>
      </c>
      <c r="R206" s="1" t="s">
        <v>42</v>
      </c>
    </row>
    <row r="207" spans="1:18">
      <c r="B207" t="s">
        <v>26</v>
      </c>
      <c r="C207" s="5">
        <v>1.3411E-3</v>
      </c>
      <c r="D207" s="5">
        <v>0.98985009999999996</v>
      </c>
      <c r="E207" s="6">
        <v>0.1899091</v>
      </c>
      <c r="F207" s="7">
        <v>0.1077601</v>
      </c>
      <c r="G207" s="5">
        <v>0.17450009999999999</v>
      </c>
      <c r="H207" s="5">
        <v>0.38452009999999998</v>
      </c>
      <c r="I207" s="6">
        <v>9.8905099999999996E-2</v>
      </c>
      <c r="J207" s="5">
        <v>0.71041009999999993</v>
      </c>
      <c r="L207" s="8">
        <f t="shared" si="65"/>
        <v>0</v>
      </c>
      <c r="M207" s="8">
        <f t="shared" si="66"/>
        <v>0</v>
      </c>
      <c r="N207" s="8">
        <f t="shared" si="67"/>
        <v>0</v>
      </c>
      <c r="O207" s="8">
        <f t="shared" si="68"/>
        <v>0</v>
      </c>
      <c r="P207">
        <f t="shared" si="69"/>
        <v>0</v>
      </c>
      <c r="Q207" t="s">
        <v>26</v>
      </c>
      <c r="R207" s="1" t="s">
        <v>42</v>
      </c>
    </row>
    <row r="208" spans="1:18">
      <c r="B208" t="s">
        <v>27</v>
      </c>
      <c r="C208" s="5">
        <v>-2.7261E-3</v>
      </c>
      <c r="D208" s="5">
        <v>0.97632009999999991</v>
      </c>
      <c r="E208" s="6">
        <v>-2.7498099999999998E-2</v>
      </c>
      <c r="F208" s="7">
        <v>0.84682009999999996</v>
      </c>
      <c r="G208" s="5">
        <v>-8.39921E-2</v>
      </c>
      <c r="H208" s="5">
        <v>0.69074009999999997</v>
      </c>
      <c r="I208" s="6">
        <v>-1.87621E-2</v>
      </c>
      <c r="J208" s="5">
        <v>0.93684009999999995</v>
      </c>
      <c r="L208" s="8">
        <f t="shared" si="65"/>
        <v>0</v>
      </c>
      <c r="M208" s="8">
        <f t="shared" si="66"/>
        <v>0</v>
      </c>
      <c r="N208" s="8">
        <f t="shared" si="67"/>
        <v>0</v>
      </c>
      <c r="O208" s="8">
        <f t="shared" si="68"/>
        <v>0</v>
      </c>
      <c r="P208">
        <f t="shared" si="69"/>
        <v>0</v>
      </c>
      <c r="Q208" t="s">
        <v>27</v>
      </c>
      <c r="R208" s="1" t="s">
        <v>42</v>
      </c>
    </row>
    <row r="209" spans="1:18">
      <c r="B209" t="s">
        <v>28</v>
      </c>
      <c r="C209" s="5">
        <v>-2.1292099999999998E-2</v>
      </c>
      <c r="D209" s="5">
        <v>0.82054009999999999</v>
      </c>
      <c r="E209" s="6">
        <v>0.1716231</v>
      </c>
      <c r="F209" s="7">
        <v>0.11343009999999999</v>
      </c>
      <c r="G209" s="5">
        <v>0.17633109999999999</v>
      </c>
      <c r="H209" s="5">
        <v>0.36032009999999998</v>
      </c>
      <c r="I209" s="6">
        <v>0.10123509999999999</v>
      </c>
      <c r="J209" s="5">
        <v>0.72002009999999994</v>
      </c>
      <c r="L209" s="8">
        <f t="shared" si="65"/>
        <v>0</v>
      </c>
      <c r="M209" s="8">
        <f t="shared" si="66"/>
        <v>0</v>
      </c>
      <c r="N209" s="8">
        <f t="shared" si="67"/>
        <v>0</v>
      </c>
      <c r="O209" s="8">
        <f t="shared" si="68"/>
        <v>0</v>
      </c>
      <c r="P209">
        <f t="shared" si="69"/>
        <v>0</v>
      </c>
      <c r="Q209" t="s">
        <v>28</v>
      </c>
      <c r="R209" s="1" t="s">
        <v>42</v>
      </c>
    </row>
    <row r="210" spans="1:18">
      <c r="B210" t="s">
        <v>29</v>
      </c>
      <c r="C210" s="5">
        <v>-1.31401E-2</v>
      </c>
      <c r="D210" s="5">
        <v>0.90393009999999996</v>
      </c>
      <c r="E210" s="6">
        <v>8.0269099999999996E-2</v>
      </c>
      <c r="F210" s="7">
        <v>0.57219009999999992</v>
      </c>
      <c r="G210" s="5">
        <v>6.1848099999999996E-2</v>
      </c>
      <c r="H210" s="5">
        <v>0.7739201</v>
      </c>
      <c r="I210" s="6">
        <v>5.7448099999999995E-2</v>
      </c>
      <c r="J210" s="5">
        <v>0.8136101</v>
      </c>
      <c r="L210" s="8">
        <f t="shared" si="65"/>
        <v>0</v>
      </c>
      <c r="M210" s="8">
        <f t="shared" si="66"/>
        <v>0</v>
      </c>
      <c r="N210" s="8">
        <f t="shared" si="67"/>
        <v>0</v>
      </c>
      <c r="O210" s="8">
        <f t="shared" si="68"/>
        <v>0</v>
      </c>
      <c r="P210">
        <f t="shared" si="69"/>
        <v>0</v>
      </c>
      <c r="Q210" t="s">
        <v>29</v>
      </c>
      <c r="R210" s="1" t="s">
        <v>42</v>
      </c>
    </row>
    <row r="211" spans="1:18" ht="13.5" thickBot="1">
      <c r="C211" s="5"/>
      <c r="D211" s="5"/>
      <c r="E211" s="6"/>
      <c r="F211" s="7"/>
      <c r="G211" s="5"/>
      <c r="H211" s="5"/>
      <c r="I211" s="6"/>
      <c r="J211" s="5"/>
      <c r="L211" s="8"/>
      <c r="M211" s="8"/>
      <c r="N211" s="8"/>
      <c r="O211" s="8"/>
      <c r="R211" s="1"/>
    </row>
    <row r="212" spans="1:18">
      <c r="A212" s="14" t="s">
        <v>60</v>
      </c>
      <c r="B212" t="s">
        <v>16</v>
      </c>
      <c r="C212" s="5">
        <v>-2.8781099999999997E-2</v>
      </c>
      <c r="D212" s="5">
        <v>0.7589901</v>
      </c>
      <c r="E212" s="6">
        <v>-0.13988309999999998</v>
      </c>
      <c r="F212" s="7">
        <v>0.30361009999999999</v>
      </c>
      <c r="G212" s="5">
        <v>-0.1904111</v>
      </c>
      <c r="H212" s="5">
        <v>0.2824701</v>
      </c>
      <c r="I212" s="6">
        <v>-0.1778401</v>
      </c>
      <c r="J212" s="5">
        <v>0.41536009999999995</v>
      </c>
      <c r="L212" s="8">
        <f t="shared" ref="L212:L225" si="70">IF(D212&gt;0.05,0,$K$1)</f>
        <v>0</v>
      </c>
      <c r="M212" s="8">
        <f t="shared" ref="M212:M225" si="71">IF(F212&gt;0.05,0,$K$1)</f>
        <v>0</v>
      </c>
      <c r="N212" s="8">
        <f t="shared" ref="N212:N225" si="72">IF(H212&gt;0.05,0,$K$1)</f>
        <v>0</v>
      </c>
      <c r="O212" s="8">
        <f t="shared" ref="O212:O225" si="73">IF(J212&gt;0.05,0,$K$1)</f>
        <v>0</v>
      </c>
      <c r="P212">
        <f t="shared" ref="P212:P225" si="74">SUM(L212:O212)</f>
        <v>0</v>
      </c>
      <c r="Q212" t="s">
        <v>16</v>
      </c>
      <c r="R212" s="1" t="s">
        <v>43</v>
      </c>
    </row>
    <row r="213" spans="1:18">
      <c r="B213" t="s">
        <v>17</v>
      </c>
      <c r="C213" s="5">
        <v>-8.3891E-3</v>
      </c>
      <c r="D213" s="5">
        <v>0.93304009999999993</v>
      </c>
      <c r="E213" s="6">
        <v>-0.10206209999999999</v>
      </c>
      <c r="F213" s="7">
        <v>0.40795009999999998</v>
      </c>
      <c r="G213" s="5">
        <v>-0.12965409999999999</v>
      </c>
      <c r="H213" s="5">
        <v>0.42128009999999999</v>
      </c>
      <c r="I213" s="6">
        <v>-0.1615451</v>
      </c>
      <c r="J213" s="5">
        <v>0.41239009999999998</v>
      </c>
      <c r="L213" s="8">
        <f t="shared" si="70"/>
        <v>0</v>
      </c>
      <c r="M213" s="8">
        <f t="shared" si="71"/>
        <v>0</v>
      </c>
      <c r="N213" s="8">
        <f t="shared" si="72"/>
        <v>0</v>
      </c>
      <c r="O213" s="8">
        <f t="shared" si="73"/>
        <v>0</v>
      </c>
      <c r="P213">
        <f t="shared" si="74"/>
        <v>0</v>
      </c>
      <c r="Q213" t="s">
        <v>17</v>
      </c>
      <c r="R213" s="1" t="s">
        <v>43</v>
      </c>
    </row>
    <row r="214" spans="1:18">
      <c r="B214" t="s">
        <v>18</v>
      </c>
      <c r="C214" s="5">
        <v>0.30801509999999999</v>
      </c>
      <c r="D214" s="5">
        <v>1.4230099999999999E-2</v>
      </c>
      <c r="E214" s="6">
        <v>0.27426010000000001</v>
      </c>
      <c r="F214" s="7">
        <v>5.6130099999999995E-2</v>
      </c>
      <c r="G214" s="5">
        <v>0.35229709999999997</v>
      </c>
      <c r="H214" s="5">
        <v>7.5500100000000001E-2</v>
      </c>
      <c r="I214" s="6">
        <v>0.27252209999999999</v>
      </c>
      <c r="J214" s="5">
        <v>0.17901010000000001</v>
      </c>
      <c r="L214" s="8">
        <f t="shared" si="70"/>
        <v>111111</v>
      </c>
      <c r="M214" s="8">
        <f t="shared" si="71"/>
        <v>0</v>
      </c>
      <c r="N214" s="8">
        <f t="shared" si="72"/>
        <v>0</v>
      </c>
      <c r="O214" s="8">
        <f t="shared" si="73"/>
        <v>0</v>
      </c>
      <c r="P214">
        <f t="shared" si="74"/>
        <v>111111</v>
      </c>
      <c r="Q214" t="s">
        <v>18</v>
      </c>
      <c r="R214" s="1" t="s">
        <v>43</v>
      </c>
    </row>
    <row r="215" spans="1:18">
      <c r="B215" t="s">
        <v>19</v>
      </c>
      <c r="C215" s="5">
        <v>7.6155100000000003E-2</v>
      </c>
      <c r="D215" s="5">
        <v>0.40207009999999999</v>
      </c>
      <c r="E215" s="6">
        <v>5.5660099999999997E-2</v>
      </c>
      <c r="F215" s="7">
        <v>0.68385010000000002</v>
      </c>
      <c r="G215" s="5">
        <v>0.20354509999999998</v>
      </c>
      <c r="H215" s="5">
        <v>0.23088009999999998</v>
      </c>
      <c r="I215" s="6">
        <v>0.13516509999999998</v>
      </c>
      <c r="J215" s="5">
        <v>0.52146009999999998</v>
      </c>
      <c r="L215" s="8">
        <f t="shared" si="70"/>
        <v>0</v>
      </c>
      <c r="M215" s="8">
        <f t="shared" si="71"/>
        <v>0</v>
      </c>
      <c r="N215" s="8">
        <f t="shared" si="72"/>
        <v>0</v>
      </c>
      <c r="O215" s="8">
        <f t="shared" si="73"/>
        <v>0</v>
      </c>
      <c r="P215">
        <f t="shared" si="74"/>
        <v>0</v>
      </c>
      <c r="Q215" t="s">
        <v>19</v>
      </c>
      <c r="R215" s="1" t="s">
        <v>43</v>
      </c>
    </row>
    <row r="216" spans="1:18">
      <c r="B216" t="s">
        <v>20</v>
      </c>
      <c r="C216" s="5">
        <v>-1.9277099999999998E-2</v>
      </c>
      <c r="D216" s="5">
        <v>0.8400801</v>
      </c>
      <c r="E216" s="6">
        <v>-0.1258571</v>
      </c>
      <c r="F216" s="7">
        <v>0.31763009999999997</v>
      </c>
      <c r="G216" s="5">
        <v>-0.16172110000000001</v>
      </c>
      <c r="H216" s="5">
        <v>0.32091009999999998</v>
      </c>
      <c r="I216" s="6">
        <v>-0.1739561</v>
      </c>
      <c r="J216" s="5">
        <v>0.38402009999999998</v>
      </c>
      <c r="L216" s="8">
        <f t="shared" si="70"/>
        <v>0</v>
      </c>
      <c r="M216" s="8">
        <f t="shared" si="71"/>
        <v>0</v>
      </c>
      <c r="N216" s="8">
        <f t="shared" si="72"/>
        <v>0</v>
      </c>
      <c r="O216" s="8">
        <f t="shared" si="73"/>
        <v>0</v>
      </c>
      <c r="P216">
        <f t="shared" si="74"/>
        <v>0</v>
      </c>
      <c r="Q216" t="s">
        <v>20</v>
      </c>
      <c r="R216" s="1" t="s">
        <v>43</v>
      </c>
    </row>
    <row r="217" spans="1:18">
      <c r="B217" t="s">
        <v>21</v>
      </c>
      <c r="C217" s="5">
        <v>0.2189101</v>
      </c>
      <c r="D217" s="5">
        <v>4.1510100000000001E-2</v>
      </c>
      <c r="E217" s="6">
        <v>0.19373409999999999</v>
      </c>
      <c r="F217" s="7">
        <v>0.1381201</v>
      </c>
      <c r="G217" s="5">
        <v>0.32570009999999999</v>
      </c>
      <c r="H217" s="5">
        <v>0.1042901</v>
      </c>
      <c r="I217" s="6">
        <v>0.24504009999999998</v>
      </c>
      <c r="J217" s="5">
        <v>0.28102009999999999</v>
      </c>
      <c r="L217" s="8">
        <f t="shared" si="70"/>
        <v>111111</v>
      </c>
      <c r="M217" s="8">
        <f t="shared" si="71"/>
        <v>0</v>
      </c>
      <c r="N217" s="8">
        <f t="shared" si="72"/>
        <v>0</v>
      </c>
      <c r="O217" s="8">
        <f t="shared" si="73"/>
        <v>0</v>
      </c>
      <c r="P217">
        <f t="shared" si="74"/>
        <v>111111</v>
      </c>
      <c r="Q217" t="s">
        <v>21</v>
      </c>
      <c r="R217" s="1" t="s">
        <v>43</v>
      </c>
    </row>
    <row r="218" spans="1:18" ht="13.5" thickBot="1">
      <c r="A218" s="9"/>
      <c r="B218" s="10" t="s">
        <v>22</v>
      </c>
      <c r="C218" s="11">
        <v>8.7176099999999992E-2</v>
      </c>
      <c r="D218" s="11">
        <v>0.3216601</v>
      </c>
      <c r="E218" s="12">
        <v>1.3550099999999999E-2</v>
      </c>
      <c r="F218" s="13">
        <v>0.9204601</v>
      </c>
      <c r="G218" s="11">
        <v>5.22011E-2</v>
      </c>
      <c r="H218" s="11">
        <v>0.77695009999999998</v>
      </c>
      <c r="I218" s="12">
        <v>-8.6061000000000002E-3</v>
      </c>
      <c r="J218" s="11">
        <v>0.96785009999999994</v>
      </c>
      <c r="L218" s="8">
        <f t="shared" si="70"/>
        <v>0</v>
      </c>
      <c r="M218" s="8">
        <f t="shared" si="71"/>
        <v>0</v>
      </c>
      <c r="N218" s="8">
        <f t="shared" si="72"/>
        <v>0</v>
      </c>
      <c r="O218" s="8">
        <f t="shared" si="73"/>
        <v>0</v>
      </c>
      <c r="P218">
        <f t="shared" si="74"/>
        <v>0</v>
      </c>
      <c r="Q218" s="10" t="s">
        <v>22</v>
      </c>
      <c r="R218" s="9" t="s">
        <v>43</v>
      </c>
    </row>
    <row r="219" spans="1:18">
      <c r="A219" s="14" t="s">
        <v>60</v>
      </c>
      <c r="B219" s="15" t="s">
        <v>23</v>
      </c>
      <c r="C219" s="16">
        <v>-2.8781099999999997E-2</v>
      </c>
      <c r="D219" s="16">
        <v>0.75906010000000002</v>
      </c>
      <c r="E219" s="17">
        <v>-0.13988309999999998</v>
      </c>
      <c r="F219" s="18">
        <v>0.30210009999999998</v>
      </c>
      <c r="G219" s="16">
        <v>-0.1904101</v>
      </c>
      <c r="H219" s="16">
        <v>0.28317009999999998</v>
      </c>
      <c r="I219" s="17">
        <v>-0.1778401</v>
      </c>
      <c r="J219" s="16">
        <v>0.41279009999999999</v>
      </c>
      <c r="L219" s="8">
        <f t="shared" si="70"/>
        <v>0</v>
      </c>
      <c r="M219" s="8">
        <f t="shared" si="71"/>
        <v>0</v>
      </c>
      <c r="N219" s="8">
        <f t="shared" si="72"/>
        <v>0</v>
      </c>
      <c r="O219" s="8">
        <f t="shared" si="73"/>
        <v>0</v>
      </c>
      <c r="P219">
        <f t="shared" si="74"/>
        <v>0</v>
      </c>
      <c r="Q219" s="15" t="s">
        <v>23</v>
      </c>
      <c r="R219" s="14" t="s">
        <v>43</v>
      </c>
    </row>
    <row r="220" spans="1:18">
      <c r="B220" t="s">
        <v>24</v>
      </c>
      <c r="C220" s="5">
        <v>-8.3891E-3</v>
      </c>
      <c r="D220" s="5">
        <v>0.93263009999999991</v>
      </c>
      <c r="E220" s="6">
        <v>-0.10206209999999999</v>
      </c>
      <c r="F220" s="7">
        <v>0.40895009999999998</v>
      </c>
      <c r="G220" s="5">
        <v>-0.12965409999999999</v>
      </c>
      <c r="H220" s="5">
        <v>0.4217901</v>
      </c>
      <c r="I220" s="6">
        <v>-0.1615461</v>
      </c>
      <c r="J220" s="5">
        <v>0.41045009999999998</v>
      </c>
      <c r="L220" s="8">
        <f t="shared" si="70"/>
        <v>0</v>
      </c>
      <c r="M220" s="8">
        <f t="shared" si="71"/>
        <v>0</v>
      </c>
      <c r="N220" s="8">
        <f t="shared" si="72"/>
        <v>0</v>
      </c>
      <c r="O220" s="8">
        <f t="shared" si="73"/>
        <v>0</v>
      </c>
      <c r="P220">
        <f t="shared" si="74"/>
        <v>0</v>
      </c>
      <c r="Q220" t="s">
        <v>24</v>
      </c>
      <c r="R220" s="1" t="s">
        <v>43</v>
      </c>
    </row>
    <row r="221" spans="1:18">
      <c r="B221" t="s">
        <v>25</v>
      </c>
      <c r="C221" s="5">
        <v>0.30801410000000001</v>
      </c>
      <c r="D221" s="5">
        <v>1.51501E-2</v>
      </c>
      <c r="E221" s="6">
        <v>0.27426010000000001</v>
      </c>
      <c r="F221" s="7">
        <v>5.5210099999999998E-2</v>
      </c>
      <c r="G221" s="5">
        <v>0.35229709999999997</v>
      </c>
      <c r="H221" s="5">
        <v>7.6150099999999998E-2</v>
      </c>
      <c r="I221" s="6">
        <v>0.27252209999999999</v>
      </c>
      <c r="J221" s="5">
        <v>0.17827009999999999</v>
      </c>
      <c r="L221" s="8">
        <f t="shared" si="70"/>
        <v>111111</v>
      </c>
      <c r="M221" s="8">
        <f t="shared" si="71"/>
        <v>0</v>
      </c>
      <c r="N221" s="8">
        <f t="shared" si="72"/>
        <v>0</v>
      </c>
      <c r="O221" s="8">
        <f t="shared" si="73"/>
        <v>0</v>
      </c>
      <c r="P221">
        <f t="shared" si="74"/>
        <v>111111</v>
      </c>
      <c r="Q221" t="s">
        <v>25</v>
      </c>
      <c r="R221" s="1" t="s">
        <v>43</v>
      </c>
    </row>
    <row r="222" spans="1:18">
      <c r="B222" t="s">
        <v>26</v>
      </c>
      <c r="C222" s="5">
        <v>7.6155100000000003E-2</v>
      </c>
      <c r="D222" s="5">
        <v>0.3992501</v>
      </c>
      <c r="E222" s="6">
        <v>5.5660099999999997E-2</v>
      </c>
      <c r="F222" s="7">
        <v>0.68604009999999993</v>
      </c>
      <c r="G222" s="5">
        <v>0.20354509999999998</v>
      </c>
      <c r="H222" s="5">
        <v>0.22988009999999998</v>
      </c>
      <c r="I222" s="6">
        <v>0.13516509999999998</v>
      </c>
      <c r="J222" s="5">
        <v>0.51982010000000001</v>
      </c>
      <c r="L222" s="8">
        <f t="shared" si="70"/>
        <v>0</v>
      </c>
      <c r="M222" s="8">
        <f t="shared" si="71"/>
        <v>0</v>
      </c>
      <c r="N222" s="8">
        <f t="shared" si="72"/>
        <v>0</v>
      </c>
      <c r="O222" s="8">
        <f t="shared" si="73"/>
        <v>0</v>
      </c>
      <c r="P222">
        <f t="shared" si="74"/>
        <v>0</v>
      </c>
      <c r="Q222" t="s">
        <v>26</v>
      </c>
      <c r="R222" s="1" t="s">
        <v>43</v>
      </c>
    </row>
    <row r="223" spans="1:18">
      <c r="B223" t="s">
        <v>27</v>
      </c>
      <c r="C223" s="5">
        <v>-1.9278099999999999E-2</v>
      </c>
      <c r="D223" s="5">
        <v>0.83921009999999996</v>
      </c>
      <c r="E223" s="6">
        <v>-0.1258571</v>
      </c>
      <c r="F223" s="7">
        <v>0.31929009999999997</v>
      </c>
      <c r="G223" s="5">
        <v>-0.16172110000000001</v>
      </c>
      <c r="H223" s="5">
        <v>0.32268009999999997</v>
      </c>
      <c r="I223" s="6">
        <v>-0.1739561</v>
      </c>
      <c r="J223" s="5">
        <v>0.38367009999999996</v>
      </c>
      <c r="L223" s="8">
        <f t="shared" si="70"/>
        <v>0</v>
      </c>
      <c r="M223" s="8">
        <f t="shared" si="71"/>
        <v>0</v>
      </c>
      <c r="N223" s="8">
        <f t="shared" si="72"/>
        <v>0</v>
      </c>
      <c r="O223" s="8">
        <f t="shared" si="73"/>
        <v>0</v>
      </c>
      <c r="P223">
        <f t="shared" si="74"/>
        <v>0</v>
      </c>
      <c r="Q223" t="s">
        <v>27</v>
      </c>
      <c r="R223" s="1" t="s">
        <v>43</v>
      </c>
    </row>
    <row r="224" spans="1:18">
      <c r="B224" t="s">
        <v>28</v>
      </c>
      <c r="C224" s="5">
        <v>0.2189101</v>
      </c>
      <c r="D224" s="5">
        <v>4.1160099999999998E-2</v>
      </c>
      <c r="E224" s="6">
        <v>0.19373409999999999</v>
      </c>
      <c r="F224" s="7">
        <v>0.14020009999999999</v>
      </c>
      <c r="G224" s="5">
        <v>0.32570009999999999</v>
      </c>
      <c r="H224" s="5">
        <v>0.1042401</v>
      </c>
      <c r="I224" s="6">
        <v>0.24504109999999998</v>
      </c>
      <c r="J224" s="5">
        <v>0.27894009999999997</v>
      </c>
      <c r="L224" s="8">
        <f t="shared" si="70"/>
        <v>111111</v>
      </c>
      <c r="M224" s="8">
        <f t="shared" si="71"/>
        <v>0</v>
      </c>
      <c r="N224" s="8">
        <f t="shared" si="72"/>
        <v>0</v>
      </c>
      <c r="O224" s="8">
        <f t="shared" si="73"/>
        <v>0</v>
      </c>
      <c r="P224">
        <f t="shared" si="74"/>
        <v>111111</v>
      </c>
      <c r="Q224" t="s">
        <v>28</v>
      </c>
      <c r="R224" s="1" t="s">
        <v>43</v>
      </c>
    </row>
    <row r="225" spans="1:18">
      <c r="B225" t="s">
        <v>29</v>
      </c>
      <c r="C225" s="5">
        <v>8.7176099999999992E-2</v>
      </c>
      <c r="D225" s="5">
        <v>0.32333010000000001</v>
      </c>
      <c r="E225" s="6">
        <v>1.3550099999999999E-2</v>
      </c>
      <c r="F225" s="7">
        <v>0.91925009999999996</v>
      </c>
      <c r="G225" s="5">
        <v>5.22011E-2</v>
      </c>
      <c r="H225" s="5">
        <v>0.77428009999999992</v>
      </c>
      <c r="I225" s="6">
        <v>-8.6061000000000002E-3</v>
      </c>
      <c r="J225" s="5">
        <v>0.96922009999999992</v>
      </c>
      <c r="L225" s="8">
        <f t="shared" si="70"/>
        <v>0</v>
      </c>
      <c r="M225" s="8">
        <f t="shared" si="71"/>
        <v>0</v>
      </c>
      <c r="N225" s="8">
        <f t="shared" si="72"/>
        <v>0</v>
      </c>
      <c r="O225" s="8">
        <f t="shared" si="73"/>
        <v>0</v>
      </c>
      <c r="P225">
        <f t="shared" si="74"/>
        <v>0</v>
      </c>
      <c r="Q225" t="s">
        <v>29</v>
      </c>
      <c r="R225" s="1" t="s">
        <v>43</v>
      </c>
    </row>
    <row r="226" spans="1:18" ht="13.5" thickBot="1">
      <c r="C226" s="5"/>
      <c r="D226" s="5"/>
      <c r="E226" s="6"/>
      <c r="F226" s="7"/>
      <c r="G226" s="5"/>
      <c r="H226" s="5"/>
      <c r="I226" s="6"/>
      <c r="J226" s="5"/>
      <c r="L226" s="8"/>
      <c r="M226" s="8"/>
      <c r="N226" s="8"/>
      <c r="O226" s="8"/>
      <c r="R226" s="1"/>
    </row>
    <row r="227" spans="1:18">
      <c r="A227" s="14" t="s">
        <v>62</v>
      </c>
      <c r="B227" t="s">
        <v>16</v>
      </c>
      <c r="C227" s="5">
        <v>-2.7586099999999999E-2</v>
      </c>
      <c r="D227" s="5">
        <v>0.79997010000000002</v>
      </c>
      <c r="E227" s="6">
        <v>-1.4063099999999999E-2</v>
      </c>
      <c r="F227" s="7">
        <v>0.92916009999999993</v>
      </c>
      <c r="G227" s="5">
        <v>7.3017100000000001E-2</v>
      </c>
      <c r="H227" s="5">
        <v>0.7332301</v>
      </c>
      <c r="I227" s="6">
        <v>-0.25328610000000001</v>
      </c>
      <c r="J227" s="5">
        <v>0.27279009999999998</v>
      </c>
      <c r="L227" s="8">
        <f t="shared" ref="L227:L240" si="75">IF(D227&gt;0.05,0,$K$1)</f>
        <v>0</v>
      </c>
      <c r="M227" s="8">
        <f t="shared" ref="M227:M240" si="76">IF(F227&gt;0.05,0,$K$1)</f>
        <v>0</v>
      </c>
      <c r="N227" s="8">
        <f t="shared" ref="N227:N240" si="77">IF(H227&gt;0.05,0,$K$1)</f>
        <v>0</v>
      </c>
      <c r="O227" s="8">
        <f t="shared" ref="O227:O240" si="78">IF(J227&gt;0.05,0,$K$1)</f>
        <v>0</v>
      </c>
      <c r="P227">
        <f t="shared" ref="P227:P240" si="79">SUM(L227:O227)</f>
        <v>0</v>
      </c>
      <c r="Q227" t="s">
        <v>16</v>
      </c>
      <c r="R227" s="1" t="s">
        <v>44</v>
      </c>
    </row>
    <row r="228" spans="1:18">
      <c r="B228" t="s">
        <v>17</v>
      </c>
      <c r="C228" s="5">
        <v>-2.5652099999999997E-2</v>
      </c>
      <c r="D228" s="5">
        <v>0.80611009999999994</v>
      </c>
      <c r="E228" s="6">
        <v>5.4850999999999997E-3</v>
      </c>
      <c r="F228" s="7">
        <v>0.96731009999999995</v>
      </c>
      <c r="G228" s="5">
        <v>9.1314099999999995E-2</v>
      </c>
      <c r="H228" s="5">
        <v>0.67452009999999996</v>
      </c>
      <c r="I228" s="6">
        <v>-0.17910209999999999</v>
      </c>
      <c r="J228" s="5">
        <v>0.4488801</v>
      </c>
      <c r="L228" s="8">
        <f t="shared" si="75"/>
        <v>0</v>
      </c>
      <c r="M228" s="8">
        <f t="shared" si="76"/>
        <v>0</v>
      </c>
      <c r="N228" s="8">
        <f t="shared" si="77"/>
        <v>0</v>
      </c>
      <c r="O228" s="8">
        <f t="shared" si="78"/>
        <v>0</v>
      </c>
      <c r="P228">
        <f t="shared" si="79"/>
        <v>0</v>
      </c>
      <c r="Q228" t="s">
        <v>17</v>
      </c>
      <c r="R228" s="1" t="s">
        <v>44</v>
      </c>
    </row>
    <row r="229" spans="1:18">
      <c r="B229" t="s">
        <v>18</v>
      </c>
      <c r="C229" s="5">
        <v>3.6351E-3</v>
      </c>
      <c r="D229" s="5">
        <v>0.97110009999999991</v>
      </c>
      <c r="E229" s="6">
        <v>1.0402099999999999E-2</v>
      </c>
      <c r="F229" s="7">
        <v>0.9423400999999999</v>
      </c>
      <c r="G229" s="5">
        <v>0.27703909999999998</v>
      </c>
      <c r="H229" s="5">
        <v>0.15665009999999999</v>
      </c>
      <c r="I229" s="6">
        <v>1.2249099999999999E-2</v>
      </c>
      <c r="J229" s="5">
        <v>0.96105009999999991</v>
      </c>
      <c r="L229" s="8">
        <f t="shared" si="75"/>
        <v>0</v>
      </c>
      <c r="M229" s="8">
        <f t="shared" si="76"/>
        <v>0</v>
      </c>
      <c r="N229" s="8">
        <f t="shared" si="77"/>
        <v>0</v>
      </c>
      <c r="O229" s="8">
        <f t="shared" si="78"/>
        <v>0</v>
      </c>
      <c r="P229">
        <f t="shared" si="79"/>
        <v>0</v>
      </c>
      <c r="Q229" t="s">
        <v>18</v>
      </c>
      <c r="R229" s="1" t="s">
        <v>44</v>
      </c>
    </row>
    <row r="230" spans="1:18">
      <c r="B230" t="s">
        <v>19</v>
      </c>
      <c r="C230" s="5">
        <v>-2.55201E-2</v>
      </c>
      <c r="D230" s="5">
        <v>0.81518009999999996</v>
      </c>
      <c r="E230" s="6">
        <v>-2.24461E-2</v>
      </c>
      <c r="F230" s="7">
        <v>0.88235009999999992</v>
      </c>
      <c r="G230" s="5">
        <v>0.17321309999999998</v>
      </c>
      <c r="H230" s="5">
        <v>0.43194009999999999</v>
      </c>
      <c r="I230" s="6">
        <v>-8.19801E-2</v>
      </c>
      <c r="J230" s="5">
        <v>0.75038009999999999</v>
      </c>
      <c r="L230" s="8">
        <f t="shared" si="75"/>
        <v>0</v>
      </c>
      <c r="M230" s="8">
        <f t="shared" si="76"/>
        <v>0</v>
      </c>
      <c r="N230" s="8">
        <f t="shared" si="77"/>
        <v>0</v>
      </c>
      <c r="O230" s="8">
        <f t="shared" si="78"/>
        <v>0</v>
      </c>
      <c r="P230">
        <f t="shared" si="79"/>
        <v>0</v>
      </c>
      <c r="Q230" t="s">
        <v>19</v>
      </c>
      <c r="R230" s="1" t="s">
        <v>44</v>
      </c>
    </row>
    <row r="231" spans="1:18">
      <c r="B231" t="s">
        <v>20</v>
      </c>
      <c r="C231" s="5">
        <v>-2.7489099999999999E-2</v>
      </c>
      <c r="D231" s="5">
        <v>0.81145009999999995</v>
      </c>
      <c r="E231" s="6">
        <v>-4.8060999999999998E-3</v>
      </c>
      <c r="F231" s="7">
        <v>0.97545009999999999</v>
      </c>
      <c r="G231" s="5">
        <v>8.4140099999999995E-2</v>
      </c>
      <c r="H231" s="5">
        <v>0.7029301</v>
      </c>
      <c r="I231" s="6">
        <v>-0.22111609999999998</v>
      </c>
      <c r="J231" s="5">
        <v>0.3483001</v>
      </c>
      <c r="L231" s="8">
        <f t="shared" si="75"/>
        <v>0</v>
      </c>
      <c r="M231" s="8">
        <f t="shared" si="76"/>
        <v>0</v>
      </c>
      <c r="N231" s="8">
        <f t="shared" si="77"/>
        <v>0</v>
      </c>
      <c r="O231" s="8">
        <f t="shared" si="78"/>
        <v>0</v>
      </c>
      <c r="P231">
        <f t="shared" si="79"/>
        <v>0</v>
      </c>
      <c r="Q231" t="s">
        <v>20</v>
      </c>
      <c r="R231" s="1" t="s">
        <v>44</v>
      </c>
    </row>
    <row r="232" spans="1:18">
      <c r="B232" t="s">
        <v>21</v>
      </c>
      <c r="C232" s="5">
        <v>-1.11611E-2</v>
      </c>
      <c r="D232" s="5">
        <v>0.91674009999999995</v>
      </c>
      <c r="E232" s="6">
        <v>-6.4890999999999994E-3</v>
      </c>
      <c r="F232" s="7">
        <v>0.96729009999999993</v>
      </c>
      <c r="G232" s="5">
        <v>0.2379541</v>
      </c>
      <c r="H232" s="5">
        <v>0.25219009999999997</v>
      </c>
      <c r="I232" s="6">
        <v>-3.6831099999999999E-2</v>
      </c>
      <c r="J232" s="5">
        <v>0.88511010000000001</v>
      </c>
      <c r="L232" s="8">
        <f t="shared" si="75"/>
        <v>0</v>
      </c>
      <c r="M232" s="8">
        <f t="shared" si="76"/>
        <v>0</v>
      </c>
      <c r="N232" s="8">
        <f t="shared" si="77"/>
        <v>0</v>
      </c>
      <c r="O232" s="8">
        <f t="shared" si="78"/>
        <v>0</v>
      </c>
      <c r="P232">
        <f t="shared" si="79"/>
        <v>0</v>
      </c>
      <c r="Q232" t="s">
        <v>21</v>
      </c>
      <c r="R232" s="1" t="s">
        <v>44</v>
      </c>
    </row>
    <row r="233" spans="1:18" ht="13.5" thickBot="1">
      <c r="A233" s="9"/>
      <c r="B233" s="10" t="s">
        <v>22</v>
      </c>
      <c r="C233" s="11">
        <v>-2.1019099999999999E-2</v>
      </c>
      <c r="D233" s="11">
        <v>0.84544009999999992</v>
      </c>
      <c r="E233" s="12">
        <v>-5.7850999999999996E-3</v>
      </c>
      <c r="F233" s="13">
        <v>0.96684009999999998</v>
      </c>
      <c r="G233" s="11">
        <v>0.16564809999999999</v>
      </c>
      <c r="H233" s="11">
        <v>0.43136009999999997</v>
      </c>
      <c r="I233" s="12">
        <v>-0.13369309999999998</v>
      </c>
      <c r="J233" s="11">
        <v>0.59757009999999999</v>
      </c>
      <c r="L233" s="8">
        <f t="shared" si="75"/>
        <v>0</v>
      </c>
      <c r="M233" s="8">
        <f t="shared" si="76"/>
        <v>0</v>
      </c>
      <c r="N233" s="8">
        <f t="shared" si="77"/>
        <v>0</v>
      </c>
      <c r="O233" s="8">
        <f t="shared" si="78"/>
        <v>0</v>
      </c>
      <c r="P233">
        <f t="shared" si="79"/>
        <v>0</v>
      </c>
      <c r="Q233" s="10" t="s">
        <v>22</v>
      </c>
      <c r="R233" s="9" t="s">
        <v>44</v>
      </c>
    </row>
    <row r="234" spans="1:18">
      <c r="A234" s="14" t="s">
        <v>62</v>
      </c>
      <c r="B234" s="15" t="s">
        <v>23</v>
      </c>
      <c r="C234" s="16">
        <v>-2.7586099999999999E-2</v>
      </c>
      <c r="D234" s="16">
        <v>0.80145009999999994</v>
      </c>
      <c r="E234" s="17">
        <v>-1.4063099999999999E-2</v>
      </c>
      <c r="F234" s="18">
        <v>0.93008009999999997</v>
      </c>
      <c r="G234" s="16">
        <v>7.3017100000000001E-2</v>
      </c>
      <c r="H234" s="16">
        <v>0.73230010000000001</v>
      </c>
      <c r="I234" s="17">
        <v>-0.25328610000000001</v>
      </c>
      <c r="J234" s="16">
        <v>0.26922009999999996</v>
      </c>
      <c r="L234" s="8">
        <f t="shared" si="75"/>
        <v>0</v>
      </c>
      <c r="M234" s="8">
        <f t="shared" si="76"/>
        <v>0</v>
      </c>
      <c r="N234" s="8">
        <f t="shared" si="77"/>
        <v>0</v>
      </c>
      <c r="O234" s="8">
        <f t="shared" si="78"/>
        <v>0</v>
      </c>
      <c r="P234">
        <f t="shared" si="79"/>
        <v>0</v>
      </c>
      <c r="Q234" s="15" t="s">
        <v>23</v>
      </c>
      <c r="R234" s="14" t="s">
        <v>44</v>
      </c>
    </row>
    <row r="235" spans="1:18">
      <c r="B235" t="s">
        <v>24</v>
      </c>
      <c r="C235" s="5">
        <v>-2.5652099999999997E-2</v>
      </c>
      <c r="D235" s="5">
        <v>0.80987009999999993</v>
      </c>
      <c r="E235" s="6">
        <v>5.4850999999999997E-3</v>
      </c>
      <c r="F235" s="7">
        <v>0.96949009999999991</v>
      </c>
      <c r="G235" s="5">
        <v>9.1314099999999995E-2</v>
      </c>
      <c r="H235" s="5">
        <v>0.67387009999999992</v>
      </c>
      <c r="I235" s="6">
        <v>-0.17910209999999999</v>
      </c>
      <c r="J235" s="5">
        <v>0.44447009999999998</v>
      </c>
      <c r="L235" s="8">
        <f t="shared" si="75"/>
        <v>0</v>
      </c>
      <c r="M235" s="8">
        <f t="shared" si="76"/>
        <v>0</v>
      </c>
      <c r="N235" s="8">
        <f t="shared" si="77"/>
        <v>0</v>
      </c>
      <c r="O235" s="8">
        <f t="shared" si="78"/>
        <v>0</v>
      </c>
      <c r="P235">
        <f t="shared" si="79"/>
        <v>0</v>
      </c>
      <c r="Q235" t="s">
        <v>24</v>
      </c>
      <c r="R235" s="1" t="s">
        <v>44</v>
      </c>
    </row>
    <row r="236" spans="1:18">
      <c r="B236" t="s">
        <v>25</v>
      </c>
      <c r="C236" s="5">
        <v>3.6351E-3</v>
      </c>
      <c r="D236" s="5">
        <v>0.97114009999999995</v>
      </c>
      <c r="E236" s="6">
        <v>1.0402099999999999E-2</v>
      </c>
      <c r="F236" s="7">
        <v>0.94095010000000001</v>
      </c>
      <c r="G236" s="5">
        <v>0.27703909999999998</v>
      </c>
      <c r="H236" s="5">
        <v>0.1588801</v>
      </c>
      <c r="I236" s="6">
        <v>1.2249099999999999E-2</v>
      </c>
      <c r="J236" s="5">
        <v>0.95974009999999998</v>
      </c>
      <c r="L236" s="8">
        <f t="shared" si="75"/>
        <v>0</v>
      </c>
      <c r="M236" s="8">
        <f t="shared" si="76"/>
        <v>0</v>
      </c>
      <c r="N236" s="8">
        <f t="shared" si="77"/>
        <v>0</v>
      </c>
      <c r="O236" s="8">
        <f t="shared" si="78"/>
        <v>0</v>
      </c>
      <c r="P236">
        <f t="shared" si="79"/>
        <v>0</v>
      </c>
      <c r="Q236" t="s">
        <v>25</v>
      </c>
      <c r="R236" s="1" t="s">
        <v>44</v>
      </c>
    </row>
    <row r="237" spans="1:18">
      <c r="B237" t="s">
        <v>26</v>
      </c>
      <c r="C237" s="5">
        <v>-2.55201E-2</v>
      </c>
      <c r="D237" s="5">
        <v>0.81555009999999994</v>
      </c>
      <c r="E237" s="6">
        <v>-2.2447099999999998E-2</v>
      </c>
      <c r="F237" s="7">
        <v>0.88375009999999998</v>
      </c>
      <c r="G237" s="5">
        <v>0.17321309999999998</v>
      </c>
      <c r="H237" s="5">
        <v>0.4326101</v>
      </c>
      <c r="I237" s="6">
        <v>-8.19801E-2</v>
      </c>
      <c r="J237" s="5">
        <v>0.75076009999999993</v>
      </c>
      <c r="L237" s="8">
        <f t="shared" si="75"/>
        <v>0</v>
      </c>
      <c r="M237" s="8">
        <f t="shared" si="76"/>
        <v>0</v>
      </c>
      <c r="N237" s="8">
        <f t="shared" si="77"/>
        <v>0</v>
      </c>
      <c r="O237" s="8">
        <f t="shared" si="78"/>
        <v>0</v>
      </c>
      <c r="P237">
        <f t="shared" si="79"/>
        <v>0</v>
      </c>
      <c r="Q237" t="s">
        <v>26</v>
      </c>
      <c r="R237" s="1" t="s">
        <v>44</v>
      </c>
    </row>
    <row r="238" spans="1:18">
      <c r="B238" t="s">
        <v>27</v>
      </c>
      <c r="C238" s="5">
        <v>-2.7489099999999999E-2</v>
      </c>
      <c r="D238" s="5">
        <v>0.81174009999999996</v>
      </c>
      <c r="E238" s="6">
        <v>-4.8060999999999998E-3</v>
      </c>
      <c r="F238" s="7">
        <v>0.97532009999999991</v>
      </c>
      <c r="G238" s="5">
        <v>8.4140099999999995E-2</v>
      </c>
      <c r="H238" s="5">
        <v>0.70040009999999997</v>
      </c>
      <c r="I238" s="6">
        <v>-0.22111609999999998</v>
      </c>
      <c r="J238" s="5">
        <v>0.34762009999999999</v>
      </c>
      <c r="L238" s="8">
        <f t="shared" si="75"/>
        <v>0</v>
      </c>
      <c r="M238" s="8">
        <f t="shared" si="76"/>
        <v>0</v>
      </c>
      <c r="N238" s="8">
        <f t="shared" si="77"/>
        <v>0</v>
      </c>
      <c r="O238" s="8">
        <f t="shared" si="78"/>
        <v>0</v>
      </c>
      <c r="P238">
        <f t="shared" si="79"/>
        <v>0</v>
      </c>
      <c r="Q238" t="s">
        <v>27</v>
      </c>
      <c r="R238" s="1" t="s">
        <v>44</v>
      </c>
    </row>
    <row r="239" spans="1:18">
      <c r="B239" t="s">
        <v>28</v>
      </c>
      <c r="C239" s="5">
        <v>-1.11611E-2</v>
      </c>
      <c r="D239" s="5">
        <v>0.9159200999999999</v>
      </c>
      <c r="E239" s="6">
        <v>-6.4890999999999994E-3</v>
      </c>
      <c r="F239" s="7">
        <v>0.96714009999999995</v>
      </c>
      <c r="G239" s="5">
        <v>0.2379541</v>
      </c>
      <c r="H239" s="5">
        <v>0.2536601</v>
      </c>
      <c r="I239" s="6">
        <v>-3.6831099999999999E-2</v>
      </c>
      <c r="J239" s="5">
        <v>0.88622009999999996</v>
      </c>
      <c r="L239" s="8">
        <f t="shared" si="75"/>
        <v>0</v>
      </c>
      <c r="M239" s="8">
        <f t="shared" si="76"/>
        <v>0</v>
      </c>
      <c r="N239" s="8">
        <f t="shared" si="77"/>
        <v>0</v>
      </c>
      <c r="O239" s="8">
        <f t="shared" si="78"/>
        <v>0</v>
      </c>
      <c r="P239">
        <f t="shared" si="79"/>
        <v>0</v>
      </c>
      <c r="Q239" t="s">
        <v>28</v>
      </c>
      <c r="R239" s="1" t="s">
        <v>44</v>
      </c>
    </row>
    <row r="240" spans="1:18">
      <c r="B240" t="s">
        <v>29</v>
      </c>
      <c r="C240" s="5">
        <v>-2.1019099999999999E-2</v>
      </c>
      <c r="D240" s="5">
        <v>0.84433009999999997</v>
      </c>
      <c r="E240" s="6">
        <v>-5.7850999999999996E-3</v>
      </c>
      <c r="F240" s="7">
        <v>0.96713009999999999</v>
      </c>
      <c r="G240" s="5">
        <v>0.16564809999999999</v>
      </c>
      <c r="H240" s="5">
        <v>0.43258009999999997</v>
      </c>
      <c r="I240" s="6">
        <v>-0.13369309999999998</v>
      </c>
      <c r="J240" s="5">
        <v>0.59322010000000003</v>
      </c>
      <c r="L240" s="8">
        <f t="shared" si="75"/>
        <v>0</v>
      </c>
      <c r="M240" s="8">
        <f t="shared" si="76"/>
        <v>0</v>
      </c>
      <c r="N240" s="8">
        <f t="shared" si="77"/>
        <v>0</v>
      </c>
      <c r="O240" s="8">
        <f t="shared" si="78"/>
        <v>0</v>
      </c>
      <c r="P240">
        <f t="shared" si="79"/>
        <v>0</v>
      </c>
      <c r="Q240" t="s">
        <v>29</v>
      </c>
      <c r="R240" s="1" t="s">
        <v>44</v>
      </c>
    </row>
    <row r="241" spans="1:18" ht="13.5" thickBot="1">
      <c r="C241" s="5"/>
      <c r="D241" s="5"/>
      <c r="E241" s="6"/>
      <c r="F241" s="7"/>
      <c r="G241" s="5"/>
      <c r="H241" s="5"/>
      <c r="I241" s="6"/>
      <c r="J241" s="5"/>
      <c r="L241" s="8"/>
      <c r="M241" s="8"/>
      <c r="N241" s="8"/>
      <c r="O241" s="8"/>
      <c r="R241" s="1"/>
    </row>
    <row r="242" spans="1:18">
      <c r="A242" s="14" t="s">
        <v>64</v>
      </c>
      <c r="B242" t="s">
        <v>16</v>
      </c>
      <c r="C242" s="5">
        <v>-5.8179099999999997E-2</v>
      </c>
      <c r="D242" s="5">
        <v>0.50841009999999998</v>
      </c>
      <c r="E242" s="6">
        <v>-0.11533109999999999</v>
      </c>
      <c r="F242" s="7">
        <v>0.37262010000000001</v>
      </c>
      <c r="G242" s="5">
        <v>-4.5055100000000001E-2</v>
      </c>
      <c r="H242" s="5">
        <v>0.83937010000000001</v>
      </c>
      <c r="I242" s="6">
        <v>-0.2054221</v>
      </c>
      <c r="J242" s="5">
        <v>0.35856009999999999</v>
      </c>
      <c r="L242" s="8">
        <f t="shared" ref="L242:L255" si="80">IF(D242&gt;0.05,0,$K$1)</f>
        <v>0</v>
      </c>
      <c r="M242" s="8">
        <f t="shared" ref="M242:M255" si="81">IF(F242&gt;0.05,0,$K$1)</f>
        <v>0</v>
      </c>
      <c r="N242" s="8">
        <f t="shared" ref="N242:N255" si="82">IF(H242&gt;0.05,0,$K$1)</f>
        <v>0</v>
      </c>
      <c r="O242" s="8">
        <f t="shared" ref="O242:O255" si="83">IF(J242&gt;0.05,0,$K$1)</f>
        <v>0</v>
      </c>
      <c r="P242">
        <f t="shared" ref="P242:P255" si="84">SUM(L242:O242)</f>
        <v>0</v>
      </c>
      <c r="Q242" t="s">
        <v>16</v>
      </c>
      <c r="R242" s="1" t="s">
        <v>45</v>
      </c>
    </row>
    <row r="243" spans="1:18">
      <c r="B243" t="s">
        <v>17</v>
      </c>
      <c r="C243" s="5">
        <v>-5.85281E-2</v>
      </c>
      <c r="D243" s="5">
        <v>0.48671009999999998</v>
      </c>
      <c r="E243" s="6">
        <v>-0.13650209999999999</v>
      </c>
      <c r="F243" s="7">
        <v>0.2447801</v>
      </c>
      <c r="G243" s="5">
        <v>-0.12781109999999998</v>
      </c>
      <c r="H243" s="5">
        <v>0.51756009999999997</v>
      </c>
      <c r="I243" s="6">
        <v>-0.26196009999999997</v>
      </c>
      <c r="J243" s="5">
        <v>0.28051009999999998</v>
      </c>
      <c r="L243" s="8">
        <f t="shared" si="80"/>
        <v>0</v>
      </c>
      <c r="M243" s="8">
        <f t="shared" si="81"/>
        <v>0</v>
      </c>
      <c r="N243" s="8">
        <f t="shared" si="82"/>
        <v>0</v>
      </c>
      <c r="O243" s="8">
        <f t="shared" si="83"/>
        <v>0</v>
      </c>
      <c r="P243">
        <f t="shared" si="84"/>
        <v>0</v>
      </c>
      <c r="Q243" t="s">
        <v>17</v>
      </c>
      <c r="R243" s="1" t="s">
        <v>45</v>
      </c>
    </row>
    <row r="244" spans="1:18">
      <c r="B244" t="s">
        <v>18</v>
      </c>
      <c r="C244" s="5">
        <v>5.41851E-2</v>
      </c>
      <c r="D244" s="5">
        <v>0.51083009999999995</v>
      </c>
      <c r="E244" s="6">
        <v>-1.0348099999999999E-2</v>
      </c>
      <c r="F244" s="7">
        <v>0.92464009999999996</v>
      </c>
      <c r="G244" s="5">
        <v>4.7949099999999995E-2</v>
      </c>
      <c r="H244" s="5">
        <v>0.79437009999999997</v>
      </c>
      <c r="I244" s="6">
        <v>-9.5197099999999993E-2</v>
      </c>
      <c r="J244" s="5">
        <v>0.67267009999999994</v>
      </c>
      <c r="L244" s="8">
        <f t="shared" si="80"/>
        <v>0</v>
      </c>
      <c r="M244" s="8">
        <f t="shared" si="81"/>
        <v>0</v>
      </c>
      <c r="N244" s="8">
        <f t="shared" si="82"/>
        <v>0</v>
      </c>
      <c r="O244" s="8">
        <f t="shared" si="83"/>
        <v>0</v>
      </c>
      <c r="P244">
        <f t="shared" si="84"/>
        <v>0</v>
      </c>
      <c r="Q244" t="s">
        <v>18</v>
      </c>
      <c r="R244" s="1" t="s">
        <v>45</v>
      </c>
    </row>
    <row r="245" spans="1:18">
      <c r="B245" t="s">
        <v>19</v>
      </c>
      <c r="C245" s="5">
        <v>4.1832099999999997E-2</v>
      </c>
      <c r="D245" s="5">
        <v>0.61111009999999999</v>
      </c>
      <c r="E245" s="6">
        <v>-3.0436099999999997E-2</v>
      </c>
      <c r="F245" s="7">
        <v>0.78498009999999996</v>
      </c>
      <c r="G245" s="5">
        <v>-4.0790999999999996E-3</v>
      </c>
      <c r="H245" s="5">
        <v>0.98275009999999996</v>
      </c>
      <c r="I245" s="6">
        <v>-0.1418981</v>
      </c>
      <c r="J245" s="5">
        <v>0.53853010000000001</v>
      </c>
      <c r="L245" s="8">
        <f t="shared" si="80"/>
        <v>0</v>
      </c>
      <c r="M245" s="8">
        <f t="shared" si="81"/>
        <v>0</v>
      </c>
      <c r="N245" s="8">
        <f t="shared" si="82"/>
        <v>0</v>
      </c>
      <c r="O245" s="8">
        <f t="shared" si="83"/>
        <v>0</v>
      </c>
      <c r="P245">
        <f t="shared" si="84"/>
        <v>0</v>
      </c>
      <c r="Q245" t="s">
        <v>19</v>
      </c>
      <c r="R245" s="1" t="s">
        <v>45</v>
      </c>
    </row>
    <row r="246" spans="1:18">
      <c r="B246" t="s">
        <v>20</v>
      </c>
      <c r="C246" s="5">
        <v>-6.3798099999999996E-2</v>
      </c>
      <c r="D246" s="5">
        <v>0.4643601</v>
      </c>
      <c r="E246" s="6">
        <v>-0.1379291</v>
      </c>
      <c r="F246" s="7">
        <v>0.30379010000000001</v>
      </c>
      <c r="G246" s="5">
        <v>-9.58981E-2</v>
      </c>
      <c r="H246" s="5">
        <v>0.69162009999999996</v>
      </c>
      <c r="I246" s="6">
        <v>-0.24963109999999999</v>
      </c>
      <c r="J246" s="5">
        <v>0.28834009999999999</v>
      </c>
      <c r="L246" s="8">
        <f t="shared" si="80"/>
        <v>0</v>
      </c>
      <c r="M246" s="8">
        <f t="shared" si="81"/>
        <v>0</v>
      </c>
      <c r="N246" s="8">
        <f t="shared" si="82"/>
        <v>0</v>
      </c>
      <c r="O246" s="8">
        <f t="shared" si="83"/>
        <v>0</v>
      </c>
      <c r="P246">
        <f t="shared" si="84"/>
        <v>0</v>
      </c>
      <c r="Q246" t="s">
        <v>20</v>
      </c>
      <c r="R246" s="1" t="s">
        <v>45</v>
      </c>
    </row>
    <row r="247" spans="1:18">
      <c r="B247" t="s">
        <v>21</v>
      </c>
      <c r="C247" s="5">
        <v>4.80591E-2</v>
      </c>
      <c r="D247" s="5">
        <v>0.55773010000000001</v>
      </c>
      <c r="E247" s="6">
        <v>-2.1066099999999997E-2</v>
      </c>
      <c r="F247" s="7">
        <v>0.84895009999999993</v>
      </c>
      <c r="G247" s="5">
        <v>2.0342099999999998E-2</v>
      </c>
      <c r="H247" s="5">
        <v>0.9134101</v>
      </c>
      <c r="I247" s="6">
        <v>-0.1203491</v>
      </c>
      <c r="J247" s="5">
        <v>0.59753009999999995</v>
      </c>
      <c r="L247" s="8">
        <f t="shared" si="80"/>
        <v>0</v>
      </c>
      <c r="M247" s="8">
        <f t="shared" si="81"/>
        <v>0</v>
      </c>
      <c r="N247" s="8">
        <f t="shared" si="82"/>
        <v>0</v>
      </c>
      <c r="O247" s="8">
        <f t="shared" si="83"/>
        <v>0</v>
      </c>
      <c r="P247">
        <f t="shared" si="84"/>
        <v>0</v>
      </c>
      <c r="Q247" t="s">
        <v>21</v>
      </c>
      <c r="R247" s="1" t="s">
        <v>45</v>
      </c>
    </row>
    <row r="248" spans="1:18" ht="13.5" thickBot="1">
      <c r="A248" s="9"/>
      <c r="B248" s="10" t="s">
        <v>22</v>
      </c>
      <c r="C248" s="11">
        <v>1.3269099999999999E-2</v>
      </c>
      <c r="D248" s="11">
        <v>0.88174009999999992</v>
      </c>
      <c r="E248" s="12">
        <v>-6.3495099999999999E-2</v>
      </c>
      <c r="F248" s="13">
        <v>0.59107009999999993</v>
      </c>
      <c r="G248" s="11">
        <v>-1.77761E-2</v>
      </c>
      <c r="H248" s="11">
        <v>0.92837009999999998</v>
      </c>
      <c r="I248" s="12">
        <v>-0.17272109999999999</v>
      </c>
      <c r="J248" s="11">
        <v>0.43620009999999998</v>
      </c>
      <c r="L248" s="8">
        <f t="shared" si="80"/>
        <v>0</v>
      </c>
      <c r="M248" s="8">
        <f t="shared" si="81"/>
        <v>0</v>
      </c>
      <c r="N248" s="8">
        <f t="shared" si="82"/>
        <v>0</v>
      </c>
      <c r="O248" s="8">
        <f t="shared" si="83"/>
        <v>0</v>
      </c>
      <c r="P248">
        <f t="shared" si="84"/>
        <v>0</v>
      </c>
      <c r="Q248" s="10" t="s">
        <v>22</v>
      </c>
      <c r="R248" s="9" t="s">
        <v>45</v>
      </c>
    </row>
    <row r="249" spans="1:18">
      <c r="A249" s="14" t="s">
        <v>64</v>
      </c>
      <c r="B249" s="15" t="s">
        <v>23</v>
      </c>
      <c r="C249" s="16">
        <v>-5.8179099999999997E-2</v>
      </c>
      <c r="D249" s="16">
        <v>0.50688009999999994</v>
      </c>
      <c r="E249" s="17">
        <v>-0.11533109999999999</v>
      </c>
      <c r="F249" s="18">
        <v>0.36731009999999997</v>
      </c>
      <c r="G249" s="16">
        <v>-4.5055100000000001E-2</v>
      </c>
      <c r="H249" s="16">
        <v>0.8385901</v>
      </c>
      <c r="I249" s="17">
        <v>-0.2054231</v>
      </c>
      <c r="J249" s="16">
        <v>0.35410009999999997</v>
      </c>
      <c r="L249" s="8">
        <f t="shared" si="80"/>
        <v>0</v>
      </c>
      <c r="M249" s="8">
        <f t="shared" si="81"/>
        <v>0</v>
      </c>
      <c r="N249" s="8">
        <f t="shared" si="82"/>
        <v>0</v>
      </c>
      <c r="O249" s="8">
        <f t="shared" si="83"/>
        <v>0</v>
      </c>
      <c r="P249">
        <f t="shared" si="84"/>
        <v>0</v>
      </c>
      <c r="Q249" s="15" t="s">
        <v>23</v>
      </c>
      <c r="R249" s="14" t="s">
        <v>45</v>
      </c>
    </row>
    <row r="250" spans="1:18">
      <c r="B250" t="s">
        <v>24</v>
      </c>
      <c r="C250" s="5">
        <v>-5.8529100000000001E-2</v>
      </c>
      <c r="D250" s="5">
        <v>0.48637009999999997</v>
      </c>
      <c r="E250" s="6">
        <v>-0.13650209999999999</v>
      </c>
      <c r="F250" s="7">
        <v>0.24648009999999998</v>
      </c>
      <c r="G250" s="5">
        <v>-0.12781009999999998</v>
      </c>
      <c r="H250" s="5">
        <v>0.51234009999999996</v>
      </c>
      <c r="I250" s="6">
        <v>-0.26196009999999997</v>
      </c>
      <c r="J250" s="5">
        <v>0.28059010000000001</v>
      </c>
      <c r="L250" s="8">
        <f t="shared" si="80"/>
        <v>0</v>
      </c>
      <c r="M250" s="8">
        <f t="shared" si="81"/>
        <v>0</v>
      </c>
      <c r="N250" s="8">
        <f t="shared" si="82"/>
        <v>0</v>
      </c>
      <c r="O250" s="8">
        <f t="shared" si="83"/>
        <v>0</v>
      </c>
      <c r="P250">
        <f t="shared" si="84"/>
        <v>0</v>
      </c>
      <c r="Q250" t="s">
        <v>24</v>
      </c>
      <c r="R250" s="1" t="s">
        <v>45</v>
      </c>
    </row>
    <row r="251" spans="1:18">
      <c r="B251" t="s">
        <v>25</v>
      </c>
      <c r="C251" s="5">
        <v>5.41851E-2</v>
      </c>
      <c r="D251" s="5">
        <v>0.50527009999999994</v>
      </c>
      <c r="E251" s="6">
        <v>-1.0348099999999999E-2</v>
      </c>
      <c r="F251" s="7">
        <v>0.92631009999999991</v>
      </c>
      <c r="G251" s="5">
        <v>4.7949099999999995E-2</v>
      </c>
      <c r="H251" s="5">
        <v>0.79330009999999995</v>
      </c>
      <c r="I251" s="6">
        <v>-9.5197099999999993E-2</v>
      </c>
      <c r="J251" s="5">
        <v>0.67825009999999997</v>
      </c>
      <c r="L251" s="8">
        <f t="shared" si="80"/>
        <v>0</v>
      </c>
      <c r="M251" s="8">
        <f t="shared" si="81"/>
        <v>0</v>
      </c>
      <c r="N251" s="8">
        <f t="shared" si="82"/>
        <v>0</v>
      </c>
      <c r="O251" s="8">
        <f t="shared" si="83"/>
        <v>0</v>
      </c>
      <c r="P251">
        <f t="shared" si="84"/>
        <v>0</v>
      </c>
      <c r="Q251" t="s">
        <v>25</v>
      </c>
      <c r="R251" s="1" t="s">
        <v>45</v>
      </c>
    </row>
    <row r="252" spans="1:18">
      <c r="B252" t="s">
        <v>26</v>
      </c>
      <c r="C252" s="5">
        <v>4.1832099999999997E-2</v>
      </c>
      <c r="D252" s="5">
        <v>0.60930010000000001</v>
      </c>
      <c r="E252" s="6">
        <v>-3.0437099999999998E-2</v>
      </c>
      <c r="F252" s="7">
        <v>0.78533009999999992</v>
      </c>
      <c r="G252" s="5">
        <v>-4.0790999999999996E-3</v>
      </c>
      <c r="H252" s="5">
        <v>0.9828600999999999</v>
      </c>
      <c r="I252" s="6">
        <v>-0.1418971</v>
      </c>
      <c r="J252" s="5">
        <v>0.53711009999999992</v>
      </c>
      <c r="L252" s="8">
        <f t="shared" si="80"/>
        <v>0</v>
      </c>
      <c r="M252" s="8">
        <f t="shared" si="81"/>
        <v>0</v>
      </c>
      <c r="N252" s="8">
        <f t="shared" si="82"/>
        <v>0</v>
      </c>
      <c r="O252" s="8">
        <f t="shared" si="83"/>
        <v>0</v>
      </c>
      <c r="P252">
        <f t="shared" si="84"/>
        <v>0</v>
      </c>
      <c r="Q252" t="s">
        <v>26</v>
      </c>
      <c r="R252" s="1" t="s">
        <v>45</v>
      </c>
    </row>
    <row r="253" spans="1:18">
      <c r="B253" t="s">
        <v>27</v>
      </c>
      <c r="C253" s="5">
        <v>-6.3798099999999996E-2</v>
      </c>
      <c r="D253" s="5">
        <v>0.46535009999999999</v>
      </c>
      <c r="E253" s="6">
        <v>-0.1379291</v>
      </c>
      <c r="F253" s="7">
        <v>0.3030601</v>
      </c>
      <c r="G253" s="5">
        <v>-9.58981E-2</v>
      </c>
      <c r="H253" s="5">
        <v>0.68912010000000001</v>
      </c>
      <c r="I253" s="6">
        <v>-0.24963109999999999</v>
      </c>
      <c r="J253" s="5">
        <v>0.28810009999999997</v>
      </c>
      <c r="L253" s="8">
        <f t="shared" si="80"/>
        <v>0</v>
      </c>
      <c r="M253" s="8">
        <f t="shared" si="81"/>
        <v>0</v>
      </c>
      <c r="N253" s="8">
        <f t="shared" si="82"/>
        <v>0</v>
      </c>
      <c r="O253" s="8">
        <f t="shared" si="83"/>
        <v>0</v>
      </c>
      <c r="P253">
        <f t="shared" si="84"/>
        <v>0</v>
      </c>
      <c r="Q253" t="s">
        <v>27</v>
      </c>
      <c r="R253" s="1" t="s">
        <v>45</v>
      </c>
    </row>
    <row r="254" spans="1:18">
      <c r="B254" t="s">
        <v>28</v>
      </c>
      <c r="C254" s="5">
        <v>4.80591E-2</v>
      </c>
      <c r="D254" s="5">
        <v>0.55687009999999992</v>
      </c>
      <c r="E254" s="6">
        <v>-2.1066099999999997E-2</v>
      </c>
      <c r="F254" s="7">
        <v>0.85166009999999992</v>
      </c>
      <c r="G254" s="5">
        <v>2.0343099999999999E-2</v>
      </c>
      <c r="H254" s="5">
        <v>0.91475010000000001</v>
      </c>
      <c r="I254" s="6">
        <v>-0.1203491</v>
      </c>
      <c r="J254" s="5">
        <v>0.59754010000000002</v>
      </c>
      <c r="L254" s="8">
        <f t="shared" si="80"/>
        <v>0</v>
      </c>
      <c r="M254" s="8">
        <f t="shared" si="81"/>
        <v>0</v>
      </c>
      <c r="N254" s="8">
        <f t="shared" si="82"/>
        <v>0</v>
      </c>
      <c r="O254" s="8">
        <f t="shared" si="83"/>
        <v>0</v>
      </c>
      <c r="P254">
        <f t="shared" si="84"/>
        <v>0</v>
      </c>
      <c r="Q254" t="s">
        <v>28</v>
      </c>
      <c r="R254" s="1" t="s">
        <v>45</v>
      </c>
    </row>
    <row r="255" spans="1:18">
      <c r="B255" t="s">
        <v>29</v>
      </c>
      <c r="C255" s="5">
        <v>1.3269099999999999E-2</v>
      </c>
      <c r="D255" s="5">
        <v>0.88273009999999996</v>
      </c>
      <c r="E255" s="6">
        <v>-6.34961E-2</v>
      </c>
      <c r="F255" s="7">
        <v>0.59440009999999999</v>
      </c>
      <c r="G255" s="5">
        <v>-1.77761E-2</v>
      </c>
      <c r="H255" s="5">
        <v>0.92893009999999998</v>
      </c>
      <c r="I255" s="6">
        <v>-0.17272109999999999</v>
      </c>
      <c r="J255" s="5">
        <v>0.43626009999999998</v>
      </c>
      <c r="L255" s="8">
        <f t="shared" si="80"/>
        <v>0</v>
      </c>
      <c r="M255" s="8">
        <f t="shared" si="81"/>
        <v>0</v>
      </c>
      <c r="N255" s="8">
        <f t="shared" si="82"/>
        <v>0</v>
      </c>
      <c r="O255" s="8">
        <f t="shared" si="83"/>
        <v>0</v>
      </c>
      <c r="P255">
        <f t="shared" si="84"/>
        <v>0</v>
      </c>
      <c r="Q255" t="s">
        <v>29</v>
      </c>
      <c r="R255" s="1" t="s">
        <v>45</v>
      </c>
    </row>
    <row r="256" spans="1:18" ht="13.5" thickBot="1">
      <c r="C256" s="5"/>
      <c r="D256" s="5"/>
      <c r="E256" s="6"/>
      <c r="F256" s="7"/>
      <c r="G256" s="5"/>
      <c r="H256" s="5"/>
      <c r="I256" s="6"/>
      <c r="J256" s="5"/>
      <c r="L256" s="8"/>
      <c r="M256" s="8"/>
      <c r="N256" s="8"/>
      <c r="O256" s="8"/>
      <c r="R256" s="1"/>
    </row>
    <row r="257" spans="1:18">
      <c r="A257" s="14" t="s">
        <v>66</v>
      </c>
      <c r="B257" t="s">
        <v>16</v>
      </c>
      <c r="C257" s="5">
        <v>-8.2817099999999991E-2</v>
      </c>
      <c r="D257" s="5">
        <v>0.40018009999999998</v>
      </c>
      <c r="E257" s="6">
        <v>-9.1581099999999999E-2</v>
      </c>
      <c r="F257" s="7">
        <v>0.51089010000000001</v>
      </c>
      <c r="G257" s="5">
        <v>-7.3435100000000003E-2</v>
      </c>
      <c r="H257" s="5">
        <v>0.72795009999999993</v>
      </c>
      <c r="I257" s="6">
        <v>-0.16006309999999999</v>
      </c>
      <c r="J257" s="5">
        <v>0.49987009999999998</v>
      </c>
      <c r="L257" s="8">
        <f t="shared" ref="L257:L270" si="85">IF(D257&gt;0.05,0,$K$1)</f>
        <v>0</v>
      </c>
      <c r="M257" s="8">
        <f t="shared" ref="M257:M270" si="86">IF(F257&gt;0.05,0,$K$1)</f>
        <v>0</v>
      </c>
      <c r="N257" s="8">
        <f t="shared" ref="N257:N270" si="87">IF(H257&gt;0.05,0,$K$1)</f>
        <v>0</v>
      </c>
      <c r="O257" s="8">
        <f t="shared" ref="O257:O270" si="88">IF(J257&gt;0.05,0,$K$1)</f>
        <v>0</v>
      </c>
      <c r="P257">
        <f t="shared" ref="P257:P270" si="89">SUM(L257:O257)</f>
        <v>0</v>
      </c>
      <c r="Q257" t="s">
        <v>16</v>
      </c>
      <c r="R257" s="1" t="s">
        <v>46</v>
      </c>
    </row>
    <row r="258" spans="1:18">
      <c r="B258" t="s">
        <v>17</v>
      </c>
      <c r="C258" s="5">
        <v>8.1341E-3</v>
      </c>
      <c r="D258" s="5">
        <v>0.92679009999999995</v>
      </c>
      <c r="E258" s="6">
        <v>-2.3940099999999999E-2</v>
      </c>
      <c r="F258" s="7">
        <v>0.86138009999999998</v>
      </c>
      <c r="G258" s="5">
        <v>5.5268100000000001E-2</v>
      </c>
      <c r="H258" s="5">
        <v>0.79019010000000001</v>
      </c>
      <c r="I258" s="6">
        <v>-0.18686410000000001</v>
      </c>
      <c r="J258" s="5">
        <v>0.4288901</v>
      </c>
      <c r="L258" s="8">
        <f t="shared" si="85"/>
        <v>0</v>
      </c>
      <c r="M258" s="8">
        <f t="shared" si="86"/>
        <v>0</v>
      </c>
      <c r="N258" s="8">
        <f t="shared" si="87"/>
        <v>0</v>
      </c>
      <c r="O258" s="8">
        <f t="shared" si="88"/>
        <v>0</v>
      </c>
      <c r="P258">
        <f t="shared" si="89"/>
        <v>0</v>
      </c>
      <c r="Q258" t="s">
        <v>17</v>
      </c>
      <c r="R258" s="1" t="s">
        <v>46</v>
      </c>
    </row>
    <row r="259" spans="1:18">
      <c r="B259" t="s">
        <v>18</v>
      </c>
      <c r="C259" s="5">
        <v>-6.8063100000000001E-2</v>
      </c>
      <c r="D259" s="5">
        <v>0.48292009999999996</v>
      </c>
      <c r="E259" s="6">
        <v>-8.695109999999999E-2</v>
      </c>
      <c r="F259" s="7">
        <v>0.53614010000000001</v>
      </c>
      <c r="G259" s="5">
        <v>1.5394099999999999E-2</v>
      </c>
      <c r="H259" s="5">
        <v>0.94489009999999996</v>
      </c>
      <c r="I259" s="6">
        <v>-0.15587209999999999</v>
      </c>
      <c r="J259" s="5">
        <v>0.52104010000000001</v>
      </c>
      <c r="L259" s="8">
        <f t="shared" si="85"/>
        <v>0</v>
      </c>
      <c r="M259" s="8">
        <f t="shared" si="86"/>
        <v>0</v>
      </c>
      <c r="N259" s="8">
        <f t="shared" si="87"/>
        <v>0</v>
      </c>
      <c r="O259" s="8">
        <f t="shared" si="88"/>
        <v>0</v>
      </c>
      <c r="P259">
        <f t="shared" si="89"/>
        <v>0</v>
      </c>
      <c r="Q259" t="s">
        <v>18</v>
      </c>
      <c r="R259" s="1" t="s">
        <v>46</v>
      </c>
    </row>
    <row r="260" spans="1:18">
      <c r="B260" t="s">
        <v>19</v>
      </c>
      <c r="C260" s="5">
        <v>-9.9001099999999995E-2</v>
      </c>
      <c r="D260" s="5">
        <v>0.29158010000000001</v>
      </c>
      <c r="E260" s="6">
        <v>-0.10328309999999999</v>
      </c>
      <c r="F260" s="7">
        <v>0.46745009999999998</v>
      </c>
      <c r="G260" s="5">
        <v>2.50761E-2</v>
      </c>
      <c r="H260" s="5">
        <v>0.91481009999999996</v>
      </c>
      <c r="I260" s="6">
        <v>7.2435100000000002E-2</v>
      </c>
      <c r="J260" s="5">
        <v>0.76198009999999994</v>
      </c>
      <c r="L260" s="8">
        <f t="shared" si="85"/>
        <v>0</v>
      </c>
      <c r="M260" s="8">
        <f t="shared" si="86"/>
        <v>0</v>
      </c>
      <c r="N260" s="8">
        <f t="shared" si="87"/>
        <v>0</v>
      </c>
      <c r="O260" s="8">
        <f t="shared" si="88"/>
        <v>0</v>
      </c>
      <c r="P260">
        <f t="shared" si="89"/>
        <v>0</v>
      </c>
      <c r="Q260" t="s">
        <v>19</v>
      </c>
      <c r="R260" s="1" t="s">
        <v>46</v>
      </c>
    </row>
    <row r="261" spans="1:18">
      <c r="B261" t="s">
        <v>20</v>
      </c>
      <c r="C261" s="5">
        <v>-2.7610099999999999E-2</v>
      </c>
      <c r="D261" s="5">
        <v>0.76139009999999996</v>
      </c>
      <c r="E261" s="6">
        <v>-5.4481099999999998E-2</v>
      </c>
      <c r="F261" s="7">
        <v>0.68902010000000002</v>
      </c>
      <c r="G261" s="5">
        <v>-3.8009999999999997E-4</v>
      </c>
      <c r="H261" s="5">
        <v>0.99859009999999993</v>
      </c>
      <c r="I261" s="6">
        <v>-0.1893531</v>
      </c>
      <c r="J261" s="5">
        <v>0.42320009999999997</v>
      </c>
      <c r="L261" s="8">
        <f t="shared" si="85"/>
        <v>0</v>
      </c>
      <c r="M261" s="8">
        <f t="shared" si="86"/>
        <v>0</v>
      </c>
      <c r="N261" s="8">
        <f t="shared" si="87"/>
        <v>0</v>
      </c>
      <c r="O261" s="8">
        <f t="shared" si="88"/>
        <v>0</v>
      </c>
      <c r="P261">
        <f t="shared" si="89"/>
        <v>0</v>
      </c>
      <c r="Q261" t="s">
        <v>20</v>
      </c>
      <c r="R261" s="1" t="s">
        <v>46</v>
      </c>
    </row>
    <row r="262" spans="1:18">
      <c r="B262" t="s">
        <v>21</v>
      </c>
      <c r="C262" s="5">
        <v>-8.9978099999999991E-2</v>
      </c>
      <c r="D262" s="5">
        <v>0.3385901</v>
      </c>
      <c r="E262" s="6">
        <v>-0.1012671</v>
      </c>
      <c r="F262" s="7">
        <v>0.4741301</v>
      </c>
      <c r="G262" s="5">
        <v>2.26401E-2</v>
      </c>
      <c r="H262" s="5">
        <v>0.92199009999999992</v>
      </c>
      <c r="I262" s="6">
        <v>-1.7104100000000001E-2</v>
      </c>
      <c r="J262" s="5">
        <v>0.94319009999999992</v>
      </c>
      <c r="L262" s="8">
        <f t="shared" si="85"/>
        <v>0</v>
      </c>
      <c r="M262" s="8">
        <f t="shared" si="86"/>
        <v>0</v>
      </c>
      <c r="N262" s="8">
        <f t="shared" si="87"/>
        <v>0</v>
      </c>
      <c r="O262" s="8">
        <f t="shared" si="88"/>
        <v>0</v>
      </c>
      <c r="P262">
        <f t="shared" si="89"/>
        <v>0</v>
      </c>
      <c r="Q262" t="s">
        <v>21</v>
      </c>
      <c r="R262" s="1" t="s">
        <v>46</v>
      </c>
    </row>
    <row r="263" spans="1:18" ht="13.5" thickBot="1">
      <c r="A263" s="9"/>
      <c r="B263" s="10" t="s">
        <v>22</v>
      </c>
      <c r="C263" s="11">
        <v>-7.4498099999999998E-2</v>
      </c>
      <c r="D263" s="11">
        <v>0.42693009999999998</v>
      </c>
      <c r="E263" s="12">
        <v>-9.3781099999999992E-2</v>
      </c>
      <c r="F263" s="13">
        <v>0.49952009999999997</v>
      </c>
      <c r="G263" s="11">
        <v>1.6818099999999999E-2</v>
      </c>
      <c r="H263" s="11">
        <v>0.93791009999999997</v>
      </c>
      <c r="I263" s="12">
        <v>-9.5420099999999994E-2</v>
      </c>
      <c r="J263" s="11">
        <v>0.69319009999999992</v>
      </c>
      <c r="L263" s="8">
        <f t="shared" si="85"/>
        <v>0</v>
      </c>
      <c r="M263" s="8">
        <f t="shared" si="86"/>
        <v>0</v>
      </c>
      <c r="N263" s="8">
        <f t="shared" si="87"/>
        <v>0</v>
      </c>
      <c r="O263" s="8">
        <f t="shared" si="88"/>
        <v>0</v>
      </c>
      <c r="P263">
        <f t="shared" si="89"/>
        <v>0</v>
      </c>
      <c r="Q263" s="10" t="s">
        <v>22</v>
      </c>
      <c r="R263" s="9" t="s">
        <v>46</v>
      </c>
    </row>
    <row r="264" spans="1:18">
      <c r="A264" s="14" t="s">
        <v>66</v>
      </c>
      <c r="B264" s="15" t="s">
        <v>23</v>
      </c>
      <c r="C264" s="16">
        <v>-8.281609999999999E-2</v>
      </c>
      <c r="D264" s="16">
        <v>0.39973009999999998</v>
      </c>
      <c r="E264" s="17">
        <v>-9.15821E-2</v>
      </c>
      <c r="F264" s="18">
        <v>0.51481009999999994</v>
      </c>
      <c r="G264" s="16">
        <v>-7.343609999999999E-2</v>
      </c>
      <c r="H264" s="16">
        <v>0.72817009999999993</v>
      </c>
      <c r="I264" s="17">
        <v>-0.16006309999999999</v>
      </c>
      <c r="J264" s="16">
        <v>0.49781009999999998</v>
      </c>
      <c r="L264" s="8">
        <f t="shared" si="85"/>
        <v>0</v>
      </c>
      <c r="M264" s="8">
        <f t="shared" si="86"/>
        <v>0</v>
      </c>
      <c r="N264" s="8">
        <f t="shared" si="87"/>
        <v>0</v>
      </c>
      <c r="O264" s="8">
        <f t="shared" si="88"/>
        <v>0</v>
      </c>
      <c r="P264">
        <f t="shared" si="89"/>
        <v>0</v>
      </c>
      <c r="Q264" s="15" t="s">
        <v>23</v>
      </c>
      <c r="R264" s="14" t="s">
        <v>46</v>
      </c>
    </row>
    <row r="265" spans="1:18">
      <c r="B265" t="s">
        <v>24</v>
      </c>
      <c r="C265" s="5">
        <v>8.1341E-3</v>
      </c>
      <c r="D265" s="5">
        <v>0.92558009999999991</v>
      </c>
      <c r="E265" s="6">
        <v>-2.3940099999999999E-2</v>
      </c>
      <c r="F265" s="7">
        <v>0.86272009999999999</v>
      </c>
      <c r="G265" s="5">
        <v>5.5268100000000001E-2</v>
      </c>
      <c r="H265" s="5">
        <v>0.79013009999999995</v>
      </c>
      <c r="I265" s="6">
        <v>-0.1868631</v>
      </c>
      <c r="J265" s="5">
        <v>0.4304501</v>
      </c>
      <c r="L265" s="8">
        <f t="shared" si="85"/>
        <v>0</v>
      </c>
      <c r="M265" s="8">
        <f t="shared" si="86"/>
        <v>0</v>
      </c>
      <c r="N265" s="8">
        <f t="shared" si="87"/>
        <v>0</v>
      </c>
      <c r="O265" s="8">
        <f t="shared" si="88"/>
        <v>0</v>
      </c>
      <c r="P265">
        <f t="shared" si="89"/>
        <v>0</v>
      </c>
      <c r="Q265" t="s">
        <v>24</v>
      </c>
      <c r="R265" s="1" t="s">
        <v>46</v>
      </c>
    </row>
    <row r="266" spans="1:18">
      <c r="B266" t="s">
        <v>25</v>
      </c>
      <c r="C266" s="5">
        <v>-6.8063100000000001E-2</v>
      </c>
      <c r="D266" s="5">
        <v>0.48733009999999999</v>
      </c>
      <c r="E266" s="6">
        <v>-8.695109999999999E-2</v>
      </c>
      <c r="F266" s="7">
        <v>0.53617009999999998</v>
      </c>
      <c r="G266" s="5">
        <v>1.5394099999999999E-2</v>
      </c>
      <c r="H266" s="5">
        <v>0.94621009999999994</v>
      </c>
      <c r="I266" s="6">
        <v>-0.15587209999999999</v>
      </c>
      <c r="J266" s="5">
        <v>0.52167010000000003</v>
      </c>
      <c r="L266" s="8">
        <f t="shared" si="85"/>
        <v>0</v>
      </c>
      <c r="M266" s="8">
        <f t="shared" si="86"/>
        <v>0</v>
      </c>
      <c r="N266" s="8">
        <f t="shared" si="87"/>
        <v>0</v>
      </c>
      <c r="O266" s="8">
        <f t="shared" si="88"/>
        <v>0</v>
      </c>
      <c r="P266">
        <f t="shared" si="89"/>
        <v>0</v>
      </c>
      <c r="Q266" t="s">
        <v>25</v>
      </c>
      <c r="R266" s="1" t="s">
        <v>46</v>
      </c>
    </row>
    <row r="267" spans="1:18">
      <c r="B267" t="s">
        <v>26</v>
      </c>
      <c r="C267" s="5">
        <v>-9.9001099999999995E-2</v>
      </c>
      <c r="D267" s="5">
        <v>0.29138009999999998</v>
      </c>
      <c r="E267" s="6">
        <v>-0.10328309999999999</v>
      </c>
      <c r="F267" s="7">
        <v>0.46363009999999999</v>
      </c>
      <c r="G267" s="5">
        <v>2.50761E-2</v>
      </c>
      <c r="H267" s="5">
        <v>0.9131901</v>
      </c>
      <c r="I267" s="6">
        <v>7.2435100000000002E-2</v>
      </c>
      <c r="J267" s="5">
        <v>0.76359009999999994</v>
      </c>
      <c r="L267" s="8">
        <f t="shared" si="85"/>
        <v>0</v>
      </c>
      <c r="M267" s="8">
        <f t="shared" si="86"/>
        <v>0</v>
      </c>
      <c r="N267" s="8">
        <f t="shared" si="87"/>
        <v>0</v>
      </c>
      <c r="O267" s="8">
        <f t="shared" si="88"/>
        <v>0</v>
      </c>
      <c r="P267">
        <f t="shared" si="89"/>
        <v>0</v>
      </c>
      <c r="Q267" t="s">
        <v>26</v>
      </c>
      <c r="R267" s="1" t="s">
        <v>46</v>
      </c>
    </row>
    <row r="268" spans="1:18">
      <c r="B268" t="s">
        <v>27</v>
      </c>
      <c r="C268" s="5">
        <v>-2.76111E-2</v>
      </c>
      <c r="D268" s="5">
        <v>0.76411010000000001</v>
      </c>
      <c r="E268" s="6">
        <v>-5.4481099999999998E-2</v>
      </c>
      <c r="F268" s="7">
        <v>0.68938009999999994</v>
      </c>
      <c r="G268" s="5">
        <v>-3.8109999999999999E-4</v>
      </c>
      <c r="H268" s="5">
        <v>0.99857009999999991</v>
      </c>
      <c r="I268" s="6">
        <v>-0.1893521</v>
      </c>
      <c r="J268" s="5">
        <v>0.42622009999999999</v>
      </c>
      <c r="L268" s="8">
        <f t="shared" si="85"/>
        <v>0</v>
      </c>
      <c r="M268" s="8">
        <f t="shared" si="86"/>
        <v>0</v>
      </c>
      <c r="N268" s="8">
        <f t="shared" si="87"/>
        <v>0</v>
      </c>
      <c r="O268" s="8">
        <f t="shared" si="88"/>
        <v>0</v>
      </c>
      <c r="P268">
        <f t="shared" si="89"/>
        <v>0</v>
      </c>
      <c r="Q268" t="s">
        <v>27</v>
      </c>
      <c r="R268" s="1" t="s">
        <v>46</v>
      </c>
    </row>
    <row r="269" spans="1:18">
      <c r="B269" t="s">
        <v>28</v>
      </c>
      <c r="C269" s="5">
        <v>-8.9978099999999991E-2</v>
      </c>
      <c r="D269" s="5">
        <v>0.33816009999999996</v>
      </c>
      <c r="E269" s="6">
        <v>-0.1012671</v>
      </c>
      <c r="F269" s="7">
        <v>0.47120009999999996</v>
      </c>
      <c r="G269" s="5">
        <v>2.26401E-2</v>
      </c>
      <c r="H269" s="5">
        <v>0.92262009999999994</v>
      </c>
      <c r="I269" s="6">
        <v>-1.7104100000000001E-2</v>
      </c>
      <c r="J269" s="5">
        <v>0.9437101</v>
      </c>
      <c r="L269" s="8">
        <f t="shared" si="85"/>
        <v>0</v>
      </c>
      <c r="M269" s="8">
        <f t="shared" si="86"/>
        <v>0</v>
      </c>
      <c r="N269" s="8">
        <f t="shared" si="87"/>
        <v>0</v>
      </c>
      <c r="O269" s="8">
        <f t="shared" si="88"/>
        <v>0</v>
      </c>
      <c r="P269">
        <f t="shared" si="89"/>
        <v>0</v>
      </c>
      <c r="Q269" t="s">
        <v>28</v>
      </c>
      <c r="R269" s="1" t="s">
        <v>46</v>
      </c>
    </row>
    <row r="270" spans="1:18">
      <c r="B270" t="s">
        <v>29</v>
      </c>
      <c r="C270" s="5">
        <v>-7.4498099999999998E-2</v>
      </c>
      <c r="D270" s="5">
        <v>0.42380009999999996</v>
      </c>
      <c r="E270" s="6">
        <v>-9.3781099999999992E-2</v>
      </c>
      <c r="F270" s="7">
        <v>0.49884009999999995</v>
      </c>
      <c r="G270" s="5">
        <v>1.6818099999999999E-2</v>
      </c>
      <c r="H270" s="5">
        <v>0.93877009999999994</v>
      </c>
      <c r="I270" s="6">
        <v>-9.5421099999999995E-2</v>
      </c>
      <c r="J270" s="5">
        <v>0.69114009999999992</v>
      </c>
      <c r="L270" s="8">
        <f t="shared" si="85"/>
        <v>0</v>
      </c>
      <c r="M270" s="8">
        <f t="shared" si="86"/>
        <v>0</v>
      </c>
      <c r="N270" s="8">
        <f t="shared" si="87"/>
        <v>0</v>
      </c>
      <c r="O270" s="8">
        <f t="shared" si="88"/>
        <v>0</v>
      </c>
      <c r="P270">
        <f t="shared" si="89"/>
        <v>0</v>
      </c>
      <c r="Q270" t="s">
        <v>29</v>
      </c>
      <c r="R270" s="1" t="s">
        <v>46</v>
      </c>
    </row>
    <row r="271" spans="1:18" ht="13.5" thickBot="1">
      <c r="C271" s="5"/>
      <c r="D271" s="5"/>
      <c r="E271" s="6"/>
      <c r="F271" s="7"/>
      <c r="G271" s="5"/>
      <c r="H271" s="5"/>
      <c r="I271" s="6"/>
      <c r="J271" s="5"/>
      <c r="L271" s="8"/>
      <c r="M271" s="8"/>
      <c r="N271" s="8"/>
      <c r="O271" s="8"/>
      <c r="R271" s="1"/>
    </row>
    <row r="272" spans="1:18">
      <c r="A272" s="14" t="s">
        <v>68</v>
      </c>
      <c r="B272" t="s">
        <v>16</v>
      </c>
      <c r="C272" s="5">
        <v>-3.2078099999999998E-2</v>
      </c>
      <c r="D272" s="5">
        <v>0.74622009999999994</v>
      </c>
      <c r="E272" s="6">
        <v>-8.0847099999999991E-2</v>
      </c>
      <c r="F272" s="7">
        <v>0.56428009999999995</v>
      </c>
      <c r="G272" s="5">
        <v>-0.11892209999999999</v>
      </c>
      <c r="H272" s="5">
        <v>0.5052101</v>
      </c>
      <c r="I272" s="6">
        <v>-0.1364341</v>
      </c>
      <c r="J272" s="5">
        <v>0.57355009999999995</v>
      </c>
      <c r="L272" s="8">
        <f t="shared" ref="L272:L285" si="90">IF(D272&gt;0.05,0,$K$1)</f>
        <v>0</v>
      </c>
      <c r="M272" s="8">
        <f t="shared" ref="M272:M285" si="91">IF(F272&gt;0.05,0,$K$1)</f>
        <v>0</v>
      </c>
      <c r="N272" s="8">
        <f t="shared" ref="N272:N285" si="92">IF(H272&gt;0.05,0,$K$1)</f>
        <v>0</v>
      </c>
      <c r="O272" s="8">
        <f t="shared" ref="O272:O285" si="93">IF(J272&gt;0.05,0,$K$1)</f>
        <v>0</v>
      </c>
      <c r="P272">
        <f t="shared" ref="P272:P285" si="94">SUM(L272:O272)</f>
        <v>0</v>
      </c>
      <c r="Q272" t="s">
        <v>16</v>
      </c>
      <c r="R272" s="1" t="s">
        <v>47</v>
      </c>
    </row>
    <row r="273" spans="1:18">
      <c r="B273" t="s">
        <v>17</v>
      </c>
      <c r="C273" s="5">
        <v>-1.56501E-2</v>
      </c>
      <c r="D273" s="5">
        <v>0.87378009999999995</v>
      </c>
      <c r="E273" s="6">
        <v>-2.71221E-2</v>
      </c>
      <c r="F273" s="7">
        <v>0.8469101</v>
      </c>
      <c r="G273" s="5">
        <v>-2.5448099999999998E-2</v>
      </c>
      <c r="H273" s="5">
        <v>0.88287009999999999</v>
      </c>
      <c r="I273" s="6">
        <v>-2.7649099999999999E-2</v>
      </c>
      <c r="J273" s="5">
        <v>0.91573009999999999</v>
      </c>
      <c r="L273" s="8">
        <f t="shared" si="90"/>
        <v>0</v>
      </c>
      <c r="M273" s="8">
        <f t="shared" si="91"/>
        <v>0</v>
      </c>
      <c r="N273" s="8">
        <f t="shared" si="92"/>
        <v>0</v>
      </c>
      <c r="O273" s="8">
        <f t="shared" si="93"/>
        <v>0</v>
      </c>
      <c r="P273">
        <f t="shared" si="94"/>
        <v>0</v>
      </c>
      <c r="Q273" t="s">
        <v>17</v>
      </c>
      <c r="R273" s="1" t="s">
        <v>47</v>
      </c>
    </row>
    <row r="274" spans="1:18">
      <c r="B274" t="s">
        <v>18</v>
      </c>
      <c r="C274" s="5">
        <v>-2.0610099999999999E-2</v>
      </c>
      <c r="D274" s="5">
        <v>0.76394010000000001</v>
      </c>
      <c r="E274" s="6">
        <v>-4.3221099999999998E-2</v>
      </c>
      <c r="F274" s="7">
        <v>0.5966901</v>
      </c>
      <c r="G274" s="5">
        <v>-0.10582809999999999</v>
      </c>
      <c r="H274" s="5">
        <v>0.41677009999999998</v>
      </c>
      <c r="I274" s="6">
        <v>-0.10907109999999999</v>
      </c>
      <c r="J274" s="5">
        <v>0.45278009999999996</v>
      </c>
      <c r="L274" s="8">
        <f t="shared" si="90"/>
        <v>0</v>
      </c>
      <c r="M274" s="8">
        <f t="shared" si="91"/>
        <v>0</v>
      </c>
      <c r="N274" s="8">
        <f t="shared" si="92"/>
        <v>0</v>
      </c>
      <c r="O274" s="8">
        <f t="shared" si="93"/>
        <v>0</v>
      </c>
      <c r="P274">
        <f t="shared" si="94"/>
        <v>0</v>
      </c>
      <c r="Q274" t="s">
        <v>18</v>
      </c>
      <c r="R274" s="1" t="s">
        <v>47</v>
      </c>
    </row>
    <row r="275" spans="1:18">
      <c r="B275" t="s">
        <v>19</v>
      </c>
      <c r="C275" s="5">
        <v>-4.4904099999999995E-2</v>
      </c>
      <c r="D275" s="5">
        <v>0.44242009999999998</v>
      </c>
      <c r="E275" s="6">
        <v>-7.4773099999999995E-2</v>
      </c>
      <c r="F275" s="7">
        <v>0.29558010000000001</v>
      </c>
      <c r="G275" s="5">
        <v>-0.1469271</v>
      </c>
      <c r="H275" s="5">
        <v>0.2040701</v>
      </c>
      <c r="I275" s="6">
        <v>-0.13872009999999999</v>
      </c>
      <c r="J275" s="5">
        <v>0.24940009999999999</v>
      </c>
      <c r="L275" s="8">
        <f t="shared" si="90"/>
        <v>0</v>
      </c>
      <c r="M275" s="8">
        <f t="shared" si="91"/>
        <v>0</v>
      </c>
      <c r="N275" s="8">
        <f t="shared" si="92"/>
        <v>0</v>
      </c>
      <c r="O275" s="8">
        <f t="shared" si="93"/>
        <v>0</v>
      </c>
      <c r="P275">
        <f t="shared" si="94"/>
        <v>0</v>
      </c>
      <c r="Q275" t="s">
        <v>19</v>
      </c>
      <c r="R275" s="1" t="s">
        <v>47</v>
      </c>
    </row>
    <row r="276" spans="1:18">
      <c r="B276" t="s">
        <v>20</v>
      </c>
      <c r="C276" s="5">
        <v>-2.5720099999999999E-2</v>
      </c>
      <c r="D276" s="5">
        <v>0.7977301</v>
      </c>
      <c r="E276" s="6">
        <v>-5.8935099999999997E-2</v>
      </c>
      <c r="F276" s="7">
        <v>0.69046010000000002</v>
      </c>
      <c r="G276" s="5">
        <v>-7.8068100000000001E-2</v>
      </c>
      <c r="H276" s="5">
        <v>0.70129009999999992</v>
      </c>
      <c r="I276" s="6">
        <v>-9.0829099999999996E-2</v>
      </c>
      <c r="J276" s="5">
        <v>0.75866009999999995</v>
      </c>
      <c r="L276" s="8">
        <f t="shared" si="90"/>
        <v>0</v>
      </c>
      <c r="M276" s="8">
        <f t="shared" si="91"/>
        <v>0</v>
      </c>
      <c r="N276" s="8">
        <f t="shared" si="92"/>
        <v>0</v>
      </c>
      <c r="O276" s="8">
        <f t="shared" si="93"/>
        <v>0</v>
      </c>
      <c r="P276">
        <f t="shared" si="94"/>
        <v>0</v>
      </c>
      <c r="Q276" t="s">
        <v>20</v>
      </c>
      <c r="R276" s="1" t="s">
        <v>47</v>
      </c>
    </row>
    <row r="277" spans="1:18">
      <c r="B277" t="s">
        <v>21</v>
      </c>
      <c r="C277" s="5">
        <v>-3.4047099999999997E-2</v>
      </c>
      <c r="D277" s="5">
        <v>0.58843009999999996</v>
      </c>
      <c r="E277" s="6">
        <v>-6.1357099999999998E-2</v>
      </c>
      <c r="F277" s="7">
        <v>0.40755009999999997</v>
      </c>
      <c r="G277" s="5">
        <v>-0.13000509999999998</v>
      </c>
      <c r="H277" s="5">
        <v>0.27978009999999998</v>
      </c>
      <c r="I277" s="6">
        <v>-0.12628609999999998</v>
      </c>
      <c r="J277" s="5">
        <v>0.32509009999999999</v>
      </c>
      <c r="L277" s="8">
        <f t="shared" si="90"/>
        <v>0</v>
      </c>
      <c r="M277" s="8">
        <f t="shared" si="91"/>
        <v>0</v>
      </c>
      <c r="N277" s="8">
        <f t="shared" si="92"/>
        <v>0</v>
      </c>
      <c r="O277" s="8">
        <f t="shared" si="93"/>
        <v>0</v>
      </c>
      <c r="P277">
        <f t="shared" si="94"/>
        <v>0</v>
      </c>
      <c r="Q277" t="s">
        <v>21</v>
      </c>
      <c r="R277" s="1" t="s">
        <v>47</v>
      </c>
    </row>
    <row r="278" spans="1:18" ht="13.5" thickBot="1">
      <c r="A278" s="9"/>
      <c r="B278" s="10" t="s">
        <v>22</v>
      </c>
      <c r="C278" s="11">
        <v>-3.7577099999999995E-2</v>
      </c>
      <c r="D278" s="11">
        <v>0.62063009999999996</v>
      </c>
      <c r="E278" s="12">
        <v>-7.3524099999999995E-2</v>
      </c>
      <c r="F278" s="13">
        <v>0.48127009999999998</v>
      </c>
      <c r="G278" s="11">
        <v>-0.1374271</v>
      </c>
      <c r="H278" s="11">
        <v>0.4164601</v>
      </c>
      <c r="I278" s="12">
        <v>-0.1443111</v>
      </c>
      <c r="J278" s="11">
        <v>0.49788009999999999</v>
      </c>
      <c r="L278" s="8">
        <f t="shared" si="90"/>
        <v>0</v>
      </c>
      <c r="M278" s="8">
        <f t="shared" si="91"/>
        <v>0</v>
      </c>
      <c r="N278" s="8">
        <f t="shared" si="92"/>
        <v>0</v>
      </c>
      <c r="O278" s="8">
        <f t="shared" si="93"/>
        <v>0</v>
      </c>
      <c r="P278">
        <f t="shared" si="94"/>
        <v>0</v>
      </c>
      <c r="Q278" s="10" t="s">
        <v>22</v>
      </c>
      <c r="R278" s="9" t="s">
        <v>47</v>
      </c>
    </row>
    <row r="279" spans="1:18">
      <c r="A279" s="14" t="s">
        <v>68</v>
      </c>
      <c r="B279" s="15" t="s">
        <v>23</v>
      </c>
      <c r="C279" s="16">
        <v>-3.2078099999999998E-2</v>
      </c>
      <c r="D279" s="16">
        <v>0.74424009999999996</v>
      </c>
      <c r="E279" s="17">
        <v>-8.0847099999999991E-2</v>
      </c>
      <c r="F279" s="18">
        <v>0.56500010000000001</v>
      </c>
      <c r="G279" s="16">
        <v>-0.11892209999999999</v>
      </c>
      <c r="H279" s="16">
        <v>0.50248009999999999</v>
      </c>
      <c r="I279" s="17">
        <v>-0.1364341</v>
      </c>
      <c r="J279" s="16">
        <v>0.57124010000000003</v>
      </c>
      <c r="L279" s="8">
        <f t="shared" si="90"/>
        <v>0</v>
      </c>
      <c r="M279" s="8">
        <f t="shared" si="91"/>
        <v>0</v>
      </c>
      <c r="N279" s="8">
        <f t="shared" si="92"/>
        <v>0</v>
      </c>
      <c r="O279" s="8">
        <f t="shared" si="93"/>
        <v>0</v>
      </c>
      <c r="P279">
        <f t="shared" si="94"/>
        <v>0</v>
      </c>
      <c r="Q279" s="15" t="s">
        <v>23</v>
      </c>
      <c r="R279" s="14" t="s">
        <v>47</v>
      </c>
    </row>
    <row r="280" spans="1:18">
      <c r="B280" t="s">
        <v>24</v>
      </c>
      <c r="C280" s="5">
        <v>-1.56501E-2</v>
      </c>
      <c r="D280" s="5">
        <v>0.8708901</v>
      </c>
      <c r="E280" s="6">
        <v>-2.71221E-2</v>
      </c>
      <c r="F280" s="7">
        <v>0.84765009999999996</v>
      </c>
      <c r="G280" s="5">
        <v>-2.5448099999999998E-2</v>
      </c>
      <c r="H280" s="5">
        <v>0.88386009999999993</v>
      </c>
      <c r="I280" s="6">
        <v>-2.7649099999999999E-2</v>
      </c>
      <c r="J280" s="5">
        <v>0.91523009999999994</v>
      </c>
      <c r="L280" s="8">
        <f t="shared" si="90"/>
        <v>0</v>
      </c>
      <c r="M280" s="8">
        <f t="shared" si="91"/>
        <v>0</v>
      </c>
      <c r="N280" s="8">
        <f t="shared" si="92"/>
        <v>0</v>
      </c>
      <c r="O280" s="8">
        <f t="shared" si="93"/>
        <v>0</v>
      </c>
      <c r="P280">
        <f t="shared" si="94"/>
        <v>0</v>
      </c>
      <c r="Q280" t="s">
        <v>24</v>
      </c>
      <c r="R280" s="1" t="s">
        <v>47</v>
      </c>
    </row>
    <row r="281" spans="1:18">
      <c r="B281" t="s">
        <v>25</v>
      </c>
      <c r="C281" s="5">
        <v>-2.0610099999999999E-2</v>
      </c>
      <c r="D281" s="5">
        <v>0.76406010000000002</v>
      </c>
      <c r="E281" s="6">
        <v>-4.3221099999999998E-2</v>
      </c>
      <c r="F281" s="7">
        <v>0.59934009999999993</v>
      </c>
      <c r="G281" s="5">
        <v>-0.10582809999999999</v>
      </c>
      <c r="H281" s="5">
        <v>0.41493009999999997</v>
      </c>
      <c r="I281" s="6">
        <v>-0.10907109999999999</v>
      </c>
      <c r="J281" s="5">
        <v>0.45755009999999996</v>
      </c>
      <c r="L281" s="8">
        <f t="shared" si="90"/>
        <v>0</v>
      </c>
      <c r="M281" s="8">
        <f t="shared" si="91"/>
        <v>0</v>
      </c>
      <c r="N281" s="8">
        <f t="shared" si="92"/>
        <v>0</v>
      </c>
      <c r="O281" s="8">
        <f t="shared" si="93"/>
        <v>0</v>
      </c>
      <c r="P281">
        <f t="shared" si="94"/>
        <v>0</v>
      </c>
      <c r="Q281" t="s">
        <v>25</v>
      </c>
      <c r="R281" s="1" t="s">
        <v>47</v>
      </c>
    </row>
    <row r="282" spans="1:18">
      <c r="B282" t="s">
        <v>26</v>
      </c>
      <c r="C282" s="5">
        <v>-4.4904099999999995E-2</v>
      </c>
      <c r="D282" s="5">
        <v>0.44207009999999997</v>
      </c>
      <c r="E282" s="6">
        <v>-7.4773099999999995E-2</v>
      </c>
      <c r="F282" s="7">
        <v>0.29011009999999998</v>
      </c>
      <c r="G282" s="5">
        <v>-0.1469271</v>
      </c>
      <c r="H282" s="5">
        <v>0.20189009999999999</v>
      </c>
      <c r="I282" s="6">
        <v>-0.13872009999999999</v>
      </c>
      <c r="J282" s="5">
        <v>0.24860009999999999</v>
      </c>
      <c r="L282" s="8">
        <f t="shared" si="90"/>
        <v>0</v>
      </c>
      <c r="M282" s="8">
        <f t="shared" si="91"/>
        <v>0</v>
      </c>
      <c r="N282" s="8">
        <f t="shared" si="92"/>
        <v>0</v>
      </c>
      <c r="O282" s="8">
        <f t="shared" si="93"/>
        <v>0</v>
      </c>
      <c r="P282">
        <f t="shared" si="94"/>
        <v>0</v>
      </c>
      <c r="Q282" t="s">
        <v>26</v>
      </c>
      <c r="R282" s="1" t="s">
        <v>47</v>
      </c>
    </row>
    <row r="283" spans="1:18">
      <c r="B283" t="s">
        <v>27</v>
      </c>
      <c r="C283" s="5">
        <v>-2.5719099999999998E-2</v>
      </c>
      <c r="D283" s="5">
        <v>0.79722009999999999</v>
      </c>
      <c r="E283" s="6">
        <v>-5.8935099999999997E-2</v>
      </c>
      <c r="F283" s="7">
        <v>0.69056010000000001</v>
      </c>
      <c r="G283" s="5">
        <v>-7.8068100000000001E-2</v>
      </c>
      <c r="H283" s="5">
        <v>0.7027601</v>
      </c>
      <c r="I283" s="6">
        <v>-9.0829099999999996E-2</v>
      </c>
      <c r="J283" s="5">
        <v>0.75906010000000002</v>
      </c>
      <c r="L283" s="8">
        <f t="shared" si="90"/>
        <v>0</v>
      </c>
      <c r="M283" s="8">
        <f t="shared" si="91"/>
        <v>0</v>
      </c>
      <c r="N283" s="8">
        <f t="shared" si="92"/>
        <v>0</v>
      </c>
      <c r="O283" s="8">
        <f t="shared" si="93"/>
        <v>0</v>
      </c>
      <c r="P283">
        <f t="shared" si="94"/>
        <v>0</v>
      </c>
      <c r="Q283" t="s">
        <v>27</v>
      </c>
      <c r="R283" s="1" t="s">
        <v>47</v>
      </c>
    </row>
    <row r="284" spans="1:18">
      <c r="B284" t="s">
        <v>28</v>
      </c>
      <c r="C284" s="5">
        <v>-3.4047099999999997E-2</v>
      </c>
      <c r="D284" s="5">
        <v>0.59029009999999993</v>
      </c>
      <c r="E284" s="6">
        <v>-6.1357099999999998E-2</v>
      </c>
      <c r="F284" s="7">
        <v>0.40682009999999996</v>
      </c>
      <c r="G284" s="5">
        <v>-0.13000509999999998</v>
      </c>
      <c r="H284" s="5">
        <v>0.28195009999999998</v>
      </c>
      <c r="I284" s="6">
        <v>-0.12628609999999998</v>
      </c>
      <c r="J284" s="5">
        <v>0.3256001</v>
      </c>
      <c r="L284" s="8">
        <f t="shared" si="90"/>
        <v>0</v>
      </c>
      <c r="M284" s="8">
        <f t="shared" si="91"/>
        <v>0</v>
      </c>
      <c r="N284" s="8">
        <f t="shared" si="92"/>
        <v>0</v>
      </c>
      <c r="O284" s="8">
        <f t="shared" si="93"/>
        <v>0</v>
      </c>
      <c r="P284">
        <f t="shared" si="94"/>
        <v>0</v>
      </c>
      <c r="Q284" t="s">
        <v>28</v>
      </c>
      <c r="R284" s="1" t="s">
        <v>47</v>
      </c>
    </row>
    <row r="285" spans="1:18">
      <c r="B285" t="s">
        <v>29</v>
      </c>
      <c r="C285" s="5">
        <v>-3.7577099999999995E-2</v>
      </c>
      <c r="D285" s="5">
        <v>0.62131009999999998</v>
      </c>
      <c r="E285" s="6">
        <v>-7.3524099999999995E-2</v>
      </c>
      <c r="F285" s="7">
        <v>0.47900009999999998</v>
      </c>
      <c r="G285" s="5">
        <v>-0.1374271</v>
      </c>
      <c r="H285" s="5">
        <v>0.41681009999999996</v>
      </c>
      <c r="I285" s="6">
        <v>-0.1443111</v>
      </c>
      <c r="J285" s="5">
        <v>0.49569009999999997</v>
      </c>
      <c r="L285" s="8">
        <f t="shared" si="90"/>
        <v>0</v>
      </c>
      <c r="M285" s="8">
        <f t="shared" si="91"/>
        <v>0</v>
      </c>
      <c r="N285" s="8">
        <f t="shared" si="92"/>
        <v>0</v>
      </c>
      <c r="O285" s="8">
        <f t="shared" si="93"/>
        <v>0</v>
      </c>
      <c r="P285">
        <f t="shared" si="94"/>
        <v>0</v>
      </c>
      <c r="Q285" t="s">
        <v>29</v>
      </c>
      <c r="R285" s="1" t="s">
        <v>47</v>
      </c>
    </row>
    <row r="286" spans="1:18" ht="13.5" thickBot="1">
      <c r="C286" s="5"/>
      <c r="D286" s="5"/>
      <c r="E286" s="6"/>
      <c r="F286" s="7"/>
      <c r="G286" s="5"/>
      <c r="H286" s="5"/>
      <c r="I286" s="6"/>
      <c r="J286" s="5"/>
      <c r="L286" s="8"/>
      <c r="M286" s="8"/>
      <c r="N286" s="8"/>
      <c r="O286" s="8"/>
      <c r="R286" s="1"/>
    </row>
    <row r="287" spans="1:18">
      <c r="A287" s="14" t="s">
        <v>70</v>
      </c>
      <c r="B287" t="s">
        <v>16</v>
      </c>
      <c r="C287" s="5">
        <v>-7.9681099999999991E-2</v>
      </c>
      <c r="D287" s="5">
        <v>0.42187009999999997</v>
      </c>
      <c r="E287" s="6">
        <v>-0.13223109999999999</v>
      </c>
      <c r="F287" s="7">
        <v>0.32409009999999999</v>
      </c>
      <c r="G287" s="5">
        <v>-0.28365609999999997</v>
      </c>
      <c r="H287" s="5">
        <v>0.16620009999999999</v>
      </c>
      <c r="I287" s="6">
        <v>-0.37631709999999996</v>
      </c>
      <c r="J287" s="5">
        <v>9.8820099999999994E-2</v>
      </c>
      <c r="L287" s="8">
        <f t="shared" ref="L287:L300" si="95">IF(D287&gt;0.05,0,$K$1)</f>
        <v>0</v>
      </c>
      <c r="M287" s="8">
        <f t="shared" ref="M287:M300" si="96">IF(F287&gt;0.05,0,$K$1)</f>
        <v>0</v>
      </c>
      <c r="N287" s="8">
        <f t="shared" ref="N287:N300" si="97">IF(H287&gt;0.05,0,$K$1)</f>
        <v>0</v>
      </c>
      <c r="O287" s="8">
        <f t="shared" ref="O287:O300" si="98">IF(J287&gt;0.05,0,$K$1)</f>
        <v>0</v>
      </c>
      <c r="P287">
        <f t="shared" ref="P287:P300" si="99">SUM(L287:O287)</f>
        <v>0</v>
      </c>
      <c r="Q287" t="s">
        <v>16</v>
      </c>
      <c r="R287" s="1" t="s">
        <v>48</v>
      </c>
    </row>
    <row r="288" spans="1:18">
      <c r="B288" t="s">
        <v>17</v>
      </c>
      <c r="C288" s="5">
        <v>-5.9648099999999996E-2</v>
      </c>
      <c r="D288" s="5">
        <v>0.55808009999999997</v>
      </c>
      <c r="E288" s="6">
        <v>-6.7193099999999992E-2</v>
      </c>
      <c r="F288" s="7">
        <v>0.64273009999999997</v>
      </c>
      <c r="G288" s="5">
        <v>-0.1515851</v>
      </c>
      <c r="H288" s="5">
        <v>0.46643009999999996</v>
      </c>
      <c r="I288" s="6">
        <v>-0.22211909999999999</v>
      </c>
      <c r="J288" s="5">
        <v>0.34501009999999999</v>
      </c>
      <c r="L288" s="8">
        <f t="shared" si="95"/>
        <v>0</v>
      </c>
      <c r="M288" s="8">
        <f t="shared" si="96"/>
        <v>0</v>
      </c>
      <c r="N288" s="8">
        <f t="shared" si="97"/>
        <v>0</v>
      </c>
      <c r="O288" s="8">
        <f t="shared" si="98"/>
        <v>0</v>
      </c>
      <c r="P288">
        <f t="shared" si="99"/>
        <v>0</v>
      </c>
      <c r="Q288" t="s">
        <v>17</v>
      </c>
      <c r="R288" s="1" t="s">
        <v>48</v>
      </c>
    </row>
    <row r="289" spans="1:18">
      <c r="B289" t="s">
        <v>18</v>
      </c>
      <c r="C289" s="5">
        <v>2.2464099999999997E-2</v>
      </c>
      <c r="D289" s="5">
        <v>0.83050009999999996</v>
      </c>
      <c r="E289" s="6">
        <v>4.7284099999999996E-2</v>
      </c>
      <c r="F289" s="7">
        <v>0.74836009999999997</v>
      </c>
      <c r="G289" s="5">
        <v>-5.6599099999999999E-2</v>
      </c>
      <c r="H289" s="5">
        <v>0.79510009999999998</v>
      </c>
      <c r="I289" s="6">
        <v>-0.2805841</v>
      </c>
      <c r="J289" s="5">
        <v>0.22991009999999998</v>
      </c>
      <c r="L289" s="8">
        <f t="shared" si="95"/>
        <v>0</v>
      </c>
      <c r="M289" s="8">
        <f t="shared" si="96"/>
        <v>0</v>
      </c>
      <c r="N289" s="8">
        <f t="shared" si="97"/>
        <v>0</v>
      </c>
      <c r="O289" s="8">
        <f t="shared" si="98"/>
        <v>0</v>
      </c>
      <c r="P289">
        <f t="shared" si="99"/>
        <v>0</v>
      </c>
      <c r="Q289" t="s">
        <v>18</v>
      </c>
      <c r="R289" s="1" t="s">
        <v>48</v>
      </c>
    </row>
    <row r="290" spans="1:18">
      <c r="B290" t="s">
        <v>19</v>
      </c>
      <c r="C290" s="5">
        <v>1.10651E-2</v>
      </c>
      <c r="D290" s="5">
        <v>0.91694009999999992</v>
      </c>
      <c r="E290" s="6">
        <v>-9.2981000000000001E-3</v>
      </c>
      <c r="F290" s="7">
        <v>0.94629009999999991</v>
      </c>
      <c r="G290" s="5">
        <v>-0.1337711</v>
      </c>
      <c r="H290" s="5">
        <v>0.53451009999999999</v>
      </c>
      <c r="I290" s="6">
        <v>-0.26869409999999999</v>
      </c>
      <c r="J290" s="5">
        <v>0.25413009999999997</v>
      </c>
      <c r="L290" s="8">
        <f t="shared" si="95"/>
        <v>0</v>
      </c>
      <c r="M290" s="8">
        <f t="shared" si="96"/>
        <v>0</v>
      </c>
      <c r="N290" s="8">
        <f t="shared" si="97"/>
        <v>0</v>
      </c>
      <c r="O290" s="8">
        <f t="shared" si="98"/>
        <v>0</v>
      </c>
      <c r="P290">
        <f t="shared" si="99"/>
        <v>0</v>
      </c>
      <c r="Q290" t="s">
        <v>19</v>
      </c>
      <c r="R290" s="1" t="s">
        <v>48</v>
      </c>
    </row>
    <row r="291" spans="1:18">
      <c r="B291" t="s">
        <v>20</v>
      </c>
      <c r="C291" s="5">
        <v>-7.9488099999999992E-2</v>
      </c>
      <c r="D291" s="5">
        <v>0.42005009999999998</v>
      </c>
      <c r="E291" s="6">
        <v>-0.11563309999999999</v>
      </c>
      <c r="F291" s="7">
        <v>0.39901009999999998</v>
      </c>
      <c r="G291" s="5">
        <v>-0.2340101</v>
      </c>
      <c r="H291" s="5">
        <v>0.26008009999999998</v>
      </c>
      <c r="I291" s="6">
        <v>-0.33954509999999999</v>
      </c>
      <c r="J291" s="5">
        <v>0.1402601</v>
      </c>
      <c r="L291" s="8">
        <f t="shared" si="95"/>
        <v>0</v>
      </c>
      <c r="M291" s="8">
        <f t="shared" si="96"/>
        <v>0</v>
      </c>
      <c r="N291" s="8">
        <f t="shared" si="97"/>
        <v>0</v>
      </c>
      <c r="O291" s="8">
        <f t="shared" si="98"/>
        <v>0</v>
      </c>
      <c r="P291">
        <f t="shared" si="99"/>
        <v>0</v>
      </c>
      <c r="Q291" t="s">
        <v>20</v>
      </c>
      <c r="R291" s="1" t="s">
        <v>48</v>
      </c>
    </row>
    <row r="292" spans="1:18">
      <c r="B292" t="s">
        <v>21</v>
      </c>
      <c r="C292" s="5">
        <v>1.7851099999999998E-2</v>
      </c>
      <c r="D292" s="5">
        <v>0.86608009999999991</v>
      </c>
      <c r="E292" s="6">
        <v>2.2728099999999998E-2</v>
      </c>
      <c r="F292" s="7">
        <v>0.87223010000000001</v>
      </c>
      <c r="G292" s="5">
        <v>-9.5039100000000001E-2</v>
      </c>
      <c r="H292" s="5">
        <v>0.66244009999999998</v>
      </c>
      <c r="I292" s="6">
        <v>-0.28836410000000001</v>
      </c>
      <c r="J292" s="5">
        <v>0.2151901</v>
      </c>
      <c r="L292" s="8">
        <f t="shared" si="95"/>
        <v>0</v>
      </c>
      <c r="M292" s="8">
        <f t="shared" si="96"/>
        <v>0</v>
      </c>
      <c r="N292" s="8">
        <f t="shared" si="97"/>
        <v>0</v>
      </c>
      <c r="O292" s="8">
        <f t="shared" si="98"/>
        <v>0</v>
      </c>
      <c r="P292">
        <f t="shared" si="99"/>
        <v>0</v>
      </c>
      <c r="Q292" t="s">
        <v>21</v>
      </c>
      <c r="R292" s="1" t="s">
        <v>48</v>
      </c>
    </row>
    <row r="293" spans="1:18" ht="13.5" thickBot="1">
      <c r="A293" s="9"/>
      <c r="B293" s="10" t="s">
        <v>22</v>
      </c>
      <c r="C293" s="11">
        <v>-4.4630099999999999E-2</v>
      </c>
      <c r="D293" s="11">
        <v>0.66730009999999995</v>
      </c>
      <c r="E293" s="12">
        <v>-6.72011E-2</v>
      </c>
      <c r="F293" s="13">
        <v>0.64578009999999997</v>
      </c>
      <c r="G293" s="11">
        <v>-0.20596209999999998</v>
      </c>
      <c r="H293" s="11">
        <v>0.32509009999999999</v>
      </c>
      <c r="I293" s="12">
        <v>-0.3731141</v>
      </c>
      <c r="J293" s="11">
        <v>0.1033601</v>
      </c>
      <c r="L293" s="8">
        <f t="shared" si="95"/>
        <v>0</v>
      </c>
      <c r="M293" s="8">
        <f t="shared" si="96"/>
        <v>0</v>
      </c>
      <c r="N293" s="8">
        <f t="shared" si="97"/>
        <v>0</v>
      </c>
      <c r="O293" s="8">
        <f t="shared" si="98"/>
        <v>0</v>
      </c>
      <c r="P293">
        <f t="shared" si="99"/>
        <v>0</v>
      </c>
      <c r="Q293" s="10" t="s">
        <v>22</v>
      </c>
      <c r="R293" s="9" t="s">
        <v>48</v>
      </c>
    </row>
    <row r="294" spans="1:18">
      <c r="A294" s="14" t="s">
        <v>70</v>
      </c>
      <c r="B294" s="15" t="s">
        <v>23</v>
      </c>
      <c r="C294" s="16">
        <v>-7.9681099999999991E-2</v>
      </c>
      <c r="D294" s="16">
        <v>0.42292009999999997</v>
      </c>
      <c r="E294" s="17">
        <v>-0.13223009999999999</v>
      </c>
      <c r="F294" s="18">
        <v>0.32102009999999997</v>
      </c>
      <c r="G294" s="16">
        <v>-0.28365609999999997</v>
      </c>
      <c r="H294" s="16">
        <v>0.16714009999999999</v>
      </c>
      <c r="I294" s="17">
        <v>-0.37631609999999999</v>
      </c>
      <c r="J294" s="16">
        <v>9.876009999999999E-2</v>
      </c>
      <c r="L294" s="8">
        <f t="shared" si="95"/>
        <v>0</v>
      </c>
      <c r="M294" s="8">
        <f t="shared" si="96"/>
        <v>0</v>
      </c>
      <c r="N294" s="8">
        <f t="shared" si="97"/>
        <v>0</v>
      </c>
      <c r="O294" s="8">
        <f t="shared" si="98"/>
        <v>0</v>
      </c>
      <c r="P294">
        <f t="shared" si="99"/>
        <v>0</v>
      </c>
      <c r="Q294" s="15" t="s">
        <v>23</v>
      </c>
      <c r="R294" s="14" t="s">
        <v>48</v>
      </c>
    </row>
    <row r="295" spans="1:18">
      <c r="B295" t="s">
        <v>24</v>
      </c>
      <c r="C295" s="5">
        <v>-5.9648099999999996E-2</v>
      </c>
      <c r="D295" s="5">
        <v>0.55838009999999993</v>
      </c>
      <c r="E295" s="6">
        <v>-6.7193099999999992E-2</v>
      </c>
      <c r="F295" s="7">
        <v>0.63945010000000002</v>
      </c>
      <c r="G295" s="5">
        <v>-0.1515851</v>
      </c>
      <c r="H295" s="5">
        <v>0.46945009999999998</v>
      </c>
      <c r="I295" s="6">
        <v>-0.22211909999999999</v>
      </c>
      <c r="J295" s="5">
        <v>0.34315009999999996</v>
      </c>
      <c r="L295" s="8">
        <f t="shared" si="95"/>
        <v>0</v>
      </c>
      <c r="M295" s="8">
        <f t="shared" si="96"/>
        <v>0</v>
      </c>
      <c r="N295" s="8">
        <f t="shared" si="97"/>
        <v>0</v>
      </c>
      <c r="O295" s="8">
        <f t="shared" si="98"/>
        <v>0</v>
      </c>
      <c r="P295">
        <f t="shared" si="99"/>
        <v>0</v>
      </c>
      <c r="Q295" t="s">
        <v>24</v>
      </c>
      <c r="R295" s="1" t="s">
        <v>48</v>
      </c>
    </row>
    <row r="296" spans="1:18">
      <c r="B296" t="s">
        <v>25</v>
      </c>
      <c r="C296" s="5">
        <v>2.24631E-2</v>
      </c>
      <c r="D296" s="5">
        <v>0.8309301</v>
      </c>
      <c r="E296" s="6">
        <v>4.7284099999999996E-2</v>
      </c>
      <c r="F296" s="7">
        <v>0.74432009999999993</v>
      </c>
      <c r="G296" s="5">
        <v>-5.6599099999999999E-2</v>
      </c>
      <c r="H296" s="5">
        <v>0.7951201</v>
      </c>
      <c r="I296" s="6">
        <v>-0.28058509999999998</v>
      </c>
      <c r="J296" s="5">
        <v>0.2295701</v>
      </c>
      <c r="L296" s="8">
        <f t="shared" si="95"/>
        <v>0</v>
      </c>
      <c r="M296" s="8">
        <f t="shared" si="96"/>
        <v>0</v>
      </c>
      <c r="N296" s="8">
        <f t="shared" si="97"/>
        <v>0</v>
      </c>
      <c r="O296" s="8">
        <f t="shared" si="98"/>
        <v>0</v>
      </c>
      <c r="P296">
        <f t="shared" si="99"/>
        <v>0</v>
      </c>
      <c r="Q296" t="s">
        <v>25</v>
      </c>
      <c r="R296" s="1" t="s">
        <v>48</v>
      </c>
    </row>
    <row r="297" spans="1:18">
      <c r="B297" t="s">
        <v>26</v>
      </c>
      <c r="C297" s="5">
        <v>1.10641E-2</v>
      </c>
      <c r="D297" s="5">
        <v>0.91533009999999992</v>
      </c>
      <c r="E297" s="6">
        <v>-9.2981000000000001E-3</v>
      </c>
      <c r="F297" s="7">
        <v>0.94661010000000001</v>
      </c>
      <c r="G297" s="5">
        <v>-0.1337711</v>
      </c>
      <c r="H297" s="5">
        <v>0.53391009999999994</v>
      </c>
      <c r="I297" s="6">
        <v>-0.26869509999999996</v>
      </c>
      <c r="J297" s="5">
        <v>0.25109009999999998</v>
      </c>
      <c r="L297" s="8">
        <f t="shared" si="95"/>
        <v>0</v>
      </c>
      <c r="M297" s="8">
        <f t="shared" si="96"/>
        <v>0</v>
      </c>
      <c r="N297" s="8">
        <f t="shared" si="97"/>
        <v>0</v>
      </c>
      <c r="O297" s="8">
        <f t="shared" si="98"/>
        <v>0</v>
      </c>
      <c r="P297">
        <f t="shared" si="99"/>
        <v>0</v>
      </c>
      <c r="Q297" t="s">
        <v>26</v>
      </c>
      <c r="R297" s="1" t="s">
        <v>48</v>
      </c>
    </row>
    <row r="298" spans="1:18">
      <c r="B298" t="s">
        <v>27</v>
      </c>
      <c r="C298" s="5">
        <v>-7.9487099999999991E-2</v>
      </c>
      <c r="D298" s="5">
        <v>0.42099009999999998</v>
      </c>
      <c r="E298" s="6">
        <v>-0.11563309999999999</v>
      </c>
      <c r="F298" s="7">
        <v>0.40084009999999998</v>
      </c>
      <c r="G298" s="5">
        <v>-0.2340101</v>
      </c>
      <c r="H298" s="5">
        <v>0.25700010000000001</v>
      </c>
      <c r="I298" s="6">
        <v>-0.33954509999999999</v>
      </c>
      <c r="J298" s="5">
        <v>0.13903009999999999</v>
      </c>
      <c r="L298" s="8">
        <f t="shared" si="95"/>
        <v>0</v>
      </c>
      <c r="M298" s="8">
        <f t="shared" si="96"/>
        <v>0</v>
      </c>
      <c r="N298" s="8">
        <f t="shared" si="97"/>
        <v>0</v>
      </c>
      <c r="O298" s="8">
        <f t="shared" si="98"/>
        <v>0</v>
      </c>
      <c r="P298">
        <f t="shared" si="99"/>
        <v>0</v>
      </c>
      <c r="Q298" t="s">
        <v>27</v>
      </c>
      <c r="R298" s="1" t="s">
        <v>48</v>
      </c>
    </row>
    <row r="299" spans="1:18">
      <c r="B299" t="s">
        <v>28</v>
      </c>
      <c r="C299" s="5">
        <v>1.7851099999999998E-2</v>
      </c>
      <c r="D299" s="5">
        <v>0.86466009999999993</v>
      </c>
      <c r="E299" s="6">
        <v>2.2728099999999998E-2</v>
      </c>
      <c r="F299" s="7">
        <v>0.87316009999999999</v>
      </c>
      <c r="G299" s="5">
        <v>-9.5039100000000001E-2</v>
      </c>
      <c r="H299" s="5">
        <v>0.66204010000000002</v>
      </c>
      <c r="I299" s="6">
        <v>-0.28836309999999998</v>
      </c>
      <c r="J299" s="5">
        <v>0.2144701</v>
      </c>
      <c r="L299" s="8">
        <f t="shared" si="95"/>
        <v>0</v>
      </c>
      <c r="M299" s="8">
        <f t="shared" si="96"/>
        <v>0</v>
      </c>
      <c r="N299" s="8">
        <f t="shared" si="97"/>
        <v>0</v>
      </c>
      <c r="O299" s="8">
        <f t="shared" si="98"/>
        <v>0</v>
      </c>
      <c r="P299">
        <f t="shared" si="99"/>
        <v>0</v>
      </c>
      <c r="Q299" t="s">
        <v>28</v>
      </c>
      <c r="R299" s="1" t="s">
        <v>48</v>
      </c>
    </row>
    <row r="300" spans="1:18">
      <c r="B300" t="s">
        <v>29</v>
      </c>
      <c r="C300" s="5">
        <v>-4.4630099999999999E-2</v>
      </c>
      <c r="D300" s="5">
        <v>0.66384009999999993</v>
      </c>
      <c r="E300" s="6">
        <v>-6.7200099999999999E-2</v>
      </c>
      <c r="F300" s="7">
        <v>0.64468009999999998</v>
      </c>
      <c r="G300" s="5">
        <v>-0.20596209999999998</v>
      </c>
      <c r="H300" s="5">
        <v>0.32524009999999998</v>
      </c>
      <c r="I300" s="6">
        <v>-0.3731141</v>
      </c>
      <c r="J300" s="5">
        <v>0.10538009999999999</v>
      </c>
      <c r="L300" s="8">
        <f t="shared" si="95"/>
        <v>0</v>
      </c>
      <c r="M300" s="8">
        <f t="shared" si="96"/>
        <v>0</v>
      </c>
      <c r="N300" s="8">
        <f t="shared" si="97"/>
        <v>0</v>
      </c>
      <c r="O300" s="8">
        <f t="shared" si="98"/>
        <v>0</v>
      </c>
      <c r="P300">
        <f t="shared" si="99"/>
        <v>0</v>
      </c>
      <c r="Q300" t="s">
        <v>29</v>
      </c>
      <c r="R300" s="1" t="s">
        <v>48</v>
      </c>
    </row>
    <row r="301" spans="1:18" ht="13.5" thickBot="1">
      <c r="C301" s="5"/>
      <c r="D301" s="5"/>
      <c r="E301" s="6"/>
      <c r="F301" s="7"/>
      <c r="G301" s="5"/>
      <c r="H301" s="5"/>
      <c r="I301" s="6"/>
      <c r="J301" s="5"/>
      <c r="L301" s="8"/>
      <c r="M301" s="8"/>
      <c r="N301" s="8"/>
      <c r="O301" s="8"/>
      <c r="R301" s="1"/>
    </row>
    <row r="302" spans="1:18">
      <c r="A302" s="14" t="s">
        <v>72</v>
      </c>
      <c r="B302" t="s">
        <v>16</v>
      </c>
      <c r="C302" s="5">
        <v>0.1104121</v>
      </c>
      <c r="D302" s="5">
        <v>0.26867009999999997</v>
      </c>
      <c r="E302" s="6">
        <v>0.19588909999999998</v>
      </c>
      <c r="F302" s="7">
        <v>0.17575009999999999</v>
      </c>
      <c r="G302" s="5">
        <v>0.1586061</v>
      </c>
      <c r="H302" s="5">
        <v>0.44625009999999998</v>
      </c>
      <c r="I302" s="6">
        <v>0.13805009999999998</v>
      </c>
      <c r="J302" s="5">
        <v>0.55966009999999999</v>
      </c>
      <c r="L302" s="8">
        <f t="shared" ref="L302:L315" si="100">IF(D302&gt;0.05,0,$K$1)</f>
        <v>0</v>
      </c>
      <c r="M302" s="8">
        <f t="shared" ref="M302:M315" si="101">IF(F302&gt;0.05,0,$K$1)</f>
        <v>0</v>
      </c>
      <c r="N302" s="8">
        <f t="shared" ref="N302:N315" si="102">IF(H302&gt;0.05,0,$K$1)</f>
        <v>0</v>
      </c>
      <c r="O302" s="8">
        <f t="shared" ref="O302:O315" si="103">IF(J302&gt;0.05,0,$K$1)</f>
        <v>0</v>
      </c>
      <c r="P302">
        <f t="shared" ref="P302:P315" si="104">SUM(L302:O302)</f>
        <v>0</v>
      </c>
      <c r="Q302" t="s">
        <v>16</v>
      </c>
      <c r="R302" s="1" t="s">
        <v>49</v>
      </c>
    </row>
    <row r="303" spans="1:18">
      <c r="B303" t="s">
        <v>17</v>
      </c>
      <c r="C303" s="5">
        <v>0.13788409999999998</v>
      </c>
      <c r="D303" s="5">
        <v>0.1339301</v>
      </c>
      <c r="E303" s="6">
        <v>0.17382409999999998</v>
      </c>
      <c r="F303" s="7">
        <v>0.23405009999999998</v>
      </c>
      <c r="G303" s="5">
        <v>6.5491099999999997E-2</v>
      </c>
      <c r="H303" s="5">
        <v>0.74649009999999993</v>
      </c>
      <c r="I303" s="6">
        <v>0.18743009999999999</v>
      </c>
      <c r="J303" s="5">
        <v>0.3949201</v>
      </c>
      <c r="L303" s="8">
        <f t="shared" si="100"/>
        <v>0</v>
      </c>
      <c r="M303" s="8">
        <f t="shared" si="101"/>
        <v>0</v>
      </c>
      <c r="N303" s="8">
        <f t="shared" si="102"/>
        <v>0</v>
      </c>
      <c r="O303" s="8">
        <f t="shared" si="103"/>
        <v>0</v>
      </c>
      <c r="P303">
        <f t="shared" si="104"/>
        <v>0</v>
      </c>
      <c r="Q303" t="s">
        <v>17</v>
      </c>
      <c r="R303" s="1" t="s">
        <v>49</v>
      </c>
    </row>
    <row r="304" spans="1:18">
      <c r="B304" t="s">
        <v>18</v>
      </c>
      <c r="C304" s="5">
        <v>3.1822099999999999E-2</v>
      </c>
      <c r="D304" s="5">
        <v>0.76186009999999993</v>
      </c>
      <c r="E304" s="6">
        <v>-2.83231E-2</v>
      </c>
      <c r="F304" s="7">
        <v>0.85819009999999996</v>
      </c>
      <c r="G304" s="5">
        <v>2.0176099999999999E-2</v>
      </c>
      <c r="H304" s="5">
        <v>0.92005009999999998</v>
      </c>
      <c r="I304" s="6">
        <v>-5.0005099999999997E-2</v>
      </c>
      <c r="J304" s="5">
        <v>0.83063009999999993</v>
      </c>
      <c r="L304" s="8">
        <f t="shared" si="100"/>
        <v>0</v>
      </c>
      <c r="M304" s="8">
        <f t="shared" si="101"/>
        <v>0</v>
      </c>
      <c r="N304" s="8">
        <f t="shared" si="102"/>
        <v>0</v>
      </c>
      <c r="O304" s="8">
        <f t="shared" si="103"/>
        <v>0</v>
      </c>
      <c r="P304">
        <f t="shared" si="104"/>
        <v>0</v>
      </c>
      <c r="Q304" t="s">
        <v>18</v>
      </c>
      <c r="R304" s="1" t="s">
        <v>49</v>
      </c>
    </row>
    <row r="305" spans="1:18">
      <c r="B305" t="s">
        <v>19</v>
      </c>
      <c r="C305" s="5">
        <v>0.11685409999999999</v>
      </c>
      <c r="D305" s="5">
        <v>0.1907701</v>
      </c>
      <c r="E305" s="6">
        <v>5.6635100000000001E-2</v>
      </c>
      <c r="F305" s="7">
        <v>0.72381010000000001</v>
      </c>
      <c r="G305" s="5">
        <v>2.64151E-2</v>
      </c>
      <c r="H305" s="5">
        <v>0.89679009999999992</v>
      </c>
      <c r="I305" s="6">
        <v>0.17311109999999999</v>
      </c>
      <c r="J305" s="5">
        <v>0.43498009999999998</v>
      </c>
      <c r="L305" s="8">
        <f t="shared" si="100"/>
        <v>0</v>
      </c>
      <c r="M305" s="8">
        <f t="shared" si="101"/>
        <v>0</v>
      </c>
      <c r="N305" s="8">
        <f t="shared" si="102"/>
        <v>0</v>
      </c>
      <c r="O305" s="8">
        <f t="shared" si="103"/>
        <v>0</v>
      </c>
      <c r="P305">
        <f t="shared" si="104"/>
        <v>0</v>
      </c>
      <c r="Q305" t="s">
        <v>19</v>
      </c>
      <c r="R305" s="1" t="s">
        <v>49</v>
      </c>
    </row>
    <row r="306" spans="1:18">
      <c r="B306" t="s">
        <v>20</v>
      </c>
      <c r="C306" s="5">
        <v>0.12842309999999998</v>
      </c>
      <c r="D306" s="5">
        <v>0.1663201</v>
      </c>
      <c r="E306" s="6">
        <v>0.19231209999999999</v>
      </c>
      <c r="F306" s="7">
        <v>0.1827801</v>
      </c>
      <c r="G306" s="5">
        <v>0.11706409999999999</v>
      </c>
      <c r="H306" s="5">
        <v>0.56703009999999998</v>
      </c>
      <c r="I306" s="6">
        <v>0.17095009999999999</v>
      </c>
      <c r="J306" s="5">
        <v>0.4548701</v>
      </c>
      <c r="L306" s="8">
        <f t="shared" si="100"/>
        <v>0</v>
      </c>
      <c r="M306" s="8">
        <f t="shared" si="101"/>
        <v>0</v>
      </c>
      <c r="N306" s="8">
        <f t="shared" si="102"/>
        <v>0</v>
      </c>
      <c r="O306" s="8">
        <f t="shared" si="103"/>
        <v>0</v>
      </c>
      <c r="P306">
        <f t="shared" si="104"/>
        <v>0</v>
      </c>
      <c r="Q306" t="s">
        <v>20</v>
      </c>
      <c r="R306" s="1" t="s">
        <v>49</v>
      </c>
    </row>
    <row r="307" spans="1:18">
      <c r="B307" t="s">
        <v>21</v>
      </c>
      <c r="C307" s="5">
        <v>9.2393099999999992E-2</v>
      </c>
      <c r="D307" s="5">
        <v>0.35210009999999997</v>
      </c>
      <c r="E307" s="6">
        <v>2.75701E-2</v>
      </c>
      <c r="F307" s="7">
        <v>0.86009009999999997</v>
      </c>
      <c r="G307" s="5">
        <v>2.5292099999999998E-2</v>
      </c>
      <c r="H307" s="5">
        <v>0.90024009999999999</v>
      </c>
      <c r="I307" s="6">
        <v>0.10583809999999999</v>
      </c>
      <c r="J307" s="5">
        <v>0.65911009999999992</v>
      </c>
      <c r="L307" s="8">
        <f t="shared" si="100"/>
        <v>0</v>
      </c>
      <c r="M307" s="8">
        <f t="shared" si="101"/>
        <v>0</v>
      </c>
      <c r="N307" s="8">
        <f t="shared" si="102"/>
        <v>0</v>
      </c>
      <c r="O307" s="8">
        <f t="shared" si="103"/>
        <v>0</v>
      </c>
      <c r="P307">
        <f t="shared" si="104"/>
        <v>0</v>
      </c>
      <c r="Q307" t="s">
        <v>21</v>
      </c>
      <c r="R307" s="1" t="s">
        <v>49</v>
      </c>
    </row>
    <row r="308" spans="1:18" ht="13.5" thickBot="1">
      <c r="A308" s="9"/>
      <c r="B308" s="10" t="s">
        <v>22</v>
      </c>
      <c r="C308" s="11">
        <v>0.11932609999999999</v>
      </c>
      <c r="D308" s="11">
        <v>0.20403009999999999</v>
      </c>
      <c r="E308" s="12">
        <v>0.1314941</v>
      </c>
      <c r="F308" s="13">
        <v>0.38076009999999999</v>
      </c>
      <c r="G308" s="11">
        <v>8.6228100000000002E-2</v>
      </c>
      <c r="H308" s="11">
        <v>0.67197010000000001</v>
      </c>
      <c r="I308" s="12">
        <v>0.15149009999999999</v>
      </c>
      <c r="J308" s="11">
        <v>0.50762010000000002</v>
      </c>
      <c r="L308" s="8">
        <f t="shared" si="100"/>
        <v>0</v>
      </c>
      <c r="M308" s="8">
        <f t="shared" si="101"/>
        <v>0</v>
      </c>
      <c r="N308" s="8">
        <f t="shared" si="102"/>
        <v>0</v>
      </c>
      <c r="O308" s="8">
        <f t="shared" si="103"/>
        <v>0</v>
      </c>
      <c r="P308">
        <f t="shared" si="104"/>
        <v>0</v>
      </c>
      <c r="Q308" s="10" t="s">
        <v>22</v>
      </c>
      <c r="R308" s="9" t="s">
        <v>49</v>
      </c>
    </row>
    <row r="309" spans="1:18">
      <c r="A309" s="14" t="s">
        <v>72</v>
      </c>
      <c r="B309" s="15" t="s">
        <v>23</v>
      </c>
      <c r="C309" s="16">
        <v>0.1104121</v>
      </c>
      <c r="D309" s="16">
        <v>0.2675901</v>
      </c>
      <c r="E309" s="17">
        <v>0.19588909999999998</v>
      </c>
      <c r="F309" s="18">
        <v>0.17525009999999999</v>
      </c>
      <c r="G309" s="16">
        <v>0.1586061</v>
      </c>
      <c r="H309" s="16">
        <v>0.4436001</v>
      </c>
      <c r="I309" s="17">
        <v>0.13805009999999998</v>
      </c>
      <c r="J309" s="16">
        <v>0.56155009999999994</v>
      </c>
      <c r="L309" s="8">
        <f t="shared" si="100"/>
        <v>0</v>
      </c>
      <c r="M309" s="8">
        <f t="shared" si="101"/>
        <v>0</v>
      </c>
      <c r="N309" s="8">
        <f t="shared" si="102"/>
        <v>0</v>
      </c>
      <c r="O309" s="8">
        <f t="shared" si="103"/>
        <v>0</v>
      </c>
      <c r="P309">
        <f t="shared" si="104"/>
        <v>0</v>
      </c>
      <c r="Q309" s="15" t="s">
        <v>23</v>
      </c>
      <c r="R309" s="14" t="s">
        <v>49</v>
      </c>
    </row>
    <row r="310" spans="1:18">
      <c r="B310" t="s">
        <v>24</v>
      </c>
      <c r="C310" s="5">
        <v>0.13788409999999998</v>
      </c>
      <c r="D310" s="5">
        <v>0.13290009999999999</v>
      </c>
      <c r="E310" s="6">
        <v>0.17382409999999998</v>
      </c>
      <c r="F310" s="7">
        <v>0.23863009999999998</v>
      </c>
      <c r="G310" s="5">
        <v>6.5491099999999997E-2</v>
      </c>
      <c r="H310" s="5">
        <v>0.74713010000000002</v>
      </c>
      <c r="I310" s="6">
        <v>0.18743009999999999</v>
      </c>
      <c r="J310" s="5">
        <v>0.3987501</v>
      </c>
      <c r="L310" s="8">
        <f t="shared" si="100"/>
        <v>0</v>
      </c>
      <c r="M310" s="8">
        <f t="shared" si="101"/>
        <v>0</v>
      </c>
      <c r="N310" s="8">
        <f t="shared" si="102"/>
        <v>0</v>
      </c>
      <c r="O310" s="8">
        <f t="shared" si="103"/>
        <v>0</v>
      </c>
      <c r="P310">
        <f t="shared" si="104"/>
        <v>0</v>
      </c>
      <c r="Q310" t="s">
        <v>24</v>
      </c>
      <c r="R310" s="1" t="s">
        <v>49</v>
      </c>
    </row>
    <row r="311" spans="1:18">
      <c r="B311" t="s">
        <v>25</v>
      </c>
      <c r="C311" s="5">
        <v>3.1822099999999999E-2</v>
      </c>
      <c r="D311" s="5">
        <v>0.76306010000000002</v>
      </c>
      <c r="E311" s="6">
        <v>-2.83231E-2</v>
      </c>
      <c r="F311" s="7">
        <v>0.85846009999999995</v>
      </c>
      <c r="G311" s="5">
        <v>2.0176099999999999E-2</v>
      </c>
      <c r="H311" s="5">
        <v>0.92143009999999992</v>
      </c>
      <c r="I311" s="6">
        <v>-5.0005099999999997E-2</v>
      </c>
      <c r="J311" s="5">
        <v>0.82831009999999994</v>
      </c>
      <c r="L311" s="8">
        <f t="shared" si="100"/>
        <v>0</v>
      </c>
      <c r="M311" s="8">
        <f t="shared" si="101"/>
        <v>0</v>
      </c>
      <c r="N311" s="8">
        <f t="shared" si="102"/>
        <v>0</v>
      </c>
      <c r="O311" s="8">
        <f t="shared" si="103"/>
        <v>0</v>
      </c>
      <c r="P311">
        <f t="shared" si="104"/>
        <v>0</v>
      </c>
      <c r="Q311" t="s">
        <v>25</v>
      </c>
      <c r="R311" s="1" t="s">
        <v>49</v>
      </c>
    </row>
    <row r="312" spans="1:18">
      <c r="B312" t="s">
        <v>26</v>
      </c>
      <c r="C312" s="5">
        <v>0.11685409999999999</v>
      </c>
      <c r="D312" s="5">
        <v>0.19301009999999999</v>
      </c>
      <c r="E312" s="6">
        <v>5.6635100000000001E-2</v>
      </c>
      <c r="F312" s="7">
        <v>0.72442010000000001</v>
      </c>
      <c r="G312" s="5">
        <v>2.64151E-2</v>
      </c>
      <c r="H312" s="5">
        <v>0.89644009999999996</v>
      </c>
      <c r="I312" s="6">
        <v>0.17311109999999999</v>
      </c>
      <c r="J312" s="5">
        <v>0.43352009999999996</v>
      </c>
      <c r="L312" s="8">
        <f t="shared" si="100"/>
        <v>0</v>
      </c>
      <c r="M312" s="8">
        <f t="shared" si="101"/>
        <v>0</v>
      </c>
      <c r="N312" s="8">
        <f t="shared" si="102"/>
        <v>0</v>
      </c>
      <c r="O312" s="8">
        <f t="shared" si="103"/>
        <v>0</v>
      </c>
      <c r="P312">
        <f t="shared" si="104"/>
        <v>0</v>
      </c>
      <c r="Q312" t="s">
        <v>26</v>
      </c>
      <c r="R312" s="1" t="s">
        <v>49</v>
      </c>
    </row>
    <row r="313" spans="1:18">
      <c r="B313" t="s">
        <v>27</v>
      </c>
      <c r="C313" s="5">
        <v>0.12842309999999998</v>
      </c>
      <c r="D313" s="5">
        <v>0.16600009999999998</v>
      </c>
      <c r="E313" s="6">
        <v>0.19231209999999999</v>
      </c>
      <c r="F313" s="7">
        <v>0.18141009999999999</v>
      </c>
      <c r="G313" s="5">
        <v>0.11706409999999999</v>
      </c>
      <c r="H313" s="5">
        <v>0.56781009999999998</v>
      </c>
      <c r="I313" s="6">
        <v>0.17095009999999999</v>
      </c>
      <c r="J313" s="5">
        <v>0.45562009999999997</v>
      </c>
      <c r="L313" s="8">
        <f t="shared" si="100"/>
        <v>0</v>
      </c>
      <c r="M313" s="8">
        <f t="shared" si="101"/>
        <v>0</v>
      </c>
      <c r="N313" s="8">
        <f t="shared" si="102"/>
        <v>0</v>
      </c>
      <c r="O313" s="8">
        <f t="shared" si="103"/>
        <v>0</v>
      </c>
      <c r="P313">
        <f t="shared" si="104"/>
        <v>0</v>
      </c>
      <c r="Q313" t="s">
        <v>27</v>
      </c>
      <c r="R313" s="1" t="s">
        <v>49</v>
      </c>
    </row>
    <row r="314" spans="1:18">
      <c r="B314" t="s">
        <v>28</v>
      </c>
      <c r="C314" s="5">
        <v>9.2392099999999991E-2</v>
      </c>
      <c r="D314" s="5">
        <v>0.35587009999999997</v>
      </c>
      <c r="E314" s="6">
        <v>2.75701E-2</v>
      </c>
      <c r="F314" s="7">
        <v>0.85975009999999996</v>
      </c>
      <c r="G314" s="5">
        <v>2.5292099999999998E-2</v>
      </c>
      <c r="H314" s="5">
        <v>0.89991009999999994</v>
      </c>
      <c r="I314" s="6">
        <v>0.10583809999999999</v>
      </c>
      <c r="J314" s="5">
        <v>0.66351009999999999</v>
      </c>
      <c r="L314" s="8">
        <f t="shared" si="100"/>
        <v>0</v>
      </c>
      <c r="M314" s="8">
        <f t="shared" si="101"/>
        <v>0</v>
      </c>
      <c r="N314" s="8">
        <f t="shared" si="102"/>
        <v>0</v>
      </c>
      <c r="O314" s="8">
        <f t="shared" si="103"/>
        <v>0</v>
      </c>
      <c r="P314">
        <f t="shared" si="104"/>
        <v>0</v>
      </c>
      <c r="Q314" t="s">
        <v>28</v>
      </c>
      <c r="R314" s="1" t="s">
        <v>49</v>
      </c>
    </row>
    <row r="315" spans="1:18">
      <c r="B315" t="s">
        <v>29</v>
      </c>
      <c r="C315" s="5">
        <v>0.11932609999999999</v>
      </c>
      <c r="D315" s="5">
        <v>0.20205009999999998</v>
      </c>
      <c r="E315" s="6">
        <v>0.1314941</v>
      </c>
      <c r="F315" s="7">
        <v>0.38202009999999997</v>
      </c>
      <c r="G315" s="5">
        <v>8.6228100000000002E-2</v>
      </c>
      <c r="H315" s="5">
        <v>0.66954009999999997</v>
      </c>
      <c r="I315" s="6">
        <v>0.15149009999999999</v>
      </c>
      <c r="J315" s="5">
        <v>0.51024009999999997</v>
      </c>
      <c r="L315" s="8">
        <f t="shared" si="100"/>
        <v>0</v>
      </c>
      <c r="M315" s="8">
        <f t="shared" si="101"/>
        <v>0</v>
      </c>
      <c r="N315" s="8">
        <f t="shared" si="102"/>
        <v>0</v>
      </c>
      <c r="O315" s="8">
        <f t="shared" si="103"/>
        <v>0</v>
      </c>
      <c r="P315">
        <f t="shared" si="104"/>
        <v>0</v>
      </c>
      <c r="Q315" t="s">
        <v>29</v>
      </c>
      <c r="R315" s="1" t="s">
        <v>49</v>
      </c>
    </row>
    <row r="316" spans="1:18" ht="13.5" thickBot="1">
      <c r="C316" s="5"/>
      <c r="D316" s="5"/>
      <c r="E316" s="6"/>
      <c r="F316" s="7"/>
      <c r="G316" s="5"/>
      <c r="H316" s="5"/>
      <c r="I316" s="6"/>
      <c r="J316" s="5"/>
      <c r="L316" s="8"/>
      <c r="M316" s="8"/>
      <c r="N316" s="8"/>
      <c r="O316" s="8"/>
      <c r="R316" s="1"/>
    </row>
    <row r="317" spans="1:18">
      <c r="A317" s="14" t="s">
        <v>76</v>
      </c>
      <c r="B317" t="s">
        <v>16</v>
      </c>
      <c r="C317" s="5">
        <v>-2.1397099999999999E-2</v>
      </c>
      <c r="D317" s="5">
        <v>0.83646009999999993</v>
      </c>
      <c r="E317" s="6">
        <v>-7.1268100000000001E-2</v>
      </c>
      <c r="F317" s="7">
        <v>0.62743009999999999</v>
      </c>
      <c r="G317" s="5">
        <v>-8.7341099999999991E-2</v>
      </c>
      <c r="H317" s="5">
        <v>0.67145009999999994</v>
      </c>
      <c r="I317" s="6">
        <v>-0.28161209999999998</v>
      </c>
      <c r="J317" s="5">
        <v>0.21499009999999999</v>
      </c>
      <c r="L317" s="8">
        <f t="shared" ref="L317:L330" si="105">IF(D317&gt;0.05,0,$K$1)</f>
        <v>0</v>
      </c>
      <c r="M317" s="8">
        <f t="shared" ref="M317:M330" si="106">IF(F317&gt;0.05,0,$K$1)</f>
        <v>0</v>
      </c>
      <c r="N317" s="8">
        <f t="shared" ref="N317:N330" si="107">IF(H317&gt;0.05,0,$K$1)</f>
        <v>0</v>
      </c>
      <c r="O317" s="8">
        <f t="shared" ref="O317:O330" si="108">IF(J317&gt;0.05,0,$K$1)</f>
        <v>0</v>
      </c>
      <c r="P317">
        <f t="shared" ref="P317:P330" si="109">SUM(L317:O317)</f>
        <v>0</v>
      </c>
      <c r="Q317" t="s">
        <v>16</v>
      </c>
      <c r="R317" s="1" t="s">
        <v>50</v>
      </c>
    </row>
    <row r="318" spans="1:18">
      <c r="B318" t="s">
        <v>17</v>
      </c>
      <c r="C318" s="5">
        <v>-0.1187641</v>
      </c>
      <c r="D318" s="5">
        <v>0.22909009999999999</v>
      </c>
      <c r="E318" s="6">
        <v>-0.17115809999999998</v>
      </c>
      <c r="F318" s="7">
        <v>0.23502009999999998</v>
      </c>
      <c r="G318" s="5">
        <v>-0.28009709999999999</v>
      </c>
      <c r="H318" s="5">
        <v>0.17571009999999998</v>
      </c>
      <c r="I318" s="6">
        <v>-0.39400809999999997</v>
      </c>
      <c r="J318" s="5">
        <v>7.5520099999999993E-2</v>
      </c>
      <c r="L318" s="8">
        <f t="shared" si="105"/>
        <v>0</v>
      </c>
      <c r="M318" s="8">
        <f t="shared" si="106"/>
        <v>0</v>
      </c>
      <c r="N318" s="8">
        <f t="shared" si="107"/>
        <v>0</v>
      </c>
      <c r="O318" s="8">
        <f t="shared" si="108"/>
        <v>0</v>
      </c>
      <c r="P318">
        <f t="shared" si="109"/>
        <v>0</v>
      </c>
      <c r="Q318" t="s">
        <v>17</v>
      </c>
      <c r="R318" s="1" t="s">
        <v>50</v>
      </c>
    </row>
    <row r="319" spans="1:18">
      <c r="B319" t="s">
        <v>18</v>
      </c>
      <c r="C319" s="5">
        <v>-7.5630999999999997E-3</v>
      </c>
      <c r="D319" s="5">
        <v>0.94214009999999992</v>
      </c>
      <c r="E319" s="6">
        <v>-9.5290100000000003E-2</v>
      </c>
      <c r="F319" s="7">
        <v>0.52095009999999997</v>
      </c>
      <c r="G319" s="5">
        <v>-3.1803100000000001E-2</v>
      </c>
      <c r="H319" s="5">
        <v>0.88137009999999993</v>
      </c>
      <c r="I319" s="6">
        <v>-0.1793411</v>
      </c>
      <c r="J319" s="5">
        <v>0.46512009999999998</v>
      </c>
      <c r="L319" s="8">
        <f t="shared" si="105"/>
        <v>0</v>
      </c>
      <c r="M319" s="8">
        <f t="shared" si="106"/>
        <v>0</v>
      </c>
      <c r="N319" s="8">
        <f t="shared" si="107"/>
        <v>0</v>
      </c>
      <c r="O319" s="8">
        <f t="shared" si="108"/>
        <v>0</v>
      </c>
      <c r="P319">
        <f t="shared" si="109"/>
        <v>0</v>
      </c>
      <c r="Q319" t="s">
        <v>18</v>
      </c>
      <c r="R319" s="1" t="s">
        <v>50</v>
      </c>
    </row>
    <row r="320" spans="1:18">
      <c r="B320" t="s">
        <v>19</v>
      </c>
      <c r="C320" s="5">
        <v>-5.7083099999999998E-2</v>
      </c>
      <c r="D320" s="5">
        <v>0.59070009999999995</v>
      </c>
      <c r="E320" s="6">
        <v>-0.16152610000000001</v>
      </c>
      <c r="F320" s="7">
        <v>0.26751009999999997</v>
      </c>
      <c r="G320" s="5">
        <v>-3.3227099999999996E-2</v>
      </c>
      <c r="H320" s="5">
        <v>0.87525009999999992</v>
      </c>
      <c r="I320" s="6">
        <v>-9.4115099999999993E-2</v>
      </c>
      <c r="J320" s="5">
        <v>0.66636010000000001</v>
      </c>
      <c r="L320" s="8">
        <f t="shared" si="105"/>
        <v>0</v>
      </c>
      <c r="M320" s="8">
        <f t="shared" si="106"/>
        <v>0</v>
      </c>
      <c r="N320" s="8">
        <f t="shared" si="107"/>
        <v>0</v>
      </c>
      <c r="O320" s="8">
        <f t="shared" si="108"/>
        <v>0</v>
      </c>
      <c r="P320">
        <f t="shared" si="109"/>
        <v>0</v>
      </c>
      <c r="Q320" t="s">
        <v>19</v>
      </c>
      <c r="R320" s="1" t="s">
        <v>50</v>
      </c>
    </row>
    <row r="321" spans="1:18">
      <c r="B321" t="s">
        <v>20</v>
      </c>
      <c r="C321" s="5">
        <v>-7.6230099999999995E-2</v>
      </c>
      <c r="D321" s="5">
        <v>0.45519009999999999</v>
      </c>
      <c r="E321" s="6">
        <v>-0.1298841</v>
      </c>
      <c r="F321" s="7">
        <v>0.37421009999999999</v>
      </c>
      <c r="G321" s="5">
        <v>-0.18742709999999999</v>
      </c>
      <c r="H321" s="5">
        <v>0.36530009999999996</v>
      </c>
      <c r="I321" s="6">
        <v>-0.34395310000000001</v>
      </c>
      <c r="J321" s="5">
        <v>0.1352901</v>
      </c>
      <c r="L321" s="8">
        <f t="shared" si="105"/>
        <v>0</v>
      </c>
      <c r="M321" s="8">
        <f t="shared" si="106"/>
        <v>0</v>
      </c>
      <c r="N321" s="8">
        <f t="shared" si="107"/>
        <v>0</v>
      </c>
      <c r="O321" s="8">
        <f t="shared" si="108"/>
        <v>0</v>
      </c>
      <c r="P321">
        <f t="shared" si="109"/>
        <v>0</v>
      </c>
      <c r="Q321" t="s">
        <v>20</v>
      </c>
      <c r="R321" s="1" t="s">
        <v>50</v>
      </c>
    </row>
    <row r="322" spans="1:18">
      <c r="B322" t="s">
        <v>21</v>
      </c>
      <c r="C322" s="5">
        <v>-3.60411E-2</v>
      </c>
      <c r="D322" s="5">
        <v>0.73494009999999999</v>
      </c>
      <c r="E322" s="6">
        <v>-0.1390161</v>
      </c>
      <c r="F322" s="7">
        <v>0.34256009999999998</v>
      </c>
      <c r="G322" s="5">
        <v>-3.4631099999999998E-2</v>
      </c>
      <c r="H322" s="5">
        <v>0.87218010000000001</v>
      </c>
      <c r="I322" s="6">
        <v>-0.13788210000000001</v>
      </c>
      <c r="J322" s="5">
        <v>0.55072009999999993</v>
      </c>
      <c r="L322" s="8">
        <f t="shared" si="105"/>
        <v>0</v>
      </c>
      <c r="M322" s="8">
        <f t="shared" si="106"/>
        <v>0</v>
      </c>
      <c r="N322" s="8">
        <f t="shared" si="107"/>
        <v>0</v>
      </c>
      <c r="O322" s="8">
        <f t="shared" si="108"/>
        <v>0</v>
      </c>
      <c r="P322">
        <f t="shared" si="109"/>
        <v>0</v>
      </c>
      <c r="Q322" t="s">
        <v>21</v>
      </c>
      <c r="R322" s="1" t="s">
        <v>50</v>
      </c>
    </row>
    <row r="323" spans="1:18" ht="13.5" thickBot="1">
      <c r="A323" s="9"/>
      <c r="B323" s="10" t="s">
        <v>22</v>
      </c>
      <c r="C323" s="11">
        <v>-6.2898099999999998E-2</v>
      </c>
      <c r="D323" s="11">
        <v>0.5441201</v>
      </c>
      <c r="E323" s="12">
        <v>-0.15685109999999999</v>
      </c>
      <c r="F323" s="13">
        <v>0.2812501</v>
      </c>
      <c r="G323" s="11">
        <v>-0.13197809999999999</v>
      </c>
      <c r="H323" s="11">
        <v>0.53910009999999997</v>
      </c>
      <c r="I323" s="12">
        <v>-0.28762409999999999</v>
      </c>
      <c r="J323" s="11">
        <v>0.23274009999999998</v>
      </c>
      <c r="L323" s="8">
        <f t="shared" si="105"/>
        <v>0</v>
      </c>
      <c r="M323" s="8">
        <f t="shared" si="106"/>
        <v>0</v>
      </c>
      <c r="N323" s="8">
        <f t="shared" si="107"/>
        <v>0</v>
      </c>
      <c r="O323" s="8">
        <f t="shared" si="108"/>
        <v>0</v>
      </c>
      <c r="P323">
        <f t="shared" si="109"/>
        <v>0</v>
      </c>
      <c r="Q323" s="10" t="s">
        <v>22</v>
      </c>
      <c r="R323" s="9" t="s">
        <v>50</v>
      </c>
    </row>
    <row r="324" spans="1:18">
      <c r="A324" s="14" t="s">
        <v>76</v>
      </c>
      <c r="B324" s="15" t="s">
        <v>23</v>
      </c>
      <c r="C324" s="16">
        <v>-2.1397099999999999E-2</v>
      </c>
      <c r="D324" s="16">
        <v>0.8366401</v>
      </c>
      <c r="E324" s="17">
        <v>-7.1268100000000001E-2</v>
      </c>
      <c r="F324" s="18">
        <v>0.62308010000000003</v>
      </c>
      <c r="G324" s="16">
        <v>-8.7342099999999992E-2</v>
      </c>
      <c r="H324" s="16">
        <v>0.66831010000000002</v>
      </c>
      <c r="I324" s="17">
        <v>-0.28161209999999998</v>
      </c>
      <c r="J324" s="16">
        <v>0.2145601</v>
      </c>
      <c r="L324" s="8">
        <f t="shared" si="105"/>
        <v>0</v>
      </c>
      <c r="M324" s="8">
        <f t="shared" si="106"/>
        <v>0</v>
      </c>
      <c r="N324" s="8">
        <f t="shared" si="107"/>
        <v>0</v>
      </c>
      <c r="O324" s="8">
        <f t="shared" si="108"/>
        <v>0</v>
      </c>
      <c r="P324">
        <f t="shared" si="109"/>
        <v>0</v>
      </c>
      <c r="Q324" s="15" t="s">
        <v>23</v>
      </c>
      <c r="R324" s="14" t="s">
        <v>50</v>
      </c>
    </row>
    <row r="325" spans="1:18">
      <c r="B325" t="s">
        <v>24</v>
      </c>
      <c r="C325" s="5">
        <v>-0.1187641</v>
      </c>
      <c r="D325" s="5">
        <v>0.23202009999999998</v>
      </c>
      <c r="E325" s="6">
        <v>-0.17115909999999998</v>
      </c>
      <c r="F325" s="7">
        <v>0.23630009999999999</v>
      </c>
      <c r="G325" s="5">
        <v>-0.28009610000000001</v>
      </c>
      <c r="H325" s="5">
        <v>0.17650009999999999</v>
      </c>
      <c r="I325" s="6">
        <v>-0.39400809999999997</v>
      </c>
      <c r="J325" s="5">
        <v>7.660009999999999E-2</v>
      </c>
      <c r="L325" s="8">
        <f t="shared" si="105"/>
        <v>0</v>
      </c>
      <c r="M325" s="8">
        <f t="shared" si="106"/>
        <v>0</v>
      </c>
      <c r="N325" s="8">
        <f t="shared" si="107"/>
        <v>0</v>
      </c>
      <c r="O325" s="8">
        <f t="shared" si="108"/>
        <v>0</v>
      </c>
      <c r="P325">
        <f t="shared" si="109"/>
        <v>0</v>
      </c>
      <c r="Q325" t="s">
        <v>24</v>
      </c>
      <c r="R325" s="1" t="s">
        <v>50</v>
      </c>
    </row>
    <row r="326" spans="1:18">
      <c r="B326" t="s">
        <v>25</v>
      </c>
      <c r="C326" s="5">
        <v>-7.5630999999999997E-3</v>
      </c>
      <c r="D326" s="5">
        <v>0.94321009999999994</v>
      </c>
      <c r="E326" s="6">
        <v>-9.529109999999999E-2</v>
      </c>
      <c r="F326" s="7">
        <v>0.52051009999999998</v>
      </c>
      <c r="G326" s="5">
        <v>-3.1803100000000001E-2</v>
      </c>
      <c r="H326" s="5">
        <v>0.88186009999999992</v>
      </c>
      <c r="I326" s="6">
        <v>-0.1793411</v>
      </c>
      <c r="J326" s="5">
        <v>0.46807009999999999</v>
      </c>
      <c r="L326" s="8">
        <f t="shared" si="105"/>
        <v>0</v>
      </c>
      <c r="M326" s="8">
        <f t="shared" si="106"/>
        <v>0</v>
      </c>
      <c r="N326" s="8">
        <f t="shared" si="107"/>
        <v>0</v>
      </c>
      <c r="O326" s="8">
        <f t="shared" si="108"/>
        <v>0</v>
      </c>
      <c r="P326">
        <f t="shared" si="109"/>
        <v>0</v>
      </c>
      <c r="Q326" t="s">
        <v>25</v>
      </c>
      <c r="R326" s="1" t="s">
        <v>50</v>
      </c>
    </row>
    <row r="327" spans="1:18">
      <c r="B327" t="s">
        <v>26</v>
      </c>
      <c r="C327" s="5">
        <v>-5.7083099999999998E-2</v>
      </c>
      <c r="D327" s="5">
        <v>0.59278009999999992</v>
      </c>
      <c r="E327" s="6">
        <v>-0.16152709999999998</v>
      </c>
      <c r="F327" s="7">
        <v>0.26717009999999997</v>
      </c>
      <c r="G327" s="5">
        <v>-3.3227099999999996E-2</v>
      </c>
      <c r="H327" s="5">
        <v>0.87758009999999997</v>
      </c>
      <c r="I327" s="6">
        <v>-9.4115099999999993E-2</v>
      </c>
      <c r="J327" s="5">
        <v>0.66483009999999998</v>
      </c>
      <c r="L327" s="8">
        <f t="shared" si="105"/>
        <v>0</v>
      </c>
      <c r="M327" s="8">
        <f t="shared" si="106"/>
        <v>0</v>
      </c>
      <c r="N327" s="8">
        <f t="shared" si="107"/>
        <v>0</v>
      </c>
      <c r="O327" s="8">
        <f t="shared" si="108"/>
        <v>0</v>
      </c>
      <c r="P327">
        <f t="shared" si="109"/>
        <v>0</v>
      </c>
      <c r="Q327" t="s">
        <v>26</v>
      </c>
      <c r="R327" s="1" t="s">
        <v>50</v>
      </c>
    </row>
    <row r="328" spans="1:18">
      <c r="B328" t="s">
        <v>27</v>
      </c>
      <c r="C328" s="5">
        <v>-7.6230099999999995E-2</v>
      </c>
      <c r="D328" s="5">
        <v>0.45172009999999996</v>
      </c>
      <c r="E328" s="6">
        <v>-0.1298841</v>
      </c>
      <c r="F328" s="7">
        <v>0.36925009999999997</v>
      </c>
      <c r="G328" s="5">
        <v>-0.18742709999999999</v>
      </c>
      <c r="H328" s="5">
        <v>0.36664009999999997</v>
      </c>
      <c r="I328" s="6">
        <v>-0.34395310000000001</v>
      </c>
      <c r="J328" s="5">
        <v>0.13667009999999999</v>
      </c>
      <c r="L328" s="8">
        <f t="shared" si="105"/>
        <v>0</v>
      </c>
      <c r="M328" s="8">
        <f t="shared" si="106"/>
        <v>0</v>
      </c>
      <c r="N328" s="8">
        <f t="shared" si="107"/>
        <v>0</v>
      </c>
      <c r="O328" s="8">
        <f t="shared" si="108"/>
        <v>0</v>
      </c>
      <c r="P328">
        <f t="shared" si="109"/>
        <v>0</v>
      </c>
      <c r="Q328" t="s">
        <v>27</v>
      </c>
      <c r="R328" s="1" t="s">
        <v>50</v>
      </c>
    </row>
    <row r="329" spans="1:18">
      <c r="B329" t="s">
        <v>28</v>
      </c>
      <c r="C329" s="5">
        <v>-3.60411E-2</v>
      </c>
      <c r="D329" s="5">
        <v>0.73747010000000002</v>
      </c>
      <c r="E329" s="6">
        <v>-0.1390151</v>
      </c>
      <c r="F329" s="7">
        <v>0.34422009999999997</v>
      </c>
      <c r="G329" s="5">
        <v>-3.4631099999999998E-2</v>
      </c>
      <c r="H329" s="5">
        <v>0.87392009999999998</v>
      </c>
      <c r="I329" s="6">
        <v>-0.13788210000000001</v>
      </c>
      <c r="J329" s="5">
        <v>0.54943009999999992</v>
      </c>
      <c r="L329" s="8">
        <f t="shared" si="105"/>
        <v>0</v>
      </c>
      <c r="M329" s="8">
        <f t="shared" si="106"/>
        <v>0</v>
      </c>
      <c r="N329" s="8">
        <f t="shared" si="107"/>
        <v>0</v>
      </c>
      <c r="O329" s="8">
        <f t="shared" si="108"/>
        <v>0</v>
      </c>
      <c r="P329">
        <f t="shared" si="109"/>
        <v>0</v>
      </c>
      <c r="Q329" t="s">
        <v>28</v>
      </c>
      <c r="R329" s="1" t="s">
        <v>50</v>
      </c>
    </row>
    <row r="330" spans="1:18">
      <c r="B330" t="s">
        <v>29</v>
      </c>
      <c r="C330" s="5">
        <v>-6.2897099999999997E-2</v>
      </c>
      <c r="D330" s="5">
        <v>0.54243010000000003</v>
      </c>
      <c r="E330" s="6">
        <v>-0.15685209999999999</v>
      </c>
      <c r="F330" s="7">
        <v>0.2792501</v>
      </c>
      <c r="G330" s="5">
        <v>-0.13197809999999999</v>
      </c>
      <c r="H330" s="5">
        <v>0.53531010000000001</v>
      </c>
      <c r="I330" s="6">
        <v>-0.28762509999999997</v>
      </c>
      <c r="J330" s="5">
        <v>0.23274009999999998</v>
      </c>
      <c r="L330" s="8">
        <f t="shared" si="105"/>
        <v>0</v>
      </c>
      <c r="M330" s="8">
        <f t="shared" si="106"/>
        <v>0</v>
      </c>
      <c r="N330" s="8">
        <f t="shared" si="107"/>
        <v>0</v>
      </c>
      <c r="O330" s="8">
        <f t="shared" si="108"/>
        <v>0</v>
      </c>
      <c r="P330">
        <f t="shared" si="109"/>
        <v>0</v>
      </c>
      <c r="Q330" t="s">
        <v>29</v>
      </c>
      <c r="R330" s="1" t="s">
        <v>50</v>
      </c>
    </row>
    <row r="331" spans="1:18" ht="13.5" thickBot="1">
      <c r="C331" s="5"/>
      <c r="D331" s="5"/>
      <c r="E331" s="6"/>
      <c r="F331" s="7"/>
      <c r="G331" s="5"/>
      <c r="H331" s="5"/>
      <c r="I331" s="6"/>
      <c r="J331" s="5"/>
      <c r="L331" s="8"/>
      <c r="M331" s="8"/>
      <c r="N331" s="8"/>
      <c r="O331" s="8"/>
      <c r="R331" s="1"/>
    </row>
    <row r="332" spans="1:18">
      <c r="A332" s="14" t="s">
        <v>77</v>
      </c>
      <c r="B332" t="s">
        <v>16</v>
      </c>
      <c r="C332" s="5">
        <v>2.2546099999999999E-2</v>
      </c>
      <c r="D332" s="5">
        <v>0.83924009999999993</v>
      </c>
      <c r="E332" s="6">
        <v>-2.1215100000000001E-2</v>
      </c>
      <c r="F332" s="7">
        <v>0.90728009999999992</v>
      </c>
      <c r="G332" s="5">
        <v>-0.17476909999999998</v>
      </c>
      <c r="H332" s="5">
        <v>0.3703301</v>
      </c>
      <c r="I332" s="6">
        <v>-0.1011831</v>
      </c>
      <c r="J332" s="5">
        <v>0.67666009999999999</v>
      </c>
      <c r="L332" s="8">
        <f t="shared" ref="L332:L345" si="110">IF(D332&gt;0.05,0,$K$1)</f>
        <v>0</v>
      </c>
      <c r="M332" s="8">
        <f t="shared" ref="M332:M345" si="111">IF(F332&gt;0.05,0,$K$1)</f>
        <v>0</v>
      </c>
      <c r="N332" s="8">
        <f t="shared" ref="N332:N345" si="112">IF(H332&gt;0.05,0,$K$1)</f>
        <v>0</v>
      </c>
      <c r="O332" s="8">
        <f t="shared" ref="O332:O345" si="113">IF(J332&gt;0.05,0,$K$1)</f>
        <v>0</v>
      </c>
      <c r="P332">
        <f t="shared" ref="P332:P345" si="114">SUM(L332:O332)</f>
        <v>0</v>
      </c>
      <c r="Q332" t="s">
        <v>16</v>
      </c>
      <c r="R332" s="1" t="s">
        <v>51</v>
      </c>
    </row>
    <row r="333" spans="1:18">
      <c r="B333" t="s">
        <v>17</v>
      </c>
      <c r="C333" s="5">
        <v>0.1794191</v>
      </c>
      <c r="D333" s="5">
        <v>6.4550099999999999E-2</v>
      </c>
      <c r="E333" s="6">
        <v>0.1287461</v>
      </c>
      <c r="F333" s="7">
        <v>0.3781601</v>
      </c>
      <c r="G333" s="5">
        <v>-3.37661E-2</v>
      </c>
      <c r="H333" s="5">
        <v>0.87203009999999992</v>
      </c>
      <c r="I333" s="6">
        <v>-7.1026099999999995E-2</v>
      </c>
      <c r="J333" s="5">
        <v>0.7699201</v>
      </c>
      <c r="L333" s="8">
        <f t="shared" si="110"/>
        <v>0</v>
      </c>
      <c r="M333" s="8">
        <f t="shared" si="111"/>
        <v>0</v>
      </c>
      <c r="N333" s="8">
        <f t="shared" si="112"/>
        <v>0</v>
      </c>
      <c r="O333" s="8">
        <f t="shared" si="113"/>
        <v>0</v>
      </c>
      <c r="P333">
        <f t="shared" si="114"/>
        <v>0</v>
      </c>
      <c r="Q333" t="s">
        <v>17</v>
      </c>
      <c r="R333" s="1" t="s">
        <v>51</v>
      </c>
    </row>
    <row r="334" spans="1:18">
      <c r="B334" t="s">
        <v>18</v>
      </c>
      <c r="C334" s="5">
        <v>0.12878009999999998</v>
      </c>
      <c r="D334" s="5">
        <v>0.12737009999999999</v>
      </c>
      <c r="E334" s="6">
        <v>3.2633099999999998E-2</v>
      </c>
      <c r="F334" s="7">
        <v>0.83951009999999993</v>
      </c>
      <c r="G334" s="5">
        <v>-0.11985609999999999</v>
      </c>
      <c r="H334" s="5">
        <v>0.54563010000000001</v>
      </c>
      <c r="I334" s="6">
        <v>-7.5960100000000003E-2</v>
      </c>
      <c r="J334" s="5">
        <v>0.75411010000000001</v>
      </c>
      <c r="L334" s="8">
        <f t="shared" si="110"/>
        <v>0</v>
      </c>
      <c r="M334" s="8">
        <f t="shared" si="111"/>
        <v>0</v>
      </c>
      <c r="N334" s="8">
        <f t="shared" si="112"/>
        <v>0</v>
      </c>
      <c r="O334" s="8">
        <f t="shared" si="113"/>
        <v>0</v>
      </c>
      <c r="P334">
        <f t="shared" si="114"/>
        <v>0</v>
      </c>
      <c r="Q334" t="s">
        <v>18</v>
      </c>
      <c r="R334" s="1" t="s">
        <v>51</v>
      </c>
    </row>
    <row r="335" spans="1:18">
      <c r="B335" t="s">
        <v>19</v>
      </c>
      <c r="C335" s="5">
        <v>-1.1606099999999999E-2</v>
      </c>
      <c r="D335" s="5">
        <v>0.92126009999999992</v>
      </c>
      <c r="E335" s="6">
        <v>-7.4717099999999995E-2</v>
      </c>
      <c r="F335" s="7">
        <v>0.68241010000000002</v>
      </c>
      <c r="G335" s="5">
        <v>-0.21576109999999998</v>
      </c>
      <c r="H335" s="5">
        <v>0.2598201</v>
      </c>
      <c r="I335" s="6">
        <v>-5.2644099999999999E-2</v>
      </c>
      <c r="J335" s="5">
        <v>0.83164009999999999</v>
      </c>
      <c r="L335" s="8">
        <f t="shared" si="110"/>
        <v>0</v>
      </c>
      <c r="M335" s="8">
        <f t="shared" si="111"/>
        <v>0</v>
      </c>
      <c r="N335" s="8">
        <f t="shared" si="112"/>
        <v>0</v>
      </c>
      <c r="O335" s="8">
        <f t="shared" si="113"/>
        <v>0</v>
      </c>
      <c r="P335">
        <f t="shared" si="114"/>
        <v>0</v>
      </c>
      <c r="Q335" t="s">
        <v>19</v>
      </c>
      <c r="R335" s="1" t="s">
        <v>51</v>
      </c>
    </row>
    <row r="336" spans="1:18">
      <c r="B336" t="s">
        <v>20</v>
      </c>
      <c r="C336" s="5">
        <v>8.6413099999999993E-2</v>
      </c>
      <c r="D336" s="5">
        <v>0.39207009999999998</v>
      </c>
      <c r="E336" s="6">
        <v>3.5504099999999997E-2</v>
      </c>
      <c r="F336" s="7">
        <v>0.82030009999999998</v>
      </c>
      <c r="G336" s="5">
        <v>-0.1283591</v>
      </c>
      <c r="H336" s="5">
        <v>0.52043010000000001</v>
      </c>
      <c r="I336" s="6">
        <v>-9.4284099999999996E-2</v>
      </c>
      <c r="J336" s="5">
        <v>0.69418009999999997</v>
      </c>
      <c r="L336" s="8">
        <f t="shared" si="110"/>
        <v>0</v>
      </c>
      <c r="M336" s="8">
        <f t="shared" si="111"/>
        <v>0</v>
      </c>
      <c r="N336" s="8">
        <f t="shared" si="112"/>
        <v>0</v>
      </c>
      <c r="O336" s="8">
        <f t="shared" si="113"/>
        <v>0</v>
      </c>
      <c r="P336">
        <f t="shared" si="114"/>
        <v>0</v>
      </c>
      <c r="Q336" t="s">
        <v>20</v>
      </c>
      <c r="R336" s="1" t="s">
        <v>51</v>
      </c>
    </row>
    <row r="337" spans="1:18">
      <c r="B337" t="s">
        <v>21</v>
      </c>
      <c r="C337" s="5">
        <v>5.52121E-2</v>
      </c>
      <c r="D337" s="5">
        <v>0.61956009999999995</v>
      </c>
      <c r="E337" s="6">
        <v>-2.59221E-2</v>
      </c>
      <c r="F337" s="7">
        <v>0.90152009999999994</v>
      </c>
      <c r="G337" s="5">
        <v>-0.1781991</v>
      </c>
      <c r="H337" s="5">
        <v>0.35532009999999997</v>
      </c>
      <c r="I337" s="6">
        <v>-6.5559099999999995E-2</v>
      </c>
      <c r="J337" s="5">
        <v>0.7862401</v>
      </c>
      <c r="L337" s="8">
        <f t="shared" si="110"/>
        <v>0</v>
      </c>
      <c r="M337" s="8">
        <f t="shared" si="111"/>
        <v>0</v>
      </c>
      <c r="N337" s="8">
        <f t="shared" si="112"/>
        <v>0</v>
      </c>
      <c r="O337" s="8">
        <f t="shared" si="113"/>
        <v>0</v>
      </c>
      <c r="P337">
        <f t="shared" si="114"/>
        <v>0</v>
      </c>
      <c r="Q337" t="s">
        <v>21</v>
      </c>
      <c r="R337" s="1" t="s">
        <v>51</v>
      </c>
    </row>
    <row r="338" spans="1:18" ht="13.5" thickBot="1">
      <c r="A338" s="9"/>
      <c r="B338" s="10" t="s">
        <v>22</v>
      </c>
      <c r="C338" s="11">
        <v>6.5734100000000004E-2</v>
      </c>
      <c r="D338" s="11">
        <v>0.5422901</v>
      </c>
      <c r="E338" s="12">
        <v>-6.7830999999999994E-3</v>
      </c>
      <c r="F338" s="13">
        <v>0.97234009999999993</v>
      </c>
      <c r="G338" s="11">
        <v>-0.16605409999999998</v>
      </c>
      <c r="H338" s="11">
        <v>0.38809009999999999</v>
      </c>
      <c r="I338" s="12">
        <v>-7.8392099999999992E-2</v>
      </c>
      <c r="J338" s="11">
        <v>0.74335010000000001</v>
      </c>
      <c r="L338" s="8">
        <f t="shared" si="110"/>
        <v>0</v>
      </c>
      <c r="M338" s="8">
        <f t="shared" si="111"/>
        <v>0</v>
      </c>
      <c r="N338" s="8">
        <f t="shared" si="112"/>
        <v>0</v>
      </c>
      <c r="O338" s="8">
        <f t="shared" si="113"/>
        <v>0</v>
      </c>
      <c r="P338">
        <f t="shared" si="114"/>
        <v>0</v>
      </c>
      <c r="Q338" s="10" t="s">
        <v>22</v>
      </c>
      <c r="R338" s="9" t="s">
        <v>51</v>
      </c>
    </row>
    <row r="339" spans="1:18">
      <c r="A339" s="14" t="s">
        <v>77</v>
      </c>
      <c r="B339" s="15" t="s">
        <v>23</v>
      </c>
      <c r="C339" s="16">
        <v>2.2546099999999999E-2</v>
      </c>
      <c r="D339" s="16">
        <v>0.8404201</v>
      </c>
      <c r="E339" s="17">
        <v>-2.1215100000000001E-2</v>
      </c>
      <c r="F339" s="18">
        <v>0.90842009999999995</v>
      </c>
      <c r="G339" s="16">
        <v>-0.17476909999999998</v>
      </c>
      <c r="H339" s="16">
        <v>0.36904009999999998</v>
      </c>
      <c r="I339" s="17">
        <v>-0.1011831</v>
      </c>
      <c r="J339" s="16">
        <v>0.67701009999999995</v>
      </c>
      <c r="L339" s="8">
        <f t="shared" si="110"/>
        <v>0</v>
      </c>
      <c r="M339" s="8">
        <f t="shared" si="111"/>
        <v>0</v>
      </c>
      <c r="N339" s="8">
        <f t="shared" si="112"/>
        <v>0</v>
      </c>
      <c r="O339" s="8">
        <f t="shared" si="113"/>
        <v>0</v>
      </c>
      <c r="P339">
        <f t="shared" si="114"/>
        <v>0</v>
      </c>
      <c r="Q339" s="15" t="s">
        <v>23</v>
      </c>
      <c r="R339" s="14" t="s">
        <v>51</v>
      </c>
    </row>
    <row r="340" spans="1:18">
      <c r="B340" t="s">
        <v>24</v>
      </c>
      <c r="C340" s="5">
        <v>0.1794191</v>
      </c>
      <c r="D340" s="5">
        <v>6.4080100000000001E-2</v>
      </c>
      <c r="E340" s="6">
        <v>0.1287451</v>
      </c>
      <c r="F340" s="7">
        <v>0.38236009999999998</v>
      </c>
      <c r="G340" s="5">
        <v>-3.37661E-2</v>
      </c>
      <c r="H340" s="5">
        <v>0.87406010000000001</v>
      </c>
      <c r="I340" s="6">
        <v>-7.1025099999999994E-2</v>
      </c>
      <c r="J340" s="5">
        <v>0.7654801</v>
      </c>
      <c r="L340" s="8">
        <f t="shared" si="110"/>
        <v>0</v>
      </c>
      <c r="M340" s="8">
        <f t="shared" si="111"/>
        <v>0</v>
      </c>
      <c r="N340" s="8">
        <f t="shared" si="112"/>
        <v>0</v>
      </c>
      <c r="O340" s="8">
        <f t="shared" si="113"/>
        <v>0</v>
      </c>
      <c r="P340">
        <f t="shared" si="114"/>
        <v>0</v>
      </c>
      <c r="Q340" t="s">
        <v>24</v>
      </c>
      <c r="R340" s="1" t="s">
        <v>51</v>
      </c>
    </row>
    <row r="341" spans="1:18">
      <c r="B341" t="s">
        <v>25</v>
      </c>
      <c r="C341" s="5">
        <v>0.12878009999999998</v>
      </c>
      <c r="D341" s="5">
        <v>0.12782009999999999</v>
      </c>
      <c r="E341" s="6">
        <v>3.2633099999999998E-2</v>
      </c>
      <c r="F341" s="7">
        <v>0.83991009999999999</v>
      </c>
      <c r="G341" s="5">
        <v>-0.11985609999999999</v>
      </c>
      <c r="H341" s="5">
        <v>0.54832009999999998</v>
      </c>
      <c r="I341" s="6">
        <v>-7.5960100000000003E-2</v>
      </c>
      <c r="J341" s="5">
        <v>0.75528010000000001</v>
      </c>
      <c r="L341" s="8">
        <f t="shared" si="110"/>
        <v>0</v>
      </c>
      <c r="M341" s="8">
        <f t="shared" si="111"/>
        <v>0</v>
      </c>
      <c r="N341" s="8">
        <f t="shared" si="112"/>
        <v>0</v>
      </c>
      <c r="O341" s="8">
        <f t="shared" si="113"/>
        <v>0</v>
      </c>
      <c r="P341">
        <f t="shared" si="114"/>
        <v>0</v>
      </c>
      <c r="Q341" t="s">
        <v>25</v>
      </c>
      <c r="R341" s="1" t="s">
        <v>51</v>
      </c>
    </row>
    <row r="342" spans="1:18">
      <c r="B342" t="s">
        <v>26</v>
      </c>
      <c r="C342" s="5">
        <v>-1.1606099999999999E-2</v>
      </c>
      <c r="D342" s="5">
        <v>0.92099009999999992</v>
      </c>
      <c r="E342" s="6">
        <v>-7.4717099999999995E-2</v>
      </c>
      <c r="F342" s="7">
        <v>0.68285010000000002</v>
      </c>
      <c r="G342" s="5">
        <v>-0.21576109999999998</v>
      </c>
      <c r="H342" s="5">
        <v>0.2612601</v>
      </c>
      <c r="I342" s="6">
        <v>-5.2644099999999999E-2</v>
      </c>
      <c r="J342" s="5">
        <v>0.8327601</v>
      </c>
      <c r="L342" s="8">
        <f t="shared" si="110"/>
        <v>0</v>
      </c>
      <c r="M342" s="8">
        <f t="shared" si="111"/>
        <v>0</v>
      </c>
      <c r="N342" s="8">
        <f t="shared" si="112"/>
        <v>0</v>
      </c>
      <c r="O342" s="8">
        <f t="shared" si="113"/>
        <v>0</v>
      </c>
      <c r="P342">
        <f t="shared" si="114"/>
        <v>0</v>
      </c>
      <c r="Q342" t="s">
        <v>26</v>
      </c>
      <c r="R342" s="1" t="s">
        <v>51</v>
      </c>
    </row>
    <row r="343" spans="1:18">
      <c r="B343" t="s">
        <v>27</v>
      </c>
      <c r="C343" s="5">
        <v>8.6413099999999993E-2</v>
      </c>
      <c r="D343" s="5">
        <v>0.39066009999999995</v>
      </c>
      <c r="E343" s="6">
        <v>3.5504099999999997E-2</v>
      </c>
      <c r="F343" s="7">
        <v>0.8245401</v>
      </c>
      <c r="G343" s="5">
        <v>-0.1283591</v>
      </c>
      <c r="H343" s="5">
        <v>0.51453009999999999</v>
      </c>
      <c r="I343" s="6">
        <v>-9.4284099999999996E-2</v>
      </c>
      <c r="J343" s="5">
        <v>0.69539010000000001</v>
      </c>
      <c r="L343" s="8">
        <f t="shared" si="110"/>
        <v>0</v>
      </c>
      <c r="M343" s="8">
        <f t="shared" si="111"/>
        <v>0</v>
      </c>
      <c r="N343" s="8">
        <f t="shared" si="112"/>
        <v>0</v>
      </c>
      <c r="O343" s="8">
        <f t="shared" si="113"/>
        <v>0</v>
      </c>
      <c r="P343">
        <f t="shared" si="114"/>
        <v>0</v>
      </c>
      <c r="Q343" t="s">
        <v>27</v>
      </c>
      <c r="R343" s="1" t="s">
        <v>51</v>
      </c>
    </row>
    <row r="344" spans="1:18">
      <c r="B344" t="s">
        <v>28</v>
      </c>
      <c r="C344" s="5">
        <v>5.52121E-2</v>
      </c>
      <c r="D344" s="5">
        <v>0.61981009999999992</v>
      </c>
      <c r="E344" s="6">
        <v>-2.59221E-2</v>
      </c>
      <c r="F344" s="7">
        <v>0.9003101</v>
      </c>
      <c r="G344" s="5">
        <v>-0.1781981</v>
      </c>
      <c r="H344" s="5">
        <v>0.35753009999999996</v>
      </c>
      <c r="I344" s="6">
        <v>-6.5559099999999995E-2</v>
      </c>
      <c r="J344" s="5">
        <v>0.78776009999999996</v>
      </c>
      <c r="L344" s="8">
        <f t="shared" si="110"/>
        <v>0</v>
      </c>
      <c r="M344" s="8">
        <f t="shared" si="111"/>
        <v>0</v>
      </c>
      <c r="N344" s="8">
        <f t="shared" si="112"/>
        <v>0</v>
      </c>
      <c r="O344" s="8">
        <f t="shared" si="113"/>
        <v>0</v>
      </c>
      <c r="P344">
        <f t="shared" si="114"/>
        <v>0</v>
      </c>
      <c r="Q344" t="s">
        <v>28</v>
      </c>
      <c r="R344" s="1" t="s">
        <v>51</v>
      </c>
    </row>
    <row r="345" spans="1:18">
      <c r="B345" t="s">
        <v>29</v>
      </c>
      <c r="C345" s="5">
        <v>6.5734100000000004E-2</v>
      </c>
      <c r="D345" s="5">
        <v>0.54400009999999999</v>
      </c>
      <c r="E345" s="6">
        <v>-6.7830999999999994E-3</v>
      </c>
      <c r="F345" s="7">
        <v>0.97187009999999996</v>
      </c>
      <c r="G345" s="5">
        <v>-0.16605409999999998</v>
      </c>
      <c r="H345" s="5">
        <v>0.38964009999999999</v>
      </c>
      <c r="I345" s="6">
        <v>-7.8392099999999992E-2</v>
      </c>
      <c r="J345" s="5">
        <v>0.74017009999999994</v>
      </c>
      <c r="L345" s="8">
        <f t="shared" si="110"/>
        <v>0</v>
      </c>
      <c r="M345" s="8">
        <f t="shared" si="111"/>
        <v>0</v>
      </c>
      <c r="N345" s="8">
        <f t="shared" si="112"/>
        <v>0</v>
      </c>
      <c r="O345" s="8">
        <f t="shared" si="113"/>
        <v>0</v>
      </c>
      <c r="P345">
        <f t="shared" si="114"/>
        <v>0</v>
      </c>
      <c r="Q345" t="s">
        <v>29</v>
      </c>
      <c r="R345" s="1" t="s">
        <v>51</v>
      </c>
    </row>
    <row r="346" spans="1:18" ht="13.5" thickBot="1">
      <c r="C346" s="5"/>
      <c r="D346" s="5"/>
      <c r="E346" s="6"/>
      <c r="F346" s="7"/>
      <c r="G346" s="5"/>
      <c r="H346" s="5"/>
      <c r="I346" s="6"/>
      <c r="J346" s="5"/>
      <c r="L346" s="8"/>
      <c r="M346" s="8"/>
      <c r="N346" s="8"/>
      <c r="O346" s="8"/>
      <c r="R346" s="1"/>
    </row>
    <row r="347" spans="1:18">
      <c r="A347" s="14" t="s">
        <v>78</v>
      </c>
      <c r="B347" t="s">
        <v>16</v>
      </c>
      <c r="C347" s="5">
        <v>4.2931000000000002E-3</v>
      </c>
      <c r="D347" s="5">
        <v>0.96356009999999992</v>
      </c>
      <c r="E347" s="6">
        <v>-7.4595099999999998E-2</v>
      </c>
      <c r="F347" s="7">
        <v>0.56297010000000003</v>
      </c>
      <c r="G347" s="5">
        <v>-1.8206099999999999E-2</v>
      </c>
      <c r="H347" s="5">
        <v>0.92701009999999995</v>
      </c>
      <c r="I347" s="6">
        <v>0.16541409999999998</v>
      </c>
      <c r="J347" s="5">
        <v>0.42485010000000001</v>
      </c>
      <c r="L347" s="8">
        <f t="shared" ref="L347:L360" si="115">IF(D347&gt;0.05,0,$K$1)</f>
        <v>0</v>
      </c>
      <c r="M347" s="8">
        <f t="shared" ref="M347:M360" si="116">IF(F347&gt;0.05,0,$K$1)</f>
        <v>0</v>
      </c>
      <c r="N347" s="8">
        <f t="shared" ref="N347:N360" si="117">IF(H347&gt;0.05,0,$K$1)</f>
        <v>0</v>
      </c>
      <c r="O347" s="8">
        <f t="shared" ref="O347:O360" si="118">IF(J347&gt;0.05,0,$K$1)</f>
        <v>0</v>
      </c>
      <c r="P347">
        <f t="shared" ref="P347:P360" si="119">SUM(L347:O347)</f>
        <v>0</v>
      </c>
      <c r="Q347" t="s">
        <v>16</v>
      </c>
      <c r="R347" s="1" t="s">
        <v>52</v>
      </c>
    </row>
    <row r="348" spans="1:18">
      <c r="B348" t="s">
        <v>17</v>
      </c>
      <c r="C348" s="5">
        <v>4.6933099999999998E-2</v>
      </c>
      <c r="D348" s="5">
        <v>0.62229009999999996</v>
      </c>
      <c r="E348" s="6">
        <v>-7.841709999999999E-2</v>
      </c>
      <c r="F348" s="7">
        <v>0.55699009999999993</v>
      </c>
      <c r="G348" s="5">
        <v>-4.2995100000000001E-2</v>
      </c>
      <c r="H348" s="5">
        <v>0.83975009999999994</v>
      </c>
      <c r="I348" s="6">
        <v>7.6722100000000001E-2</v>
      </c>
      <c r="J348" s="5">
        <v>0.68488009999999999</v>
      </c>
      <c r="L348" s="8">
        <f t="shared" si="115"/>
        <v>0</v>
      </c>
      <c r="M348" s="8">
        <f t="shared" si="116"/>
        <v>0</v>
      </c>
      <c r="N348" s="8">
        <f t="shared" si="117"/>
        <v>0</v>
      </c>
      <c r="O348" s="8">
        <f t="shared" si="118"/>
        <v>0</v>
      </c>
      <c r="P348">
        <f t="shared" si="119"/>
        <v>0</v>
      </c>
      <c r="Q348" t="s">
        <v>17</v>
      </c>
      <c r="R348" s="1" t="s">
        <v>52</v>
      </c>
    </row>
    <row r="349" spans="1:18">
      <c r="B349" t="s">
        <v>18</v>
      </c>
      <c r="C349" s="5">
        <v>1.3822099999999999E-2</v>
      </c>
      <c r="D349" s="5">
        <v>0.8832101</v>
      </c>
      <c r="E349" s="6">
        <v>-0.15498109999999998</v>
      </c>
      <c r="F349" s="7">
        <v>0.26872009999999996</v>
      </c>
      <c r="G349" s="5">
        <v>0.1031851</v>
      </c>
      <c r="H349" s="5">
        <v>0.62084010000000001</v>
      </c>
      <c r="I349" s="6">
        <v>0.1679321</v>
      </c>
      <c r="J349" s="5">
        <v>0.47703009999999996</v>
      </c>
      <c r="L349" s="8">
        <f t="shared" si="115"/>
        <v>0</v>
      </c>
      <c r="M349" s="8">
        <f t="shared" si="116"/>
        <v>0</v>
      </c>
      <c r="N349" s="8">
        <f t="shared" si="117"/>
        <v>0</v>
      </c>
      <c r="O349" s="8">
        <f t="shared" si="118"/>
        <v>0</v>
      </c>
      <c r="P349">
        <f t="shared" si="119"/>
        <v>0</v>
      </c>
      <c r="Q349" t="s">
        <v>18</v>
      </c>
      <c r="R349" s="1" t="s">
        <v>52</v>
      </c>
    </row>
    <row r="350" spans="1:18">
      <c r="B350" t="s">
        <v>19</v>
      </c>
      <c r="C350" s="5">
        <v>0.1055121</v>
      </c>
      <c r="D350" s="5">
        <v>0.24457009999999998</v>
      </c>
      <c r="E350" s="6">
        <v>-1.85361E-2</v>
      </c>
      <c r="F350" s="7">
        <v>0.89517009999999997</v>
      </c>
      <c r="G350" s="5">
        <v>0.18531010000000001</v>
      </c>
      <c r="H350" s="5">
        <v>0.37857009999999996</v>
      </c>
      <c r="I350" s="6">
        <v>0.24324809999999999</v>
      </c>
      <c r="J350" s="5">
        <v>0.30142009999999997</v>
      </c>
      <c r="L350" s="8">
        <f t="shared" si="115"/>
        <v>0</v>
      </c>
      <c r="M350" s="8">
        <f t="shared" si="116"/>
        <v>0</v>
      </c>
      <c r="N350" s="8">
        <f t="shared" si="117"/>
        <v>0</v>
      </c>
      <c r="O350" s="8">
        <f t="shared" si="118"/>
        <v>0</v>
      </c>
      <c r="P350">
        <f t="shared" si="119"/>
        <v>0</v>
      </c>
      <c r="Q350" t="s">
        <v>19</v>
      </c>
      <c r="R350" s="1" t="s">
        <v>52</v>
      </c>
    </row>
    <row r="351" spans="1:18">
      <c r="B351" t="s">
        <v>20</v>
      </c>
      <c r="C351" s="5">
        <v>2.9878099999999998E-2</v>
      </c>
      <c r="D351" s="5">
        <v>0.74995009999999995</v>
      </c>
      <c r="E351" s="6">
        <v>-7.9084099999999991E-2</v>
      </c>
      <c r="F351" s="7">
        <v>0.5529501</v>
      </c>
      <c r="G351" s="5">
        <v>-3.32381E-2</v>
      </c>
      <c r="H351" s="5">
        <v>0.87608009999999992</v>
      </c>
      <c r="I351" s="6">
        <v>0.1155431</v>
      </c>
      <c r="J351" s="5">
        <v>0.55416009999999993</v>
      </c>
      <c r="L351" s="8">
        <f t="shared" si="115"/>
        <v>0</v>
      </c>
      <c r="M351" s="8">
        <f t="shared" si="116"/>
        <v>0</v>
      </c>
      <c r="N351" s="8">
        <f t="shared" si="117"/>
        <v>0</v>
      </c>
      <c r="O351" s="8">
        <f t="shared" si="118"/>
        <v>0</v>
      </c>
      <c r="P351">
        <f t="shared" si="119"/>
        <v>0</v>
      </c>
      <c r="Q351" t="s">
        <v>20</v>
      </c>
      <c r="R351" s="1" t="s">
        <v>52</v>
      </c>
    </row>
    <row r="352" spans="1:18">
      <c r="B352" t="s">
        <v>21</v>
      </c>
      <c r="C352" s="5">
        <v>6.2424099999999996E-2</v>
      </c>
      <c r="D352" s="5">
        <v>0.50019009999999997</v>
      </c>
      <c r="E352" s="6">
        <v>-9.2549099999999995E-2</v>
      </c>
      <c r="F352" s="7">
        <v>0.51798009999999994</v>
      </c>
      <c r="G352" s="5">
        <v>0.15148909999999999</v>
      </c>
      <c r="H352" s="5">
        <v>0.47307009999999999</v>
      </c>
      <c r="I352" s="6">
        <v>0.21904209999999999</v>
      </c>
      <c r="J352" s="5">
        <v>0.35673009999999999</v>
      </c>
      <c r="L352" s="8">
        <f t="shared" si="115"/>
        <v>0</v>
      </c>
      <c r="M352" s="8">
        <f t="shared" si="116"/>
        <v>0</v>
      </c>
      <c r="N352" s="8">
        <f t="shared" si="117"/>
        <v>0</v>
      </c>
      <c r="O352" s="8">
        <f t="shared" si="118"/>
        <v>0</v>
      </c>
      <c r="P352">
        <f t="shared" si="119"/>
        <v>0</v>
      </c>
      <c r="Q352" t="s">
        <v>21</v>
      </c>
      <c r="R352" s="1" t="s">
        <v>52</v>
      </c>
    </row>
    <row r="353" spans="1:18" ht="13.5" thickBot="1">
      <c r="A353" s="9"/>
      <c r="B353" s="10" t="s">
        <v>22</v>
      </c>
      <c r="C353" s="11">
        <v>5.1546099999999997E-2</v>
      </c>
      <c r="D353" s="11">
        <v>0.57113009999999997</v>
      </c>
      <c r="E353" s="12">
        <v>-9.5118099999999997E-2</v>
      </c>
      <c r="F353" s="13">
        <v>0.50250010000000001</v>
      </c>
      <c r="G353" s="11">
        <v>7.0235099999999995E-2</v>
      </c>
      <c r="H353" s="11">
        <v>0.74714009999999997</v>
      </c>
      <c r="I353" s="12">
        <v>0.1805291</v>
      </c>
      <c r="J353" s="11">
        <v>0.42416009999999998</v>
      </c>
      <c r="L353" s="8">
        <f t="shared" si="115"/>
        <v>0</v>
      </c>
      <c r="M353" s="8">
        <f t="shared" si="116"/>
        <v>0</v>
      </c>
      <c r="N353" s="8">
        <f t="shared" si="117"/>
        <v>0</v>
      </c>
      <c r="O353" s="8">
        <f t="shared" si="118"/>
        <v>0</v>
      </c>
      <c r="P353">
        <f t="shared" si="119"/>
        <v>0</v>
      </c>
      <c r="Q353" s="10" t="s">
        <v>22</v>
      </c>
      <c r="R353" s="9" t="s">
        <v>52</v>
      </c>
    </row>
    <row r="354" spans="1:18">
      <c r="A354" s="14" t="s">
        <v>78</v>
      </c>
      <c r="B354" s="15" t="s">
        <v>23</v>
      </c>
      <c r="C354" s="16">
        <v>4.2931000000000002E-3</v>
      </c>
      <c r="D354" s="16">
        <v>0.96334009999999992</v>
      </c>
      <c r="E354" s="17">
        <v>-7.4595099999999998E-2</v>
      </c>
      <c r="F354" s="18">
        <v>0.56672009999999995</v>
      </c>
      <c r="G354" s="16">
        <v>-1.8206099999999999E-2</v>
      </c>
      <c r="H354" s="16">
        <v>0.9268000999999999</v>
      </c>
      <c r="I354" s="17">
        <v>0.16541409999999998</v>
      </c>
      <c r="J354" s="16">
        <v>0.4239001</v>
      </c>
      <c r="L354" s="8">
        <f t="shared" si="115"/>
        <v>0</v>
      </c>
      <c r="M354" s="8">
        <f t="shared" si="116"/>
        <v>0</v>
      </c>
      <c r="N354" s="8">
        <f t="shared" si="117"/>
        <v>0</v>
      </c>
      <c r="O354" s="8">
        <f t="shared" si="118"/>
        <v>0</v>
      </c>
      <c r="P354">
        <f t="shared" si="119"/>
        <v>0</v>
      </c>
      <c r="Q354" s="15" t="s">
        <v>23</v>
      </c>
      <c r="R354" s="14" t="s">
        <v>52</v>
      </c>
    </row>
    <row r="355" spans="1:18">
      <c r="B355" t="s">
        <v>24</v>
      </c>
      <c r="C355" s="5">
        <v>4.6933099999999998E-2</v>
      </c>
      <c r="D355" s="5">
        <v>0.62476009999999993</v>
      </c>
      <c r="E355" s="6">
        <v>-7.841709999999999E-2</v>
      </c>
      <c r="F355" s="7">
        <v>0.55389009999999994</v>
      </c>
      <c r="G355" s="5">
        <v>-4.2995100000000001E-2</v>
      </c>
      <c r="H355" s="5">
        <v>0.83640009999999998</v>
      </c>
      <c r="I355" s="6">
        <v>7.6722100000000001E-2</v>
      </c>
      <c r="J355" s="5">
        <v>0.68730009999999997</v>
      </c>
      <c r="L355" s="8">
        <f t="shared" si="115"/>
        <v>0</v>
      </c>
      <c r="M355" s="8">
        <f t="shared" si="116"/>
        <v>0</v>
      </c>
      <c r="N355" s="8">
        <f t="shared" si="117"/>
        <v>0</v>
      </c>
      <c r="O355" s="8">
        <f t="shared" si="118"/>
        <v>0</v>
      </c>
      <c r="P355">
        <f t="shared" si="119"/>
        <v>0</v>
      </c>
      <c r="Q355" t="s">
        <v>24</v>
      </c>
      <c r="R355" s="1" t="s">
        <v>52</v>
      </c>
    </row>
    <row r="356" spans="1:18">
      <c r="B356" t="s">
        <v>25</v>
      </c>
      <c r="C356" s="5">
        <v>1.3822099999999999E-2</v>
      </c>
      <c r="D356" s="5">
        <v>0.88192009999999998</v>
      </c>
      <c r="E356" s="6">
        <v>-0.15498109999999998</v>
      </c>
      <c r="F356" s="7">
        <v>0.27244009999999996</v>
      </c>
      <c r="G356" s="5">
        <v>0.1031851</v>
      </c>
      <c r="H356" s="5">
        <v>0.62369010000000003</v>
      </c>
      <c r="I356" s="6">
        <v>0.1679321</v>
      </c>
      <c r="J356" s="5">
        <v>0.47815009999999997</v>
      </c>
      <c r="L356" s="8">
        <f t="shared" si="115"/>
        <v>0</v>
      </c>
      <c r="M356" s="8">
        <f t="shared" si="116"/>
        <v>0</v>
      </c>
      <c r="N356" s="8">
        <f t="shared" si="117"/>
        <v>0</v>
      </c>
      <c r="O356" s="8">
        <f t="shared" si="118"/>
        <v>0</v>
      </c>
      <c r="P356">
        <f t="shared" si="119"/>
        <v>0</v>
      </c>
      <c r="Q356" t="s">
        <v>25</v>
      </c>
      <c r="R356" s="1" t="s">
        <v>52</v>
      </c>
    </row>
    <row r="357" spans="1:18">
      <c r="B357" t="s">
        <v>26</v>
      </c>
      <c r="C357" s="5">
        <v>0.1055121</v>
      </c>
      <c r="D357" s="5">
        <v>0.24598009999999998</v>
      </c>
      <c r="E357" s="6">
        <v>-1.85361E-2</v>
      </c>
      <c r="F357" s="7">
        <v>0.89707009999999998</v>
      </c>
      <c r="G357" s="5">
        <v>0.18531010000000001</v>
      </c>
      <c r="H357" s="5">
        <v>0.37860009999999999</v>
      </c>
      <c r="I357" s="6">
        <v>0.24324809999999999</v>
      </c>
      <c r="J357" s="5">
        <v>0.30438009999999999</v>
      </c>
      <c r="L357" s="8">
        <f t="shared" si="115"/>
        <v>0</v>
      </c>
      <c r="M357" s="8">
        <f t="shared" si="116"/>
        <v>0</v>
      </c>
      <c r="N357" s="8">
        <f t="shared" si="117"/>
        <v>0</v>
      </c>
      <c r="O357" s="8">
        <f t="shared" si="118"/>
        <v>0</v>
      </c>
      <c r="P357">
        <f t="shared" si="119"/>
        <v>0</v>
      </c>
      <c r="Q357" t="s">
        <v>26</v>
      </c>
      <c r="R357" s="1" t="s">
        <v>52</v>
      </c>
    </row>
    <row r="358" spans="1:18">
      <c r="B358" t="s">
        <v>27</v>
      </c>
      <c r="C358" s="5">
        <v>2.9878099999999998E-2</v>
      </c>
      <c r="D358" s="5">
        <v>0.75520009999999993</v>
      </c>
      <c r="E358" s="6">
        <v>-7.9084099999999991E-2</v>
      </c>
      <c r="F358" s="7">
        <v>0.55405009999999999</v>
      </c>
      <c r="G358" s="5">
        <v>-3.32381E-2</v>
      </c>
      <c r="H358" s="5">
        <v>0.87723010000000001</v>
      </c>
      <c r="I358" s="6">
        <v>0.1155431</v>
      </c>
      <c r="J358" s="5">
        <v>0.55464009999999997</v>
      </c>
      <c r="L358" s="8">
        <f t="shared" si="115"/>
        <v>0</v>
      </c>
      <c r="M358" s="8">
        <f t="shared" si="116"/>
        <v>0</v>
      </c>
      <c r="N358" s="8">
        <f t="shared" si="117"/>
        <v>0</v>
      </c>
      <c r="O358" s="8">
        <f t="shared" si="118"/>
        <v>0</v>
      </c>
      <c r="P358">
        <f t="shared" si="119"/>
        <v>0</v>
      </c>
      <c r="Q358" t="s">
        <v>27</v>
      </c>
      <c r="R358" s="1" t="s">
        <v>52</v>
      </c>
    </row>
    <row r="359" spans="1:18">
      <c r="B359" t="s">
        <v>28</v>
      </c>
      <c r="C359" s="5">
        <v>6.2424099999999996E-2</v>
      </c>
      <c r="D359" s="5">
        <v>0.49931009999999998</v>
      </c>
      <c r="E359" s="6">
        <v>-9.2549099999999995E-2</v>
      </c>
      <c r="F359" s="7">
        <v>0.52116010000000002</v>
      </c>
      <c r="G359" s="5">
        <v>0.15148909999999999</v>
      </c>
      <c r="H359" s="5">
        <v>0.47154009999999996</v>
      </c>
      <c r="I359" s="6">
        <v>0.21904209999999999</v>
      </c>
      <c r="J359" s="5">
        <v>0.35583009999999998</v>
      </c>
      <c r="L359" s="8">
        <f t="shared" si="115"/>
        <v>0</v>
      </c>
      <c r="M359" s="8">
        <f t="shared" si="116"/>
        <v>0</v>
      </c>
      <c r="N359" s="8">
        <f t="shared" si="117"/>
        <v>0</v>
      </c>
      <c r="O359" s="8">
        <f t="shared" si="118"/>
        <v>0</v>
      </c>
      <c r="P359">
        <f t="shared" si="119"/>
        <v>0</v>
      </c>
      <c r="Q359" t="s">
        <v>28</v>
      </c>
      <c r="R359" s="1" t="s">
        <v>52</v>
      </c>
    </row>
    <row r="360" spans="1:18">
      <c r="B360" t="s">
        <v>29</v>
      </c>
      <c r="C360" s="5">
        <v>5.1546099999999997E-2</v>
      </c>
      <c r="D360" s="5">
        <v>0.56911009999999995</v>
      </c>
      <c r="E360" s="6">
        <v>-9.5118099999999997E-2</v>
      </c>
      <c r="F360" s="7">
        <v>0.49803009999999998</v>
      </c>
      <c r="G360" s="5">
        <v>7.0235099999999995E-2</v>
      </c>
      <c r="H360" s="5">
        <v>0.74363009999999996</v>
      </c>
      <c r="I360" s="6">
        <v>0.1805291</v>
      </c>
      <c r="J360" s="5">
        <v>0.42036009999999996</v>
      </c>
      <c r="L360" s="8">
        <f t="shared" si="115"/>
        <v>0</v>
      </c>
      <c r="M360" s="8">
        <f t="shared" si="116"/>
        <v>0</v>
      </c>
      <c r="N360" s="8">
        <f t="shared" si="117"/>
        <v>0</v>
      </c>
      <c r="O360" s="8">
        <f t="shared" si="118"/>
        <v>0</v>
      </c>
      <c r="P360">
        <f t="shared" si="119"/>
        <v>0</v>
      </c>
      <c r="Q360" t="s">
        <v>29</v>
      </c>
      <c r="R360" s="1" t="s">
        <v>52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360"/>
  <sheetViews>
    <sheetView topLeftCell="A289" workbookViewId="0">
      <selection activeCell="A289" sqref="A1:A1048576"/>
    </sheetView>
  </sheetViews>
  <sheetFormatPr defaultColWidth="11.5703125" defaultRowHeight="12.75"/>
  <cols>
    <col min="1" max="1" width="13" style="1" customWidth="1"/>
    <col min="2" max="2" width="17.85546875" customWidth="1"/>
    <col min="3" max="3" width="9.140625" customWidth="1"/>
    <col min="4" max="4" width="8.5703125" customWidth="1"/>
    <col min="5" max="5" width="9.140625" customWidth="1"/>
    <col min="6" max="6" width="8.5703125" customWidth="1"/>
    <col min="7" max="7" width="9.140625" customWidth="1"/>
    <col min="8" max="8" width="8.5703125" customWidth="1"/>
    <col min="9" max="9" width="9.140625" customWidth="1"/>
    <col min="10" max="10" width="8.5703125" customWidth="1"/>
    <col min="11" max="11" width="3.28515625" customWidth="1"/>
    <col min="12" max="16" width="7.7109375" customWidth="1"/>
    <col min="17" max="17" width="18.7109375" customWidth="1"/>
    <col min="18" max="18" width="8.140625" customWidth="1"/>
  </cols>
  <sheetData>
    <row r="1" spans="1:18" s="1" customFormat="1" ht="25.5">
      <c r="A1" s="61" t="s">
        <v>55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4">
        <v>111111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</v>
      </c>
      <c r="R1" s="1" t="s">
        <v>0</v>
      </c>
    </row>
    <row r="2" spans="1:18">
      <c r="A2" s="62" t="s">
        <v>56</v>
      </c>
      <c r="B2" t="s">
        <v>16</v>
      </c>
      <c r="C2" s="5">
        <v>-4.1954100000000001E-2</v>
      </c>
      <c r="D2" s="5">
        <v>0.6817801</v>
      </c>
      <c r="E2" s="6">
        <v>-0.13161109999999998</v>
      </c>
      <c r="F2" s="7">
        <v>0.36813009999999996</v>
      </c>
      <c r="G2" s="5">
        <v>-0.2217991</v>
      </c>
      <c r="H2" s="5">
        <v>0.29048009999999996</v>
      </c>
      <c r="I2" s="6">
        <v>-0.1974581</v>
      </c>
      <c r="J2" s="5">
        <v>0.40382009999999996</v>
      </c>
      <c r="L2" s="8">
        <f t="shared" ref="L2:L15" si="0">IF(D2&gt;0.05,0,$K$1)</f>
        <v>0</v>
      </c>
      <c r="M2" s="8">
        <f t="shared" ref="M2:M15" si="1">IF(F2&gt;0.05,0,$K$1)</f>
        <v>0</v>
      </c>
      <c r="N2" s="8">
        <f t="shared" ref="N2:N15" si="2">IF(H2&gt;0.05,0,$K$1)</f>
        <v>0</v>
      </c>
      <c r="O2" s="8">
        <f t="shared" ref="O2:O15" si="3">IF(J2&gt;0.05,0,$K$1)</f>
        <v>0</v>
      </c>
      <c r="P2">
        <f t="shared" ref="P2:P15" si="4">SUM(L2:O2)</f>
        <v>0</v>
      </c>
      <c r="Q2" t="s">
        <v>16</v>
      </c>
      <c r="R2" s="1" t="s">
        <v>15</v>
      </c>
    </row>
    <row r="3" spans="1:18">
      <c r="B3" t="s">
        <v>17</v>
      </c>
      <c r="C3" s="5">
        <v>-6.3752099999999992E-2</v>
      </c>
      <c r="D3" s="5">
        <v>0.54087010000000002</v>
      </c>
      <c r="E3" s="6">
        <v>-0.14413509999999999</v>
      </c>
      <c r="F3" s="7">
        <v>0.32688010000000001</v>
      </c>
      <c r="G3" s="5">
        <v>-0.20050009999999999</v>
      </c>
      <c r="H3" s="5">
        <v>0.36238009999999998</v>
      </c>
      <c r="I3" s="6">
        <v>-0.18210109999999999</v>
      </c>
      <c r="J3" s="5">
        <v>0.44351009999999996</v>
      </c>
      <c r="L3" s="8">
        <f t="shared" si="0"/>
        <v>0</v>
      </c>
      <c r="M3" s="8">
        <f t="shared" si="1"/>
        <v>0</v>
      </c>
      <c r="N3" s="8">
        <f t="shared" si="2"/>
        <v>0</v>
      </c>
      <c r="O3" s="8">
        <f t="shared" si="3"/>
        <v>0</v>
      </c>
      <c r="P3">
        <f t="shared" si="4"/>
        <v>0</v>
      </c>
      <c r="Q3" t="s">
        <v>17</v>
      </c>
      <c r="R3" s="1" t="s">
        <v>15</v>
      </c>
    </row>
    <row r="4" spans="1:18">
      <c r="B4" t="s">
        <v>18</v>
      </c>
      <c r="C4" s="5">
        <v>-7.2372099999999995E-2</v>
      </c>
      <c r="D4" s="5">
        <v>0.48450009999999999</v>
      </c>
      <c r="E4" s="6">
        <v>-0.1003221</v>
      </c>
      <c r="F4" s="7">
        <v>0.51308009999999993</v>
      </c>
      <c r="G4" s="5">
        <v>-0.13533709999999999</v>
      </c>
      <c r="H4" s="5">
        <v>0.52878009999999998</v>
      </c>
      <c r="I4" s="6">
        <v>-7.7029100000000003E-2</v>
      </c>
      <c r="J4" s="5">
        <v>0.75021009999999999</v>
      </c>
      <c r="L4" s="8">
        <f t="shared" si="0"/>
        <v>0</v>
      </c>
      <c r="M4" s="8">
        <f t="shared" si="1"/>
        <v>0</v>
      </c>
      <c r="N4" s="8">
        <f t="shared" si="2"/>
        <v>0</v>
      </c>
      <c r="O4" s="8">
        <f t="shared" si="3"/>
        <v>0</v>
      </c>
      <c r="P4">
        <f t="shared" si="4"/>
        <v>0</v>
      </c>
      <c r="Q4" t="s">
        <v>18</v>
      </c>
      <c r="R4" s="1" t="s">
        <v>15</v>
      </c>
    </row>
    <row r="5" spans="1:18">
      <c r="B5" t="s">
        <v>19</v>
      </c>
      <c r="C5" s="5">
        <v>1.27441E-2</v>
      </c>
      <c r="D5" s="5">
        <v>0.90246009999999999</v>
      </c>
      <c r="E5" s="6">
        <v>-6.6726099999999997E-2</v>
      </c>
      <c r="F5" s="7">
        <v>0.65422009999999997</v>
      </c>
      <c r="G5" s="5">
        <v>-0.1520541</v>
      </c>
      <c r="H5" s="5">
        <v>0.47327009999999997</v>
      </c>
      <c r="I5" s="6">
        <v>-8.1000099999999992E-2</v>
      </c>
      <c r="J5" s="5">
        <v>0.73177009999999998</v>
      </c>
      <c r="L5" s="8">
        <f t="shared" si="0"/>
        <v>0</v>
      </c>
      <c r="M5" s="8">
        <f t="shared" si="1"/>
        <v>0</v>
      </c>
      <c r="N5" s="8">
        <f t="shared" si="2"/>
        <v>0</v>
      </c>
      <c r="O5" s="8">
        <f t="shared" si="3"/>
        <v>0</v>
      </c>
      <c r="P5">
        <f t="shared" si="4"/>
        <v>0</v>
      </c>
      <c r="Q5" t="s">
        <v>19</v>
      </c>
      <c r="R5" s="1" t="s">
        <v>15</v>
      </c>
    </row>
    <row r="6" spans="1:18">
      <c r="B6" t="s">
        <v>20</v>
      </c>
      <c r="C6" s="5">
        <v>-5.5902099999999996E-2</v>
      </c>
      <c r="D6" s="5">
        <v>0.58799009999999996</v>
      </c>
      <c r="E6" s="6">
        <v>-0.14197309999999999</v>
      </c>
      <c r="F6" s="7">
        <v>0.33018009999999998</v>
      </c>
      <c r="G6" s="5">
        <v>-0.21402209999999999</v>
      </c>
      <c r="H6" s="5">
        <v>0.32122010000000001</v>
      </c>
      <c r="I6" s="6">
        <v>-0.1946811</v>
      </c>
      <c r="J6" s="5">
        <v>0.41255009999999998</v>
      </c>
      <c r="L6" s="8">
        <f t="shared" si="0"/>
        <v>0</v>
      </c>
      <c r="M6" s="8">
        <f t="shared" si="1"/>
        <v>0</v>
      </c>
      <c r="N6" s="8">
        <f t="shared" si="2"/>
        <v>0</v>
      </c>
      <c r="O6" s="8">
        <f t="shared" si="3"/>
        <v>0</v>
      </c>
      <c r="P6">
        <f t="shared" si="4"/>
        <v>0</v>
      </c>
      <c r="Q6" t="s">
        <v>20</v>
      </c>
      <c r="R6" s="1" t="s">
        <v>15</v>
      </c>
    </row>
    <row r="7" spans="1:18">
      <c r="B7" t="s">
        <v>21</v>
      </c>
      <c r="C7" s="5">
        <v>-3.4801100000000001E-2</v>
      </c>
      <c r="D7" s="5">
        <v>0.73419009999999996</v>
      </c>
      <c r="E7" s="6">
        <v>-8.9694099999999999E-2</v>
      </c>
      <c r="F7" s="7">
        <v>0.55424010000000001</v>
      </c>
      <c r="G7" s="5">
        <v>-0.1496181</v>
      </c>
      <c r="H7" s="5">
        <v>0.48253009999999996</v>
      </c>
      <c r="I7" s="6">
        <v>-8.7605099999999991E-2</v>
      </c>
      <c r="J7" s="5">
        <v>0.71206009999999997</v>
      </c>
      <c r="L7" s="8">
        <f t="shared" si="0"/>
        <v>0</v>
      </c>
      <c r="M7" s="8">
        <f t="shared" si="1"/>
        <v>0</v>
      </c>
      <c r="N7" s="8">
        <f t="shared" si="2"/>
        <v>0</v>
      </c>
      <c r="O7" s="8">
        <f t="shared" si="3"/>
        <v>0</v>
      </c>
      <c r="P7">
        <f t="shared" si="4"/>
        <v>0</v>
      </c>
      <c r="Q7" t="s">
        <v>21</v>
      </c>
      <c r="R7" s="1" t="s">
        <v>15</v>
      </c>
    </row>
    <row r="8" spans="1:18" ht="13.5" thickBot="1">
      <c r="A8" s="9"/>
      <c r="B8" s="10" t="s">
        <v>22</v>
      </c>
      <c r="C8" s="11">
        <v>-5.2886099999999998E-2</v>
      </c>
      <c r="D8" s="11">
        <v>0.61014009999999996</v>
      </c>
      <c r="E8" s="12">
        <v>-0.13200709999999999</v>
      </c>
      <c r="F8" s="13">
        <v>0.36862010000000001</v>
      </c>
      <c r="G8" s="11">
        <v>-0.20573809999999998</v>
      </c>
      <c r="H8" s="11">
        <v>0.32902009999999998</v>
      </c>
      <c r="I8" s="12">
        <v>-0.17810609999999999</v>
      </c>
      <c r="J8" s="11">
        <v>0.45405009999999996</v>
      </c>
      <c r="L8" s="8">
        <f t="shared" si="0"/>
        <v>0</v>
      </c>
      <c r="M8" s="8">
        <f t="shared" si="1"/>
        <v>0</v>
      </c>
      <c r="N8" s="8">
        <f t="shared" si="2"/>
        <v>0</v>
      </c>
      <c r="O8" s="8">
        <f t="shared" si="3"/>
        <v>0</v>
      </c>
      <c r="P8">
        <f t="shared" si="4"/>
        <v>0</v>
      </c>
      <c r="Q8" s="10" t="s">
        <v>22</v>
      </c>
      <c r="R8" s="9" t="s">
        <v>15</v>
      </c>
    </row>
    <row r="9" spans="1:18">
      <c r="A9" s="62" t="s">
        <v>56</v>
      </c>
      <c r="B9" s="15" t="s">
        <v>23</v>
      </c>
      <c r="C9" s="16">
        <v>-4.1954100000000001E-2</v>
      </c>
      <c r="D9" s="16">
        <v>0.68473010000000001</v>
      </c>
      <c r="E9" s="17">
        <v>-0.13161109999999998</v>
      </c>
      <c r="F9" s="18">
        <v>0.36616009999999999</v>
      </c>
      <c r="G9" s="16">
        <v>-0.2217991</v>
      </c>
      <c r="H9" s="16">
        <v>0.29153010000000001</v>
      </c>
      <c r="I9" s="17">
        <v>-0.1974591</v>
      </c>
      <c r="J9" s="16">
        <v>0.40462009999999998</v>
      </c>
      <c r="L9" s="8">
        <f t="shared" si="0"/>
        <v>0</v>
      </c>
      <c r="M9" s="8">
        <f t="shared" si="1"/>
        <v>0</v>
      </c>
      <c r="N9" s="8">
        <f t="shared" si="2"/>
        <v>0</v>
      </c>
      <c r="O9" s="8">
        <f t="shared" si="3"/>
        <v>0</v>
      </c>
      <c r="P9">
        <f t="shared" si="4"/>
        <v>0</v>
      </c>
      <c r="Q9" s="15" t="s">
        <v>23</v>
      </c>
      <c r="R9" s="14" t="s">
        <v>15</v>
      </c>
    </row>
    <row r="10" spans="1:18">
      <c r="B10" t="s">
        <v>24</v>
      </c>
      <c r="C10" s="5">
        <v>-6.3752099999999992E-2</v>
      </c>
      <c r="D10" s="5">
        <v>0.54155009999999992</v>
      </c>
      <c r="E10" s="6">
        <v>-0.14413509999999999</v>
      </c>
      <c r="F10" s="7">
        <v>0.32627010000000001</v>
      </c>
      <c r="G10" s="5">
        <v>-0.20050009999999999</v>
      </c>
      <c r="H10" s="5">
        <v>0.36209009999999997</v>
      </c>
      <c r="I10" s="6">
        <v>-0.18210109999999999</v>
      </c>
      <c r="J10" s="5">
        <v>0.44420009999999999</v>
      </c>
      <c r="L10" s="8">
        <f t="shared" si="0"/>
        <v>0</v>
      </c>
      <c r="M10" s="8">
        <f t="shared" si="1"/>
        <v>0</v>
      </c>
      <c r="N10" s="8">
        <f t="shared" si="2"/>
        <v>0</v>
      </c>
      <c r="O10" s="8">
        <f t="shared" si="3"/>
        <v>0</v>
      </c>
      <c r="P10">
        <f t="shared" si="4"/>
        <v>0</v>
      </c>
      <c r="Q10" t="s">
        <v>24</v>
      </c>
      <c r="R10" s="1" t="s">
        <v>15</v>
      </c>
    </row>
    <row r="11" spans="1:18">
      <c r="B11" t="s">
        <v>25</v>
      </c>
      <c r="C11" s="5">
        <v>-7.2372099999999995E-2</v>
      </c>
      <c r="D11" s="5">
        <v>0.48319009999999996</v>
      </c>
      <c r="E11" s="6">
        <v>-0.1003221</v>
      </c>
      <c r="F11" s="7">
        <v>0.51317009999999996</v>
      </c>
      <c r="G11" s="5">
        <v>-0.13533609999999999</v>
      </c>
      <c r="H11" s="5">
        <v>0.52955010000000002</v>
      </c>
      <c r="I11" s="6">
        <v>-7.7029100000000003E-2</v>
      </c>
      <c r="J11" s="5">
        <v>0.75102009999999997</v>
      </c>
      <c r="L11" s="8">
        <f t="shared" si="0"/>
        <v>0</v>
      </c>
      <c r="M11" s="8">
        <f t="shared" si="1"/>
        <v>0</v>
      </c>
      <c r="N11" s="8">
        <f t="shared" si="2"/>
        <v>0</v>
      </c>
      <c r="O11" s="8">
        <f t="shared" si="3"/>
        <v>0</v>
      </c>
      <c r="P11">
        <f t="shared" si="4"/>
        <v>0</v>
      </c>
      <c r="Q11" t="s">
        <v>25</v>
      </c>
      <c r="R11" s="1" t="s">
        <v>15</v>
      </c>
    </row>
    <row r="12" spans="1:18">
      <c r="B12" t="s">
        <v>26</v>
      </c>
      <c r="C12" s="5">
        <v>1.27441E-2</v>
      </c>
      <c r="D12" s="5">
        <v>0.90312009999999998</v>
      </c>
      <c r="E12" s="6">
        <v>-6.6726099999999997E-2</v>
      </c>
      <c r="F12" s="7">
        <v>0.65290009999999998</v>
      </c>
      <c r="G12" s="5">
        <v>-0.1520541</v>
      </c>
      <c r="H12" s="5">
        <v>0.4749101</v>
      </c>
      <c r="I12" s="6">
        <v>-8.1000099999999992E-2</v>
      </c>
      <c r="J12" s="5">
        <v>0.73311009999999999</v>
      </c>
      <c r="L12" s="8">
        <f t="shared" si="0"/>
        <v>0</v>
      </c>
      <c r="M12" s="8">
        <f t="shared" si="1"/>
        <v>0</v>
      </c>
      <c r="N12" s="8">
        <f t="shared" si="2"/>
        <v>0</v>
      </c>
      <c r="O12" s="8">
        <f t="shared" si="3"/>
        <v>0</v>
      </c>
      <c r="P12">
        <f t="shared" si="4"/>
        <v>0</v>
      </c>
      <c r="Q12" t="s">
        <v>26</v>
      </c>
      <c r="R12" s="1" t="s">
        <v>15</v>
      </c>
    </row>
    <row r="13" spans="1:18">
      <c r="B13" t="s">
        <v>27</v>
      </c>
      <c r="C13" s="5">
        <v>-5.5902099999999996E-2</v>
      </c>
      <c r="D13" s="5">
        <v>0.58861010000000002</v>
      </c>
      <c r="E13" s="6">
        <v>-0.14197309999999999</v>
      </c>
      <c r="F13" s="7">
        <v>0.3325301</v>
      </c>
      <c r="G13" s="5">
        <v>-0.21402309999999999</v>
      </c>
      <c r="H13" s="5">
        <v>0.31708009999999998</v>
      </c>
      <c r="I13" s="6">
        <v>-0.1946811</v>
      </c>
      <c r="J13" s="5">
        <v>0.41555009999999998</v>
      </c>
      <c r="L13" s="8">
        <f t="shared" si="0"/>
        <v>0</v>
      </c>
      <c r="M13" s="8">
        <f t="shared" si="1"/>
        <v>0</v>
      </c>
      <c r="N13" s="8">
        <f t="shared" si="2"/>
        <v>0</v>
      </c>
      <c r="O13" s="8">
        <f t="shared" si="3"/>
        <v>0</v>
      </c>
      <c r="P13">
        <f t="shared" si="4"/>
        <v>0</v>
      </c>
      <c r="Q13" t="s">
        <v>27</v>
      </c>
      <c r="R13" s="1" t="s">
        <v>15</v>
      </c>
    </row>
    <row r="14" spans="1:18">
      <c r="B14" t="s">
        <v>28</v>
      </c>
      <c r="C14" s="5">
        <v>-3.4801100000000001E-2</v>
      </c>
      <c r="D14" s="5">
        <v>0.73538009999999998</v>
      </c>
      <c r="E14" s="6">
        <v>-8.96951E-2</v>
      </c>
      <c r="F14" s="7">
        <v>0.55531010000000003</v>
      </c>
      <c r="G14" s="5">
        <v>-0.1496181</v>
      </c>
      <c r="H14" s="5">
        <v>0.48052010000000001</v>
      </c>
      <c r="I14" s="6">
        <v>-8.7605099999999991E-2</v>
      </c>
      <c r="J14" s="5">
        <v>0.71051009999999992</v>
      </c>
      <c r="L14" s="8">
        <f t="shared" si="0"/>
        <v>0</v>
      </c>
      <c r="M14" s="8">
        <f t="shared" si="1"/>
        <v>0</v>
      </c>
      <c r="N14" s="8">
        <f t="shared" si="2"/>
        <v>0</v>
      </c>
      <c r="O14" s="8">
        <f t="shared" si="3"/>
        <v>0</v>
      </c>
      <c r="P14">
        <f t="shared" si="4"/>
        <v>0</v>
      </c>
      <c r="Q14" t="s">
        <v>28</v>
      </c>
      <c r="R14" s="1" t="s">
        <v>15</v>
      </c>
    </row>
    <row r="15" spans="1:18">
      <c r="B15" t="s">
        <v>29</v>
      </c>
      <c r="C15" s="5">
        <v>-5.2886099999999998E-2</v>
      </c>
      <c r="D15" s="5">
        <v>0.60808010000000001</v>
      </c>
      <c r="E15" s="6">
        <v>-0.13200709999999999</v>
      </c>
      <c r="F15" s="7">
        <v>0.36746009999999996</v>
      </c>
      <c r="G15" s="5">
        <v>-0.20573709999999998</v>
      </c>
      <c r="H15" s="5">
        <v>0.32917009999999997</v>
      </c>
      <c r="I15" s="6">
        <v>-0.17810609999999999</v>
      </c>
      <c r="J15" s="5">
        <v>0.45181009999999999</v>
      </c>
      <c r="L15" s="8">
        <f t="shared" si="0"/>
        <v>0</v>
      </c>
      <c r="M15" s="8">
        <f t="shared" si="1"/>
        <v>0</v>
      </c>
      <c r="N15" s="8">
        <f t="shared" si="2"/>
        <v>0</v>
      </c>
      <c r="O15" s="8">
        <f t="shared" si="3"/>
        <v>0</v>
      </c>
      <c r="P15">
        <f t="shared" si="4"/>
        <v>0</v>
      </c>
      <c r="Q15" t="s">
        <v>29</v>
      </c>
      <c r="R15" s="1" t="s">
        <v>15</v>
      </c>
    </row>
    <row r="16" spans="1:18">
      <c r="C16" s="5"/>
      <c r="D16" s="5"/>
      <c r="E16" s="6"/>
      <c r="F16" s="7"/>
      <c r="G16" s="5"/>
      <c r="H16" s="5"/>
      <c r="I16" s="6"/>
      <c r="J16" s="5"/>
      <c r="L16" s="8"/>
      <c r="M16" s="8"/>
      <c r="N16" s="8"/>
      <c r="O16" s="8"/>
      <c r="R16" s="1"/>
    </row>
    <row r="17" spans="1:18">
      <c r="A17" s="1" t="s">
        <v>54</v>
      </c>
      <c r="B17" t="s">
        <v>16</v>
      </c>
      <c r="C17" s="5">
        <v>0.1677881</v>
      </c>
      <c r="D17" s="5">
        <v>9.1740099999999991E-2</v>
      </c>
      <c r="E17" s="6">
        <v>0.1389251</v>
      </c>
      <c r="F17" s="7">
        <v>0.32359009999999999</v>
      </c>
      <c r="G17" s="5">
        <v>0.19065209999999999</v>
      </c>
      <c r="H17" s="5">
        <v>0.3614501</v>
      </c>
      <c r="I17" s="6">
        <v>0.1919401</v>
      </c>
      <c r="J17" s="5">
        <v>0.41345009999999999</v>
      </c>
      <c r="L17" s="8">
        <f t="shared" ref="L17:L30" si="5">IF(D17&gt;0.05,0,$K$1)</f>
        <v>0</v>
      </c>
      <c r="M17" s="8">
        <f t="shared" ref="M17:M30" si="6">IF(F17&gt;0.05,0,$K$1)</f>
        <v>0</v>
      </c>
      <c r="N17" s="8">
        <f t="shared" ref="N17:N30" si="7">IF(H17&gt;0.05,0,$K$1)</f>
        <v>0</v>
      </c>
      <c r="O17" s="8">
        <f t="shared" ref="O17:O30" si="8">IF(J17&gt;0.05,0,$K$1)</f>
        <v>0</v>
      </c>
      <c r="P17">
        <f t="shared" ref="P17:P30" si="9">SUM(L17:O17)</f>
        <v>0</v>
      </c>
      <c r="Q17" t="s">
        <v>16</v>
      </c>
      <c r="R17" s="1" t="s">
        <v>30</v>
      </c>
    </row>
    <row r="18" spans="1:18">
      <c r="B18" t="s">
        <v>17</v>
      </c>
      <c r="C18" s="5">
        <v>0.1688471</v>
      </c>
      <c r="D18" s="5">
        <v>8.0730099999999999E-2</v>
      </c>
      <c r="E18" s="6">
        <v>0.1309391</v>
      </c>
      <c r="F18" s="7">
        <v>0.37004009999999998</v>
      </c>
      <c r="G18" s="5">
        <v>0.14802109999999999</v>
      </c>
      <c r="H18" s="5">
        <v>0.49379009999999995</v>
      </c>
      <c r="I18" s="6">
        <v>7.5285099999999994E-2</v>
      </c>
      <c r="J18" s="5">
        <v>0.75241009999999997</v>
      </c>
      <c r="L18" s="8">
        <f t="shared" si="5"/>
        <v>0</v>
      </c>
      <c r="M18" s="8">
        <f t="shared" si="6"/>
        <v>0</v>
      </c>
      <c r="N18" s="8">
        <f t="shared" si="7"/>
        <v>0</v>
      </c>
      <c r="O18" s="8">
        <f t="shared" si="8"/>
        <v>0</v>
      </c>
      <c r="P18">
        <f t="shared" si="9"/>
        <v>0</v>
      </c>
      <c r="Q18" t="s">
        <v>17</v>
      </c>
      <c r="R18" s="1" t="s">
        <v>30</v>
      </c>
    </row>
    <row r="19" spans="1:18">
      <c r="B19" t="s">
        <v>18</v>
      </c>
      <c r="C19" s="5">
        <v>-2.3831E-3</v>
      </c>
      <c r="D19" s="5">
        <v>0.98195009999999994</v>
      </c>
      <c r="E19" s="6">
        <v>4.7629100000000001E-2</v>
      </c>
      <c r="F19" s="7">
        <v>0.75981009999999993</v>
      </c>
      <c r="G19" s="5">
        <v>-1.2080999999999999E-3</v>
      </c>
      <c r="H19" s="5">
        <v>0.9957900999999999</v>
      </c>
      <c r="I19" s="6">
        <v>5.07921E-2</v>
      </c>
      <c r="J19" s="5">
        <v>0.83815010000000001</v>
      </c>
      <c r="L19" s="8">
        <f t="shared" si="5"/>
        <v>0</v>
      </c>
      <c r="M19" s="8">
        <f t="shared" si="6"/>
        <v>0</v>
      </c>
      <c r="N19" s="8">
        <f t="shared" si="7"/>
        <v>0</v>
      </c>
      <c r="O19" s="8">
        <f t="shared" si="8"/>
        <v>0</v>
      </c>
      <c r="P19">
        <f t="shared" si="9"/>
        <v>0</v>
      </c>
      <c r="Q19" t="s">
        <v>18</v>
      </c>
      <c r="R19" s="1" t="s">
        <v>30</v>
      </c>
    </row>
    <row r="20" spans="1:18">
      <c r="B20" t="s">
        <v>19</v>
      </c>
      <c r="C20" s="5">
        <v>8.3778099999999994E-2</v>
      </c>
      <c r="D20" s="5">
        <v>0.42074010000000001</v>
      </c>
      <c r="E20" s="6">
        <v>0.11770509999999999</v>
      </c>
      <c r="F20" s="7">
        <v>0.44358009999999998</v>
      </c>
      <c r="G20" s="5">
        <v>5.6473099999999998E-2</v>
      </c>
      <c r="H20" s="5">
        <v>0.80389009999999994</v>
      </c>
      <c r="I20" s="6">
        <v>8.21881E-2</v>
      </c>
      <c r="J20" s="5">
        <v>0.73542010000000002</v>
      </c>
      <c r="L20" s="8">
        <f t="shared" si="5"/>
        <v>0</v>
      </c>
      <c r="M20" s="8">
        <f t="shared" si="6"/>
        <v>0</v>
      </c>
      <c r="N20" s="8">
        <f t="shared" si="7"/>
        <v>0</v>
      </c>
      <c r="O20" s="8">
        <f t="shared" si="8"/>
        <v>0</v>
      </c>
      <c r="P20">
        <f t="shared" si="9"/>
        <v>0</v>
      </c>
      <c r="Q20" t="s">
        <v>19</v>
      </c>
      <c r="R20" s="1" t="s">
        <v>30</v>
      </c>
    </row>
    <row r="21" spans="1:18">
      <c r="B21" t="s">
        <v>20</v>
      </c>
      <c r="C21" s="5">
        <v>0.16960309999999998</v>
      </c>
      <c r="D21" s="5">
        <v>8.5930099999999995E-2</v>
      </c>
      <c r="E21" s="6">
        <v>0.1361021</v>
      </c>
      <c r="F21" s="7">
        <v>0.34313009999999999</v>
      </c>
      <c r="G21" s="5">
        <v>0.17003309999999999</v>
      </c>
      <c r="H21" s="5">
        <v>0.4232301</v>
      </c>
      <c r="I21" s="6">
        <v>0.13298109999999999</v>
      </c>
      <c r="J21" s="5">
        <v>0.57453009999999993</v>
      </c>
      <c r="L21" s="8">
        <f t="shared" si="5"/>
        <v>0</v>
      </c>
      <c r="M21" s="8">
        <f t="shared" si="6"/>
        <v>0</v>
      </c>
      <c r="N21" s="8">
        <f t="shared" si="7"/>
        <v>0</v>
      </c>
      <c r="O21" s="8">
        <f t="shared" si="8"/>
        <v>0</v>
      </c>
      <c r="P21">
        <f t="shared" si="9"/>
        <v>0</v>
      </c>
      <c r="Q21" t="s">
        <v>20</v>
      </c>
      <c r="R21" s="1" t="s">
        <v>30</v>
      </c>
    </row>
    <row r="22" spans="1:18">
      <c r="B22" t="s">
        <v>21</v>
      </c>
      <c r="C22" s="5">
        <v>3.5614099999999996E-2</v>
      </c>
      <c r="D22" s="5">
        <v>0.73821009999999998</v>
      </c>
      <c r="E22" s="6">
        <v>8.0640099999999992E-2</v>
      </c>
      <c r="F22" s="7">
        <v>0.60276010000000002</v>
      </c>
      <c r="G22" s="5">
        <v>2.3944099999999999E-2</v>
      </c>
      <c r="H22" s="5">
        <v>0.9185300999999999</v>
      </c>
      <c r="I22" s="6">
        <v>6.6047099999999997E-2</v>
      </c>
      <c r="J22" s="5">
        <v>0.79103009999999996</v>
      </c>
      <c r="L22" s="8">
        <f t="shared" si="5"/>
        <v>0</v>
      </c>
      <c r="M22" s="8">
        <f t="shared" si="6"/>
        <v>0</v>
      </c>
      <c r="N22" s="8">
        <f t="shared" si="7"/>
        <v>0</v>
      </c>
      <c r="O22" s="8">
        <f t="shared" si="8"/>
        <v>0</v>
      </c>
      <c r="P22">
        <f t="shared" si="9"/>
        <v>0</v>
      </c>
      <c r="Q22" t="s">
        <v>21</v>
      </c>
      <c r="R22" s="1" t="s">
        <v>30</v>
      </c>
    </row>
    <row r="23" spans="1:18" ht="13.5" thickBot="1">
      <c r="A23" s="9"/>
      <c r="B23" s="10" t="s">
        <v>22</v>
      </c>
      <c r="C23" s="11">
        <v>0.12150509999999999</v>
      </c>
      <c r="D23" s="11">
        <v>0.2077001</v>
      </c>
      <c r="E23" s="12">
        <v>0.12755909999999998</v>
      </c>
      <c r="F23" s="13">
        <v>0.3920901</v>
      </c>
      <c r="G23" s="11">
        <v>0.11005509999999999</v>
      </c>
      <c r="H23" s="11">
        <v>0.61322009999999993</v>
      </c>
      <c r="I23" s="12">
        <v>0.11650809999999999</v>
      </c>
      <c r="J23" s="11">
        <v>0.61725010000000002</v>
      </c>
      <c r="L23" s="8">
        <f t="shared" si="5"/>
        <v>0</v>
      </c>
      <c r="M23" s="8">
        <f t="shared" si="6"/>
        <v>0</v>
      </c>
      <c r="N23" s="8">
        <f t="shared" si="7"/>
        <v>0</v>
      </c>
      <c r="O23" s="8">
        <f t="shared" si="8"/>
        <v>0</v>
      </c>
      <c r="P23">
        <f t="shared" si="9"/>
        <v>0</v>
      </c>
      <c r="Q23" s="10" t="s">
        <v>22</v>
      </c>
      <c r="R23" s="9" t="s">
        <v>30</v>
      </c>
    </row>
    <row r="24" spans="1:18">
      <c r="A24" s="1" t="s">
        <v>54</v>
      </c>
      <c r="B24" s="15" t="s">
        <v>23</v>
      </c>
      <c r="C24" s="16">
        <v>0.16778709999999999</v>
      </c>
      <c r="D24" s="16">
        <v>9.2850099999999991E-2</v>
      </c>
      <c r="E24" s="17">
        <v>0.1389251</v>
      </c>
      <c r="F24" s="18">
        <v>0.32600009999999996</v>
      </c>
      <c r="G24" s="16">
        <v>0.19065209999999999</v>
      </c>
      <c r="H24" s="16">
        <v>0.36379010000000001</v>
      </c>
      <c r="I24" s="17">
        <v>0.1919401</v>
      </c>
      <c r="J24" s="16">
        <v>0.41317009999999998</v>
      </c>
      <c r="L24" s="8">
        <f t="shared" si="5"/>
        <v>0</v>
      </c>
      <c r="M24" s="8">
        <f t="shared" si="6"/>
        <v>0</v>
      </c>
      <c r="N24" s="8">
        <f t="shared" si="7"/>
        <v>0</v>
      </c>
      <c r="O24" s="8">
        <f t="shared" si="8"/>
        <v>0</v>
      </c>
      <c r="P24">
        <f t="shared" si="9"/>
        <v>0</v>
      </c>
      <c r="Q24" s="15" t="s">
        <v>23</v>
      </c>
      <c r="R24" s="14" t="s">
        <v>30</v>
      </c>
    </row>
    <row r="25" spans="1:18">
      <c r="B25" t="s">
        <v>24</v>
      </c>
      <c r="C25" s="5">
        <v>0.1688471</v>
      </c>
      <c r="D25" s="5">
        <v>8.351009999999999E-2</v>
      </c>
      <c r="E25" s="6">
        <v>0.1309401</v>
      </c>
      <c r="F25" s="7">
        <v>0.36938009999999999</v>
      </c>
      <c r="G25" s="5">
        <v>0.14802109999999999</v>
      </c>
      <c r="H25" s="5">
        <v>0.49042009999999997</v>
      </c>
      <c r="I25" s="6">
        <v>7.5285099999999994E-2</v>
      </c>
      <c r="J25" s="5">
        <v>0.74974010000000002</v>
      </c>
      <c r="L25" s="8">
        <f t="shared" si="5"/>
        <v>0</v>
      </c>
      <c r="M25" s="8">
        <f t="shared" si="6"/>
        <v>0</v>
      </c>
      <c r="N25" s="8">
        <f t="shared" si="7"/>
        <v>0</v>
      </c>
      <c r="O25" s="8">
        <f t="shared" si="8"/>
        <v>0</v>
      </c>
      <c r="P25">
        <f t="shared" si="9"/>
        <v>0</v>
      </c>
      <c r="Q25" t="s">
        <v>24</v>
      </c>
      <c r="R25" s="1" t="s">
        <v>30</v>
      </c>
    </row>
    <row r="26" spans="1:18">
      <c r="B26" t="s">
        <v>25</v>
      </c>
      <c r="C26" s="5">
        <v>-2.3831E-3</v>
      </c>
      <c r="D26" s="5">
        <v>0.98199009999999998</v>
      </c>
      <c r="E26" s="6">
        <v>4.7629100000000001E-2</v>
      </c>
      <c r="F26" s="7">
        <v>0.76078009999999996</v>
      </c>
      <c r="G26" s="5">
        <v>-1.2080999999999999E-3</v>
      </c>
      <c r="H26" s="5">
        <v>0.99585009999999996</v>
      </c>
      <c r="I26" s="6">
        <v>5.07921E-2</v>
      </c>
      <c r="J26" s="5">
        <v>0.83416009999999996</v>
      </c>
      <c r="L26" s="8">
        <f t="shared" si="5"/>
        <v>0</v>
      </c>
      <c r="M26" s="8">
        <f t="shared" si="6"/>
        <v>0</v>
      </c>
      <c r="N26" s="8">
        <f t="shared" si="7"/>
        <v>0</v>
      </c>
      <c r="O26" s="8">
        <f t="shared" si="8"/>
        <v>0</v>
      </c>
      <c r="P26">
        <f t="shared" si="9"/>
        <v>0</v>
      </c>
      <c r="Q26" t="s">
        <v>25</v>
      </c>
      <c r="R26" s="1" t="s">
        <v>30</v>
      </c>
    </row>
    <row r="27" spans="1:18">
      <c r="B27" t="s">
        <v>26</v>
      </c>
      <c r="C27" s="5">
        <v>8.3778099999999994E-2</v>
      </c>
      <c r="D27" s="5">
        <v>0.42494009999999999</v>
      </c>
      <c r="E27" s="6">
        <v>0.11770509999999999</v>
      </c>
      <c r="F27" s="7">
        <v>0.44065009999999999</v>
      </c>
      <c r="G27" s="5">
        <v>5.6473099999999998E-2</v>
      </c>
      <c r="H27" s="5">
        <v>0.80511009999999994</v>
      </c>
      <c r="I27" s="6">
        <v>8.21881E-2</v>
      </c>
      <c r="J27" s="5">
        <v>0.73338009999999998</v>
      </c>
      <c r="L27" s="8">
        <f t="shared" si="5"/>
        <v>0</v>
      </c>
      <c r="M27" s="8">
        <f t="shared" si="6"/>
        <v>0</v>
      </c>
      <c r="N27" s="8">
        <f t="shared" si="7"/>
        <v>0</v>
      </c>
      <c r="O27" s="8">
        <f t="shared" si="8"/>
        <v>0</v>
      </c>
      <c r="P27">
        <f t="shared" si="9"/>
        <v>0</v>
      </c>
      <c r="Q27" t="s">
        <v>26</v>
      </c>
      <c r="R27" s="1" t="s">
        <v>30</v>
      </c>
    </row>
    <row r="28" spans="1:18">
      <c r="B28" t="s">
        <v>27</v>
      </c>
      <c r="C28" s="5">
        <v>0.16960309999999998</v>
      </c>
      <c r="D28" s="5">
        <v>8.7450100000000003E-2</v>
      </c>
      <c r="E28" s="6">
        <v>0.1361021</v>
      </c>
      <c r="F28" s="7">
        <v>0.3433601</v>
      </c>
      <c r="G28" s="5">
        <v>0.17003309999999999</v>
      </c>
      <c r="H28" s="5">
        <v>0.42317009999999999</v>
      </c>
      <c r="I28" s="6">
        <v>0.13298109999999999</v>
      </c>
      <c r="J28" s="5">
        <v>0.57543009999999994</v>
      </c>
      <c r="L28" s="8">
        <f t="shared" si="5"/>
        <v>0</v>
      </c>
      <c r="M28" s="8">
        <f t="shared" si="6"/>
        <v>0</v>
      </c>
      <c r="N28" s="8">
        <f t="shared" si="7"/>
        <v>0</v>
      </c>
      <c r="O28" s="8">
        <f t="shared" si="8"/>
        <v>0</v>
      </c>
      <c r="P28">
        <f t="shared" si="9"/>
        <v>0</v>
      </c>
      <c r="Q28" t="s">
        <v>27</v>
      </c>
      <c r="R28" s="1" t="s">
        <v>30</v>
      </c>
    </row>
    <row r="29" spans="1:18">
      <c r="B29" t="s">
        <v>28</v>
      </c>
      <c r="C29" s="5">
        <v>3.5614099999999996E-2</v>
      </c>
      <c r="D29" s="5">
        <v>0.73916009999999999</v>
      </c>
      <c r="E29" s="6">
        <v>8.0640099999999992E-2</v>
      </c>
      <c r="F29" s="7">
        <v>0.60209009999999996</v>
      </c>
      <c r="G29" s="5">
        <v>2.3944099999999999E-2</v>
      </c>
      <c r="H29" s="5">
        <v>0.91732009999999997</v>
      </c>
      <c r="I29" s="6">
        <v>6.6047099999999997E-2</v>
      </c>
      <c r="J29" s="5">
        <v>0.7900201</v>
      </c>
      <c r="L29" s="8">
        <f t="shared" si="5"/>
        <v>0</v>
      </c>
      <c r="M29" s="8">
        <f t="shared" si="6"/>
        <v>0</v>
      </c>
      <c r="N29" s="8">
        <f t="shared" si="7"/>
        <v>0</v>
      </c>
      <c r="O29" s="8">
        <f t="shared" si="8"/>
        <v>0</v>
      </c>
      <c r="P29">
        <f t="shared" si="9"/>
        <v>0</v>
      </c>
      <c r="Q29" t="s">
        <v>28</v>
      </c>
      <c r="R29" s="1" t="s">
        <v>30</v>
      </c>
    </row>
    <row r="30" spans="1:18">
      <c r="B30" t="s">
        <v>29</v>
      </c>
      <c r="C30" s="5">
        <v>0.12150509999999999</v>
      </c>
      <c r="D30" s="5">
        <v>0.20944009999999999</v>
      </c>
      <c r="E30" s="6">
        <v>0.12755909999999998</v>
      </c>
      <c r="F30" s="7">
        <v>0.3916501</v>
      </c>
      <c r="G30" s="5">
        <v>0.11005509999999999</v>
      </c>
      <c r="H30" s="5">
        <v>0.61631009999999997</v>
      </c>
      <c r="I30" s="6">
        <v>0.11650709999999999</v>
      </c>
      <c r="J30" s="5">
        <v>0.61476009999999992</v>
      </c>
      <c r="L30" s="8">
        <f t="shared" si="5"/>
        <v>0</v>
      </c>
      <c r="M30" s="8">
        <f t="shared" si="6"/>
        <v>0</v>
      </c>
      <c r="N30" s="8">
        <f t="shared" si="7"/>
        <v>0</v>
      </c>
      <c r="O30" s="8">
        <f t="shared" si="8"/>
        <v>0</v>
      </c>
      <c r="P30">
        <f t="shared" si="9"/>
        <v>0</v>
      </c>
      <c r="Q30" t="s">
        <v>29</v>
      </c>
      <c r="R30" s="1" t="s">
        <v>30</v>
      </c>
    </row>
    <row r="31" spans="1:18">
      <c r="C31" s="5"/>
      <c r="D31" s="5"/>
      <c r="E31" s="6"/>
      <c r="F31" s="7"/>
      <c r="G31" s="5"/>
      <c r="H31" s="5"/>
      <c r="I31" s="6"/>
      <c r="J31" s="5"/>
      <c r="L31" s="8"/>
      <c r="M31" s="8"/>
      <c r="N31" s="8"/>
      <c r="O31" s="8"/>
      <c r="R31" s="1"/>
    </row>
    <row r="32" spans="1:18">
      <c r="A32" s="1" t="s">
        <v>59</v>
      </c>
      <c r="B32" t="s">
        <v>16</v>
      </c>
      <c r="C32" s="19">
        <v>-0.19428009999999998</v>
      </c>
      <c r="D32" s="19">
        <v>4.8180099999999997E-2</v>
      </c>
      <c r="E32" s="20">
        <v>-0.27543309999999999</v>
      </c>
      <c r="F32" s="21">
        <v>4.92101E-2</v>
      </c>
      <c r="G32" s="5">
        <v>-0.33331309999999997</v>
      </c>
      <c r="H32" s="5">
        <v>9.7400099999999989E-2</v>
      </c>
      <c r="I32" s="6">
        <v>-0.21720909999999999</v>
      </c>
      <c r="J32" s="5">
        <v>0.36708009999999996</v>
      </c>
      <c r="L32" s="8">
        <f t="shared" ref="L32:L45" si="10">IF(D32&gt;0.05,0,$K$1)</f>
        <v>111111</v>
      </c>
      <c r="M32" s="8">
        <f t="shared" ref="M32:M45" si="11">IF(F32&gt;0.05,0,$K$1)</f>
        <v>111111</v>
      </c>
      <c r="N32" s="8">
        <f t="shared" ref="N32:N45" si="12">IF(H32&gt;0.05,0,$K$1)</f>
        <v>0</v>
      </c>
      <c r="O32" s="8">
        <f t="shared" ref="O32:O45" si="13">IF(J32&gt;0.05,0,$K$1)</f>
        <v>0</v>
      </c>
      <c r="P32" s="27">
        <f t="shared" ref="P32:P45" si="14">SUM(L32:O32)</f>
        <v>222222</v>
      </c>
      <c r="Q32" t="s">
        <v>16</v>
      </c>
      <c r="R32" s="1" t="s">
        <v>31</v>
      </c>
    </row>
    <row r="33" spans="1:18">
      <c r="B33" t="s">
        <v>17</v>
      </c>
      <c r="C33" s="5">
        <v>-0.13832410000000001</v>
      </c>
      <c r="D33" s="5">
        <v>0.16484009999999999</v>
      </c>
      <c r="E33" s="6">
        <v>-0.2139451</v>
      </c>
      <c r="F33" s="7">
        <v>0.13247010000000001</v>
      </c>
      <c r="G33" s="5">
        <v>-0.2503051</v>
      </c>
      <c r="H33" s="5">
        <v>0.23972009999999999</v>
      </c>
      <c r="I33" s="6">
        <v>-0.19059609999999999</v>
      </c>
      <c r="J33" s="5">
        <v>0.45556009999999997</v>
      </c>
      <c r="L33" s="8">
        <f t="shared" si="10"/>
        <v>0</v>
      </c>
      <c r="M33" s="8">
        <f t="shared" si="11"/>
        <v>0</v>
      </c>
      <c r="N33" s="8">
        <f t="shared" si="12"/>
        <v>0</v>
      </c>
      <c r="O33" s="8">
        <f t="shared" si="13"/>
        <v>0</v>
      </c>
      <c r="P33">
        <f t="shared" si="14"/>
        <v>0</v>
      </c>
      <c r="Q33" t="s">
        <v>17</v>
      </c>
      <c r="R33" s="1" t="s">
        <v>31</v>
      </c>
    </row>
    <row r="34" spans="1:18">
      <c r="B34" t="s">
        <v>18</v>
      </c>
      <c r="C34" s="5">
        <v>-0.13778609999999999</v>
      </c>
      <c r="D34" s="5">
        <v>0.1687601</v>
      </c>
      <c r="E34" s="6">
        <v>-0.1702881</v>
      </c>
      <c r="F34" s="7">
        <v>0.24752009999999999</v>
      </c>
      <c r="G34" s="5">
        <v>-0.16344409999999998</v>
      </c>
      <c r="H34" s="5">
        <v>0.44630009999999998</v>
      </c>
      <c r="I34" s="6">
        <v>1.8877100000000001E-2</v>
      </c>
      <c r="J34" s="5">
        <v>0.93950009999999995</v>
      </c>
      <c r="L34" s="8">
        <f t="shared" si="10"/>
        <v>0</v>
      </c>
      <c r="M34" s="8">
        <f t="shared" si="11"/>
        <v>0</v>
      </c>
      <c r="N34" s="8">
        <f t="shared" si="12"/>
        <v>0</v>
      </c>
      <c r="O34" s="8">
        <f t="shared" si="13"/>
        <v>0</v>
      </c>
      <c r="P34">
        <f t="shared" si="14"/>
        <v>0</v>
      </c>
      <c r="Q34" t="s">
        <v>18</v>
      </c>
      <c r="R34" s="1" t="s">
        <v>31</v>
      </c>
    </row>
    <row r="35" spans="1:18">
      <c r="B35" t="s">
        <v>19</v>
      </c>
      <c r="C35" s="5">
        <v>-0.1235791</v>
      </c>
      <c r="D35" s="5">
        <v>0.22372009999999998</v>
      </c>
      <c r="E35" s="6">
        <v>-0.1820621</v>
      </c>
      <c r="F35" s="7">
        <v>0.20877009999999999</v>
      </c>
      <c r="G35" s="5">
        <v>-0.2228011</v>
      </c>
      <c r="H35" s="5">
        <v>0.29110009999999997</v>
      </c>
      <c r="I35" s="6">
        <v>-0.16950309999999999</v>
      </c>
      <c r="J35" s="5">
        <v>0.48503009999999996</v>
      </c>
      <c r="L35" s="8">
        <f t="shared" si="10"/>
        <v>0</v>
      </c>
      <c r="M35" s="8">
        <f t="shared" si="11"/>
        <v>0</v>
      </c>
      <c r="N35" s="8">
        <f t="shared" si="12"/>
        <v>0</v>
      </c>
      <c r="O35" s="8">
        <f t="shared" si="13"/>
        <v>0</v>
      </c>
      <c r="P35">
        <f t="shared" si="14"/>
        <v>0</v>
      </c>
      <c r="Q35" t="s">
        <v>19</v>
      </c>
      <c r="R35" s="1" t="s">
        <v>31</v>
      </c>
    </row>
    <row r="36" spans="1:18">
      <c r="B36" t="s">
        <v>20</v>
      </c>
      <c r="C36" s="5">
        <v>-0.17338709999999999</v>
      </c>
      <c r="D36" s="5">
        <v>7.7610100000000001E-2</v>
      </c>
      <c r="E36" s="6">
        <v>-0.25492110000000001</v>
      </c>
      <c r="F36" s="7">
        <v>7.0160100000000003E-2</v>
      </c>
      <c r="G36" s="5">
        <v>-0.2962881</v>
      </c>
      <c r="H36" s="5">
        <v>0.15004009999999998</v>
      </c>
      <c r="I36" s="6">
        <v>-0.20849109999999998</v>
      </c>
      <c r="J36" s="5">
        <v>0.39771009999999996</v>
      </c>
      <c r="L36" s="8">
        <f t="shared" si="10"/>
        <v>0</v>
      </c>
      <c r="M36" s="8">
        <f t="shared" si="11"/>
        <v>0</v>
      </c>
      <c r="N36" s="8">
        <f t="shared" si="12"/>
        <v>0</v>
      </c>
      <c r="O36" s="8">
        <f t="shared" si="13"/>
        <v>0</v>
      </c>
      <c r="P36">
        <f t="shared" si="14"/>
        <v>0</v>
      </c>
      <c r="Q36" t="s">
        <v>20</v>
      </c>
      <c r="R36" s="1" t="s">
        <v>31</v>
      </c>
    </row>
    <row r="37" spans="1:18">
      <c r="B37" t="s">
        <v>21</v>
      </c>
      <c r="C37" s="5">
        <v>-0.14014509999999999</v>
      </c>
      <c r="D37" s="5">
        <v>0.16359009999999999</v>
      </c>
      <c r="E37" s="6">
        <v>-0.18704109999999999</v>
      </c>
      <c r="F37" s="7">
        <v>0.19917009999999999</v>
      </c>
      <c r="G37" s="5">
        <v>-0.20388209999999998</v>
      </c>
      <c r="H37" s="5">
        <v>0.33724009999999999</v>
      </c>
      <c r="I37" s="6">
        <v>-8.0664100000000002E-2</v>
      </c>
      <c r="J37" s="5">
        <v>0.74649009999999993</v>
      </c>
      <c r="L37" s="8">
        <f t="shared" si="10"/>
        <v>0</v>
      </c>
      <c r="M37" s="8">
        <f t="shared" si="11"/>
        <v>0</v>
      </c>
      <c r="N37" s="8">
        <f t="shared" si="12"/>
        <v>0</v>
      </c>
      <c r="O37" s="8">
        <f t="shared" si="13"/>
        <v>0</v>
      </c>
      <c r="P37">
        <f t="shared" si="14"/>
        <v>0</v>
      </c>
      <c r="Q37" t="s">
        <v>21</v>
      </c>
      <c r="R37" s="1" t="s">
        <v>31</v>
      </c>
    </row>
    <row r="38" spans="1:18" ht="13.5" thickBot="1">
      <c r="A38" s="9"/>
      <c r="B38" s="10" t="s">
        <v>22</v>
      </c>
      <c r="C38" s="11">
        <v>-0.17035209999999998</v>
      </c>
      <c r="D38" s="11">
        <v>8.4300100000000003E-2</v>
      </c>
      <c r="E38" s="12">
        <v>-0.24593309999999999</v>
      </c>
      <c r="F38" s="13">
        <v>8.4560099999999999E-2</v>
      </c>
      <c r="G38" s="11">
        <v>-0.28375109999999998</v>
      </c>
      <c r="H38" s="11">
        <v>0.17461009999999999</v>
      </c>
      <c r="I38" s="12">
        <v>-0.16847409999999999</v>
      </c>
      <c r="J38" s="11">
        <v>0.48244009999999998</v>
      </c>
      <c r="L38" s="8">
        <f t="shared" si="10"/>
        <v>0</v>
      </c>
      <c r="M38" s="8">
        <f t="shared" si="11"/>
        <v>0</v>
      </c>
      <c r="N38" s="8">
        <f t="shared" si="12"/>
        <v>0</v>
      </c>
      <c r="O38" s="8">
        <f t="shared" si="13"/>
        <v>0</v>
      </c>
      <c r="P38">
        <f t="shared" si="14"/>
        <v>0</v>
      </c>
      <c r="Q38" s="10" t="s">
        <v>22</v>
      </c>
      <c r="R38" s="9" t="s">
        <v>31</v>
      </c>
    </row>
    <row r="39" spans="1:18">
      <c r="A39" s="1" t="s">
        <v>59</v>
      </c>
      <c r="B39" s="15" t="s">
        <v>23</v>
      </c>
      <c r="C39" s="28">
        <v>-0.19428009999999998</v>
      </c>
      <c r="D39" s="28">
        <v>4.8020099999999996E-2</v>
      </c>
      <c r="E39" s="29">
        <v>-0.27543309999999999</v>
      </c>
      <c r="F39" s="30">
        <v>4.8380099999999995E-2</v>
      </c>
      <c r="G39" s="16">
        <v>-0.33331309999999997</v>
      </c>
      <c r="H39" s="16">
        <v>9.8500099999999993E-2</v>
      </c>
      <c r="I39" s="17">
        <v>-0.21720909999999999</v>
      </c>
      <c r="J39" s="16">
        <v>0.3673901</v>
      </c>
      <c r="L39" s="8">
        <f t="shared" si="10"/>
        <v>111111</v>
      </c>
      <c r="M39" s="8">
        <f t="shared" si="11"/>
        <v>111111</v>
      </c>
      <c r="N39" s="8">
        <f t="shared" si="12"/>
        <v>0</v>
      </c>
      <c r="O39" s="8">
        <f t="shared" si="13"/>
        <v>0</v>
      </c>
      <c r="P39" s="27">
        <f t="shared" si="14"/>
        <v>222222</v>
      </c>
      <c r="Q39" s="15" t="s">
        <v>23</v>
      </c>
      <c r="R39" s="14" t="s">
        <v>31</v>
      </c>
    </row>
    <row r="40" spans="1:18">
      <c r="B40" t="s">
        <v>24</v>
      </c>
      <c r="C40" s="5">
        <v>-0.13832410000000001</v>
      </c>
      <c r="D40" s="5">
        <v>0.1656001</v>
      </c>
      <c r="E40" s="6">
        <v>-0.2139451</v>
      </c>
      <c r="F40" s="7">
        <v>0.13242009999999999</v>
      </c>
      <c r="G40" s="5">
        <v>-0.2503051</v>
      </c>
      <c r="H40" s="5">
        <v>0.24027009999999999</v>
      </c>
      <c r="I40" s="6">
        <v>-0.19059609999999999</v>
      </c>
      <c r="J40" s="5">
        <v>0.45395009999999997</v>
      </c>
      <c r="L40" s="8">
        <f t="shared" si="10"/>
        <v>0</v>
      </c>
      <c r="M40" s="8">
        <f t="shared" si="11"/>
        <v>0</v>
      </c>
      <c r="N40" s="8">
        <f t="shared" si="12"/>
        <v>0</v>
      </c>
      <c r="O40" s="8">
        <f t="shared" si="13"/>
        <v>0</v>
      </c>
      <c r="P40">
        <f t="shared" si="14"/>
        <v>0</v>
      </c>
      <c r="Q40" t="s">
        <v>24</v>
      </c>
      <c r="R40" s="1" t="s">
        <v>31</v>
      </c>
    </row>
    <row r="41" spans="1:18">
      <c r="B41" t="s">
        <v>25</v>
      </c>
      <c r="C41" s="5">
        <v>-0.13778609999999999</v>
      </c>
      <c r="D41" s="5">
        <v>0.16983009999999998</v>
      </c>
      <c r="E41" s="6">
        <v>-0.1702881</v>
      </c>
      <c r="F41" s="7">
        <v>0.24460009999999999</v>
      </c>
      <c r="G41" s="5">
        <v>-0.16344409999999998</v>
      </c>
      <c r="H41" s="5">
        <v>0.4443801</v>
      </c>
      <c r="I41" s="6">
        <v>1.8877100000000001E-2</v>
      </c>
      <c r="J41" s="5">
        <v>0.93977009999999994</v>
      </c>
      <c r="L41" s="8">
        <f t="shared" si="10"/>
        <v>0</v>
      </c>
      <c r="M41" s="8">
        <f t="shared" si="11"/>
        <v>0</v>
      </c>
      <c r="N41" s="8">
        <f t="shared" si="12"/>
        <v>0</v>
      </c>
      <c r="O41" s="8">
        <f t="shared" si="13"/>
        <v>0</v>
      </c>
      <c r="P41">
        <f t="shared" si="14"/>
        <v>0</v>
      </c>
      <c r="Q41" t="s">
        <v>25</v>
      </c>
      <c r="R41" s="1" t="s">
        <v>31</v>
      </c>
    </row>
    <row r="42" spans="1:18">
      <c r="B42" t="s">
        <v>26</v>
      </c>
      <c r="C42" s="5">
        <v>-0.1235791</v>
      </c>
      <c r="D42" s="5">
        <v>0.22289009999999998</v>
      </c>
      <c r="E42" s="6">
        <v>-0.1820621</v>
      </c>
      <c r="F42" s="7">
        <v>0.20918009999999998</v>
      </c>
      <c r="G42" s="5">
        <v>-0.2228011</v>
      </c>
      <c r="H42" s="5">
        <v>0.29108010000000001</v>
      </c>
      <c r="I42" s="6">
        <v>-0.16950209999999999</v>
      </c>
      <c r="J42" s="5">
        <v>0.48467009999999999</v>
      </c>
      <c r="L42" s="8">
        <f t="shared" si="10"/>
        <v>0</v>
      </c>
      <c r="M42" s="8">
        <f t="shared" si="11"/>
        <v>0</v>
      </c>
      <c r="N42" s="8">
        <f t="shared" si="12"/>
        <v>0</v>
      </c>
      <c r="O42" s="8">
        <f t="shared" si="13"/>
        <v>0</v>
      </c>
      <c r="P42">
        <f t="shared" si="14"/>
        <v>0</v>
      </c>
      <c r="Q42" t="s">
        <v>26</v>
      </c>
      <c r="R42" s="1" t="s">
        <v>31</v>
      </c>
    </row>
    <row r="43" spans="1:18">
      <c r="B43" t="s">
        <v>27</v>
      </c>
      <c r="C43" s="5">
        <v>-0.17338709999999999</v>
      </c>
      <c r="D43" s="5">
        <v>7.7500100000000002E-2</v>
      </c>
      <c r="E43" s="6">
        <v>-0.25492110000000001</v>
      </c>
      <c r="F43" s="7">
        <v>6.9770100000000002E-2</v>
      </c>
      <c r="G43" s="5">
        <v>-0.2962881</v>
      </c>
      <c r="H43" s="5">
        <v>0.1491101</v>
      </c>
      <c r="I43" s="6">
        <v>-0.20849109999999998</v>
      </c>
      <c r="J43" s="5">
        <v>0.4029201</v>
      </c>
      <c r="L43" s="8">
        <f t="shared" si="10"/>
        <v>0</v>
      </c>
      <c r="M43" s="8">
        <f t="shared" si="11"/>
        <v>0</v>
      </c>
      <c r="N43" s="8">
        <f t="shared" si="12"/>
        <v>0</v>
      </c>
      <c r="O43" s="8">
        <f t="shared" si="13"/>
        <v>0</v>
      </c>
      <c r="P43">
        <f t="shared" si="14"/>
        <v>0</v>
      </c>
      <c r="Q43" t="s">
        <v>27</v>
      </c>
      <c r="R43" s="1" t="s">
        <v>31</v>
      </c>
    </row>
    <row r="44" spans="1:18">
      <c r="B44" t="s">
        <v>28</v>
      </c>
      <c r="C44" s="5">
        <v>-0.14014509999999999</v>
      </c>
      <c r="D44" s="5">
        <v>0.16597009999999998</v>
      </c>
      <c r="E44" s="6">
        <v>-0.18704109999999999</v>
      </c>
      <c r="F44" s="7">
        <v>0.19984009999999999</v>
      </c>
      <c r="G44" s="5">
        <v>-0.20388209999999998</v>
      </c>
      <c r="H44" s="5">
        <v>0.3351401</v>
      </c>
      <c r="I44" s="6">
        <v>-8.0663100000000001E-2</v>
      </c>
      <c r="J44" s="5">
        <v>0.74998009999999993</v>
      </c>
      <c r="L44" s="8">
        <f t="shared" si="10"/>
        <v>0</v>
      </c>
      <c r="M44" s="8">
        <f t="shared" si="11"/>
        <v>0</v>
      </c>
      <c r="N44" s="8">
        <f t="shared" si="12"/>
        <v>0</v>
      </c>
      <c r="O44" s="8">
        <f t="shared" si="13"/>
        <v>0</v>
      </c>
      <c r="P44">
        <f t="shared" si="14"/>
        <v>0</v>
      </c>
      <c r="Q44" t="s">
        <v>28</v>
      </c>
      <c r="R44" s="1" t="s">
        <v>31</v>
      </c>
    </row>
    <row r="45" spans="1:18">
      <c r="B45" t="s">
        <v>29</v>
      </c>
      <c r="C45" s="5">
        <v>-0.17035309999999998</v>
      </c>
      <c r="D45" s="5">
        <v>8.4890099999999996E-2</v>
      </c>
      <c r="E45" s="6">
        <v>-0.24593309999999999</v>
      </c>
      <c r="F45" s="7">
        <v>8.5010099999999991E-2</v>
      </c>
      <c r="G45" s="5">
        <v>-0.28375210000000001</v>
      </c>
      <c r="H45" s="5">
        <v>0.17603009999999999</v>
      </c>
      <c r="I45" s="6">
        <v>-0.16847409999999999</v>
      </c>
      <c r="J45" s="5">
        <v>0.48334009999999999</v>
      </c>
      <c r="L45" s="8">
        <f t="shared" si="10"/>
        <v>0</v>
      </c>
      <c r="M45" s="8">
        <f t="shared" si="11"/>
        <v>0</v>
      </c>
      <c r="N45" s="8">
        <f t="shared" si="12"/>
        <v>0</v>
      </c>
      <c r="O45" s="8">
        <f t="shared" si="13"/>
        <v>0</v>
      </c>
      <c r="P45">
        <f t="shared" si="14"/>
        <v>0</v>
      </c>
      <c r="Q45" t="s">
        <v>29</v>
      </c>
      <c r="R45" s="1" t="s">
        <v>31</v>
      </c>
    </row>
    <row r="46" spans="1:18">
      <c r="C46" s="5"/>
      <c r="D46" s="5"/>
      <c r="E46" s="6"/>
      <c r="F46" s="7"/>
      <c r="G46" s="5"/>
      <c r="H46" s="5"/>
      <c r="I46" s="6"/>
      <c r="J46" s="5"/>
      <c r="L46" s="8"/>
      <c r="M46" s="8"/>
      <c r="N46" s="8"/>
      <c r="O46" s="8"/>
      <c r="R46" s="1"/>
    </row>
    <row r="47" spans="1:18">
      <c r="A47" s="1" t="s">
        <v>61</v>
      </c>
      <c r="B47" t="s">
        <v>16</v>
      </c>
      <c r="C47" s="5">
        <v>0.1498321</v>
      </c>
      <c r="D47" s="5">
        <v>0.13448009999999999</v>
      </c>
      <c r="E47" s="6">
        <v>0.25017709999999999</v>
      </c>
      <c r="F47" s="7">
        <v>7.3170100000000002E-2</v>
      </c>
      <c r="G47" s="5">
        <v>0.27761209999999997</v>
      </c>
      <c r="H47" s="5">
        <v>0.18365009999999998</v>
      </c>
      <c r="I47" s="6">
        <v>0.26666109999999998</v>
      </c>
      <c r="J47" s="5">
        <v>0.26258009999999998</v>
      </c>
      <c r="L47" s="8">
        <f t="shared" ref="L47:L60" si="15">IF(D47&gt;0.05,0,$K$1)</f>
        <v>0</v>
      </c>
      <c r="M47" s="8">
        <f t="shared" ref="M47:M60" si="16">IF(F47&gt;0.05,0,$K$1)</f>
        <v>0</v>
      </c>
      <c r="N47" s="8">
        <f t="shared" ref="N47:N60" si="17">IF(H47&gt;0.05,0,$K$1)</f>
        <v>0</v>
      </c>
      <c r="O47" s="8">
        <f t="shared" ref="O47:O60" si="18">IF(J47&gt;0.05,0,$K$1)</f>
        <v>0</v>
      </c>
      <c r="P47">
        <f t="shared" ref="P47:P60" si="19">SUM(L47:O47)</f>
        <v>0</v>
      </c>
      <c r="Q47" t="s">
        <v>16</v>
      </c>
      <c r="R47" s="1" t="s">
        <v>32</v>
      </c>
    </row>
    <row r="48" spans="1:18">
      <c r="B48" t="s">
        <v>17</v>
      </c>
      <c r="C48" s="5">
        <v>0.1799511</v>
      </c>
      <c r="D48" s="5">
        <v>6.8220099999999992E-2</v>
      </c>
      <c r="E48" s="20">
        <v>0.28876209999999997</v>
      </c>
      <c r="F48" s="21">
        <v>3.7580099999999998E-2</v>
      </c>
      <c r="G48" s="5">
        <v>0.36623810000000001</v>
      </c>
      <c r="H48" s="5">
        <v>7.1010099999999993E-2</v>
      </c>
      <c r="I48" s="6">
        <v>0.36035309999999998</v>
      </c>
      <c r="J48" s="5">
        <v>0.1208301</v>
      </c>
      <c r="L48" s="8">
        <f t="shared" si="15"/>
        <v>0</v>
      </c>
      <c r="M48" s="8">
        <f t="shared" si="16"/>
        <v>111111</v>
      </c>
      <c r="N48" s="8">
        <f t="shared" si="17"/>
        <v>0</v>
      </c>
      <c r="O48" s="8">
        <f t="shared" si="18"/>
        <v>0</v>
      </c>
      <c r="P48">
        <f t="shared" si="19"/>
        <v>111111</v>
      </c>
      <c r="Q48" t="s">
        <v>17</v>
      </c>
      <c r="R48" s="1" t="s">
        <v>32</v>
      </c>
    </row>
    <row r="49" spans="1:18">
      <c r="B49" t="s">
        <v>18</v>
      </c>
      <c r="C49" s="19">
        <v>0.32021109999999997</v>
      </c>
      <c r="D49" s="19">
        <v>3.4009999999999997E-4</v>
      </c>
      <c r="E49" s="20">
        <v>0.41515409999999997</v>
      </c>
      <c r="F49" s="21">
        <v>2.1100999999999997E-3</v>
      </c>
      <c r="G49" s="19">
        <v>0.46124209999999999</v>
      </c>
      <c r="H49" s="19">
        <v>1.6980099999999998E-2</v>
      </c>
      <c r="I49" s="20">
        <v>0.53382410000000002</v>
      </c>
      <c r="J49" s="19">
        <v>1.3540099999999999E-2</v>
      </c>
      <c r="L49" s="8">
        <f t="shared" si="15"/>
        <v>111111</v>
      </c>
      <c r="M49" s="8">
        <f t="shared" si="16"/>
        <v>111111</v>
      </c>
      <c r="N49" s="8">
        <f t="shared" si="17"/>
        <v>111111</v>
      </c>
      <c r="O49" s="8">
        <f t="shared" si="18"/>
        <v>111111</v>
      </c>
      <c r="P49" s="22">
        <f t="shared" si="19"/>
        <v>444444</v>
      </c>
      <c r="Q49" t="s">
        <v>18</v>
      </c>
      <c r="R49" s="1" t="s">
        <v>32</v>
      </c>
    </row>
    <row r="50" spans="1:18">
      <c r="B50" t="s">
        <v>19</v>
      </c>
      <c r="C50" s="19">
        <v>0.24907009999999999</v>
      </c>
      <c r="D50" s="19">
        <v>1.16001E-2</v>
      </c>
      <c r="E50" s="20">
        <v>0.32851710000000001</v>
      </c>
      <c r="F50" s="21">
        <v>1.8500099999999998E-2</v>
      </c>
      <c r="G50" s="5">
        <v>0.38914209999999999</v>
      </c>
      <c r="H50" s="5">
        <v>5.6810099999999995E-2</v>
      </c>
      <c r="I50" s="6">
        <v>0.37569409999999998</v>
      </c>
      <c r="J50" s="5">
        <v>0.10727009999999999</v>
      </c>
      <c r="L50" s="8">
        <f t="shared" si="15"/>
        <v>111111</v>
      </c>
      <c r="M50" s="8">
        <f t="shared" si="16"/>
        <v>111111</v>
      </c>
      <c r="N50" s="8">
        <f t="shared" si="17"/>
        <v>0</v>
      </c>
      <c r="O50" s="8">
        <f t="shared" si="18"/>
        <v>0</v>
      </c>
      <c r="P50" s="27">
        <f t="shared" si="19"/>
        <v>222222</v>
      </c>
      <c r="Q50" t="s">
        <v>19</v>
      </c>
      <c r="R50" s="1" t="s">
        <v>32</v>
      </c>
    </row>
    <row r="51" spans="1:18">
      <c r="B51" t="s">
        <v>20</v>
      </c>
      <c r="C51" s="5">
        <v>0.16954710000000001</v>
      </c>
      <c r="D51" s="5">
        <v>8.7750099999999998E-2</v>
      </c>
      <c r="E51" s="6">
        <v>0.27591109999999996</v>
      </c>
      <c r="F51" s="7">
        <v>4.5950100000000001E-2</v>
      </c>
      <c r="G51" s="5">
        <v>0.32930109999999996</v>
      </c>
      <c r="H51" s="5">
        <v>0.11025009999999999</v>
      </c>
      <c r="I51" s="6">
        <v>0.3196601</v>
      </c>
      <c r="J51" s="5">
        <v>0.17160010000000001</v>
      </c>
      <c r="L51" s="8">
        <f t="shared" si="15"/>
        <v>0</v>
      </c>
      <c r="M51" s="8">
        <f t="shared" si="16"/>
        <v>111111</v>
      </c>
      <c r="N51" s="8">
        <f t="shared" si="17"/>
        <v>0</v>
      </c>
      <c r="O51" s="8">
        <f t="shared" si="18"/>
        <v>0</v>
      </c>
      <c r="P51">
        <f t="shared" si="19"/>
        <v>111111</v>
      </c>
      <c r="Q51" t="s">
        <v>20</v>
      </c>
      <c r="R51" s="1" t="s">
        <v>32</v>
      </c>
    </row>
    <row r="52" spans="1:18">
      <c r="B52" t="s">
        <v>21</v>
      </c>
      <c r="C52" s="19">
        <v>0.29910209999999998</v>
      </c>
      <c r="D52" s="19">
        <v>2.0301E-3</v>
      </c>
      <c r="E52" s="20">
        <v>0.38867209999999996</v>
      </c>
      <c r="F52" s="21">
        <v>5.3901000000000001E-3</v>
      </c>
      <c r="G52" s="19">
        <v>0.44765109999999997</v>
      </c>
      <c r="H52" s="19">
        <v>2.4540099999999999E-2</v>
      </c>
      <c r="I52" s="20">
        <v>0.47110409999999997</v>
      </c>
      <c r="J52" s="19">
        <v>3.1910099999999997E-2</v>
      </c>
      <c r="L52" s="8">
        <f t="shared" si="15"/>
        <v>111111</v>
      </c>
      <c r="M52" s="8">
        <f t="shared" si="16"/>
        <v>111111</v>
      </c>
      <c r="N52" s="8">
        <f t="shared" si="17"/>
        <v>111111</v>
      </c>
      <c r="O52" s="8">
        <f t="shared" si="18"/>
        <v>111111</v>
      </c>
      <c r="P52" s="22">
        <f t="shared" si="19"/>
        <v>444444</v>
      </c>
      <c r="Q52" t="s">
        <v>21</v>
      </c>
      <c r="R52" s="1" t="s">
        <v>32</v>
      </c>
    </row>
    <row r="53" spans="1:18" ht="13.5" thickBot="1">
      <c r="A53" s="9"/>
      <c r="B53" s="10" t="s">
        <v>22</v>
      </c>
      <c r="C53" s="24">
        <v>0.2340631</v>
      </c>
      <c r="D53" s="24">
        <v>1.6020099999999999E-2</v>
      </c>
      <c r="E53" s="25">
        <v>0.33728409999999998</v>
      </c>
      <c r="F53" s="26">
        <v>1.4310099999999999E-2</v>
      </c>
      <c r="G53" s="24">
        <v>0.3985011</v>
      </c>
      <c r="H53" s="24">
        <v>4.6870099999999998E-2</v>
      </c>
      <c r="I53" s="12">
        <v>0.4082171</v>
      </c>
      <c r="J53" s="11">
        <v>7.2890099999999999E-2</v>
      </c>
      <c r="L53" s="8">
        <f t="shared" si="15"/>
        <v>111111</v>
      </c>
      <c r="M53" s="8">
        <f t="shared" si="16"/>
        <v>111111</v>
      </c>
      <c r="N53" s="8">
        <f t="shared" si="17"/>
        <v>111111</v>
      </c>
      <c r="O53" s="8">
        <f t="shared" si="18"/>
        <v>0</v>
      </c>
      <c r="P53" s="23">
        <f t="shared" si="19"/>
        <v>333333</v>
      </c>
      <c r="Q53" s="10" t="s">
        <v>22</v>
      </c>
      <c r="R53" s="9" t="s">
        <v>32</v>
      </c>
    </row>
    <row r="54" spans="1:18">
      <c r="A54" s="1" t="s">
        <v>61</v>
      </c>
      <c r="B54" s="15" t="s">
        <v>23</v>
      </c>
      <c r="C54" s="16">
        <v>0.14983109999999999</v>
      </c>
      <c r="D54" s="16">
        <v>0.13478009999999999</v>
      </c>
      <c r="E54" s="17">
        <v>0.25017709999999999</v>
      </c>
      <c r="F54" s="18">
        <v>7.227009999999999E-2</v>
      </c>
      <c r="G54" s="16">
        <v>0.2776111</v>
      </c>
      <c r="H54" s="16">
        <v>0.1825001</v>
      </c>
      <c r="I54" s="17">
        <v>0.26666109999999998</v>
      </c>
      <c r="J54" s="16">
        <v>0.26297009999999998</v>
      </c>
      <c r="L54" s="8">
        <f t="shared" si="15"/>
        <v>0</v>
      </c>
      <c r="M54" s="8">
        <f t="shared" si="16"/>
        <v>0</v>
      </c>
      <c r="N54" s="8">
        <f t="shared" si="17"/>
        <v>0</v>
      </c>
      <c r="O54" s="8">
        <f t="shared" si="18"/>
        <v>0</v>
      </c>
      <c r="P54">
        <f t="shared" si="19"/>
        <v>0</v>
      </c>
      <c r="Q54" s="15" t="s">
        <v>23</v>
      </c>
      <c r="R54" s="14" t="s">
        <v>32</v>
      </c>
    </row>
    <row r="55" spans="1:18">
      <c r="B55" t="s">
        <v>24</v>
      </c>
      <c r="C55" s="5">
        <v>0.1799511</v>
      </c>
      <c r="D55" s="5">
        <v>6.8770100000000001E-2</v>
      </c>
      <c r="E55" s="20">
        <v>0.28876209999999997</v>
      </c>
      <c r="F55" s="21">
        <v>3.8360100000000001E-2</v>
      </c>
      <c r="G55" s="5">
        <v>0.36623810000000001</v>
      </c>
      <c r="H55" s="5">
        <v>7.1740100000000001E-2</v>
      </c>
      <c r="I55" s="6">
        <v>0.36035309999999998</v>
      </c>
      <c r="J55" s="5">
        <v>0.11966009999999999</v>
      </c>
      <c r="L55" s="8">
        <f t="shared" si="15"/>
        <v>0</v>
      </c>
      <c r="M55" s="8">
        <f t="shared" si="16"/>
        <v>111111</v>
      </c>
      <c r="N55" s="8">
        <f t="shared" si="17"/>
        <v>0</v>
      </c>
      <c r="O55" s="8">
        <f t="shared" si="18"/>
        <v>0</v>
      </c>
      <c r="P55">
        <f t="shared" si="19"/>
        <v>111111</v>
      </c>
      <c r="Q55" t="s">
        <v>24</v>
      </c>
      <c r="R55" s="1" t="s">
        <v>32</v>
      </c>
    </row>
    <row r="56" spans="1:18">
      <c r="B56" t="s">
        <v>25</v>
      </c>
      <c r="C56" s="19">
        <v>0.32021109999999997</v>
      </c>
      <c r="D56" s="19">
        <v>3.2009999999999997E-4</v>
      </c>
      <c r="E56" s="20">
        <v>0.41515409999999997</v>
      </c>
      <c r="F56" s="21">
        <v>1.9200999999999999E-3</v>
      </c>
      <c r="G56" s="19">
        <v>0.46124209999999999</v>
      </c>
      <c r="H56" s="19">
        <v>1.7470099999999999E-2</v>
      </c>
      <c r="I56" s="20">
        <v>0.53382309999999999</v>
      </c>
      <c r="J56" s="19">
        <v>1.34401E-2</v>
      </c>
      <c r="L56" s="8">
        <f t="shared" si="15"/>
        <v>111111</v>
      </c>
      <c r="M56" s="8">
        <f t="shared" si="16"/>
        <v>111111</v>
      </c>
      <c r="N56" s="8">
        <f t="shared" si="17"/>
        <v>111111</v>
      </c>
      <c r="O56" s="8">
        <f t="shared" si="18"/>
        <v>111111</v>
      </c>
      <c r="P56" s="22">
        <f t="shared" si="19"/>
        <v>444444</v>
      </c>
      <c r="Q56" t="s">
        <v>25</v>
      </c>
      <c r="R56" s="1" t="s">
        <v>32</v>
      </c>
    </row>
    <row r="57" spans="1:18">
      <c r="B57" t="s">
        <v>26</v>
      </c>
      <c r="C57" s="19">
        <v>0.24906909999999999</v>
      </c>
      <c r="D57" s="19">
        <v>1.1200099999999999E-2</v>
      </c>
      <c r="E57" s="20">
        <v>0.32851710000000001</v>
      </c>
      <c r="F57" s="21">
        <v>1.83801E-2</v>
      </c>
      <c r="G57" s="5">
        <v>0.38914209999999999</v>
      </c>
      <c r="H57" s="5">
        <v>5.6540099999999996E-2</v>
      </c>
      <c r="I57" s="6">
        <v>0.37569409999999998</v>
      </c>
      <c r="J57" s="5">
        <v>0.1063601</v>
      </c>
      <c r="L57" s="8">
        <f t="shared" si="15"/>
        <v>111111</v>
      </c>
      <c r="M57" s="8">
        <f t="shared" si="16"/>
        <v>111111</v>
      </c>
      <c r="N57" s="8">
        <f t="shared" si="17"/>
        <v>0</v>
      </c>
      <c r="O57" s="8">
        <f t="shared" si="18"/>
        <v>0</v>
      </c>
      <c r="P57" s="27">
        <f t="shared" si="19"/>
        <v>222222</v>
      </c>
      <c r="Q57" t="s">
        <v>26</v>
      </c>
      <c r="R57" s="1" t="s">
        <v>32</v>
      </c>
    </row>
    <row r="58" spans="1:18">
      <c r="B58" t="s">
        <v>27</v>
      </c>
      <c r="C58" s="5">
        <v>0.16954710000000001</v>
      </c>
      <c r="D58" s="5">
        <v>8.6870099999999992E-2</v>
      </c>
      <c r="E58" s="6">
        <v>0.27591109999999996</v>
      </c>
      <c r="F58" s="7">
        <v>4.60401E-2</v>
      </c>
      <c r="G58" s="5">
        <v>0.32930109999999996</v>
      </c>
      <c r="H58" s="5">
        <v>0.10968009999999999</v>
      </c>
      <c r="I58" s="6">
        <v>0.3196601</v>
      </c>
      <c r="J58" s="5">
        <v>0.17364009999999999</v>
      </c>
      <c r="L58" s="8">
        <f t="shared" si="15"/>
        <v>0</v>
      </c>
      <c r="M58" s="8">
        <f t="shared" si="16"/>
        <v>111111</v>
      </c>
      <c r="N58" s="8">
        <f t="shared" si="17"/>
        <v>0</v>
      </c>
      <c r="O58" s="8">
        <f t="shared" si="18"/>
        <v>0</v>
      </c>
      <c r="P58">
        <f t="shared" si="19"/>
        <v>111111</v>
      </c>
      <c r="Q58" t="s">
        <v>27</v>
      </c>
      <c r="R58" s="1" t="s">
        <v>32</v>
      </c>
    </row>
    <row r="59" spans="1:18">
      <c r="B59" t="s">
        <v>28</v>
      </c>
      <c r="C59" s="19">
        <v>0.29910310000000001</v>
      </c>
      <c r="D59" s="19">
        <v>2.1400999999999998E-3</v>
      </c>
      <c r="E59" s="20">
        <v>0.38867209999999996</v>
      </c>
      <c r="F59" s="21">
        <v>4.6800999999999995E-3</v>
      </c>
      <c r="G59" s="19">
        <v>0.4476521</v>
      </c>
      <c r="H59" s="19">
        <v>2.51901E-2</v>
      </c>
      <c r="I59" s="20">
        <v>0.47110409999999997</v>
      </c>
      <c r="J59" s="19">
        <v>3.3510100000000001E-2</v>
      </c>
      <c r="L59" s="8">
        <f t="shared" si="15"/>
        <v>111111</v>
      </c>
      <c r="M59" s="8">
        <f t="shared" si="16"/>
        <v>111111</v>
      </c>
      <c r="N59" s="8">
        <f t="shared" si="17"/>
        <v>111111</v>
      </c>
      <c r="O59" s="8">
        <f t="shared" si="18"/>
        <v>111111</v>
      </c>
      <c r="P59" s="22">
        <f t="shared" si="19"/>
        <v>444444</v>
      </c>
      <c r="Q59" t="s">
        <v>28</v>
      </c>
      <c r="R59" s="1" t="s">
        <v>32</v>
      </c>
    </row>
    <row r="60" spans="1:18">
      <c r="B60" t="s">
        <v>29</v>
      </c>
      <c r="C60" s="19">
        <v>0.2340631</v>
      </c>
      <c r="D60" s="19">
        <v>1.5850099999999999E-2</v>
      </c>
      <c r="E60" s="20">
        <v>0.33728409999999998</v>
      </c>
      <c r="F60" s="21">
        <v>1.5120099999999999E-2</v>
      </c>
      <c r="G60" s="19">
        <v>0.3985011</v>
      </c>
      <c r="H60" s="19">
        <v>4.6610099999999995E-2</v>
      </c>
      <c r="I60" s="6">
        <v>0.4082171</v>
      </c>
      <c r="J60" s="5">
        <v>7.5810099999999991E-2</v>
      </c>
      <c r="L60" s="8">
        <f t="shared" si="15"/>
        <v>111111</v>
      </c>
      <c r="M60" s="8">
        <f t="shared" si="16"/>
        <v>111111</v>
      </c>
      <c r="N60" s="8">
        <f t="shared" si="17"/>
        <v>111111</v>
      </c>
      <c r="O60" s="8">
        <f t="shared" si="18"/>
        <v>0</v>
      </c>
      <c r="P60" s="23">
        <f t="shared" si="19"/>
        <v>333333</v>
      </c>
      <c r="Q60" t="s">
        <v>29</v>
      </c>
      <c r="R60" s="1" t="s">
        <v>32</v>
      </c>
    </row>
    <row r="61" spans="1:18">
      <c r="C61" s="5"/>
      <c r="D61" s="5"/>
      <c r="E61" s="6"/>
      <c r="F61" s="7"/>
      <c r="G61" s="5"/>
      <c r="H61" s="5"/>
      <c r="I61" s="6"/>
      <c r="J61" s="5"/>
      <c r="L61" s="8"/>
      <c r="M61" s="8"/>
      <c r="N61" s="8"/>
      <c r="O61" s="8"/>
      <c r="R61" s="1"/>
    </row>
    <row r="62" spans="1:18">
      <c r="A62" s="1" t="s">
        <v>63</v>
      </c>
      <c r="B62" t="s">
        <v>16</v>
      </c>
      <c r="C62" s="5">
        <v>-8.4677099999999991E-2</v>
      </c>
      <c r="D62" s="5">
        <v>0.40812009999999999</v>
      </c>
      <c r="E62" s="6">
        <v>-0.1020891</v>
      </c>
      <c r="F62" s="7">
        <v>0.48497009999999996</v>
      </c>
      <c r="G62" s="5">
        <v>-0.22570109999999999</v>
      </c>
      <c r="H62" s="5">
        <v>0.2829701</v>
      </c>
      <c r="I62" s="6">
        <v>-8.7674099999999991E-2</v>
      </c>
      <c r="J62" s="5">
        <v>0.71541009999999994</v>
      </c>
      <c r="L62" s="8">
        <f t="shared" ref="L62:L75" si="20">IF(D62&gt;0.05,0,$K$1)</f>
        <v>0</v>
      </c>
      <c r="M62" s="8">
        <f t="shared" ref="M62:M75" si="21">IF(F62&gt;0.05,0,$K$1)</f>
        <v>0</v>
      </c>
      <c r="N62" s="8">
        <f t="shared" ref="N62:N75" si="22">IF(H62&gt;0.05,0,$K$1)</f>
        <v>0</v>
      </c>
      <c r="O62" s="8">
        <f t="shared" ref="O62:O75" si="23">IF(J62&gt;0.05,0,$K$1)</f>
        <v>0</v>
      </c>
      <c r="P62">
        <f t="shared" ref="P62:P75" si="24">SUM(L62:O62)</f>
        <v>0</v>
      </c>
      <c r="Q62" t="s">
        <v>16</v>
      </c>
      <c r="R62" s="1" t="s">
        <v>33</v>
      </c>
    </row>
    <row r="63" spans="1:18">
      <c r="B63" t="s">
        <v>17</v>
      </c>
      <c r="C63" s="5">
        <v>-0.12670109999999998</v>
      </c>
      <c r="D63" s="5">
        <v>0.2141101</v>
      </c>
      <c r="E63" s="6">
        <v>-0.1848021</v>
      </c>
      <c r="F63" s="7">
        <v>0.1991801</v>
      </c>
      <c r="G63" s="5">
        <v>-0.24754209999999999</v>
      </c>
      <c r="H63" s="5">
        <v>0.23591009999999998</v>
      </c>
      <c r="I63" s="6">
        <v>-0.29540309999999997</v>
      </c>
      <c r="J63" s="5">
        <v>0.2056501</v>
      </c>
      <c r="L63" s="8">
        <f t="shared" si="20"/>
        <v>0</v>
      </c>
      <c r="M63" s="8">
        <f t="shared" si="21"/>
        <v>0</v>
      </c>
      <c r="N63" s="8">
        <f t="shared" si="22"/>
        <v>0</v>
      </c>
      <c r="O63" s="8">
        <f t="shared" si="23"/>
        <v>0</v>
      </c>
      <c r="P63">
        <f t="shared" si="24"/>
        <v>0</v>
      </c>
      <c r="Q63" t="s">
        <v>17</v>
      </c>
      <c r="R63" s="1" t="s">
        <v>33</v>
      </c>
    </row>
    <row r="64" spans="1:18">
      <c r="B64" t="s">
        <v>18</v>
      </c>
      <c r="C64" s="5">
        <v>2.8337099999999997E-2</v>
      </c>
      <c r="D64" s="5">
        <v>0.78979009999999994</v>
      </c>
      <c r="E64" s="6">
        <v>6.4123100000000002E-2</v>
      </c>
      <c r="F64" s="7">
        <v>0.66593009999999997</v>
      </c>
      <c r="G64" s="5">
        <v>0.1076921</v>
      </c>
      <c r="H64" s="5">
        <v>0.61808010000000002</v>
      </c>
      <c r="I64" s="6">
        <v>0.1196401</v>
      </c>
      <c r="J64" s="5">
        <v>0.6198401</v>
      </c>
      <c r="L64" s="8">
        <f t="shared" si="20"/>
        <v>0</v>
      </c>
      <c r="M64" s="8">
        <f t="shared" si="21"/>
        <v>0</v>
      </c>
      <c r="N64" s="8">
        <f t="shared" si="22"/>
        <v>0</v>
      </c>
      <c r="O64" s="8">
        <f t="shared" si="23"/>
        <v>0</v>
      </c>
      <c r="P64">
        <f t="shared" si="24"/>
        <v>0</v>
      </c>
      <c r="Q64" t="s">
        <v>18</v>
      </c>
      <c r="R64" s="1" t="s">
        <v>33</v>
      </c>
    </row>
    <row r="65" spans="1:18">
      <c r="B65" t="s">
        <v>19</v>
      </c>
      <c r="C65" s="5">
        <v>1.55371E-2</v>
      </c>
      <c r="D65" s="5">
        <v>0.88296009999999991</v>
      </c>
      <c r="E65" s="6">
        <v>3.7509099999999997E-2</v>
      </c>
      <c r="F65" s="7">
        <v>0.80033009999999993</v>
      </c>
      <c r="G65" s="5">
        <v>8.4374099999999994E-2</v>
      </c>
      <c r="H65" s="5">
        <v>0.70211009999999996</v>
      </c>
      <c r="I65" s="6">
        <v>5.68421E-2</v>
      </c>
      <c r="J65" s="5">
        <v>0.8160501</v>
      </c>
      <c r="L65" s="8">
        <f t="shared" si="20"/>
        <v>0</v>
      </c>
      <c r="M65" s="8">
        <f t="shared" si="21"/>
        <v>0</v>
      </c>
      <c r="N65" s="8">
        <f t="shared" si="22"/>
        <v>0</v>
      </c>
      <c r="O65" s="8">
        <f t="shared" si="23"/>
        <v>0</v>
      </c>
      <c r="P65">
        <f t="shared" si="24"/>
        <v>0</v>
      </c>
      <c r="Q65" t="s">
        <v>19</v>
      </c>
      <c r="R65" s="1" t="s">
        <v>33</v>
      </c>
    </row>
    <row r="66" spans="1:18">
      <c r="B66" t="s">
        <v>20</v>
      </c>
      <c r="C66" s="5">
        <v>-0.1173111</v>
      </c>
      <c r="D66" s="5">
        <v>0.24852009999999999</v>
      </c>
      <c r="E66" s="6">
        <v>-0.16023809999999999</v>
      </c>
      <c r="F66" s="7">
        <v>0.2653701</v>
      </c>
      <c r="G66" s="5">
        <v>-0.2592081</v>
      </c>
      <c r="H66" s="5">
        <v>0.21390009999999998</v>
      </c>
      <c r="I66" s="6">
        <v>-0.20881809999999998</v>
      </c>
      <c r="J66" s="5">
        <v>0.38095009999999996</v>
      </c>
      <c r="L66" s="8">
        <f t="shared" si="20"/>
        <v>0</v>
      </c>
      <c r="M66" s="8">
        <f t="shared" si="21"/>
        <v>0</v>
      </c>
      <c r="N66" s="8">
        <f t="shared" si="22"/>
        <v>0</v>
      </c>
      <c r="O66" s="8">
        <f t="shared" si="23"/>
        <v>0</v>
      </c>
      <c r="P66">
        <f t="shared" si="24"/>
        <v>0</v>
      </c>
      <c r="Q66" t="s">
        <v>20</v>
      </c>
      <c r="R66" s="1" t="s">
        <v>33</v>
      </c>
    </row>
    <row r="67" spans="1:18">
      <c r="B67" t="s">
        <v>21</v>
      </c>
      <c r="C67" s="5">
        <v>2.1791100000000001E-2</v>
      </c>
      <c r="D67" s="5">
        <v>0.83621009999999996</v>
      </c>
      <c r="E67" s="6">
        <v>5.0433099999999995E-2</v>
      </c>
      <c r="F67" s="7">
        <v>0.73426009999999997</v>
      </c>
      <c r="G67" s="5">
        <v>9.5717099999999999E-2</v>
      </c>
      <c r="H67" s="5">
        <v>0.66069009999999995</v>
      </c>
      <c r="I67" s="6">
        <v>8.728509999999999E-2</v>
      </c>
      <c r="J67" s="5">
        <v>0.72006009999999998</v>
      </c>
      <c r="L67" s="8">
        <f t="shared" si="20"/>
        <v>0</v>
      </c>
      <c r="M67" s="8">
        <f t="shared" si="21"/>
        <v>0</v>
      </c>
      <c r="N67" s="8">
        <f t="shared" si="22"/>
        <v>0</v>
      </c>
      <c r="O67" s="8">
        <f t="shared" si="23"/>
        <v>0</v>
      </c>
      <c r="P67">
        <f t="shared" si="24"/>
        <v>0</v>
      </c>
      <c r="Q67" t="s">
        <v>21</v>
      </c>
      <c r="R67" s="1" t="s">
        <v>33</v>
      </c>
    </row>
    <row r="68" spans="1:18" ht="13.5" thickBot="1">
      <c r="A68" s="9"/>
      <c r="B68" s="10" t="s">
        <v>22</v>
      </c>
      <c r="C68" s="11">
        <v>-2.5483099999999998E-2</v>
      </c>
      <c r="D68" s="11">
        <v>0.80840009999999995</v>
      </c>
      <c r="E68" s="12">
        <v>-1.6943099999999999E-2</v>
      </c>
      <c r="F68" s="13">
        <v>0.91050009999999992</v>
      </c>
      <c r="G68" s="11">
        <v>-1.4754099999999999E-2</v>
      </c>
      <c r="H68" s="11">
        <v>0.94541009999999992</v>
      </c>
      <c r="I68" s="12">
        <v>-4.5750999999999995E-3</v>
      </c>
      <c r="J68" s="11">
        <v>0.98475009999999996</v>
      </c>
      <c r="L68" s="8">
        <f t="shared" si="20"/>
        <v>0</v>
      </c>
      <c r="M68" s="8">
        <f t="shared" si="21"/>
        <v>0</v>
      </c>
      <c r="N68" s="8">
        <f t="shared" si="22"/>
        <v>0</v>
      </c>
      <c r="O68" s="8">
        <f t="shared" si="23"/>
        <v>0</v>
      </c>
      <c r="P68">
        <f t="shared" si="24"/>
        <v>0</v>
      </c>
      <c r="Q68" s="10" t="s">
        <v>22</v>
      </c>
      <c r="R68" s="9" t="s">
        <v>33</v>
      </c>
    </row>
    <row r="69" spans="1:18">
      <c r="A69" s="1" t="s">
        <v>63</v>
      </c>
      <c r="B69" s="15" t="s">
        <v>23</v>
      </c>
      <c r="C69" s="16">
        <v>-8.4677099999999991E-2</v>
      </c>
      <c r="D69" s="16">
        <v>0.40771009999999996</v>
      </c>
      <c r="E69" s="17">
        <v>-0.1020891</v>
      </c>
      <c r="F69" s="18">
        <v>0.48503009999999996</v>
      </c>
      <c r="G69" s="16">
        <v>-0.22570009999999999</v>
      </c>
      <c r="H69" s="16">
        <v>0.28543009999999996</v>
      </c>
      <c r="I69" s="17">
        <v>-8.767309999999999E-2</v>
      </c>
      <c r="J69" s="16">
        <v>0.71920010000000001</v>
      </c>
      <c r="L69" s="8">
        <f t="shared" si="20"/>
        <v>0</v>
      </c>
      <c r="M69" s="8">
        <f t="shared" si="21"/>
        <v>0</v>
      </c>
      <c r="N69" s="8">
        <f t="shared" si="22"/>
        <v>0</v>
      </c>
      <c r="O69" s="8">
        <f t="shared" si="23"/>
        <v>0</v>
      </c>
      <c r="P69">
        <f t="shared" si="24"/>
        <v>0</v>
      </c>
      <c r="Q69" s="15" t="s">
        <v>23</v>
      </c>
      <c r="R69" s="14" t="s">
        <v>33</v>
      </c>
    </row>
    <row r="70" spans="1:18">
      <c r="B70" t="s">
        <v>24</v>
      </c>
      <c r="C70" s="5">
        <v>-0.12670109999999998</v>
      </c>
      <c r="D70" s="5">
        <v>0.21534009999999998</v>
      </c>
      <c r="E70" s="6">
        <v>-0.1848021</v>
      </c>
      <c r="F70" s="7">
        <v>0.20383009999999999</v>
      </c>
      <c r="G70" s="5">
        <v>-0.24754109999999999</v>
      </c>
      <c r="H70" s="5">
        <v>0.23569009999999999</v>
      </c>
      <c r="I70" s="6">
        <v>-0.29540309999999997</v>
      </c>
      <c r="J70" s="5">
        <v>0.20658009999999999</v>
      </c>
      <c r="L70" s="8">
        <f t="shared" si="20"/>
        <v>0</v>
      </c>
      <c r="M70" s="8">
        <f t="shared" si="21"/>
        <v>0</v>
      </c>
      <c r="N70" s="8">
        <f t="shared" si="22"/>
        <v>0</v>
      </c>
      <c r="O70" s="8">
        <f t="shared" si="23"/>
        <v>0</v>
      </c>
      <c r="P70">
        <f t="shared" si="24"/>
        <v>0</v>
      </c>
      <c r="Q70" t="s">
        <v>24</v>
      </c>
      <c r="R70" s="1" t="s">
        <v>33</v>
      </c>
    </row>
    <row r="71" spans="1:18">
      <c r="B71" t="s">
        <v>25</v>
      </c>
      <c r="C71" s="5">
        <v>2.8337099999999997E-2</v>
      </c>
      <c r="D71" s="5">
        <v>0.78856009999999999</v>
      </c>
      <c r="E71" s="6">
        <v>6.4123100000000002E-2</v>
      </c>
      <c r="F71" s="7">
        <v>0.6652901</v>
      </c>
      <c r="G71" s="5">
        <v>0.1076921</v>
      </c>
      <c r="H71" s="5">
        <v>0.61626009999999998</v>
      </c>
      <c r="I71" s="6">
        <v>0.1196401</v>
      </c>
      <c r="J71" s="5">
        <v>0.61812009999999995</v>
      </c>
      <c r="L71" s="8">
        <f t="shared" si="20"/>
        <v>0</v>
      </c>
      <c r="M71" s="8">
        <f t="shared" si="21"/>
        <v>0</v>
      </c>
      <c r="N71" s="8">
        <f t="shared" si="22"/>
        <v>0</v>
      </c>
      <c r="O71" s="8">
        <f t="shared" si="23"/>
        <v>0</v>
      </c>
      <c r="P71">
        <f t="shared" si="24"/>
        <v>0</v>
      </c>
      <c r="Q71" t="s">
        <v>25</v>
      </c>
      <c r="R71" s="1" t="s">
        <v>33</v>
      </c>
    </row>
    <row r="72" spans="1:18">
      <c r="B72" t="s">
        <v>26</v>
      </c>
      <c r="C72" s="5">
        <v>1.55371E-2</v>
      </c>
      <c r="D72" s="5">
        <v>0.88217009999999996</v>
      </c>
      <c r="E72" s="6">
        <v>3.7509099999999997E-2</v>
      </c>
      <c r="F72" s="7">
        <v>0.80102010000000001</v>
      </c>
      <c r="G72" s="5">
        <v>8.4374099999999994E-2</v>
      </c>
      <c r="H72" s="5">
        <v>0.70107009999999992</v>
      </c>
      <c r="I72" s="6">
        <v>5.68421E-2</v>
      </c>
      <c r="J72" s="5">
        <v>0.81296009999999996</v>
      </c>
      <c r="L72" s="8">
        <f t="shared" si="20"/>
        <v>0</v>
      </c>
      <c r="M72" s="8">
        <f t="shared" si="21"/>
        <v>0</v>
      </c>
      <c r="N72" s="8">
        <f t="shared" si="22"/>
        <v>0</v>
      </c>
      <c r="O72" s="8">
        <f t="shared" si="23"/>
        <v>0</v>
      </c>
      <c r="P72">
        <f t="shared" si="24"/>
        <v>0</v>
      </c>
      <c r="Q72" t="s">
        <v>26</v>
      </c>
      <c r="R72" s="1" t="s">
        <v>33</v>
      </c>
    </row>
    <row r="73" spans="1:18">
      <c r="B73" t="s">
        <v>27</v>
      </c>
      <c r="C73" s="5">
        <v>-0.1173111</v>
      </c>
      <c r="D73" s="5">
        <v>0.25081009999999998</v>
      </c>
      <c r="E73" s="6">
        <v>-0.16023809999999999</v>
      </c>
      <c r="F73" s="7">
        <v>0.26927010000000001</v>
      </c>
      <c r="G73" s="5">
        <v>-0.2592081</v>
      </c>
      <c r="H73" s="5">
        <v>0.21269009999999999</v>
      </c>
      <c r="I73" s="6">
        <v>-0.20881809999999998</v>
      </c>
      <c r="J73" s="5">
        <v>0.37848009999999999</v>
      </c>
      <c r="L73" s="8">
        <f t="shared" si="20"/>
        <v>0</v>
      </c>
      <c r="M73" s="8">
        <f t="shared" si="21"/>
        <v>0</v>
      </c>
      <c r="N73" s="8">
        <f t="shared" si="22"/>
        <v>0</v>
      </c>
      <c r="O73" s="8">
        <f t="shared" si="23"/>
        <v>0</v>
      </c>
      <c r="P73">
        <f t="shared" si="24"/>
        <v>0</v>
      </c>
      <c r="Q73" t="s">
        <v>27</v>
      </c>
      <c r="R73" s="1" t="s">
        <v>33</v>
      </c>
    </row>
    <row r="74" spans="1:18">
      <c r="B74" t="s">
        <v>28</v>
      </c>
      <c r="C74" s="5">
        <v>2.1791100000000001E-2</v>
      </c>
      <c r="D74" s="5">
        <v>0.83809009999999995</v>
      </c>
      <c r="E74" s="6">
        <v>5.0433099999999995E-2</v>
      </c>
      <c r="F74" s="7">
        <v>0.73494009999999999</v>
      </c>
      <c r="G74" s="5">
        <v>9.5717099999999999E-2</v>
      </c>
      <c r="H74" s="5">
        <v>0.65704010000000002</v>
      </c>
      <c r="I74" s="6">
        <v>8.728509999999999E-2</v>
      </c>
      <c r="J74" s="5">
        <v>0.71936009999999995</v>
      </c>
      <c r="L74" s="8">
        <f t="shared" si="20"/>
        <v>0</v>
      </c>
      <c r="M74" s="8">
        <f t="shared" si="21"/>
        <v>0</v>
      </c>
      <c r="N74" s="8">
        <f t="shared" si="22"/>
        <v>0</v>
      </c>
      <c r="O74" s="8">
        <f t="shared" si="23"/>
        <v>0</v>
      </c>
      <c r="P74">
        <f t="shared" si="24"/>
        <v>0</v>
      </c>
      <c r="Q74" t="s">
        <v>28</v>
      </c>
      <c r="R74" s="1" t="s">
        <v>33</v>
      </c>
    </row>
    <row r="75" spans="1:18">
      <c r="B75" t="s">
        <v>29</v>
      </c>
      <c r="C75" s="5">
        <v>-2.5483099999999998E-2</v>
      </c>
      <c r="D75" s="5">
        <v>0.80682009999999993</v>
      </c>
      <c r="E75" s="6">
        <v>-1.6943099999999999E-2</v>
      </c>
      <c r="F75" s="7">
        <v>0.90850009999999992</v>
      </c>
      <c r="G75" s="5">
        <v>-1.4754099999999999E-2</v>
      </c>
      <c r="H75" s="5">
        <v>0.94542009999999999</v>
      </c>
      <c r="I75" s="6">
        <v>-4.5750999999999995E-3</v>
      </c>
      <c r="J75" s="5">
        <v>0.98548009999999997</v>
      </c>
      <c r="L75" s="8">
        <f t="shared" si="20"/>
        <v>0</v>
      </c>
      <c r="M75" s="8">
        <f t="shared" si="21"/>
        <v>0</v>
      </c>
      <c r="N75" s="8">
        <f t="shared" si="22"/>
        <v>0</v>
      </c>
      <c r="O75" s="8">
        <f t="shared" si="23"/>
        <v>0</v>
      </c>
      <c r="P75">
        <f t="shared" si="24"/>
        <v>0</v>
      </c>
      <c r="Q75" t="s">
        <v>29</v>
      </c>
      <c r="R75" s="1" t="s">
        <v>33</v>
      </c>
    </row>
    <row r="76" spans="1:18">
      <c r="C76" s="5"/>
      <c r="D76" s="5"/>
      <c r="E76" s="6"/>
      <c r="F76" s="7"/>
      <c r="G76" s="5"/>
      <c r="H76" s="5"/>
      <c r="I76" s="6"/>
      <c r="J76" s="5"/>
      <c r="L76" s="8"/>
      <c r="M76" s="8"/>
      <c r="N76" s="8"/>
      <c r="O76" s="8"/>
      <c r="R76" s="1"/>
    </row>
    <row r="77" spans="1:18">
      <c r="A77" s="1" t="s">
        <v>65</v>
      </c>
      <c r="B77" t="s">
        <v>16</v>
      </c>
      <c r="C77" s="19">
        <v>-0.28492709999999999</v>
      </c>
      <c r="D77" s="19">
        <v>3.2201E-3</v>
      </c>
      <c r="E77" s="20">
        <v>-0.34676109999999999</v>
      </c>
      <c r="F77" s="21">
        <v>1.2320099999999999E-2</v>
      </c>
      <c r="G77" s="5">
        <v>-0.3667261</v>
      </c>
      <c r="H77" s="5">
        <v>7.1240100000000001E-2</v>
      </c>
      <c r="I77" s="6">
        <v>-0.36543709999999996</v>
      </c>
      <c r="J77" s="5">
        <v>0.1131601</v>
      </c>
      <c r="L77" s="8">
        <f t="shared" ref="L77:L90" si="25">IF(D77&gt;0.05,0,$K$1)</f>
        <v>111111</v>
      </c>
      <c r="M77" s="8">
        <f t="shared" ref="M77:M90" si="26">IF(F77&gt;0.05,0,$K$1)</f>
        <v>111111</v>
      </c>
      <c r="N77" s="8">
        <f t="shared" ref="N77:N90" si="27">IF(H77&gt;0.05,0,$K$1)</f>
        <v>0</v>
      </c>
      <c r="O77" s="8">
        <f t="shared" ref="O77:O90" si="28">IF(J77&gt;0.05,0,$K$1)</f>
        <v>0</v>
      </c>
      <c r="P77" s="27">
        <f t="shared" ref="P77:P90" si="29">SUM(L77:O77)</f>
        <v>222222</v>
      </c>
      <c r="Q77" t="s">
        <v>16</v>
      </c>
      <c r="R77" s="1" t="s">
        <v>34</v>
      </c>
    </row>
    <row r="78" spans="1:18">
      <c r="B78" t="s">
        <v>17</v>
      </c>
      <c r="C78" s="19">
        <v>-0.23227409999999998</v>
      </c>
      <c r="D78" s="19">
        <v>7.1900999999999996E-3</v>
      </c>
      <c r="E78" s="20">
        <v>-0.34301409999999999</v>
      </c>
      <c r="F78" s="21">
        <v>8.7700999999999994E-3</v>
      </c>
      <c r="G78" s="5">
        <v>-0.38560810000000001</v>
      </c>
      <c r="H78" s="5">
        <v>5.9640099999999995E-2</v>
      </c>
      <c r="I78" s="6">
        <v>-0.4409961</v>
      </c>
      <c r="J78" s="5">
        <v>5.34501E-2</v>
      </c>
      <c r="L78" s="8">
        <f t="shared" si="25"/>
        <v>111111</v>
      </c>
      <c r="M78" s="8">
        <f t="shared" si="26"/>
        <v>111111</v>
      </c>
      <c r="N78" s="8">
        <f t="shared" si="27"/>
        <v>0</v>
      </c>
      <c r="O78" s="8">
        <f t="shared" si="28"/>
        <v>0</v>
      </c>
      <c r="P78" s="27">
        <f t="shared" si="29"/>
        <v>222222</v>
      </c>
      <c r="Q78" t="s">
        <v>17</v>
      </c>
      <c r="R78" s="1" t="s">
        <v>34</v>
      </c>
    </row>
    <row r="79" spans="1:18">
      <c r="B79" t="s">
        <v>18</v>
      </c>
      <c r="C79" s="5">
        <v>-5.9832099999999999E-2</v>
      </c>
      <c r="D79" s="5">
        <v>0.57588010000000001</v>
      </c>
      <c r="E79" s="6">
        <v>-6.8130099999999999E-2</v>
      </c>
      <c r="F79" s="7">
        <v>0.65116010000000002</v>
      </c>
      <c r="G79" s="5">
        <v>7.196509999999999E-2</v>
      </c>
      <c r="H79" s="5">
        <v>0.73510009999999992</v>
      </c>
      <c r="I79" s="6">
        <v>6.1711099999999998E-2</v>
      </c>
      <c r="J79" s="5">
        <v>0.80541010000000002</v>
      </c>
      <c r="L79" s="8">
        <f t="shared" si="25"/>
        <v>0</v>
      </c>
      <c r="M79" s="8">
        <f t="shared" si="26"/>
        <v>0</v>
      </c>
      <c r="N79" s="8">
        <f t="shared" si="27"/>
        <v>0</v>
      </c>
      <c r="O79" s="8">
        <f t="shared" si="28"/>
        <v>0</v>
      </c>
      <c r="P79">
        <f t="shared" si="29"/>
        <v>0</v>
      </c>
      <c r="Q79" t="s">
        <v>18</v>
      </c>
      <c r="R79" s="1" t="s">
        <v>34</v>
      </c>
    </row>
    <row r="80" spans="1:18">
      <c r="B80" t="s">
        <v>19</v>
      </c>
      <c r="C80" s="5">
        <v>-2.0203099999999998E-2</v>
      </c>
      <c r="D80" s="5">
        <v>0.84802009999999994</v>
      </c>
      <c r="E80" s="6">
        <v>8.4780999999999988E-3</v>
      </c>
      <c r="F80" s="7">
        <v>0.95405010000000001</v>
      </c>
      <c r="G80" s="5">
        <v>0.21676309999999999</v>
      </c>
      <c r="H80" s="5">
        <v>0.29911009999999999</v>
      </c>
      <c r="I80" s="6">
        <v>0.26102809999999999</v>
      </c>
      <c r="J80" s="5">
        <v>0.27058009999999999</v>
      </c>
      <c r="L80" s="8">
        <f t="shared" si="25"/>
        <v>0</v>
      </c>
      <c r="M80" s="8">
        <f t="shared" si="26"/>
        <v>0</v>
      </c>
      <c r="N80" s="8">
        <f t="shared" si="27"/>
        <v>0</v>
      </c>
      <c r="O80" s="8">
        <f t="shared" si="28"/>
        <v>0</v>
      </c>
      <c r="P80">
        <f t="shared" si="29"/>
        <v>0</v>
      </c>
      <c r="Q80" t="s">
        <v>19</v>
      </c>
      <c r="R80" s="1" t="s">
        <v>34</v>
      </c>
    </row>
    <row r="81" spans="1:18">
      <c r="B81" t="s">
        <v>20</v>
      </c>
      <c r="C81" s="19">
        <v>-0.2689841</v>
      </c>
      <c r="D81" s="19">
        <v>2.1200999999999998E-3</v>
      </c>
      <c r="E81" s="20">
        <v>-0.3627051</v>
      </c>
      <c r="F81" s="21">
        <v>5.7600999999999998E-3</v>
      </c>
      <c r="G81" s="19">
        <v>-0.40330709999999997</v>
      </c>
      <c r="H81" s="19">
        <v>4.6430099999999995E-2</v>
      </c>
      <c r="I81" s="6">
        <v>-0.43890409999999996</v>
      </c>
      <c r="J81" s="5">
        <v>5.4040100000000001E-2</v>
      </c>
      <c r="L81" s="8">
        <f t="shared" si="25"/>
        <v>111111</v>
      </c>
      <c r="M81" s="8">
        <f t="shared" si="26"/>
        <v>111111</v>
      </c>
      <c r="N81" s="8">
        <f t="shared" si="27"/>
        <v>111111</v>
      </c>
      <c r="O81" s="8">
        <f t="shared" si="28"/>
        <v>0</v>
      </c>
      <c r="P81" s="23">
        <f t="shared" si="29"/>
        <v>333333</v>
      </c>
      <c r="Q81" t="s">
        <v>20</v>
      </c>
      <c r="R81" s="1" t="s">
        <v>34</v>
      </c>
    </row>
    <row r="82" spans="1:18">
      <c r="B82" t="s">
        <v>21</v>
      </c>
      <c r="C82" s="5">
        <v>-3.7330099999999998E-2</v>
      </c>
      <c r="D82" s="5">
        <v>0.72414009999999995</v>
      </c>
      <c r="E82" s="6">
        <v>-2.24151E-2</v>
      </c>
      <c r="F82" s="7">
        <v>0.8802101</v>
      </c>
      <c r="G82" s="5">
        <v>0.16558509999999999</v>
      </c>
      <c r="H82" s="5">
        <v>0.4328301</v>
      </c>
      <c r="I82" s="6">
        <v>0.1818941</v>
      </c>
      <c r="J82" s="5">
        <v>0.45351009999999997</v>
      </c>
      <c r="L82" s="8">
        <f t="shared" si="25"/>
        <v>0</v>
      </c>
      <c r="M82" s="8">
        <f t="shared" si="26"/>
        <v>0</v>
      </c>
      <c r="N82" s="8">
        <f t="shared" si="27"/>
        <v>0</v>
      </c>
      <c r="O82" s="8">
        <f t="shared" si="28"/>
        <v>0</v>
      </c>
      <c r="P82">
        <f t="shared" si="29"/>
        <v>0</v>
      </c>
      <c r="Q82" t="s">
        <v>21</v>
      </c>
      <c r="R82" s="1" t="s">
        <v>34</v>
      </c>
    </row>
    <row r="83" spans="1:18" ht="13.5" thickBot="1">
      <c r="A83" s="9"/>
      <c r="B83" s="10" t="s">
        <v>22</v>
      </c>
      <c r="C83" s="11">
        <v>-0.11324609999999999</v>
      </c>
      <c r="D83" s="11">
        <v>0.2774201</v>
      </c>
      <c r="E83" s="12">
        <v>-0.1332671</v>
      </c>
      <c r="F83" s="13">
        <v>0.3653901</v>
      </c>
      <c r="G83" s="11">
        <v>3.7510999999999998E-3</v>
      </c>
      <c r="H83" s="11">
        <v>0.98633009999999999</v>
      </c>
      <c r="I83" s="12">
        <v>-4.0241000000000001E-3</v>
      </c>
      <c r="J83" s="11">
        <v>0.98626009999999997</v>
      </c>
      <c r="L83" s="8">
        <f t="shared" si="25"/>
        <v>0</v>
      </c>
      <c r="M83" s="8">
        <f t="shared" si="26"/>
        <v>0</v>
      </c>
      <c r="N83" s="8">
        <f t="shared" si="27"/>
        <v>0</v>
      </c>
      <c r="O83" s="8">
        <f t="shared" si="28"/>
        <v>0</v>
      </c>
      <c r="P83">
        <f t="shared" si="29"/>
        <v>0</v>
      </c>
      <c r="Q83" s="10" t="s">
        <v>22</v>
      </c>
      <c r="R83" s="9" t="s">
        <v>34</v>
      </c>
    </row>
    <row r="84" spans="1:18">
      <c r="A84" s="1" t="s">
        <v>65</v>
      </c>
      <c r="B84" s="15" t="s">
        <v>23</v>
      </c>
      <c r="C84" s="28">
        <v>-0.28492709999999999</v>
      </c>
      <c r="D84" s="28">
        <v>2.9300999999999997E-3</v>
      </c>
      <c r="E84" s="29">
        <v>-0.34676109999999999</v>
      </c>
      <c r="F84" s="30">
        <v>1.2910099999999999E-2</v>
      </c>
      <c r="G84" s="16">
        <v>-0.3667261</v>
      </c>
      <c r="H84" s="16">
        <v>7.1890099999999998E-2</v>
      </c>
      <c r="I84" s="17">
        <v>-0.36543809999999999</v>
      </c>
      <c r="J84" s="16">
        <v>0.1140501</v>
      </c>
      <c r="L84" s="8">
        <f t="shared" si="25"/>
        <v>111111</v>
      </c>
      <c r="M84" s="8">
        <f t="shared" si="26"/>
        <v>111111</v>
      </c>
      <c r="N84" s="8">
        <f t="shared" si="27"/>
        <v>0</v>
      </c>
      <c r="O84" s="8">
        <f t="shared" si="28"/>
        <v>0</v>
      </c>
      <c r="P84" s="27">
        <f t="shared" si="29"/>
        <v>222222</v>
      </c>
      <c r="Q84" s="15" t="s">
        <v>23</v>
      </c>
      <c r="R84" s="14" t="s">
        <v>34</v>
      </c>
    </row>
    <row r="85" spans="1:18">
      <c r="B85" t="s">
        <v>24</v>
      </c>
      <c r="C85" s="19">
        <v>-0.23227409999999998</v>
      </c>
      <c r="D85" s="19">
        <v>7.1601E-3</v>
      </c>
      <c r="E85" s="20">
        <v>-0.34301509999999996</v>
      </c>
      <c r="F85" s="21">
        <v>8.780099999999999E-3</v>
      </c>
      <c r="G85" s="5">
        <v>-0.38560810000000001</v>
      </c>
      <c r="H85" s="5">
        <v>5.9820099999999994E-2</v>
      </c>
      <c r="I85" s="6">
        <v>-0.4409961</v>
      </c>
      <c r="J85" s="5">
        <v>5.3860100000000001E-2</v>
      </c>
      <c r="L85" s="8">
        <f t="shared" si="25"/>
        <v>111111</v>
      </c>
      <c r="M85" s="8">
        <f t="shared" si="26"/>
        <v>111111</v>
      </c>
      <c r="N85" s="8">
        <f t="shared" si="27"/>
        <v>0</v>
      </c>
      <c r="O85" s="8">
        <f t="shared" si="28"/>
        <v>0</v>
      </c>
      <c r="P85" s="27">
        <f t="shared" si="29"/>
        <v>222222</v>
      </c>
      <c r="Q85" t="s">
        <v>24</v>
      </c>
      <c r="R85" s="1" t="s">
        <v>34</v>
      </c>
    </row>
    <row r="86" spans="1:18">
      <c r="B86" t="s">
        <v>25</v>
      </c>
      <c r="C86" s="5">
        <v>-5.9831099999999998E-2</v>
      </c>
      <c r="D86" s="5">
        <v>0.57830009999999998</v>
      </c>
      <c r="E86" s="6">
        <v>-6.81311E-2</v>
      </c>
      <c r="F86" s="7">
        <v>0.6495301</v>
      </c>
      <c r="G86" s="5">
        <v>7.1964100000000003E-2</v>
      </c>
      <c r="H86" s="5">
        <v>0.73625010000000002</v>
      </c>
      <c r="I86" s="6">
        <v>6.1712099999999999E-2</v>
      </c>
      <c r="J86" s="5">
        <v>0.80445009999999995</v>
      </c>
      <c r="L86" s="8">
        <f t="shared" si="25"/>
        <v>0</v>
      </c>
      <c r="M86" s="8">
        <f t="shared" si="26"/>
        <v>0</v>
      </c>
      <c r="N86" s="8">
        <f t="shared" si="27"/>
        <v>0</v>
      </c>
      <c r="O86" s="8">
        <f t="shared" si="28"/>
        <v>0</v>
      </c>
      <c r="P86">
        <f t="shared" si="29"/>
        <v>0</v>
      </c>
      <c r="Q86" t="s">
        <v>25</v>
      </c>
      <c r="R86" s="1" t="s">
        <v>34</v>
      </c>
    </row>
    <row r="87" spans="1:18">
      <c r="B87" t="s">
        <v>26</v>
      </c>
      <c r="C87" s="5">
        <v>-2.0204099999999999E-2</v>
      </c>
      <c r="D87" s="5">
        <v>0.84844009999999992</v>
      </c>
      <c r="E87" s="6">
        <v>8.4780999999999988E-3</v>
      </c>
      <c r="F87" s="7">
        <v>0.95461009999999991</v>
      </c>
      <c r="G87" s="5">
        <v>0.21676309999999999</v>
      </c>
      <c r="H87" s="5">
        <v>0.29772009999999999</v>
      </c>
      <c r="I87" s="6">
        <v>0.26102809999999999</v>
      </c>
      <c r="J87" s="5">
        <v>0.27124009999999998</v>
      </c>
      <c r="L87" s="8">
        <f t="shared" si="25"/>
        <v>0</v>
      </c>
      <c r="M87" s="8">
        <f t="shared" si="26"/>
        <v>0</v>
      </c>
      <c r="N87" s="8">
        <f t="shared" si="27"/>
        <v>0</v>
      </c>
      <c r="O87" s="8">
        <f t="shared" si="28"/>
        <v>0</v>
      </c>
      <c r="P87">
        <f t="shared" si="29"/>
        <v>0</v>
      </c>
      <c r="Q87" t="s">
        <v>26</v>
      </c>
      <c r="R87" s="1" t="s">
        <v>34</v>
      </c>
    </row>
    <row r="88" spans="1:18">
      <c r="B88" t="s">
        <v>27</v>
      </c>
      <c r="C88" s="19">
        <v>-0.2689841</v>
      </c>
      <c r="D88" s="19">
        <v>2.0901000000000001E-3</v>
      </c>
      <c r="E88" s="20">
        <v>-0.3627051</v>
      </c>
      <c r="F88" s="21">
        <v>5.9400999999999994E-3</v>
      </c>
      <c r="G88" s="19">
        <v>-0.4033061</v>
      </c>
      <c r="H88" s="19">
        <v>4.5860100000000001E-2</v>
      </c>
      <c r="I88" s="6">
        <v>-0.43890409999999996</v>
      </c>
      <c r="J88" s="5">
        <v>5.3090099999999994E-2</v>
      </c>
      <c r="L88" s="8">
        <f t="shared" si="25"/>
        <v>111111</v>
      </c>
      <c r="M88" s="8">
        <f t="shared" si="26"/>
        <v>111111</v>
      </c>
      <c r="N88" s="8">
        <f t="shared" si="27"/>
        <v>111111</v>
      </c>
      <c r="O88" s="8">
        <f t="shared" si="28"/>
        <v>0</v>
      </c>
      <c r="P88" s="23">
        <f t="shared" si="29"/>
        <v>333333</v>
      </c>
      <c r="Q88" t="s">
        <v>27</v>
      </c>
      <c r="R88" s="1" t="s">
        <v>34</v>
      </c>
    </row>
    <row r="89" spans="1:18">
      <c r="B89" t="s">
        <v>28</v>
      </c>
      <c r="C89" s="5">
        <v>-3.7330099999999998E-2</v>
      </c>
      <c r="D89" s="5">
        <v>0.72371009999999991</v>
      </c>
      <c r="E89" s="6">
        <v>-2.24151E-2</v>
      </c>
      <c r="F89" s="7">
        <v>0.88061009999999995</v>
      </c>
      <c r="G89" s="5">
        <v>0.16558509999999999</v>
      </c>
      <c r="H89" s="5">
        <v>0.4320001</v>
      </c>
      <c r="I89" s="6">
        <v>0.1818941</v>
      </c>
      <c r="J89" s="5">
        <v>0.45236009999999999</v>
      </c>
      <c r="L89" s="8">
        <f t="shared" si="25"/>
        <v>0</v>
      </c>
      <c r="M89" s="8">
        <f t="shared" si="26"/>
        <v>0</v>
      </c>
      <c r="N89" s="8">
        <f t="shared" si="27"/>
        <v>0</v>
      </c>
      <c r="O89" s="8">
        <f t="shared" si="28"/>
        <v>0</v>
      </c>
      <c r="P89">
        <f t="shared" si="29"/>
        <v>0</v>
      </c>
      <c r="Q89" t="s">
        <v>28</v>
      </c>
      <c r="R89" s="1" t="s">
        <v>34</v>
      </c>
    </row>
    <row r="90" spans="1:18">
      <c r="B90" t="s">
        <v>29</v>
      </c>
      <c r="C90" s="5">
        <v>-0.11324609999999999</v>
      </c>
      <c r="D90" s="5">
        <v>0.27407009999999998</v>
      </c>
      <c r="E90" s="6">
        <v>-0.1332671</v>
      </c>
      <c r="F90" s="7">
        <v>0.3637301</v>
      </c>
      <c r="G90" s="5">
        <v>3.7510999999999998E-3</v>
      </c>
      <c r="H90" s="5">
        <v>0.98578009999999994</v>
      </c>
      <c r="I90" s="6">
        <v>-4.0241000000000001E-3</v>
      </c>
      <c r="J90" s="5">
        <v>0.98713010000000001</v>
      </c>
      <c r="L90" s="8">
        <f t="shared" si="25"/>
        <v>0</v>
      </c>
      <c r="M90" s="8">
        <f t="shared" si="26"/>
        <v>0</v>
      </c>
      <c r="N90" s="8">
        <f t="shared" si="27"/>
        <v>0</v>
      </c>
      <c r="O90" s="8">
        <f t="shared" si="28"/>
        <v>0</v>
      </c>
      <c r="P90">
        <f t="shared" si="29"/>
        <v>0</v>
      </c>
      <c r="Q90" t="s">
        <v>29</v>
      </c>
      <c r="R90" s="1" t="s">
        <v>34</v>
      </c>
    </row>
    <row r="91" spans="1:18">
      <c r="C91" s="5"/>
      <c r="D91" s="5"/>
      <c r="E91" s="6"/>
      <c r="F91" s="7"/>
      <c r="G91" s="5"/>
      <c r="H91" s="5"/>
      <c r="I91" s="6"/>
      <c r="J91" s="5"/>
      <c r="L91" s="8"/>
      <c r="M91" s="8"/>
      <c r="N91" s="8"/>
      <c r="O91" s="8"/>
      <c r="R91" s="1"/>
    </row>
    <row r="92" spans="1:18">
      <c r="A92" s="1" t="s">
        <v>67</v>
      </c>
      <c r="B92" t="s">
        <v>16</v>
      </c>
      <c r="C92" s="5">
        <v>2.3416099999999999E-2</v>
      </c>
      <c r="D92" s="5">
        <v>0.82197009999999993</v>
      </c>
      <c r="E92" s="6">
        <v>0.1286321</v>
      </c>
      <c r="F92" s="7">
        <v>0.37920009999999998</v>
      </c>
      <c r="G92" s="5">
        <v>8.7999099999999997E-2</v>
      </c>
      <c r="H92" s="5">
        <v>0.67946010000000001</v>
      </c>
      <c r="I92" s="6">
        <v>0.21440509999999999</v>
      </c>
      <c r="J92" s="5">
        <v>0.36944009999999999</v>
      </c>
      <c r="L92" s="8">
        <f t="shared" ref="L92:L105" si="30">IF(D92&gt;0.05,0,$K$1)</f>
        <v>0</v>
      </c>
      <c r="M92" s="8">
        <f t="shared" ref="M92:M105" si="31">IF(F92&gt;0.05,0,$K$1)</f>
        <v>0</v>
      </c>
      <c r="N92" s="8">
        <f t="shared" ref="N92:N105" si="32">IF(H92&gt;0.05,0,$K$1)</f>
        <v>0</v>
      </c>
      <c r="O92" s="8">
        <f t="shared" ref="O92:O105" si="33">IF(J92&gt;0.05,0,$K$1)</f>
        <v>0</v>
      </c>
      <c r="P92">
        <f t="shared" ref="P92:P105" si="34">SUM(L92:O92)</f>
        <v>0</v>
      </c>
      <c r="Q92" t="s">
        <v>16</v>
      </c>
      <c r="R92" s="1" t="s">
        <v>35</v>
      </c>
    </row>
    <row r="93" spans="1:18">
      <c r="B93" t="s">
        <v>17</v>
      </c>
      <c r="C93" s="5">
        <v>1.3578099999999999E-2</v>
      </c>
      <c r="D93" s="5">
        <v>0.89486009999999994</v>
      </c>
      <c r="E93" s="6">
        <v>0.16695309999999999</v>
      </c>
      <c r="F93" s="7">
        <v>0.25073010000000001</v>
      </c>
      <c r="G93" s="5">
        <v>0.1493081</v>
      </c>
      <c r="H93" s="5">
        <v>0.47447010000000001</v>
      </c>
      <c r="I93" s="6">
        <v>0.36756610000000001</v>
      </c>
      <c r="J93" s="5">
        <v>0.1115501</v>
      </c>
      <c r="L93" s="8">
        <f t="shared" si="30"/>
        <v>0</v>
      </c>
      <c r="M93" s="8">
        <f t="shared" si="31"/>
        <v>0</v>
      </c>
      <c r="N93" s="8">
        <f t="shared" si="32"/>
        <v>0</v>
      </c>
      <c r="O93" s="8">
        <f t="shared" si="33"/>
        <v>0</v>
      </c>
      <c r="P93">
        <f t="shared" si="34"/>
        <v>0</v>
      </c>
      <c r="Q93" t="s">
        <v>17</v>
      </c>
      <c r="R93" s="1" t="s">
        <v>35</v>
      </c>
    </row>
    <row r="94" spans="1:18">
      <c r="B94" t="s">
        <v>18</v>
      </c>
      <c r="C94" s="5">
        <v>9.3451000000000003E-3</v>
      </c>
      <c r="D94" s="5">
        <v>0.9290200999999999</v>
      </c>
      <c r="E94" s="6">
        <v>0.14163609999999999</v>
      </c>
      <c r="F94" s="7">
        <v>0.33465010000000001</v>
      </c>
      <c r="G94" s="5">
        <v>3.3212100000000001E-2</v>
      </c>
      <c r="H94" s="5">
        <v>0.87681009999999993</v>
      </c>
      <c r="I94" s="6">
        <v>0.3698111</v>
      </c>
      <c r="J94" s="5">
        <v>0.1075401</v>
      </c>
      <c r="L94" s="8">
        <f t="shared" si="30"/>
        <v>0</v>
      </c>
      <c r="M94" s="8">
        <f t="shared" si="31"/>
        <v>0</v>
      </c>
      <c r="N94" s="8">
        <f t="shared" si="32"/>
        <v>0</v>
      </c>
      <c r="O94" s="8">
        <f t="shared" si="33"/>
        <v>0</v>
      </c>
      <c r="P94">
        <f t="shared" si="34"/>
        <v>0</v>
      </c>
      <c r="Q94" t="s">
        <v>18</v>
      </c>
      <c r="R94" s="1" t="s">
        <v>35</v>
      </c>
    </row>
    <row r="95" spans="1:18">
      <c r="B95" t="s">
        <v>19</v>
      </c>
      <c r="C95" s="5">
        <v>-0.11418009999999999</v>
      </c>
      <c r="D95" s="5">
        <v>0.26744010000000001</v>
      </c>
      <c r="E95" s="6">
        <v>2.73581E-2</v>
      </c>
      <c r="F95" s="7">
        <v>0.85249009999999992</v>
      </c>
      <c r="G95" s="5">
        <v>-6.4118099999999997E-2</v>
      </c>
      <c r="H95" s="5">
        <v>0.76005009999999995</v>
      </c>
      <c r="I95" s="6">
        <v>0.2519421</v>
      </c>
      <c r="J95" s="5">
        <v>0.28756009999999999</v>
      </c>
      <c r="L95" s="8">
        <f t="shared" si="30"/>
        <v>0</v>
      </c>
      <c r="M95" s="8">
        <f t="shared" si="31"/>
        <v>0</v>
      </c>
      <c r="N95" s="8">
        <f t="shared" si="32"/>
        <v>0</v>
      </c>
      <c r="O95" s="8">
        <f t="shared" si="33"/>
        <v>0</v>
      </c>
      <c r="P95">
        <f t="shared" si="34"/>
        <v>0</v>
      </c>
      <c r="Q95" t="s">
        <v>19</v>
      </c>
      <c r="R95" s="1" t="s">
        <v>35</v>
      </c>
    </row>
    <row r="96" spans="1:18">
      <c r="B96" t="s">
        <v>20</v>
      </c>
      <c r="C96" s="5">
        <v>2.0077100000000001E-2</v>
      </c>
      <c r="D96" s="5">
        <v>0.84740009999999999</v>
      </c>
      <c r="E96" s="6">
        <v>0.1606841</v>
      </c>
      <c r="F96" s="7">
        <v>0.27040009999999998</v>
      </c>
      <c r="G96" s="5">
        <v>0.1265831</v>
      </c>
      <c r="H96" s="5">
        <v>0.54752009999999995</v>
      </c>
      <c r="I96" s="6">
        <v>0.30922509999999997</v>
      </c>
      <c r="J96" s="5">
        <v>0.1876401</v>
      </c>
      <c r="L96" s="8">
        <f t="shared" si="30"/>
        <v>0</v>
      </c>
      <c r="M96" s="8">
        <f t="shared" si="31"/>
        <v>0</v>
      </c>
      <c r="N96" s="8">
        <f t="shared" si="32"/>
        <v>0</v>
      </c>
      <c r="O96" s="8">
        <f t="shared" si="33"/>
        <v>0</v>
      </c>
      <c r="P96">
        <f t="shared" si="34"/>
        <v>0</v>
      </c>
      <c r="Q96" t="s">
        <v>20</v>
      </c>
      <c r="R96" s="1" t="s">
        <v>35</v>
      </c>
    </row>
    <row r="97" spans="1:18">
      <c r="B97" t="s">
        <v>21</v>
      </c>
      <c r="C97" s="5">
        <v>-5.1041099999999999E-2</v>
      </c>
      <c r="D97" s="5">
        <v>0.62488009999999994</v>
      </c>
      <c r="E97" s="6">
        <v>9.5950099999999997E-2</v>
      </c>
      <c r="F97" s="7">
        <v>0.51599010000000001</v>
      </c>
      <c r="G97" s="5">
        <v>-1.28331E-2</v>
      </c>
      <c r="H97" s="5">
        <v>0.95244010000000001</v>
      </c>
      <c r="I97" s="6">
        <v>0.33791709999999997</v>
      </c>
      <c r="J97" s="5">
        <v>0.14480009999999999</v>
      </c>
      <c r="L97" s="8">
        <f t="shared" si="30"/>
        <v>0</v>
      </c>
      <c r="M97" s="8">
        <f t="shared" si="31"/>
        <v>0</v>
      </c>
      <c r="N97" s="8">
        <f t="shared" si="32"/>
        <v>0</v>
      </c>
      <c r="O97" s="8">
        <f t="shared" si="33"/>
        <v>0</v>
      </c>
      <c r="P97">
        <f t="shared" si="34"/>
        <v>0</v>
      </c>
      <c r="Q97" t="s">
        <v>21</v>
      </c>
      <c r="R97" s="1" t="s">
        <v>35</v>
      </c>
    </row>
    <row r="98" spans="1:18" ht="13.5" thickBot="1">
      <c r="A98" s="9"/>
      <c r="B98" s="10" t="s">
        <v>22</v>
      </c>
      <c r="C98" s="11">
        <v>-9.1880999999999994E-3</v>
      </c>
      <c r="D98" s="11">
        <v>0.92926009999999992</v>
      </c>
      <c r="E98" s="12">
        <v>0.14333409999999999</v>
      </c>
      <c r="F98" s="13">
        <v>0.32450009999999996</v>
      </c>
      <c r="G98" s="11">
        <v>7.5141100000000002E-2</v>
      </c>
      <c r="H98" s="11">
        <v>0.72088009999999991</v>
      </c>
      <c r="I98" s="12">
        <v>0.3452211</v>
      </c>
      <c r="J98" s="11">
        <v>0.13645009999999999</v>
      </c>
      <c r="L98" s="8">
        <f t="shared" si="30"/>
        <v>0</v>
      </c>
      <c r="M98" s="8">
        <f t="shared" si="31"/>
        <v>0</v>
      </c>
      <c r="N98" s="8">
        <f t="shared" si="32"/>
        <v>0</v>
      </c>
      <c r="O98" s="8">
        <f t="shared" si="33"/>
        <v>0</v>
      </c>
      <c r="P98">
        <f t="shared" si="34"/>
        <v>0</v>
      </c>
      <c r="Q98" s="10" t="s">
        <v>22</v>
      </c>
      <c r="R98" s="9" t="s">
        <v>35</v>
      </c>
    </row>
    <row r="99" spans="1:18">
      <c r="A99" s="1" t="s">
        <v>67</v>
      </c>
      <c r="B99" s="15" t="s">
        <v>23</v>
      </c>
      <c r="C99" s="16">
        <v>2.3416099999999999E-2</v>
      </c>
      <c r="D99" s="16">
        <v>0.8203201</v>
      </c>
      <c r="E99" s="17">
        <v>0.1286321</v>
      </c>
      <c r="F99" s="18">
        <v>0.37836009999999998</v>
      </c>
      <c r="G99" s="16">
        <v>8.7999099999999997E-2</v>
      </c>
      <c r="H99" s="16">
        <v>0.67560009999999993</v>
      </c>
      <c r="I99" s="17">
        <v>0.21440509999999999</v>
      </c>
      <c r="J99" s="16">
        <v>0.36692009999999997</v>
      </c>
      <c r="L99" s="8">
        <f t="shared" si="30"/>
        <v>0</v>
      </c>
      <c r="M99" s="8">
        <f t="shared" si="31"/>
        <v>0</v>
      </c>
      <c r="N99" s="8">
        <f t="shared" si="32"/>
        <v>0</v>
      </c>
      <c r="O99" s="8">
        <f t="shared" si="33"/>
        <v>0</v>
      </c>
      <c r="P99">
        <f t="shared" si="34"/>
        <v>0</v>
      </c>
      <c r="Q99" s="15" t="s">
        <v>23</v>
      </c>
      <c r="R99" s="14" t="s">
        <v>35</v>
      </c>
    </row>
    <row r="100" spans="1:18">
      <c r="B100" t="s">
        <v>24</v>
      </c>
      <c r="C100" s="5">
        <v>1.3578099999999999E-2</v>
      </c>
      <c r="D100" s="5">
        <v>0.8960901</v>
      </c>
      <c r="E100" s="6">
        <v>0.16695409999999999</v>
      </c>
      <c r="F100" s="7">
        <v>0.25239010000000001</v>
      </c>
      <c r="G100" s="5">
        <v>0.1493081</v>
      </c>
      <c r="H100" s="5">
        <v>0.4765201</v>
      </c>
      <c r="I100" s="6">
        <v>0.36756610000000001</v>
      </c>
      <c r="J100" s="5">
        <v>0.11038009999999999</v>
      </c>
      <c r="L100" s="8">
        <f t="shared" si="30"/>
        <v>0</v>
      </c>
      <c r="M100" s="8">
        <f t="shared" si="31"/>
        <v>0</v>
      </c>
      <c r="N100" s="8">
        <f t="shared" si="32"/>
        <v>0</v>
      </c>
      <c r="O100" s="8">
        <f t="shared" si="33"/>
        <v>0</v>
      </c>
      <c r="P100">
        <f t="shared" si="34"/>
        <v>0</v>
      </c>
      <c r="Q100" t="s">
        <v>24</v>
      </c>
      <c r="R100" s="1" t="s">
        <v>35</v>
      </c>
    </row>
    <row r="101" spans="1:18">
      <c r="B101" t="s">
        <v>25</v>
      </c>
      <c r="C101" s="5">
        <v>9.3451000000000003E-3</v>
      </c>
      <c r="D101" s="5">
        <v>0.92935009999999996</v>
      </c>
      <c r="E101" s="6">
        <v>0.14163709999999999</v>
      </c>
      <c r="F101" s="7">
        <v>0.3328701</v>
      </c>
      <c r="G101" s="5">
        <v>3.3212100000000001E-2</v>
      </c>
      <c r="H101" s="5">
        <v>0.87373009999999995</v>
      </c>
      <c r="I101" s="6">
        <v>0.3698111</v>
      </c>
      <c r="J101" s="5">
        <v>0.1070501</v>
      </c>
      <c r="L101" s="8">
        <f t="shared" si="30"/>
        <v>0</v>
      </c>
      <c r="M101" s="8">
        <f t="shared" si="31"/>
        <v>0</v>
      </c>
      <c r="N101" s="8">
        <f t="shared" si="32"/>
        <v>0</v>
      </c>
      <c r="O101" s="8">
        <f t="shared" si="33"/>
        <v>0</v>
      </c>
      <c r="P101">
        <f t="shared" si="34"/>
        <v>0</v>
      </c>
      <c r="Q101" t="s">
        <v>25</v>
      </c>
      <c r="R101" s="1" t="s">
        <v>35</v>
      </c>
    </row>
    <row r="102" spans="1:18">
      <c r="B102" t="s">
        <v>26</v>
      </c>
      <c r="C102" s="5">
        <v>-0.11418009999999999</v>
      </c>
      <c r="D102" s="5">
        <v>0.26646009999999998</v>
      </c>
      <c r="E102" s="6">
        <v>2.73581E-2</v>
      </c>
      <c r="F102" s="7">
        <v>0.85443009999999997</v>
      </c>
      <c r="G102" s="5">
        <v>-6.4118099999999997E-2</v>
      </c>
      <c r="H102" s="5">
        <v>0.75953009999999999</v>
      </c>
      <c r="I102" s="6">
        <v>0.25194109999999997</v>
      </c>
      <c r="J102" s="5">
        <v>0.28694009999999998</v>
      </c>
      <c r="L102" s="8">
        <f t="shared" si="30"/>
        <v>0</v>
      </c>
      <c r="M102" s="8">
        <f t="shared" si="31"/>
        <v>0</v>
      </c>
      <c r="N102" s="8">
        <f t="shared" si="32"/>
        <v>0</v>
      </c>
      <c r="O102" s="8">
        <f t="shared" si="33"/>
        <v>0</v>
      </c>
      <c r="P102">
        <f t="shared" si="34"/>
        <v>0</v>
      </c>
      <c r="Q102" t="s">
        <v>26</v>
      </c>
      <c r="R102" s="1" t="s">
        <v>35</v>
      </c>
    </row>
    <row r="103" spans="1:18">
      <c r="B103" t="s">
        <v>27</v>
      </c>
      <c r="C103" s="5">
        <v>2.0077100000000001E-2</v>
      </c>
      <c r="D103" s="5">
        <v>0.84495009999999993</v>
      </c>
      <c r="E103" s="6">
        <v>0.1606841</v>
      </c>
      <c r="F103" s="7">
        <v>0.27119009999999999</v>
      </c>
      <c r="G103" s="5">
        <v>0.1265821</v>
      </c>
      <c r="H103" s="5">
        <v>0.54541010000000001</v>
      </c>
      <c r="I103" s="6">
        <v>0.30922509999999997</v>
      </c>
      <c r="J103" s="5">
        <v>0.18853009999999998</v>
      </c>
      <c r="L103" s="8">
        <f t="shared" si="30"/>
        <v>0</v>
      </c>
      <c r="M103" s="8">
        <f t="shared" si="31"/>
        <v>0</v>
      </c>
      <c r="N103" s="8">
        <f t="shared" si="32"/>
        <v>0</v>
      </c>
      <c r="O103" s="8">
        <f t="shared" si="33"/>
        <v>0</v>
      </c>
      <c r="P103">
        <f t="shared" si="34"/>
        <v>0</v>
      </c>
      <c r="Q103" t="s">
        <v>27</v>
      </c>
      <c r="R103" s="1" t="s">
        <v>35</v>
      </c>
    </row>
    <row r="104" spans="1:18">
      <c r="B104" t="s">
        <v>28</v>
      </c>
      <c r="C104" s="5">
        <v>-5.10421E-2</v>
      </c>
      <c r="D104" s="5">
        <v>0.62420009999999992</v>
      </c>
      <c r="E104" s="6">
        <v>9.5950099999999997E-2</v>
      </c>
      <c r="F104" s="7">
        <v>0.51701010000000003</v>
      </c>
      <c r="G104" s="5">
        <v>-1.28331E-2</v>
      </c>
      <c r="H104" s="5">
        <v>0.95163009999999992</v>
      </c>
      <c r="I104" s="6">
        <v>0.33791709999999997</v>
      </c>
      <c r="J104" s="5">
        <v>0.14550009999999999</v>
      </c>
      <c r="L104" s="8">
        <f t="shared" si="30"/>
        <v>0</v>
      </c>
      <c r="M104" s="8">
        <f t="shared" si="31"/>
        <v>0</v>
      </c>
      <c r="N104" s="8">
        <f t="shared" si="32"/>
        <v>0</v>
      </c>
      <c r="O104" s="8">
        <f t="shared" si="33"/>
        <v>0</v>
      </c>
      <c r="P104">
        <f t="shared" si="34"/>
        <v>0</v>
      </c>
      <c r="Q104" t="s">
        <v>28</v>
      </c>
      <c r="R104" s="1" t="s">
        <v>35</v>
      </c>
    </row>
    <row r="105" spans="1:18">
      <c r="B105" t="s">
        <v>29</v>
      </c>
      <c r="C105" s="5">
        <v>-9.1891000000000004E-3</v>
      </c>
      <c r="D105" s="5">
        <v>0.92784009999999995</v>
      </c>
      <c r="E105" s="6">
        <v>0.14333409999999999</v>
      </c>
      <c r="F105" s="7">
        <v>0.32503009999999999</v>
      </c>
      <c r="G105" s="5">
        <v>7.5142100000000003E-2</v>
      </c>
      <c r="H105" s="5">
        <v>0.72165009999999996</v>
      </c>
      <c r="I105" s="6">
        <v>0.34522209999999998</v>
      </c>
      <c r="J105" s="5">
        <v>0.13741010000000001</v>
      </c>
      <c r="L105" s="8">
        <f t="shared" si="30"/>
        <v>0</v>
      </c>
      <c r="M105" s="8">
        <f t="shared" si="31"/>
        <v>0</v>
      </c>
      <c r="N105" s="8">
        <f t="shared" si="32"/>
        <v>0</v>
      </c>
      <c r="O105" s="8">
        <f t="shared" si="33"/>
        <v>0</v>
      </c>
      <c r="P105">
        <f t="shared" si="34"/>
        <v>0</v>
      </c>
      <c r="Q105" t="s">
        <v>29</v>
      </c>
      <c r="R105" s="1" t="s">
        <v>35</v>
      </c>
    </row>
    <row r="106" spans="1:18">
      <c r="C106" s="5"/>
      <c r="D106" s="5"/>
      <c r="E106" s="6"/>
      <c r="F106" s="7"/>
      <c r="G106" s="5"/>
      <c r="H106" s="5"/>
      <c r="I106" s="6"/>
      <c r="J106" s="5"/>
      <c r="L106" s="8"/>
      <c r="M106" s="8"/>
      <c r="N106" s="8"/>
      <c r="O106" s="8"/>
      <c r="R106" s="1"/>
    </row>
    <row r="107" spans="1:18">
      <c r="A107" s="1" t="s">
        <v>69</v>
      </c>
      <c r="B107" t="s">
        <v>16</v>
      </c>
      <c r="C107" s="5">
        <v>0.1105511</v>
      </c>
      <c r="D107" s="5">
        <v>0.2984501</v>
      </c>
      <c r="E107" s="6">
        <v>0.14396909999999999</v>
      </c>
      <c r="F107" s="7">
        <v>0.34013009999999999</v>
      </c>
      <c r="G107" s="5">
        <v>8.1093100000000001E-2</v>
      </c>
      <c r="H107" s="5">
        <v>0.71702009999999994</v>
      </c>
      <c r="I107" s="6">
        <v>0.28352509999999997</v>
      </c>
      <c r="J107" s="5">
        <v>0.2207201</v>
      </c>
      <c r="L107" s="8">
        <f t="shared" ref="L107:L120" si="35">IF(D107&gt;0.05,0,$K$1)</f>
        <v>0</v>
      </c>
      <c r="M107" s="8">
        <f t="shared" ref="M107:M120" si="36">IF(F107&gt;0.05,0,$K$1)</f>
        <v>0</v>
      </c>
      <c r="N107" s="8">
        <f t="shared" ref="N107:N120" si="37">IF(H107&gt;0.05,0,$K$1)</f>
        <v>0</v>
      </c>
      <c r="O107" s="8">
        <f t="shared" ref="O107:O120" si="38">IF(J107&gt;0.05,0,$K$1)</f>
        <v>0</v>
      </c>
      <c r="P107">
        <f t="shared" ref="P107:P120" si="39">SUM(L107:O107)</f>
        <v>0</v>
      </c>
      <c r="Q107" t="s">
        <v>16</v>
      </c>
      <c r="R107" s="1" t="s">
        <v>36</v>
      </c>
    </row>
    <row r="108" spans="1:18">
      <c r="B108" t="s">
        <v>17</v>
      </c>
      <c r="C108" s="5">
        <v>7.7150099999999999E-2</v>
      </c>
      <c r="D108" s="5">
        <v>0.45168009999999997</v>
      </c>
      <c r="E108" s="6">
        <v>6.8389099999999994E-2</v>
      </c>
      <c r="F108" s="7">
        <v>0.63868009999999997</v>
      </c>
      <c r="G108" s="5">
        <v>7.7351E-3</v>
      </c>
      <c r="H108" s="5">
        <v>0.97253009999999995</v>
      </c>
      <c r="I108" s="6">
        <v>9.6997099999999989E-2</v>
      </c>
      <c r="J108" s="5">
        <v>0.68221009999999993</v>
      </c>
      <c r="L108" s="8">
        <f t="shared" si="35"/>
        <v>0</v>
      </c>
      <c r="M108" s="8">
        <f t="shared" si="36"/>
        <v>0</v>
      </c>
      <c r="N108" s="8">
        <f t="shared" si="37"/>
        <v>0</v>
      </c>
      <c r="O108" s="8">
        <f t="shared" si="38"/>
        <v>0</v>
      </c>
      <c r="P108">
        <f t="shared" si="39"/>
        <v>0</v>
      </c>
      <c r="Q108" t="s">
        <v>17</v>
      </c>
      <c r="R108" s="1" t="s">
        <v>36</v>
      </c>
    </row>
    <row r="109" spans="1:18">
      <c r="B109" t="s">
        <v>18</v>
      </c>
      <c r="C109" s="5">
        <v>6.5810999999999995E-3</v>
      </c>
      <c r="D109" s="5">
        <v>0.95247009999999999</v>
      </c>
      <c r="E109" s="6">
        <v>-7.1060100000000001E-2</v>
      </c>
      <c r="F109" s="7">
        <v>0.63611010000000001</v>
      </c>
      <c r="G109" s="5">
        <v>-0.2209091</v>
      </c>
      <c r="H109" s="5">
        <v>0.28971009999999997</v>
      </c>
      <c r="I109" s="6">
        <v>-0.2188611</v>
      </c>
      <c r="J109" s="5">
        <v>0.3508001</v>
      </c>
      <c r="L109" s="8">
        <f t="shared" si="35"/>
        <v>0</v>
      </c>
      <c r="M109" s="8">
        <f t="shared" si="36"/>
        <v>0</v>
      </c>
      <c r="N109" s="8">
        <f t="shared" si="37"/>
        <v>0</v>
      </c>
      <c r="O109" s="8">
        <f t="shared" si="38"/>
        <v>0</v>
      </c>
      <c r="P109">
        <f t="shared" si="39"/>
        <v>0</v>
      </c>
      <c r="Q109" t="s">
        <v>18</v>
      </c>
      <c r="R109" s="1" t="s">
        <v>36</v>
      </c>
    </row>
    <row r="110" spans="1:18">
      <c r="B110" t="s">
        <v>19</v>
      </c>
      <c r="C110" s="5">
        <v>6.4142099999999994E-2</v>
      </c>
      <c r="D110" s="5">
        <v>0.55886009999999997</v>
      </c>
      <c r="E110" s="6">
        <v>1.7010999999999999E-3</v>
      </c>
      <c r="F110" s="7">
        <v>0.99124009999999996</v>
      </c>
      <c r="G110" s="5">
        <v>-0.1331591</v>
      </c>
      <c r="H110" s="5">
        <v>0.54065010000000002</v>
      </c>
      <c r="I110" s="6">
        <v>-5.6524100000000001E-2</v>
      </c>
      <c r="J110" s="5">
        <v>0.8172701</v>
      </c>
      <c r="L110" s="8">
        <f t="shared" si="35"/>
        <v>0</v>
      </c>
      <c r="M110" s="8">
        <f t="shared" si="36"/>
        <v>0</v>
      </c>
      <c r="N110" s="8">
        <f t="shared" si="37"/>
        <v>0</v>
      </c>
      <c r="O110" s="8">
        <f t="shared" si="38"/>
        <v>0</v>
      </c>
      <c r="P110">
        <f t="shared" si="39"/>
        <v>0</v>
      </c>
      <c r="Q110" t="s">
        <v>19</v>
      </c>
      <c r="R110" s="1" t="s">
        <v>36</v>
      </c>
    </row>
    <row r="111" spans="1:18">
      <c r="B111" t="s">
        <v>20</v>
      </c>
      <c r="C111" s="5">
        <v>0.1064041</v>
      </c>
      <c r="D111" s="5">
        <v>0.31397009999999997</v>
      </c>
      <c r="E111" s="6">
        <v>0.1218701</v>
      </c>
      <c r="F111" s="7">
        <v>0.4120201</v>
      </c>
      <c r="G111" s="5">
        <v>4.89051E-2</v>
      </c>
      <c r="H111" s="5">
        <v>0.82674009999999998</v>
      </c>
      <c r="I111" s="6">
        <v>0.21695909999999999</v>
      </c>
      <c r="J111" s="5">
        <v>0.35632009999999997</v>
      </c>
      <c r="L111" s="8">
        <f t="shared" si="35"/>
        <v>0</v>
      </c>
      <c r="M111" s="8">
        <f t="shared" si="36"/>
        <v>0</v>
      </c>
      <c r="N111" s="8">
        <f t="shared" si="37"/>
        <v>0</v>
      </c>
      <c r="O111" s="8">
        <f t="shared" si="38"/>
        <v>0</v>
      </c>
      <c r="P111">
        <f t="shared" si="39"/>
        <v>0</v>
      </c>
      <c r="Q111" t="s">
        <v>20</v>
      </c>
      <c r="R111" s="1" t="s">
        <v>36</v>
      </c>
    </row>
    <row r="112" spans="1:18">
      <c r="B112" t="s">
        <v>21</v>
      </c>
      <c r="C112" s="5">
        <v>3.5963099999999998E-2</v>
      </c>
      <c r="D112" s="5">
        <v>0.74607009999999996</v>
      </c>
      <c r="E112" s="6">
        <v>-3.7282099999999999E-2</v>
      </c>
      <c r="F112" s="7">
        <v>0.80813009999999996</v>
      </c>
      <c r="G112" s="5">
        <v>-0.18495209999999998</v>
      </c>
      <c r="H112" s="5">
        <v>0.38602009999999998</v>
      </c>
      <c r="I112" s="6">
        <v>-0.14036109999999999</v>
      </c>
      <c r="J112" s="5">
        <v>0.55815009999999998</v>
      </c>
      <c r="L112" s="8">
        <f t="shared" si="35"/>
        <v>0</v>
      </c>
      <c r="M112" s="8">
        <f t="shared" si="36"/>
        <v>0</v>
      </c>
      <c r="N112" s="8">
        <f t="shared" si="37"/>
        <v>0</v>
      </c>
      <c r="O112" s="8">
        <f t="shared" si="38"/>
        <v>0</v>
      </c>
      <c r="P112">
        <f t="shared" si="39"/>
        <v>0</v>
      </c>
      <c r="Q112" t="s">
        <v>21</v>
      </c>
      <c r="R112" s="1" t="s">
        <v>36</v>
      </c>
    </row>
    <row r="113" spans="1:18" ht="13.5" thickBot="1">
      <c r="A113" s="9"/>
      <c r="B113" s="10" t="s">
        <v>22</v>
      </c>
      <c r="C113" s="11">
        <v>9.0554099999999998E-2</v>
      </c>
      <c r="D113" s="11">
        <v>0.37896009999999997</v>
      </c>
      <c r="E113" s="12">
        <v>6.6089099999999998E-2</v>
      </c>
      <c r="F113" s="13">
        <v>0.65147009999999994</v>
      </c>
      <c r="G113" s="11">
        <v>-5.8081099999999997E-2</v>
      </c>
      <c r="H113" s="11">
        <v>0.7881901</v>
      </c>
      <c r="I113" s="12">
        <v>7.8241099999999994E-2</v>
      </c>
      <c r="J113" s="11">
        <v>0.74457010000000001</v>
      </c>
      <c r="L113" s="8">
        <f t="shared" si="35"/>
        <v>0</v>
      </c>
      <c r="M113" s="8">
        <f t="shared" si="36"/>
        <v>0</v>
      </c>
      <c r="N113" s="8">
        <f t="shared" si="37"/>
        <v>0</v>
      </c>
      <c r="O113" s="8">
        <f t="shared" si="38"/>
        <v>0</v>
      </c>
      <c r="P113">
        <f t="shared" si="39"/>
        <v>0</v>
      </c>
      <c r="Q113" s="10" t="s">
        <v>22</v>
      </c>
      <c r="R113" s="9" t="s">
        <v>36</v>
      </c>
    </row>
    <row r="114" spans="1:18">
      <c r="A114" s="1" t="s">
        <v>69</v>
      </c>
      <c r="B114" s="15" t="s">
        <v>23</v>
      </c>
      <c r="C114" s="16">
        <v>0.1105511</v>
      </c>
      <c r="D114" s="16">
        <v>0.30072009999999999</v>
      </c>
      <c r="E114" s="17">
        <v>0.14396909999999999</v>
      </c>
      <c r="F114" s="18">
        <v>0.34296009999999999</v>
      </c>
      <c r="G114" s="16">
        <v>8.1093100000000001E-2</v>
      </c>
      <c r="H114" s="16">
        <v>0.71857009999999999</v>
      </c>
      <c r="I114" s="17">
        <v>0.28352509999999997</v>
      </c>
      <c r="J114" s="16">
        <v>0.22135009999999999</v>
      </c>
      <c r="L114" s="8">
        <f t="shared" si="35"/>
        <v>0</v>
      </c>
      <c r="M114" s="8">
        <f t="shared" si="36"/>
        <v>0</v>
      </c>
      <c r="N114" s="8">
        <f t="shared" si="37"/>
        <v>0</v>
      </c>
      <c r="O114" s="8">
        <f t="shared" si="38"/>
        <v>0</v>
      </c>
      <c r="P114">
        <f t="shared" si="39"/>
        <v>0</v>
      </c>
      <c r="Q114" s="15" t="s">
        <v>23</v>
      </c>
      <c r="R114" s="14" t="s">
        <v>36</v>
      </c>
    </row>
    <row r="115" spans="1:18">
      <c r="B115" t="s">
        <v>24</v>
      </c>
      <c r="C115" s="5">
        <v>7.7150099999999999E-2</v>
      </c>
      <c r="D115" s="5">
        <v>0.4502601</v>
      </c>
      <c r="E115" s="6">
        <v>6.8389099999999994E-2</v>
      </c>
      <c r="F115" s="7">
        <v>0.63764009999999993</v>
      </c>
      <c r="G115" s="5">
        <v>7.7351E-3</v>
      </c>
      <c r="H115" s="5">
        <v>0.97132009999999991</v>
      </c>
      <c r="I115" s="6">
        <v>9.699809999999999E-2</v>
      </c>
      <c r="J115" s="5">
        <v>0.68617010000000001</v>
      </c>
      <c r="L115" s="8">
        <f t="shared" si="35"/>
        <v>0</v>
      </c>
      <c r="M115" s="8">
        <f t="shared" si="36"/>
        <v>0</v>
      </c>
      <c r="N115" s="8">
        <f t="shared" si="37"/>
        <v>0</v>
      </c>
      <c r="O115" s="8">
        <f t="shared" si="38"/>
        <v>0</v>
      </c>
      <c r="P115">
        <f t="shared" si="39"/>
        <v>0</v>
      </c>
      <c r="Q115" t="s">
        <v>24</v>
      </c>
      <c r="R115" s="1" t="s">
        <v>36</v>
      </c>
    </row>
    <row r="116" spans="1:18">
      <c r="B116" t="s">
        <v>25</v>
      </c>
      <c r="C116" s="5">
        <v>6.5810999999999995E-3</v>
      </c>
      <c r="D116" s="5">
        <v>0.9516100999999999</v>
      </c>
      <c r="E116" s="6">
        <v>-7.10591E-2</v>
      </c>
      <c r="F116" s="7">
        <v>0.63444009999999995</v>
      </c>
      <c r="G116" s="5">
        <v>-0.2209091</v>
      </c>
      <c r="H116" s="5">
        <v>0.28943009999999997</v>
      </c>
      <c r="I116" s="6">
        <v>-0.2188611</v>
      </c>
      <c r="J116" s="5">
        <v>0.35056009999999999</v>
      </c>
      <c r="L116" s="8">
        <f t="shared" si="35"/>
        <v>0</v>
      </c>
      <c r="M116" s="8">
        <f t="shared" si="36"/>
        <v>0</v>
      </c>
      <c r="N116" s="8">
        <f t="shared" si="37"/>
        <v>0</v>
      </c>
      <c r="O116" s="8">
        <f t="shared" si="38"/>
        <v>0</v>
      </c>
      <c r="P116">
        <f t="shared" si="39"/>
        <v>0</v>
      </c>
      <c r="Q116" t="s">
        <v>25</v>
      </c>
      <c r="R116" s="1" t="s">
        <v>36</v>
      </c>
    </row>
    <row r="117" spans="1:18">
      <c r="B117" t="s">
        <v>26</v>
      </c>
      <c r="C117" s="5">
        <v>6.4142099999999994E-2</v>
      </c>
      <c r="D117" s="5">
        <v>0.55842009999999997</v>
      </c>
      <c r="E117" s="6">
        <v>1.7010999999999999E-3</v>
      </c>
      <c r="F117" s="7">
        <v>0.99138009999999999</v>
      </c>
      <c r="G117" s="5">
        <v>-0.1331591</v>
      </c>
      <c r="H117" s="5">
        <v>0.54043010000000002</v>
      </c>
      <c r="I117" s="6">
        <v>-5.6524100000000001E-2</v>
      </c>
      <c r="J117" s="5">
        <v>0.81485009999999991</v>
      </c>
      <c r="L117" s="8">
        <f t="shared" si="35"/>
        <v>0</v>
      </c>
      <c r="M117" s="8">
        <f t="shared" si="36"/>
        <v>0</v>
      </c>
      <c r="N117" s="8">
        <f t="shared" si="37"/>
        <v>0</v>
      </c>
      <c r="O117" s="8">
        <f t="shared" si="38"/>
        <v>0</v>
      </c>
      <c r="P117">
        <f t="shared" si="39"/>
        <v>0</v>
      </c>
      <c r="Q117" t="s">
        <v>26</v>
      </c>
      <c r="R117" s="1" t="s">
        <v>36</v>
      </c>
    </row>
    <row r="118" spans="1:18">
      <c r="B118" t="s">
        <v>27</v>
      </c>
      <c r="C118" s="5">
        <v>0.10640509999999999</v>
      </c>
      <c r="D118" s="5">
        <v>0.31232009999999999</v>
      </c>
      <c r="E118" s="6">
        <v>0.1218701</v>
      </c>
      <c r="F118" s="7">
        <v>0.41512009999999999</v>
      </c>
      <c r="G118" s="5">
        <v>4.89051E-2</v>
      </c>
      <c r="H118" s="5">
        <v>0.82782009999999995</v>
      </c>
      <c r="I118" s="6">
        <v>0.21695909999999999</v>
      </c>
      <c r="J118" s="5">
        <v>0.35401009999999999</v>
      </c>
      <c r="L118" s="8">
        <f t="shared" si="35"/>
        <v>0</v>
      </c>
      <c r="M118" s="8">
        <f t="shared" si="36"/>
        <v>0</v>
      </c>
      <c r="N118" s="8">
        <f t="shared" si="37"/>
        <v>0</v>
      </c>
      <c r="O118" s="8">
        <f t="shared" si="38"/>
        <v>0</v>
      </c>
      <c r="P118">
        <f t="shared" si="39"/>
        <v>0</v>
      </c>
      <c r="Q118" t="s">
        <v>27</v>
      </c>
      <c r="R118" s="1" t="s">
        <v>36</v>
      </c>
    </row>
    <row r="119" spans="1:18">
      <c r="B119" t="s">
        <v>28</v>
      </c>
      <c r="C119" s="5">
        <v>3.5962099999999997E-2</v>
      </c>
      <c r="D119" s="5">
        <v>0.7481101</v>
      </c>
      <c r="E119" s="6">
        <v>-3.72831E-2</v>
      </c>
      <c r="F119" s="7">
        <v>0.80838009999999993</v>
      </c>
      <c r="G119" s="5">
        <v>-0.18495309999999998</v>
      </c>
      <c r="H119" s="5">
        <v>0.38465009999999999</v>
      </c>
      <c r="I119" s="6">
        <v>-0.14036109999999999</v>
      </c>
      <c r="J119" s="5">
        <v>0.55755009999999994</v>
      </c>
      <c r="L119" s="8">
        <f t="shared" si="35"/>
        <v>0</v>
      </c>
      <c r="M119" s="8">
        <f t="shared" si="36"/>
        <v>0</v>
      </c>
      <c r="N119" s="8">
        <f t="shared" si="37"/>
        <v>0</v>
      </c>
      <c r="O119" s="8">
        <f t="shared" si="38"/>
        <v>0</v>
      </c>
      <c r="P119">
        <f t="shared" si="39"/>
        <v>0</v>
      </c>
      <c r="Q119" t="s">
        <v>28</v>
      </c>
      <c r="R119" s="1" t="s">
        <v>36</v>
      </c>
    </row>
    <row r="120" spans="1:18">
      <c r="B120" t="s">
        <v>29</v>
      </c>
      <c r="C120" s="5">
        <v>9.0554099999999998E-2</v>
      </c>
      <c r="D120" s="5">
        <v>0.37818009999999996</v>
      </c>
      <c r="E120" s="6">
        <v>6.6089099999999998E-2</v>
      </c>
      <c r="F120" s="7">
        <v>0.64994010000000002</v>
      </c>
      <c r="G120" s="5">
        <v>-5.8080099999999996E-2</v>
      </c>
      <c r="H120" s="5">
        <v>0.78630009999999995</v>
      </c>
      <c r="I120" s="6">
        <v>7.8242099999999995E-2</v>
      </c>
      <c r="J120" s="5">
        <v>0.74335010000000001</v>
      </c>
      <c r="L120" s="8">
        <f t="shared" si="35"/>
        <v>0</v>
      </c>
      <c r="M120" s="8">
        <f t="shared" si="36"/>
        <v>0</v>
      </c>
      <c r="N120" s="8">
        <f t="shared" si="37"/>
        <v>0</v>
      </c>
      <c r="O120" s="8">
        <f t="shared" si="38"/>
        <v>0</v>
      </c>
      <c r="P120">
        <f t="shared" si="39"/>
        <v>0</v>
      </c>
      <c r="Q120" t="s">
        <v>29</v>
      </c>
      <c r="R120" s="1" t="s">
        <v>36</v>
      </c>
    </row>
    <row r="121" spans="1:18">
      <c r="C121" s="5"/>
      <c r="D121" s="5"/>
      <c r="E121" s="6"/>
      <c r="F121" s="7"/>
      <c r="G121" s="5"/>
      <c r="H121" s="5"/>
      <c r="I121" s="6"/>
      <c r="J121" s="5"/>
      <c r="L121" s="8"/>
      <c r="M121" s="8"/>
      <c r="N121" s="8"/>
      <c r="O121" s="8"/>
      <c r="R121" s="1"/>
    </row>
    <row r="122" spans="1:18">
      <c r="A122" s="1" t="s">
        <v>71</v>
      </c>
      <c r="B122" t="s">
        <v>16</v>
      </c>
      <c r="C122" s="5">
        <v>-0.1706001</v>
      </c>
      <c r="D122" s="5">
        <v>8.76001E-2</v>
      </c>
      <c r="E122" s="6">
        <v>-0.1593281</v>
      </c>
      <c r="F122" s="7">
        <v>0.27635009999999999</v>
      </c>
      <c r="G122" s="5">
        <v>-0.18070609999999998</v>
      </c>
      <c r="H122" s="5">
        <v>0.38770009999999999</v>
      </c>
      <c r="I122" s="6">
        <v>-0.2109221</v>
      </c>
      <c r="J122" s="5">
        <v>0.3761101</v>
      </c>
      <c r="L122" s="8">
        <f t="shared" ref="L122:L135" si="40">IF(D122&gt;0.05,0,$K$1)</f>
        <v>0</v>
      </c>
      <c r="M122" s="8">
        <f t="shared" ref="M122:M135" si="41">IF(F122&gt;0.05,0,$K$1)</f>
        <v>0</v>
      </c>
      <c r="N122" s="8">
        <f t="shared" ref="N122:N135" si="42">IF(H122&gt;0.05,0,$K$1)</f>
        <v>0</v>
      </c>
      <c r="O122" s="8">
        <f t="shared" ref="O122:O135" si="43">IF(J122&gt;0.05,0,$K$1)</f>
        <v>0</v>
      </c>
      <c r="P122">
        <f t="shared" ref="P122:P135" si="44">SUM(L122:O122)</f>
        <v>0</v>
      </c>
      <c r="Q122" t="s">
        <v>16</v>
      </c>
      <c r="R122" s="1" t="s">
        <v>37</v>
      </c>
    </row>
    <row r="123" spans="1:18">
      <c r="B123" t="s">
        <v>17</v>
      </c>
      <c r="C123" s="19">
        <v>-0.23620809999999998</v>
      </c>
      <c r="D123" s="19">
        <v>1.1750099999999999E-2</v>
      </c>
      <c r="E123" s="6">
        <v>-0.2314031</v>
      </c>
      <c r="F123" s="7">
        <v>0.1058301</v>
      </c>
      <c r="G123" s="5">
        <v>-0.35802909999999999</v>
      </c>
      <c r="H123" s="5">
        <v>7.8280099999999991E-2</v>
      </c>
      <c r="I123" s="6">
        <v>-0.29890309999999998</v>
      </c>
      <c r="J123" s="5">
        <v>0.2042001</v>
      </c>
      <c r="L123" s="8">
        <f t="shared" si="40"/>
        <v>111111</v>
      </c>
      <c r="M123" s="8">
        <f t="shared" si="41"/>
        <v>0</v>
      </c>
      <c r="N123" s="8">
        <f t="shared" si="42"/>
        <v>0</v>
      </c>
      <c r="O123" s="8">
        <f t="shared" si="43"/>
        <v>0</v>
      </c>
      <c r="P123">
        <f t="shared" si="44"/>
        <v>111111</v>
      </c>
      <c r="Q123" t="s">
        <v>17</v>
      </c>
      <c r="R123" s="1" t="s">
        <v>37</v>
      </c>
    </row>
    <row r="124" spans="1:18">
      <c r="B124" t="s">
        <v>18</v>
      </c>
      <c r="C124" s="5">
        <v>-0.15082709999999999</v>
      </c>
      <c r="D124" s="5">
        <v>0.13683009999999998</v>
      </c>
      <c r="E124" s="6">
        <v>-0.12970209999999999</v>
      </c>
      <c r="F124" s="7">
        <v>0.38028010000000001</v>
      </c>
      <c r="G124" s="5">
        <v>-0.1056761</v>
      </c>
      <c r="H124" s="5">
        <v>0.62520009999999993</v>
      </c>
      <c r="I124" s="6">
        <v>-4.42431E-2</v>
      </c>
      <c r="J124" s="5">
        <v>0.85266009999999992</v>
      </c>
      <c r="L124" s="8">
        <f t="shared" si="40"/>
        <v>0</v>
      </c>
      <c r="M124" s="8">
        <f t="shared" si="41"/>
        <v>0</v>
      </c>
      <c r="N124" s="8">
        <f t="shared" si="42"/>
        <v>0</v>
      </c>
      <c r="O124" s="8">
        <f t="shared" si="43"/>
        <v>0</v>
      </c>
      <c r="P124">
        <f t="shared" si="44"/>
        <v>0</v>
      </c>
      <c r="Q124" t="s">
        <v>18</v>
      </c>
      <c r="R124" s="1" t="s">
        <v>37</v>
      </c>
    </row>
    <row r="125" spans="1:18">
      <c r="B125" t="s">
        <v>19</v>
      </c>
      <c r="C125" s="5">
        <v>-0.1406751</v>
      </c>
      <c r="D125" s="5">
        <v>0.16395009999999999</v>
      </c>
      <c r="E125" s="6">
        <v>-0.17434810000000001</v>
      </c>
      <c r="F125" s="7">
        <v>0.2375901</v>
      </c>
      <c r="G125" s="5">
        <v>-0.25421509999999997</v>
      </c>
      <c r="H125" s="5">
        <v>0.2323701</v>
      </c>
      <c r="I125" s="6">
        <v>-0.19184709999999999</v>
      </c>
      <c r="J125" s="5">
        <v>0.48892009999999997</v>
      </c>
      <c r="L125" s="8">
        <f t="shared" si="40"/>
        <v>0</v>
      </c>
      <c r="M125" s="8">
        <f t="shared" si="41"/>
        <v>0</v>
      </c>
      <c r="N125" s="8">
        <f t="shared" si="42"/>
        <v>0</v>
      </c>
      <c r="O125" s="8">
        <f t="shared" si="43"/>
        <v>0</v>
      </c>
      <c r="P125">
        <f t="shared" si="44"/>
        <v>0</v>
      </c>
      <c r="Q125" t="s">
        <v>19</v>
      </c>
      <c r="R125" s="1" t="s">
        <v>37</v>
      </c>
    </row>
    <row r="126" spans="1:18">
      <c r="B126" t="s">
        <v>20</v>
      </c>
      <c r="C126" s="19">
        <v>-0.21038809999999999</v>
      </c>
      <c r="D126" s="19">
        <v>2.8670099999999997E-2</v>
      </c>
      <c r="E126" s="6">
        <v>-0.2032891</v>
      </c>
      <c r="F126" s="7">
        <v>0.15870009999999998</v>
      </c>
      <c r="G126" s="5">
        <v>-0.28305710000000001</v>
      </c>
      <c r="H126" s="5">
        <v>0.1723701</v>
      </c>
      <c r="I126" s="6">
        <v>-0.2684531</v>
      </c>
      <c r="J126" s="5">
        <v>0.26561010000000002</v>
      </c>
      <c r="L126" s="8">
        <f t="shared" si="40"/>
        <v>111111</v>
      </c>
      <c r="M126" s="8">
        <f t="shared" si="41"/>
        <v>0</v>
      </c>
      <c r="N126" s="8">
        <f t="shared" si="42"/>
        <v>0</v>
      </c>
      <c r="O126" s="8">
        <f t="shared" si="43"/>
        <v>0</v>
      </c>
      <c r="P126">
        <f t="shared" si="44"/>
        <v>111111</v>
      </c>
      <c r="Q126" t="s">
        <v>20</v>
      </c>
      <c r="R126" s="1" t="s">
        <v>37</v>
      </c>
    </row>
    <row r="127" spans="1:18">
      <c r="B127" t="s">
        <v>21</v>
      </c>
      <c r="C127" s="5">
        <v>-0.14912409999999998</v>
      </c>
      <c r="D127" s="5">
        <v>0.13833009999999998</v>
      </c>
      <c r="E127" s="6">
        <v>-0.16550209999999999</v>
      </c>
      <c r="F127" s="7">
        <v>0.26218009999999997</v>
      </c>
      <c r="G127" s="5">
        <v>-0.21052009999999999</v>
      </c>
      <c r="H127" s="5">
        <v>0.3283701</v>
      </c>
      <c r="I127" s="6">
        <v>-0.15074009999999999</v>
      </c>
      <c r="J127" s="5">
        <v>0.58169009999999999</v>
      </c>
      <c r="L127" s="8">
        <f t="shared" si="40"/>
        <v>0</v>
      </c>
      <c r="M127" s="8">
        <f t="shared" si="41"/>
        <v>0</v>
      </c>
      <c r="N127" s="8">
        <f t="shared" si="42"/>
        <v>0</v>
      </c>
      <c r="O127" s="8">
        <f t="shared" si="43"/>
        <v>0</v>
      </c>
      <c r="P127">
        <f t="shared" si="44"/>
        <v>0</v>
      </c>
      <c r="Q127" t="s">
        <v>21</v>
      </c>
      <c r="R127" s="1" t="s">
        <v>37</v>
      </c>
    </row>
    <row r="128" spans="1:18" ht="13.5" thickBot="1">
      <c r="A128" s="9"/>
      <c r="B128" s="10" t="s">
        <v>22</v>
      </c>
      <c r="C128" s="24">
        <v>-0.19586009999999998</v>
      </c>
      <c r="D128" s="24">
        <v>4.3060099999999997E-2</v>
      </c>
      <c r="E128" s="12">
        <v>-0.19872309999999999</v>
      </c>
      <c r="F128" s="13">
        <v>0.1721201</v>
      </c>
      <c r="G128" s="11">
        <v>-0.27105109999999999</v>
      </c>
      <c r="H128" s="11">
        <v>0.1935801</v>
      </c>
      <c r="I128" s="12">
        <v>-0.23261209999999999</v>
      </c>
      <c r="J128" s="11">
        <v>0.35409009999999996</v>
      </c>
      <c r="L128" s="8">
        <f t="shared" si="40"/>
        <v>111111</v>
      </c>
      <c r="M128" s="8">
        <f t="shared" si="41"/>
        <v>0</v>
      </c>
      <c r="N128" s="8">
        <f t="shared" si="42"/>
        <v>0</v>
      </c>
      <c r="O128" s="8">
        <f t="shared" si="43"/>
        <v>0</v>
      </c>
      <c r="P128">
        <f t="shared" si="44"/>
        <v>111111</v>
      </c>
      <c r="Q128" s="10" t="s">
        <v>22</v>
      </c>
      <c r="R128" s="9" t="s">
        <v>37</v>
      </c>
    </row>
    <row r="129" spans="1:18">
      <c r="A129" s="1" t="s">
        <v>71</v>
      </c>
      <c r="B129" s="15" t="s">
        <v>23</v>
      </c>
      <c r="C129" s="16">
        <v>-0.1706001</v>
      </c>
      <c r="D129" s="16">
        <v>8.7760099999999994E-2</v>
      </c>
      <c r="E129" s="17">
        <v>-0.1593281</v>
      </c>
      <c r="F129" s="18">
        <v>0.2714801</v>
      </c>
      <c r="G129" s="16">
        <v>-0.18070609999999998</v>
      </c>
      <c r="H129" s="16">
        <v>0.39207009999999998</v>
      </c>
      <c r="I129" s="17">
        <v>-0.2109221</v>
      </c>
      <c r="J129" s="16">
        <v>0.37493009999999999</v>
      </c>
      <c r="L129" s="8">
        <f t="shared" si="40"/>
        <v>0</v>
      </c>
      <c r="M129" s="8">
        <f t="shared" si="41"/>
        <v>0</v>
      </c>
      <c r="N129" s="8">
        <f t="shared" si="42"/>
        <v>0</v>
      </c>
      <c r="O129" s="8">
        <f t="shared" si="43"/>
        <v>0</v>
      </c>
      <c r="P129">
        <f t="shared" si="44"/>
        <v>0</v>
      </c>
      <c r="Q129" s="15" t="s">
        <v>23</v>
      </c>
      <c r="R129" s="14" t="s">
        <v>37</v>
      </c>
    </row>
    <row r="130" spans="1:18">
      <c r="B130" t="s">
        <v>24</v>
      </c>
      <c r="C130" s="19">
        <v>-0.23620809999999998</v>
      </c>
      <c r="D130" s="19">
        <v>1.18301E-2</v>
      </c>
      <c r="E130" s="6">
        <v>-0.2314031</v>
      </c>
      <c r="F130" s="7">
        <v>0.1048901</v>
      </c>
      <c r="G130" s="5">
        <v>-0.35802809999999996</v>
      </c>
      <c r="H130" s="5">
        <v>7.8710099999999991E-2</v>
      </c>
      <c r="I130" s="6">
        <v>-0.29890309999999998</v>
      </c>
      <c r="J130" s="5">
        <v>0.20222009999999999</v>
      </c>
      <c r="L130" s="8">
        <f t="shared" si="40"/>
        <v>111111</v>
      </c>
      <c r="M130" s="8">
        <f t="shared" si="41"/>
        <v>0</v>
      </c>
      <c r="N130" s="8">
        <f t="shared" si="42"/>
        <v>0</v>
      </c>
      <c r="O130" s="8">
        <f t="shared" si="43"/>
        <v>0</v>
      </c>
      <c r="P130">
        <f t="shared" si="44"/>
        <v>111111</v>
      </c>
      <c r="Q130" t="s">
        <v>24</v>
      </c>
      <c r="R130" s="1" t="s">
        <v>37</v>
      </c>
    </row>
    <row r="131" spans="1:18">
      <c r="B131" t="s">
        <v>25</v>
      </c>
      <c r="C131" s="5">
        <v>-0.15082709999999999</v>
      </c>
      <c r="D131" s="5">
        <v>0.13619009999999998</v>
      </c>
      <c r="E131" s="6">
        <v>-0.12970209999999999</v>
      </c>
      <c r="F131" s="7">
        <v>0.37945009999999996</v>
      </c>
      <c r="G131" s="5">
        <v>-0.1056761</v>
      </c>
      <c r="H131" s="5">
        <v>0.62192009999999998</v>
      </c>
      <c r="I131" s="6">
        <v>-4.42431E-2</v>
      </c>
      <c r="J131" s="5">
        <v>0.85322009999999993</v>
      </c>
      <c r="L131" s="8">
        <f t="shared" si="40"/>
        <v>0</v>
      </c>
      <c r="M131" s="8">
        <f t="shared" si="41"/>
        <v>0</v>
      </c>
      <c r="N131" s="8">
        <f t="shared" si="42"/>
        <v>0</v>
      </c>
      <c r="O131" s="8">
        <f t="shared" si="43"/>
        <v>0</v>
      </c>
      <c r="P131">
        <f t="shared" si="44"/>
        <v>0</v>
      </c>
      <c r="Q131" t="s">
        <v>25</v>
      </c>
      <c r="R131" s="1" t="s">
        <v>37</v>
      </c>
    </row>
    <row r="132" spans="1:18">
      <c r="B132" t="s">
        <v>26</v>
      </c>
      <c r="C132" s="5">
        <v>-0.1406751</v>
      </c>
      <c r="D132" s="5">
        <v>0.1654601</v>
      </c>
      <c r="E132" s="6">
        <v>-0.17434810000000001</v>
      </c>
      <c r="F132" s="7">
        <v>0.2362301</v>
      </c>
      <c r="G132" s="5">
        <v>-0.25421509999999997</v>
      </c>
      <c r="H132" s="5">
        <v>0.23324009999999998</v>
      </c>
      <c r="I132" s="6">
        <v>-0.19184709999999999</v>
      </c>
      <c r="J132" s="5">
        <v>0.49190009999999995</v>
      </c>
      <c r="L132" s="8">
        <f t="shared" si="40"/>
        <v>0</v>
      </c>
      <c r="M132" s="8">
        <f t="shared" si="41"/>
        <v>0</v>
      </c>
      <c r="N132" s="8">
        <f t="shared" si="42"/>
        <v>0</v>
      </c>
      <c r="O132" s="8">
        <f t="shared" si="43"/>
        <v>0</v>
      </c>
      <c r="P132">
        <f t="shared" si="44"/>
        <v>0</v>
      </c>
      <c r="Q132" t="s">
        <v>26</v>
      </c>
      <c r="R132" s="1" t="s">
        <v>37</v>
      </c>
    </row>
    <row r="133" spans="1:18">
      <c r="B133" t="s">
        <v>27</v>
      </c>
      <c r="C133" s="19">
        <v>-0.21038809999999999</v>
      </c>
      <c r="D133" s="19">
        <v>2.91101E-2</v>
      </c>
      <c r="E133" s="6">
        <v>-0.2032891</v>
      </c>
      <c r="F133" s="7">
        <v>0.1575201</v>
      </c>
      <c r="G133" s="5">
        <v>-0.28305710000000001</v>
      </c>
      <c r="H133" s="5">
        <v>0.17044009999999998</v>
      </c>
      <c r="I133" s="6">
        <v>-0.2684531</v>
      </c>
      <c r="J133" s="5">
        <v>0.26745009999999997</v>
      </c>
      <c r="L133" s="8">
        <f t="shared" si="40"/>
        <v>111111</v>
      </c>
      <c r="M133" s="8">
        <f t="shared" si="41"/>
        <v>0</v>
      </c>
      <c r="N133" s="8">
        <f t="shared" si="42"/>
        <v>0</v>
      </c>
      <c r="O133" s="8">
        <f t="shared" si="43"/>
        <v>0</v>
      </c>
      <c r="P133">
        <f t="shared" si="44"/>
        <v>111111</v>
      </c>
      <c r="Q133" t="s">
        <v>27</v>
      </c>
      <c r="R133" s="1" t="s">
        <v>37</v>
      </c>
    </row>
    <row r="134" spans="1:18">
      <c r="B134" t="s">
        <v>28</v>
      </c>
      <c r="C134" s="5">
        <v>-0.14912409999999998</v>
      </c>
      <c r="D134" s="5">
        <v>0.13722009999999998</v>
      </c>
      <c r="E134" s="6">
        <v>-0.16550309999999999</v>
      </c>
      <c r="F134" s="7">
        <v>0.26109009999999999</v>
      </c>
      <c r="G134" s="5">
        <v>-0.21052009999999999</v>
      </c>
      <c r="H134" s="5">
        <v>0.33046009999999998</v>
      </c>
      <c r="I134" s="6">
        <v>-0.15074009999999999</v>
      </c>
      <c r="J134" s="5">
        <v>0.57948009999999994</v>
      </c>
      <c r="L134" s="8">
        <f t="shared" si="40"/>
        <v>0</v>
      </c>
      <c r="M134" s="8">
        <f t="shared" si="41"/>
        <v>0</v>
      </c>
      <c r="N134" s="8">
        <f t="shared" si="42"/>
        <v>0</v>
      </c>
      <c r="O134" s="8">
        <f t="shared" si="43"/>
        <v>0</v>
      </c>
      <c r="P134">
        <f t="shared" si="44"/>
        <v>0</v>
      </c>
      <c r="Q134" t="s">
        <v>28</v>
      </c>
      <c r="R134" s="1" t="s">
        <v>37</v>
      </c>
    </row>
    <row r="135" spans="1:18">
      <c r="B135" t="s">
        <v>29</v>
      </c>
      <c r="C135" s="19">
        <v>-0.19586009999999998</v>
      </c>
      <c r="D135" s="19">
        <v>4.2660099999999999E-2</v>
      </c>
      <c r="E135" s="6">
        <v>-0.19872309999999999</v>
      </c>
      <c r="F135" s="7">
        <v>0.1696501</v>
      </c>
      <c r="G135" s="5">
        <v>-0.27105109999999999</v>
      </c>
      <c r="H135" s="5">
        <v>0.19237009999999999</v>
      </c>
      <c r="I135" s="6">
        <v>-0.23261209999999999</v>
      </c>
      <c r="J135" s="5">
        <v>0.35470009999999996</v>
      </c>
      <c r="L135" s="8">
        <f t="shared" si="40"/>
        <v>111111</v>
      </c>
      <c r="M135" s="8">
        <f t="shared" si="41"/>
        <v>0</v>
      </c>
      <c r="N135" s="8">
        <f t="shared" si="42"/>
        <v>0</v>
      </c>
      <c r="O135" s="8">
        <f t="shared" si="43"/>
        <v>0</v>
      </c>
      <c r="P135">
        <f t="shared" si="44"/>
        <v>111111</v>
      </c>
      <c r="Q135" t="s">
        <v>29</v>
      </c>
      <c r="R135" s="1" t="s">
        <v>37</v>
      </c>
    </row>
    <row r="136" spans="1:18">
      <c r="C136" s="5"/>
      <c r="D136" s="5"/>
      <c r="E136" s="6"/>
      <c r="F136" s="7"/>
      <c r="G136" s="5"/>
      <c r="H136" s="5"/>
      <c r="I136" s="6"/>
      <c r="J136" s="5"/>
      <c r="L136" s="8"/>
      <c r="M136" s="8"/>
      <c r="N136" s="8"/>
      <c r="O136" s="8"/>
      <c r="R136" s="1"/>
    </row>
    <row r="137" spans="1:18">
      <c r="A137" s="1" t="s">
        <v>73</v>
      </c>
      <c r="B137" t="s">
        <v>16</v>
      </c>
      <c r="C137" s="5">
        <v>-5.5065099999999999E-2</v>
      </c>
      <c r="D137" s="5">
        <v>0.58733009999999997</v>
      </c>
      <c r="E137" s="6">
        <v>-5.6722099999999998E-2</v>
      </c>
      <c r="F137" s="7">
        <v>0.69496009999999997</v>
      </c>
      <c r="G137" s="5">
        <v>1.7778099999999998E-2</v>
      </c>
      <c r="H137" s="5">
        <v>0.93313009999999996</v>
      </c>
      <c r="I137" s="6">
        <v>-3.3707099999999997E-2</v>
      </c>
      <c r="J137" s="5">
        <v>0.88739009999999996</v>
      </c>
      <c r="L137" s="8">
        <f t="shared" ref="L137:L150" si="45">IF(D137&gt;0.05,0,$K$1)</f>
        <v>0</v>
      </c>
      <c r="M137" s="8">
        <f t="shared" ref="M137:M150" si="46">IF(F137&gt;0.05,0,$K$1)</f>
        <v>0</v>
      </c>
      <c r="N137" s="8">
        <f t="shared" ref="N137:N150" si="47">IF(H137&gt;0.05,0,$K$1)</f>
        <v>0</v>
      </c>
      <c r="O137" s="8">
        <f t="shared" ref="O137:O150" si="48">IF(J137&gt;0.05,0,$K$1)</f>
        <v>0</v>
      </c>
      <c r="P137">
        <f t="shared" ref="P137:P150" si="49">SUM(L137:O137)</f>
        <v>0</v>
      </c>
      <c r="Q137" t="s">
        <v>16</v>
      </c>
      <c r="R137" s="1" t="s">
        <v>38</v>
      </c>
    </row>
    <row r="138" spans="1:18">
      <c r="B138" t="s">
        <v>17</v>
      </c>
      <c r="C138" s="5">
        <v>-8.5734099999999994E-2</v>
      </c>
      <c r="D138" s="5">
        <v>0.4007501</v>
      </c>
      <c r="E138" s="6">
        <v>-3.8403099999999996E-2</v>
      </c>
      <c r="F138" s="7">
        <v>0.79073009999999999</v>
      </c>
      <c r="G138" s="5">
        <v>-3.5425100000000001E-2</v>
      </c>
      <c r="H138" s="5">
        <v>0.86729009999999995</v>
      </c>
      <c r="I138" s="6">
        <v>-4.2534099999999998E-2</v>
      </c>
      <c r="J138" s="5">
        <v>0.86056009999999994</v>
      </c>
      <c r="L138" s="8">
        <f t="shared" si="45"/>
        <v>0</v>
      </c>
      <c r="M138" s="8">
        <f t="shared" si="46"/>
        <v>0</v>
      </c>
      <c r="N138" s="8">
        <f t="shared" si="47"/>
        <v>0</v>
      </c>
      <c r="O138" s="8">
        <f t="shared" si="48"/>
        <v>0</v>
      </c>
      <c r="P138">
        <f t="shared" si="49"/>
        <v>0</v>
      </c>
      <c r="Q138" t="s">
        <v>17</v>
      </c>
      <c r="R138" s="1" t="s">
        <v>38</v>
      </c>
    </row>
    <row r="139" spans="1:18">
      <c r="B139" t="s">
        <v>18</v>
      </c>
      <c r="C139" s="5">
        <v>-9.5958099999999991E-2</v>
      </c>
      <c r="D139" s="5">
        <v>0.34472009999999997</v>
      </c>
      <c r="E139" s="6">
        <v>-5.6020099999999996E-2</v>
      </c>
      <c r="F139" s="7">
        <v>0.69759009999999999</v>
      </c>
      <c r="G139" s="5">
        <v>-3.3991099999999996E-2</v>
      </c>
      <c r="H139" s="5">
        <v>0.87079010000000001</v>
      </c>
      <c r="I139" s="6">
        <v>5.49341E-2</v>
      </c>
      <c r="J139" s="5">
        <v>0.81307010000000002</v>
      </c>
      <c r="L139" s="8">
        <f t="shared" si="45"/>
        <v>0</v>
      </c>
      <c r="M139" s="8">
        <f t="shared" si="46"/>
        <v>0</v>
      </c>
      <c r="N139" s="8">
        <f t="shared" si="47"/>
        <v>0</v>
      </c>
      <c r="O139" s="8">
        <f t="shared" si="48"/>
        <v>0</v>
      </c>
      <c r="P139">
        <f t="shared" si="49"/>
        <v>0</v>
      </c>
      <c r="Q139" t="s">
        <v>18</v>
      </c>
      <c r="R139" s="1" t="s">
        <v>38</v>
      </c>
    </row>
    <row r="140" spans="1:18">
      <c r="B140" t="s">
        <v>19</v>
      </c>
      <c r="C140" s="5">
        <v>-0.1041801</v>
      </c>
      <c r="D140" s="5">
        <v>0.30598009999999998</v>
      </c>
      <c r="E140" s="6">
        <v>5.3680999999999998E-3</v>
      </c>
      <c r="F140" s="7">
        <v>0.97120010000000001</v>
      </c>
      <c r="G140" s="5">
        <v>7.2894100000000003E-2</v>
      </c>
      <c r="H140" s="5">
        <v>0.72467009999999998</v>
      </c>
      <c r="I140" s="6">
        <v>0.10750209999999999</v>
      </c>
      <c r="J140" s="5">
        <v>0.64336009999999999</v>
      </c>
      <c r="L140" s="8">
        <f t="shared" si="45"/>
        <v>0</v>
      </c>
      <c r="M140" s="8">
        <f t="shared" si="46"/>
        <v>0</v>
      </c>
      <c r="N140" s="8">
        <f t="shared" si="47"/>
        <v>0</v>
      </c>
      <c r="O140" s="8">
        <f t="shared" si="48"/>
        <v>0</v>
      </c>
      <c r="P140">
        <f t="shared" si="49"/>
        <v>0</v>
      </c>
      <c r="Q140" t="s">
        <v>19</v>
      </c>
      <c r="R140" s="1" t="s">
        <v>38</v>
      </c>
    </row>
    <row r="141" spans="1:18">
      <c r="B141" t="s">
        <v>20</v>
      </c>
      <c r="C141" s="5">
        <v>-7.5551099999999996E-2</v>
      </c>
      <c r="D141" s="5">
        <v>0.4582001</v>
      </c>
      <c r="E141" s="6">
        <v>-5.0582099999999998E-2</v>
      </c>
      <c r="F141" s="7">
        <v>0.72789009999999998</v>
      </c>
      <c r="G141" s="5">
        <v>-6.9690999999999998E-3</v>
      </c>
      <c r="H141" s="5">
        <v>0.9733700999999999</v>
      </c>
      <c r="I141" s="6">
        <v>-3.9075100000000001E-2</v>
      </c>
      <c r="J141" s="5">
        <v>0.87029009999999996</v>
      </c>
      <c r="L141" s="8">
        <f t="shared" si="45"/>
        <v>0</v>
      </c>
      <c r="M141" s="8">
        <f t="shared" si="46"/>
        <v>0</v>
      </c>
      <c r="N141" s="8">
        <f t="shared" si="47"/>
        <v>0</v>
      </c>
      <c r="O141" s="8">
        <f t="shared" si="48"/>
        <v>0</v>
      </c>
      <c r="P141">
        <f t="shared" si="49"/>
        <v>0</v>
      </c>
      <c r="Q141" t="s">
        <v>20</v>
      </c>
      <c r="R141" s="1" t="s">
        <v>38</v>
      </c>
    </row>
    <row r="142" spans="1:18">
      <c r="B142" t="s">
        <v>21</v>
      </c>
      <c r="C142" s="5">
        <v>-0.10607409999999999</v>
      </c>
      <c r="D142" s="5">
        <v>0.29531009999999996</v>
      </c>
      <c r="E142" s="6">
        <v>-2.3769099999999998E-2</v>
      </c>
      <c r="F142" s="7">
        <v>0.86770009999999997</v>
      </c>
      <c r="G142" s="5">
        <v>2.68241E-2</v>
      </c>
      <c r="H142" s="5">
        <v>0.89878009999999997</v>
      </c>
      <c r="I142" s="6">
        <v>9.1637099999999999E-2</v>
      </c>
      <c r="J142" s="5">
        <v>0.69306009999999996</v>
      </c>
      <c r="L142" s="8">
        <f t="shared" si="45"/>
        <v>0</v>
      </c>
      <c r="M142" s="8">
        <f t="shared" si="46"/>
        <v>0</v>
      </c>
      <c r="N142" s="8">
        <f t="shared" si="47"/>
        <v>0</v>
      </c>
      <c r="O142" s="8">
        <f t="shared" si="48"/>
        <v>0</v>
      </c>
      <c r="P142">
        <f t="shared" si="49"/>
        <v>0</v>
      </c>
      <c r="Q142" t="s">
        <v>21</v>
      </c>
      <c r="R142" s="1" t="s">
        <v>38</v>
      </c>
    </row>
    <row r="143" spans="1:18" ht="13.5" thickBot="1">
      <c r="A143" s="9"/>
      <c r="B143" s="10" t="s">
        <v>22</v>
      </c>
      <c r="C143" s="11">
        <v>-0.1032351</v>
      </c>
      <c r="D143" s="11">
        <v>0.31029010000000001</v>
      </c>
      <c r="E143" s="12">
        <v>-4.32851E-2</v>
      </c>
      <c r="F143" s="13">
        <v>0.76288009999999995</v>
      </c>
      <c r="G143" s="11">
        <v>1.1788099999999999E-2</v>
      </c>
      <c r="H143" s="11">
        <v>0.95445009999999997</v>
      </c>
      <c r="I143" s="12">
        <v>3.0981099999999998E-2</v>
      </c>
      <c r="J143" s="11">
        <v>0.89720009999999994</v>
      </c>
      <c r="L143" s="8">
        <f t="shared" si="45"/>
        <v>0</v>
      </c>
      <c r="M143" s="8">
        <f t="shared" si="46"/>
        <v>0</v>
      </c>
      <c r="N143" s="8">
        <f t="shared" si="47"/>
        <v>0</v>
      </c>
      <c r="O143" s="8">
        <f t="shared" si="48"/>
        <v>0</v>
      </c>
      <c r="P143">
        <f t="shared" si="49"/>
        <v>0</v>
      </c>
      <c r="Q143" s="10" t="s">
        <v>22</v>
      </c>
      <c r="R143" s="9" t="s">
        <v>38</v>
      </c>
    </row>
    <row r="144" spans="1:18">
      <c r="A144" s="1" t="s">
        <v>73</v>
      </c>
      <c r="B144" s="15" t="s">
        <v>23</v>
      </c>
      <c r="C144" s="16">
        <v>-5.5065099999999999E-2</v>
      </c>
      <c r="D144" s="16">
        <v>0.58819009999999994</v>
      </c>
      <c r="E144" s="17">
        <v>-5.6722099999999998E-2</v>
      </c>
      <c r="F144" s="18">
        <v>0.69777009999999995</v>
      </c>
      <c r="G144" s="16">
        <v>1.7778099999999998E-2</v>
      </c>
      <c r="H144" s="16">
        <v>0.93202009999999991</v>
      </c>
      <c r="I144" s="17">
        <v>-3.3707099999999997E-2</v>
      </c>
      <c r="J144" s="16">
        <v>0.88794010000000001</v>
      </c>
      <c r="L144" s="8">
        <f t="shared" si="45"/>
        <v>0</v>
      </c>
      <c r="M144" s="8">
        <f t="shared" si="46"/>
        <v>0</v>
      </c>
      <c r="N144" s="8">
        <f t="shared" si="47"/>
        <v>0</v>
      </c>
      <c r="O144" s="8">
        <f t="shared" si="48"/>
        <v>0</v>
      </c>
      <c r="P144">
        <f t="shared" si="49"/>
        <v>0</v>
      </c>
      <c r="Q144" s="15" t="s">
        <v>23</v>
      </c>
      <c r="R144" s="14" t="s">
        <v>38</v>
      </c>
    </row>
    <row r="145" spans="1:18">
      <c r="B145" t="s">
        <v>24</v>
      </c>
      <c r="C145" s="5">
        <v>-8.5734099999999994E-2</v>
      </c>
      <c r="D145" s="5">
        <v>0.40291009999999999</v>
      </c>
      <c r="E145" s="6">
        <v>-3.8403099999999996E-2</v>
      </c>
      <c r="F145" s="7">
        <v>0.79003009999999996</v>
      </c>
      <c r="G145" s="5">
        <v>-3.5425100000000001E-2</v>
      </c>
      <c r="H145" s="5">
        <v>0.86790009999999995</v>
      </c>
      <c r="I145" s="6">
        <v>-4.2535099999999999E-2</v>
      </c>
      <c r="J145" s="5">
        <v>0.85917009999999994</v>
      </c>
      <c r="L145" s="8">
        <f t="shared" si="45"/>
        <v>0</v>
      </c>
      <c r="M145" s="8">
        <f t="shared" si="46"/>
        <v>0</v>
      </c>
      <c r="N145" s="8">
        <f t="shared" si="47"/>
        <v>0</v>
      </c>
      <c r="O145" s="8">
        <f t="shared" si="48"/>
        <v>0</v>
      </c>
      <c r="P145">
        <f t="shared" si="49"/>
        <v>0</v>
      </c>
      <c r="Q145" t="s">
        <v>24</v>
      </c>
      <c r="R145" s="1" t="s">
        <v>38</v>
      </c>
    </row>
    <row r="146" spans="1:18">
      <c r="B146" t="s">
        <v>25</v>
      </c>
      <c r="C146" s="5">
        <v>-9.5958099999999991E-2</v>
      </c>
      <c r="D146" s="5">
        <v>0.34712009999999999</v>
      </c>
      <c r="E146" s="6">
        <v>-5.6021099999999997E-2</v>
      </c>
      <c r="F146" s="7">
        <v>0.69338009999999994</v>
      </c>
      <c r="G146" s="5">
        <v>-3.3991099999999996E-2</v>
      </c>
      <c r="H146" s="5">
        <v>0.87012009999999995</v>
      </c>
      <c r="I146" s="6">
        <v>5.4935100000000001E-2</v>
      </c>
      <c r="J146" s="5">
        <v>0.81620009999999998</v>
      </c>
      <c r="L146" s="8">
        <f t="shared" si="45"/>
        <v>0</v>
      </c>
      <c r="M146" s="8">
        <f t="shared" si="46"/>
        <v>0</v>
      </c>
      <c r="N146" s="8">
        <f t="shared" si="47"/>
        <v>0</v>
      </c>
      <c r="O146" s="8">
        <f t="shared" si="48"/>
        <v>0</v>
      </c>
      <c r="P146">
        <f t="shared" si="49"/>
        <v>0</v>
      </c>
      <c r="Q146" t="s">
        <v>25</v>
      </c>
      <c r="R146" s="1" t="s">
        <v>38</v>
      </c>
    </row>
    <row r="147" spans="1:18">
      <c r="B147" t="s">
        <v>26</v>
      </c>
      <c r="C147" s="5">
        <v>-0.1041791</v>
      </c>
      <c r="D147" s="5">
        <v>0.30504009999999998</v>
      </c>
      <c r="E147" s="6">
        <v>5.3680999999999998E-3</v>
      </c>
      <c r="F147" s="7">
        <v>0.96982009999999996</v>
      </c>
      <c r="G147" s="5">
        <v>7.2894100000000003E-2</v>
      </c>
      <c r="H147" s="5">
        <v>0.7279601</v>
      </c>
      <c r="I147" s="6">
        <v>0.10750209999999999</v>
      </c>
      <c r="J147" s="5">
        <v>0.63838010000000001</v>
      </c>
      <c r="L147" s="8">
        <f t="shared" si="45"/>
        <v>0</v>
      </c>
      <c r="M147" s="8">
        <f t="shared" si="46"/>
        <v>0</v>
      </c>
      <c r="N147" s="8">
        <f t="shared" si="47"/>
        <v>0</v>
      </c>
      <c r="O147" s="8">
        <f t="shared" si="48"/>
        <v>0</v>
      </c>
      <c r="P147">
        <f t="shared" si="49"/>
        <v>0</v>
      </c>
      <c r="Q147" t="s">
        <v>26</v>
      </c>
      <c r="R147" s="1" t="s">
        <v>38</v>
      </c>
    </row>
    <row r="148" spans="1:18">
      <c r="B148" t="s">
        <v>27</v>
      </c>
      <c r="C148" s="5">
        <v>-7.5551099999999996E-2</v>
      </c>
      <c r="D148" s="5">
        <v>0.4610301</v>
      </c>
      <c r="E148" s="6">
        <v>-5.0582099999999998E-2</v>
      </c>
      <c r="F148" s="7">
        <v>0.72572009999999998</v>
      </c>
      <c r="G148" s="5">
        <v>-6.9690999999999998E-3</v>
      </c>
      <c r="H148" s="5">
        <v>0.97328009999999998</v>
      </c>
      <c r="I148" s="6">
        <v>-3.9075100000000001E-2</v>
      </c>
      <c r="J148" s="5">
        <v>0.87038009999999999</v>
      </c>
      <c r="L148" s="8">
        <f t="shared" si="45"/>
        <v>0</v>
      </c>
      <c r="M148" s="8">
        <f t="shared" si="46"/>
        <v>0</v>
      </c>
      <c r="N148" s="8">
        <f t="shared" si="47"/>
        <v>0</v>
      </c>
      <c r="O148" s="8">
        <f t="shared" si="48"/>
        <v>0</v>
      </c>
      <c r="P148">
        <f t="shared" si="49"/>
        <v>0</v>
      </c>
      <c r="Q148" t="s">
        <v>27</v>
      </c>
      <c r="R148" s="1" t="s">
        <v>38</v>
      </c>
    </row>
    <row r="149" spans="1:18">
      <c r="B149" t="s">
        <v>28</v>
      </c>
      <c r="C149" s="5">
        <v>-0.10607409999999999</v>
      </c>
      <c r="D149" s="5">
        <v>0.29630010000000001</v>
      </c>
      <c r="E149" s="6">
        <v>-2.3769099999999998E-2</v>
      </c>
      <c r="F149" s="7">
        <v>0.86641009999999996</v>
      </c>
      <c r="G149" s="5">
        <v>2.6825099999999998E-2</v>
      </c>
      <c r="H149" s="5">
        <v>0.89819009999999999</v>
      </c>
      <c r="I149" s="6">
        <v>9.1637099999999999E-2</v>
      </c>
      <c r="J149" s="5">
        <v>0.69358009999999992</v>
      </c>
      <c r="L149" s="8">
        <f t="shared" si="45"/>
        <v>0</v>
      </c>
      <c r="M149" s="8">
        <f t="shared" si="46"/>
        <v>0</v>
      </c>
      <c r="N149" s="8">
        <f t="shared" si="47"/>
        <v>0</v>
      </c>
      <c r="O149" s="8">
        <f t="shared" si="48"/>
        <v>0</v>
      </c>
      <c r="P149">
        <f t="shared" si="49"/>
        <v>0</v>
      </c>
      <c r="Q149" t="s">
        <v>28</v>
      </c>
      <c r="R149" s="1" t="s">
        <v>38</v>
      </c>
    </row>
    <row r="150" spans="1:18">
      <c r="B150" t="s">
        <v>29</v>
      </c>
      <c r="C150" s="5">
        <v>-0.1032351</v>
      </c>
      <c r="D150" s="5">
        <v>0.30844009999999999</v>
      </c>
      <c r="E150" s="6">
        <v>-4.32851E-2</v>
      </c>
      <c r="F150" s="7">
        <v>0.76427009999999995</v>
      </c>
      <c r="G150" s="5">
        <v>1.1788099999999999E-2</v>
      </c>
      <c r="H150" s="5">
        <v>0.95551009999999992</v>
      </c>
      <c r="I150" s="6">
        <v>3.0981099999999998E-2</v>
      </c>
      <c r="J150" s="5">
        <v>0.89705009999999996</v>
      </c>
      <c r="L150" s="8">
        <f t="shared" si="45"/>
        <v>0</v>
      </c>
      <c r="M150" s="8">
        <f t="shared" si="46"/>
        <v>0</v>
      </c>
      <c r="N150" s="8">
        <f t="shared" si="47"/>
        <v>0</v>
      </c>
      <c r="O150" s="8">
        <f t="shared" si="48"/>
        <v>0</v>
      </c>
      <c r="P150">
        <f t="shared" si="49"/>
        <v>0</v>
      </c>
      <c r="Q150" t="s">
        <v>29</v>
      </c>
      <c r="R150" s="1" t="s">
        <v>38</v>
      </c>
    </row>
    <row r="151" spans="1:18">
      <c r="C151" s="5"/>
      <c r="D151" s="5"/>
      <c r="E151" s="6"/>
      <c r="F151" s="7"/>
      <c r="G151" s="5"/>
      <c r="H151" s="5"/>
      <c r="I151" s="6"/>
      <c r="J151" s="5"/>
      <c r="L151" s="8"/>
      <c r="M151" s="8"/>
      <c r="N151" s="8"/>
      <c r="O151" s="8"/>
      <c r="R151" s="1"/>
    </row>
    <row r="152" spans="1:18">
      <c r="A152" s="1" t="s">
        <v>74</v>
      </c>
      <c r="B152" t="s">
        <v>16</v>
      </c>
      <c r="C152" s="5">
        <v>-0.1540501</v>
      </c>
      <c r="D152" s="5">
        <v>0.1351001</v>
      </c>
      <c r="E152" s="6">
        <v>-0.24232709999999999</v>
      </c>
      <c r="F152" s="7">
        <v>9.049009999999999E-2</v>
      </c>
      <c r="G152" s="5">
        <v>-0.26483709999999999</v>
      </c>
      <c r="H152" s="5">
        <v>0.2139501</v>
      </c>
      <c r="I152" s="6">
        <v>-0.2914081</v>
      </c>
      <c r="J152" s="5">
        <v>0.22257009999999999</v>
      </c>
      <c r="L152" s="8">
        <f t="shared" ref="L152:L165" si="50">IF(D152&gt;0.05,0,$K$1)</f>
        <v>0</v>
      </c>
      <c r="M152" s="8">
        <f t="shared" ref="M152:M165" si="51">IF(F152&gt;0.05,0,$K$1)</f>
        <v>0</v>
      </c>
      <c r="N152" s="8">
        <f t="shared" ref="N152:N165" si="52">IF(H152&gt;0.05,0,$K$1)</f>
        <v>0</v>
      </c>
      <c r="O152" s="8">
        <f t="shared" ref="O152:O165" si="53">IF(J152&gt;0.05,0,$K$1)</f>
        <v>0</v>
      </c>
      <c r="P152">
        <f t="shared" ref="P152:P165" si="54">SUM(L152:O152)</f>
        <v>0</v>
      </c>
      <c r="Q152" t="s">
        <v>16</v>
      </c>
      <c r="R152" s="1" t="s">
        <v>39</v>
      </c>
    </row>
    <row r="153" spans="1:18">
      <c r="B153" t="s">
        <v>17</v>
      </c>
      <c r="C153" s="19">
        <v>-0.2045371</v>
      </c>
      <c r="D153" s="19">
        <v>3.2180099999999996E-2</v>
      </c>
      <c r="E153" s="20">
        <v>-0.29323709999999997</v>
      </c>
      <c r="F153" s="21">
        <v>3.2830100000000001E-2</v>
      </c>
      <c r="G153" s="5">
        <v>-0.33552109999999996</v>
      </c>
      <c r="H153" s="5">
        <v>0.11396009999999999</v>
      </c>
      <c r="I153" s="6">
        <v>-0.3583191</v>
      </c>
      <c r="J153" s="5">
        <v>0.1225701</v>
      </c>
      <c r="L153" s="8">
        <f t="shared" si="50"/>
        <v>111111</v>
      </c>
      <c r="M153" s="8">
        <f t="shared" si="51"/>
        <v>111111</v>
      </c>
      <c r="N153" s="8">
        <f t="shared" si="52"/>
        <v>0</v>
      </c>
      <c r="O153" s="8">
        <f t="shared" si="53"/>
        <v>0</v>
      </c>
      <c r="P153" s="27">
        <f t="shared" si="54"/>
        <v>222222</v>
      </c>
      <c r="Q153" t="s">
        <v>17</v>
      </c>
      <c r="R153" s="1" t="s">
        <v>39</v>
      </c>
    </row>
    <row r="154" spans="1:18">
      <c r="B154" t="s">
        <v>18</v>
      </c>
      <c r="C154" s="5">
        <v>-0.11767909999999999</v>
      </c>
      <c r="D154" s="5">
        <v>0.25909009999999999</v>
      </c>
      <c r="E154" s="6">
        <v>-0.19774809999999998</v>
      </c>
      <c r="F154" s="7">
        <v>0.17722009999999999</v>
      </c>
      <c r="G154" s="5">
        <v>-0.15784709999999999</v>
      </c>
      <c r="H154" s="5">
        <v>0.4619801</v>
      </c>
      <c r="I154" s="6">
        <v>-0.17413409999999999</v>
      </c>
      <c r="J154" s="5">
        <v>0.46607009999999999</v>
      </c>
      <c r="L154" s="8">
        <f t="shared" si="50"/>
        <v>0</v>
      </c>
      <c r="M154" s="8">
        <f t="shared" si="51"/>
        <v>0</v>
      </c>
      <c r="N154" s="8">
        <f t="shared" si="52"/>
        <v>0</v>
      </c>
      <c r="O154" s="8">
        <f t="shared" si="53"/>
        <v>0</v>
      </c>
      <c r="P154">
        <f t="shared" si="54"/>
        <v>0</v>
      </c>
      <c r="Q154" t="s">
        <v>18</v>
      </c>
      <c r="R154" s="1" t="s">
        <v>39</v>
      </c>
    </row>
    <row r="155" spans="1:18">
      <c r="B155" t="s">
        <v>19</v>
      </c>
      <c r="C155" s="5">
        <v>-1.71551E-2</v>
      </c>
      <c r="D155" s="5">
        <v>0.87931009999999998</v>
      </c>
      <c r="E155" s="6">
        <v>-7.4351100000000003E-2</v>
      </c>
      <c r="F155" s="7">
        <v>0.63867010000000002</v>
      </c>
      <c r="G155" s="5">
        <v>-3.6651099999999999E-2</v>
      </c>
      <c r="H155" s="5">
        <v>0.87039009999999994</v>
      </c>
      <c r="I155" s="6">
        <v>-2.7751E-3</v>
      </c>
      <c r="J155" s="5">
        <v>0.99085009999999996</v>
      </c>
      <c r="L155" s="8">
        <f t="shared" si="50"/>
        <v>0</v>
      </c>
      <c r="M155" s="8">
        <f t="shared" si="51"/>
        <v>0</v>
      </c>
      <c r="N155" s="8">
        <f t="shared" si="52"/>
        <v>0</v>
      </c>
      <c r="O155" s="8">
        <f t="shared" si="53"/>
        <v>0</v>
      </c>
      <c r="P155">
        <f t="shared" si="54"/>
        <v>0</v>
      </c>
      <c r="Q155" t="s">
        <v>19</v>
      </c>
      <c r="R155" s="1" t="s">
        <v>39</v>
      </c>
    </row>
    <row r="156" spans="1:18">
      <c r="B156" t="s">
        <v>20</v>
      </c>
      <c r="C156" s="5">
        <v>-0.1913291</v>
      </c>
      <c r="D156" s="5">
        <v>5.1770099999999999E-2</v>
      </c>
      <c r="E156" s="20">
        <v>-0.28335709999999997</v>
      </c>
      <c r="F156" s="21">
        <v>4.1150099999999995E-2</v>
      </c>
      <c r="G156" s="5">
        <v>-0.31726209999999999</v>
      </c>
      <c r="H156" s="5">
        <v>0.1351501</v>
      </c>
      <c r="I156" s="6">
        <v>-0.33707110000000001</v>
      </c>
      <c r="J156" s="5">
        <v>0.15957009999999999</v>
      </c>
      <c r="L156" s="8">
        <f t="shared" si="50"/>
        <v>0</v>
      </c>
      <c r="M156" s="8">
        <f t="shared" si="51"/>
        <v>111111</v>
      </c>
      <c r="N156" s="8">
        <f t="shared" si="52"/>
        <v>0</v>
      </c>
      <c r="O156" s="8">
        <f t="shared" si="53"/>
        <v>0</v>
      </c>
      <c r="P156">
        <f t="shared" si="54"/>
        <v>111111</v>
      </c>
      <c r="Q156" t="s">
        <v>20</v>
      </c>
      <c r="R156" s="1" t="s">
        <v>39</v>
      </c>
    </row>
    <row r="157" spans="1:18">
      <c r="B157" t="s">
        <v>21</v>
      </c>
      <c r="C157" s="5">
        <v>-6.6316100000000003E-2</v>
      </c>
      <c r="D157" s="5">
        <v>0.54675010000000002</v>
      </c>
      <c r="E157" s="6">
        <v>-0.13872209999999999</v>
      </c>
      <c r="F157" s="7">
        <v>0.36093009999999998</v>
      </c>
      <c r="G157" s="5">
        <v>-9.8856100000000002E-2</v>
      </c>
      <c r="H157" s="5">
        <v>0.65412009999999998</v>
      </c>
      <c r="I157" s="6">
        <v>-8.1150100000000003E-2</v>
      </c>
      <c r="J157" s="5">
        <v>0.73638009999999998</v>
      </c>
      <c r="L157" s="8">
        <f t="shared" si="50"/>
        <v>0</v>
      </c>
      <c r="M157" s="8">
        <f t="shared" si="51"/>
        <v>0</v>
      </c>
      <c r="N157" s="8">
        <f t="shared" si="52"/>
        <v>0</v>
      </c>
      <c r="O157" s="8">
        <f t="shared" si="53"/>
        <v>0</v>
      </c>
      <c r="P157">
        <f t="shared" si="54"/>
        <v>0</v>
      </c>
      <c r="Q157" t="s">
        <v>21</v>
      </c>
      <c r="R157" s="1" t="s">
        <v>39</v>
      </c>
    </row>
    <row r="158" spans="1:18" ht="13.5" thickBot="1">
      <c r="A158" s="9"/>
      <c r="B158" s="10" t="s">
        <v>22</v>
      </c>
      <c r="C158" s="11">
        <v>-0.1281061</v>
      </c>
      <c r="D158" s="11">
        <v>0.21687009999999998</v>
      </c>
      <c r="E158" s="12">
        <v>-0.21786509999999998</v>
      </c>
      <c r="F158" s="13">
        <v>0.1336001</v>
      </c>
      <c r="G158" s="11">
        <v>-0.21724309999999999</v>
      </c>
      <c r="H158" s="11">
        <v>0.30791009999999996</v>
      </c>
      <c r="I158" s="12">
        <v>-0.21951309999999999</v>
      </c>
      <c r="J158" s="11">
        <v>0.37114009999999997</v>
      </c>
      <c r="L158" s="8">
        <f t="shared" si="50"/>
        <v>0</v>
      </c>
      <c r="M158" s="8">
        <f t="shared" si="51"/>
        <v>0</v>
      </c>
      <c r="N158" s="8">
        <f t="shared" si="52"/>
        <v>0</v>
      </c>
      <c r="O158" s="8">
        <f t="shared" si="53"/>
        <v>0</v>
      </c>
      <c r="P158">
        <f t="shared" si="54"/>
        <v>0</v>
      </c>
      <c r="Q158" s="10" t="s">
        <v>22</v>
      </c>
      <c r="R158" s="9" t="s">
        <v>39</v>
      </c>
    </row>
    <row r="159" spans="1:18">
      <c r="A159" s="1" t="s">
        <v>74</v>
      </c>
      <c r="B159" s="15" t="s">
        <v>23</v>
      </c>
      <c r="C159" s="16">
        <v>-0.15404909999999999</v>
      </c>
      <c r="D159" s="16">
        <v>0.13667009999999999</v>
      </c>
      <c r="E159" s="17">
        <v>-0.24232709999999999</v>
      </c>
      <c r="F159" s="18">
        <v>9.2750100000000002E-2</v>
      </c>
      <c r="G159" s="16">
        <v>-0.26483709999999999</v>
      </c>
      <c r="H159" s="16">
        <v>0.21754009999999999</v>
      </c>
      <c r="I159" s="17">
        <v>-0.2914081</v>
      </c>
      <c r="J159" s="16">
        <v>0.2242401</v>
      </c>
      <c r="L159" s="8">
        <f t="shared" si="50"/>
        <v>0</v>
      </c>
      <c r="M159" s="8">
        <f t="shared" si="51"/>
        <v>0</v>
      </c>
      <c r="N159" s="8">
        <f t="shared" si="52"/>
        <v>0</v>
      </c>
      <c r="O159" s="8">
        <f t="shared" si="53"/>
        <v>0</v>
      </c>
      <c r="P159">
        <f t="shared" si="54"/>
        <v>0</v>
      </c>
      <c r="Q159" s="15" t="s">
        <v>23</v>
      </c>
      <c r="R159" s="14" t="s">
        <v>39</v>
      </c>
    </row>
    <row r="160" spans="1:18">
      <c r="B160" t="s">
        <v>24</v>
      </c>
      <c r="C160" s="19">
        <v>-0.2045371</v>
      </c>
      <c r="D160" s="19">
        <v>3.2190099999999999E-2</v>
      </c>
      <c r="E160" s="20">
        <v>-0.29323709999999997</v>
      </c>
      <c r="F160" s="21">
        <v>3.3170100000000001E-2</v>
      </c>
      <c r="G160" s="5">
        <v>-0.33552109999999996</v>
      </c>
      <c r="H160" s="5">
        <v>0.11265009999999999</v>
      </c>
      <c r="I160" s="6">
        <v>-0.3583191</v>
      </c>
      <c r="J160" s="5">
        <v>0.1232601</v>
      </c>
      <c r="L160" s="8">
        <f t="shared" si="50"/>
        <v>111111</v>
      </c>
      <c r="M160" s="8">
        <f t="shared" si="51"/>
        <v>111111</v>
      </c>
      <c r="N160" s="8">
        <f t="shared" si="52"/>
        <v>0</v>
      </c>
      <c r="O160" s="8">
        <f t="shared" si="53"/>
        <v>0</v>
      </c>
      <c r="P160" s="27">
        <f t="shared" si="54"/>
        <v>222222</v>
      </c>
      <c r="Q160" t="s">
        <v>24</v>
      </c>
      <c r="R160" s="1" t="s">
        <v>39</v>
      </c>
    </row>
    <row r="161" spans="1:18">
      <c r="B161" t="s">
        <v>25</v>
      </c>
      <c r="C161" s="5">
        <v>-0.11767909999999999</v>
      </c>
      <c r="D161" s="5">
        <v>0.2632601</v>
      </c>
      <c r="E161" s="6">
        <v>-0.19774809999999998</v>
      </c>
      <c r="F161" s="7">
        <v>0.17658009999999999</v>
      </c>
      <c r="G161" s="5">
        <v>-0.15784709999999999</v>
      </c>
      <c r="H161" s="5">
        <v>0.45967009999999997</v>
      </c>
      <c r="I161" s="6">
        <v>-0.17413409999999999</v>
      </c>
      <c r="J161" s="5">
        <v>0.46909009999999995</v>
      </c>
      <c r="L161" s="8">
        <f t="shared" si="50"/>
        <v>0</v>
      </c>
      <c r="M161" s="8">
        <f t="shared" si="51"/>
        <v>0</v>
      </c>
      <c r="N161" s="8">
        <f t="shared" si="52"/>
        <v>0</v>
      </c>
      <c r="O161" s="8">
        <f t="shared" si="53"/>
        <v>0</v>
      </c>
      <c r="P161">
        <f t="shared" si="54"/>
        <v>0</v>
      </c>
      <c r="Q161" t="s">
        <v>25</v>
      </c>
      <c r="R161" s="1" t="s">
        <v>39</v>
      </c>
    </row>
    <row r="162" spans="1:18">
      <c r="B162" t="s">
        <v>26</v>
      </c>
      <c r="C162" s="5">
        <v>-1.71551E-2</v>
      </c>
      <c r="D162" s="5">
        <v>0.87814009999999998</v>
      </c>
      <c r="E162" s="6">
        <v>-7.4351100000000003E-2</v>
      </c>
      <c r="F162" s="7">
        <v>0.63717009999999996</v>
      </c>
      <c r="G162" s="5">
        <v>-3.6651099999999999E-2</v>
      </c>
      <c r="H162" s="5">
        <v>0.86993009999999993</v>
      </c>
      <c r="I162" s="6">
        <v>-2.7751E-3</v>
      </c>
      <c r="J162" s="5">
        <v>0.99110009999999993</v>
      </c>
      <c r="L162" s="8">
        <f t="shared" si="50"/>
        <v>0</v>
      </c>
      <c r="M162" s="8">
        <f t="shared" si="51"/>
        <v>0</v>
      </c>
      <c r="N162" s="8">
        <f t="shared" si="52"/>
        <v>0</v>
      </c>
      <c r="O162" s="8">
        <f t="shared" si="53"/>
        <v>0</v>
      </c>
      <c r="P162">
        <f t="shared" si="54"/>
        <v>0</v>
      </c>
      <c r="Q162" t="s">
        <v>26</v>
      </c>
      <c r="R162" s="1" t="s">
        <v>39</v>
      </c>
    </row>
    <row r="163" spans="1:18">
      <c r="B163" t="s">
        <v>27</v>
      </c>
      <c r="C163" s="5">
        <v>-0.1913291</v>
      </c>
      <c r="D163" s="5">
        <v>5.1990099999999997E-2</v>
      </c>
      <c r="E163" s="20">
        <v>-0.28335709999999997</v>
      </c>
      <c r="F163" s="21">
        <v>4.1770099999999998E-2</v>
      </c>
      <c r="G163" s="5">
        <v>-0.31726209999999999</v>
      </c>
      <c r="H163" s="5">
        <v>0.13292009999999999</v>
      </c>
      <c r="I163" s="6">
        <v>-0.33707110000000001</v>
      </c>
      <c r="J163" s="5">
        <v>0.1605501</v>
      </c>
      <c r="L163" s="8">
        <f t="shared" si="50"/>
        <v>0</v>
      </c>
      <c r="M163" s="8">
        <f t="shared" si="51"/>
        <v>111111</v>
      </c>
      <c r="N163" s="8">
        <f t="shared" si="52"/>
        <v>0</v>
      </c>
      <c r="O163" s="8">
        <f t="shared" si="53"/>
        <v>0</v>
      </c>
      <c r="P163">
        <f t="shared" si="54"/>
        <v>111111</v>
      </c>
      <c r="Q163" t="s">
        <v>27</v>
      </c>
      <c r="R163" s="1" t="s">
        <v>39</v>
      </c>
    </row>
    <row r="164" spans="1:18">
      <c r="B164" t="s">
        <v>28</v>
      </c>
      <c r="C164" s="5">
        <v>-6.6316100000000003E-2</v>
      </c>
      <c r="D164" s="5">
        <v>0.54238009999999992</v>
      </c>
      <c r="E164" s="6">
        <v>-0.13872209999999999</v>
      </c>
      <c r="F164" s="7">
        <v>0.3612301</v>
      </c>
      <c r="G164" s="5">
        <v>-9.8856100000000002E-2</v>
      </c>
      <c r="H164" s="5">
        <v>0.65274009999999993</v>
      </c>
      <c r="I164" s="6">
        <v>-8.1150100000000003E-2</v>
      </c>
      <c r="J164" s="5">
        <v>0.73885009999999995</v>
      </c>
      <c r="L164" s="8">
        <f t="shared" si="50"/>
        <v>0</v>
      </c>
      <c r="M164" s="8">
        <f t="shared" si="51"/>
        <v>0</v>
      </c>
      <c r="N164" s="8">
        <f t="shared" si="52"/>
        <v>0</v>
      </c>
      <c r="O164" s="8">
        <f t="shared" si="53"/>
        <v>0</v>
      </c>
      <c r="P164">
        <f t="shared" si="54"/>
        <v>0</v>
      </c>
      <c r="Q164" t="s">
        <v>28</v>
      </c>
      <c r="R164" s="1" t="s">
        <v>39</v>
      </c>
    </row>
    <row r="165" spans="1:18">
      <c r="B165" t="s">
        <v>29</v>
      </c>
      <c r="C165" s="5">
        <v>-0.1281061</v>
      </c>
      <c r="D165" s="5">
        <v>0.21793009999999999</v>
      </c>
      <c r="E165" s="6">
        <v>-0.21786509999999998</v>
      </c>
      <c r="F165" s="7">
        <v>0.13292009999999999</v>
      </c>
      <c r="G165" s="5">
        <v>-0.21724309999999999</v>
      </c>
      <c r="H165" s="5">
        <v>0.30554009999999998</v>
      </c>
      <c r="I165" s="6">
        <v>-0.21951309999999999</v>
      </c>
      <c r="J165" s="5">
        <v>0.3688901</v>
      </c>
      <c r="L165" s="8">
        <f t="shared" si="50"/>
        <v>0</v>
      </c>
      <c r="M165" s="8">
        <f t="shared" si="51"/>
        <v>0</v>
      </c>
      <c r="N165" s="8">
        <f t="shared" si="52"/>
        <v>0</v>
      </c>
      <c r="O165" s="8">
        <f t="shared" si="53"/>
        <v>0</v>
      </c>
      <c r="P165">
        <f t="shared" si="54"/>
        <v>0</v>
      </c>
      <c r="Q165" t="s">
        <v>29</v>
      </c>
      <c r="R165" s="1" t="s">
        <v>39</v>
      </c>
    </row>
    <row r="166" spans="1:18">
      <c r="C166" s="5"/>
      <c r="D166" s="5"/>
      <c r="E166" s="6"/>
      <c r="F166" s="7"/>
      <c r="G166" s="5"/>
      <c r="H166" s="5"/>
      <c r="I166" s="6"/>
      <c r="J166" s="5"/>
      <c r="L166" s="8"/>
      <c r="M166" s="8"/>
      <c r="N166" s="8"/>
      <c r="O166" s="8"/>
      <c r="R166" s="1"/>
    </row>
    <row r="167" spans="1:18">
      <c r="A167" s="1" t="s">
        <v>75</v>
      </c>
      <c r="B167" t="s">
        <v>16</v>
      </c>
      <c r="C167" s="5">
        <v>-0.1568561</v>
      </c>
      <c r="D167" s="5">
        <v>0.14799009999999999</v>
      </c>
      <c r="E167" s="6">
        <v>-0.1892461</v>
      </c>
      <c r="F167" s="7">
        <v>0.2222401</v>
      </c>
      <c r="G167" s="5">
        <v>-9.4601099999999994E-2</v>
      </c>
      <c r="H167" s="5">
        <v>0.67865009999999992</v>
      </c>
      <c r="I167" s="6">
        <v>-4.7230099999999997E-2</v>
      </c>
      <c r="J167" s="5">
        <v>0.85041009999999995</v>
      </c>
      <c r="L167" s="8">
        <f t="shared" ref="L167:L180" si="55">IF(D167&gt;0.05,0,$K$1)</f>
        <v>0</v>
      </c>
      <c r="M167" s="8">
        <f t="shared" ref="M167:M180" si="56">IF(F167&gt;0.05,0,$K$1)</f>
        <v>0</v>
      </c>
      <c r="N167" s="8">
        <f t="shared" ref="N167:N180" si="57">IF(H167&gt;0.05,0,$K$1)</f>
        <v>0</v>
      </c>
      <c r="O167" s="8">
        <f t="shared" ref="O167:O180" si="58">IF(J167&gt;0.05,0,$K$1)</f>
        <v>0</v>
      </c>
      <c r="P167">
        <f t="shared" ref="P167:P180" si="59">SUM(L167:O167)</f>
        <v>0</v>
      </c>
      <c r="Q167" t="s">
        <v>16</v>
      </c>
      <c r="R167" s="1" t="s">
        <v>40</v>
      </c>
    </row>
    <row r="168" spans="1:18">
      <c r="B168" t="s">
        <v>17</v>
      </c>
      <c r="C168" s="5">
        <v>-0.1913241</v>
      </c>
      <c r="D168" s="5">
        <v>7.29601E-2</v>
      </c>
      <c r="E168" s="6">
        <v>-0.27002409999999999</v>
      </c>
      <c r="F168" s="7">
        <v>7.5840099999999994E-2</v>
      </c>
      <c r="G168" s="5">
        <v>-0.23516909999999999</v>
      </c>
      <c r="H168" s="5">
        <v>0.30070009999999997</v>
      </c>
      <c r="I168" s="6">
        <v>-0.10028709999999999</v>
      </c>
      <c r="J168" s="5">
        <v>0.6989301</v>
      </c>
      <c r="L168" s="8">
        <f t="shared" si="55"/>
        <v>0</v>
      </c>
      <c r="M168" s="8">
        <f t="shared" si="56"/>
        <v>0</v>
      </c>
      <c r="N168" s="8">
        <f t="shared" si="57"/>
        <v>0</v>
      </c>
      <c r="O168" s="8">
        <f t="shared" si="58"/>
        <v>0</v>
      </c>
      <c r="P168">
        <f t="shared" si="59"/>
        <v>0</v>
      </c>
      <c r="Q168" t="s">
        <v>17</v>
      </c>
      <c r="R168" s="1" t="s">
        <v>40</v>
      </c>
    </row>
    <row r="169" spans="1:18">
      <c r="B169" t="s">
        <v>18</v>
      </c>
      <c r="C169" s="5">
        <v>-8.9079099999999994E-2</v>
      </c>
      <c r="D169" s="5">
        <v>0.41276009999999996</v>
      </c>
      <c r="E169" s="6">
        <v>-0.23350009999999999</v>
      </c>
      <c r="F169" s="7">
        <v>0.12653010000000001</v>
      </c>
      <c r="G169" s="5">
        <v>-0.2252921</v>
      </c>
      <c r="H169" s="5">
        <v>0.3143301</v>
      </c>
      <c r="I169" s="6">
        <v>1.0351E-3</v>
      </c>
      <c r="J169" s="5">
        <v>0.99674009999999991</v>
      </c>
      <c r="L169" s="8">
        <f t="shared" si="55"/>
        <v>0</v>
      </c>
      <c r="M169" s="8">
        <f t="shared" si="56"/>
        <v>0</v>
      </c>
      <c r="N169" s="8">
        <f t="shared" si="57"/>
        <v>0</v>
      </c>
      <c r="O169" s="8">
        <f t="shared" si="58"/>
        <v>0</v>
      </c>
      <c r="P169">
        <f t="shared" si="59"/>
        <v>0</v>
      </c>
      <c r="Q169" t="s">
        <v>18</v>
      </c>
      <c r="R169" s="1" t="s">
        <v>40</v>
      </c>
    </row>
    <row r="170" spans="1:18">
      <c r="B170" t="s">
        <v>19</v>
      </c>
      <c r="C170" s="5">
        <v>-0.13280609999999998</v>
      </c>
      <c r="D170" s="5">
        <v>0.22004009999999999</v>
      </c>
      <c r="E170" s="6">
        <v>-0.21687009999999998</v>
      </c>
      <c r="F170" s="7">
        <v>0.15931009999999998</v>
      </c>
      <c r="G170" s="5">
        <v>-0.29938809999999999</v>
      </c>
      <c r="H170" s="5">
        <v>0.17790010000000001</v>
      </c>
      <c r="I170" s="6">
        <v>-0.22300909999999999</v>
      </c>
      <c r="J170" s="5">
        <v>0.3781101</v>
      </c>
      <c r="L170" s="8">
        <f t="shared" si="55"/>
        <v>0</v>
      </c>
      <c r="M170" s="8">
        <f t="shared" si="56"/>
        <v>0</v>
      </c>
      <c r="N170" s="8">
        <f t="shared" si="57"/>
        <v>0</v>
      </c>
      <c r="O170" s="8">
        <f t="shared" si="58"/>
        <v>0</v>
      </c>
      <c r="P170">
        <f t="shared" si="59"/>
        <v>0</v>
      </c>
      <c r="Q170" t="s">
        <v>19</v>
      </c>
      <c r="R170" s="1" t="s">
        <v>40</v>
      </c>
    </row>
    <row r="171" spans="1:18">
      <c r="B171" t="s">
        <v>20</v>
      </c>
      <c r="C171" s="5">
        <v>-0.18099109999999999</v>
      </c>
      <c r="D171" s="5">
        <v>9.1440099999999996E-2</v>
      </c>
      <c r="E171" s="6">
        <v>-0.2390881</v>
      </c>
      <c r="F171" s="7">
        <v>0.11970009999999999</v>
      </c>
      <c r="G171" s="5">
        <v>-0.17509909999999998</v>
      </c>
      <c r="H171" s="5">
        <v>0.44156009999999996</v>
      </c>
      <c r="I171" s="6">
        <v>-7.9286099999999998E-2</v>
      </c>
      <c r="J171" s="5">
        <v>0.7551601</v>
      </c>
      <c r="L171" s="8">
        <f t="shared" si="55"/>
        <v>0</v>
      </c>
      <c r="M171" s="8">
        <f t="shared" si="56"/>
        <v>0</v>
      </c>
      <c r="N171" s="8">
        <f t="shared" si="57"/>
        <v>0</v>
      </c>
      <c r="O171" s="8">
        <f t="shared" si="58"/>
        <v>0</v>
      </c>
      <c r="P171">
        <f t="shared" si="59"/>
        <v>0</v>
      </c>
      <c r="Q171" t="s">
        <v>20</v>
      </c>
      <c r="R171" s="1" t="s">
        <v>40</v>
      </c>
    </row>
    <row r="172" spans="1:18">
      <c r="B172" t="s">
        <v>21</v>
      </c>
      <c r="C172" s="5">
        <v>-0.11429209999999999</v>
      </c>
      <c r="D172" s="5">
        <v>0.29121009999999997</v>
      </c>
      <c r="E172" s="6">
        <v>-0.23533309999999999</v>
      </c>
      <c r="F172" s="7">
        <v>0.1249701</v>
      </c>
      <c r="G172" s="5">
        <v>-0.27404109999999998</v>
      </c>
      <c r="H172" s="5">
        <v>0.22084009999999998</v>
      </c>
      <c r="I172" s="6">
        <v>-0.1146741</v>
      </c>
      <c r="J172" s="5">
        <v>0.64761009999999997</v>
      </c>
      <c r="L172" s="8">
        <f t="shared" si="55"/>
        <v>0</v>
      </c>
      <c r="M172" s="8">
        <f t="shared" si="56"/>
        <v>0</v>
      </c>
      <c r="N172" s="8">
        <f t="shared" si="57"/>
        <v>0</v>
      </c>
      <c r="O172" s="8">
        <f t="shared" si="58"/>
        <v>0</v>
      </c>
      <c r="P172">
        <f t="shared" si="59"/>
        <v>0</v>
      </c>
      <c r="Q172" t="s">
        <v>21</v>
      </c>
      <c r="R172" s="1" t="s">
        <v>40</v>
      </c>
    </row>
    <row r="173" spans="1:18" ht="13.5" thickBot="1">
      <c r="A173" s="9"/>
      <c r="B173" s="10" t="s">
        <v>22</v>
      </c>
      <c r="C173" s="11">
        <v>-0.1440601</v>
      </c>
      <c r="D173" s="11">
        <v>0.1847201</v>
      </c>
      <c r="E173" s="12">
        <v>-0.24695609999999998</v>
      </c>
      <c r="F173" s="13">
        <v>0.1061901</v>
      </c>
      <c r="G173" s="11">
        <v>-0.24989109999999998</v>
      </c>
      <c r="H173" s="11">
        <v>0.26517009999999996</v>
      </c>
      <c r="I173" s="12">
        <v>-0.10673909999999999</v>
      </c>
      <c r="J173" s="11">
        <v>0.67575010000000002</v>
      </c>
      <c r="L173" s="8">
        <f t="shared" si="55"/>
        <v>0</v>
      </c>
      <c r="M173" s="8">
        <f t="shared" si="56"/>
        <v>0</v>
      </c>
      <c r="N173" s="8">
        <f t="shared" si="57"/>
        <v>0</v>
      </c>
      <c r="O173" s="8">
        <f t="shared" si="58"/>
        <v>0</v>
      </c>
      <c r="P173">
        <f t="shared" si="59"/>
        <v>0</v>
      </c>
      <c r="Q173" s="10" t="s">
        <v>22</v>
      </c>
      <c r="R173" s="9" t="s">
        <v>40</v>
      </c>
    </row>
    <row r="174" spans="1:18">
      <c r="A174" s="1" t="s">
        <v>75</v>
      </c>
      <c r="B174" s="15" t="s">
        <v>23</v>
      </c>
      <c r="C174" s="16">
        <v>-0.1568571</v>
      </c>
      <c r="D174" s="16">
        <v>0.14791009999999999</v>
      </c>
      <c r="E174" s="17">
        <v>-0.1892461</v>
      </c>
      <c r="F174" s="18">
        <v>0.22594009999999998</v>
      </c>
      <c r="G174" s="16">
        <v>-9.4601099999999994E-2</v>
      </c>
      <c r="H174" s="16">
        <v>0.67785010000000001</v>
      </c>
      <c r="I174" s="17">
        <v>-4.7230099999999997E-2</v>
      </c>
      <c r="J174" s="16">
        <v>0.84981010000000001</v>
      </c>
      <c r="L174" s="8">
        <f t="shared" si="55"/>
        <v>0</v>
      </c>
      <c r="M174" s="8">
        <f t="shared" si="56"/>
        <v>0</v>
      </c>
      <c r="N174" s="8">
        <f t="shared" si="57"/>
        <v>0</v>
      </c>
      <c r="O174" s="8">
        <f t="shared" si="58"/>
        <v>0</v>
      </c>
      <c r="P174">
        <f t="shared" si="59"/>
        <v>0</v>
      </c>
      <c r="Q174" s="15" t="s">
        <v>23</v>
      </c>
      <c r="R174" s="14" t="s">
        <v>40</v>
      </c>
    </row>
    <row r="175" spans="1:18">
      <c r="B175" t="s">
        <v>24</v>
      </c>
      <c r="C175" s="5">
        <v>-0.1913241</v>
      </c>
      <c r="D175" s="5">
        <v>7.4780100000000002E-2</v>
      </c>
      <c r="E175" s="6">
        <v>-0.27002409999999999</v>
      </c>
      <c r="F175" s="7">
        <v>7.6450099999999993E-2</v>
      </c>
      <c r="G175" s="5">
        <v>-0.23516909999999999</v>
      </c>
      <c r="H175" s="5">
        <v>0.2986801</v>
      </c>
      <c r="I175" s="6">
        <v>-0.10028709999999999</v>
      </c>
      <c r="J175" s="5">
        <v>0.70062009999999997</v>
      </c>
      <c r="L175" s="8">
        <f t="shared" si="55"/>
        <v>0</v>
      </c>
      <c r="M175" s="8">
        <f t="shared" si="56"/>
        <v>0</v>
      </c>
      <c r="N175" s="8">
        <f t="shared" si="57"/>
        <v>0</v>
      </c>
      <c r="O175" s="8">
        <f t="shared" si="58"/>
        <v>0</v>
      </c>
      <c r="P175">
        <f t="shared" si="59"/>
        <v>0</v>
      </c>
      <c r="Q175" t="s">
        <v>24</v>
      </c>
      <c r="R175" s="1" t="s">
        <v>40</v>
      </c>
    </row>
    <row r="176" spans="1:18">
      <c r="B176" t="s">
        <v>25</v>
      </c>
      <c r="C176" s="5">
        <v>-8.9079099999999994E-2</v>
      </c>
      <c r="D176" s="5">
        <v>0.41544009999999998</v>
      </c>
      <c r="E176" s="6">
        <v>-0.23350009999999999</v>
      </c>
      <c r="F176" s="7">
        <v>0.12690009999999999</v>
      </c>
      <c r="G176" s="5">
        <v>-0.2252921</v>
      </c>
      <c r="H176" s="5">
        <v>0.31918009999999997</v>
      </c>
      <c r="I176" s="6">
        <v>1.0351E-3</v>
      </c>
      <c r="J176" s="5">
        <v>0.99661009999999994</v>
      </c>
      <c r="L176" s="8">
        <f t="shared" si="55"/>
        <v>0</v>
      </c>
      <c r="M176" s="8">
        <f t="shared" si="56"/>
        <v>0</v>
      </c>
      <c r="N176" s="8">
        <f t="shared" si="57"/>
        <v>0</v>
      </c>
      <c r="O176" s="8">
        <f t="shared" si="58"/>
        <v>0</v>
      </c>
      <c r="P176">
        <f t="shared" si="59"/>
        <v>0</v>
      </c>
      <c r="Q176" t="s">
        <v>25</v>
      </c>
      <c r="R176" s="1" t="s">
        <v>40</v>
      </c>
    </row>
    <row r="177" spans="1:18">
      <c r="B177" t="s">
        <v>26</v>
      </c>
      <c r="C177" s="5">
        <v>-0.13280609999999998</v>
      </c>
      <c r="D177" s="5">
        <v>0.22179009999999999</v>
      </c>
      <c r="E177" s="6">
        <v>-0.21687009999999998</v>
      </c>
      <c r="F177" s="7">
        <v>0.16164009999999998</v>
      </c>
      <c r="G177" s="5">
        <v>-0.29938809999999999</v>
      </c>
      <c r="H177" s="5">
        <v>0.1794201</v>
      </c>
      <c r="I177" s="6">
        <v>-0.22300909999999999</v>
      </c>
      <c r="J177" s="5">
        <v>0.37693009999999999</v>
      </c>
      <c r="L177" s="8">
        <f t="shared" si="55"/>
        <v>0</v>
      </c>
      <c r="M177" s="8">
        <f t="shared" si="56"/>
        <v>0</v>
      </c>
      <c r="N177" s="8">
        <f t="shared" si="57"/>
        <v>0</v>
      </c>
      <c r="O177" s="8">
        <f t="shared" si="58"/>
        <v>0</v>
      </c>
      <c r="P177">
        <f t="shared" si="59"/>
        <v>0</v>
      </c>
      <c r="Q177" t="s">
        <v>26</v>
      </c>
      <c r="R177" s="1" t="s">
        <v>40</v>
      </c>
    </row>
    <row r="178" spans="1:18">
      <c r="B178" t="s">
        <v>27</v>
      </c>
      <c r="C178" s="5">
        <v>-0.18099109999999999</v>
      </c>
      <c r="D178" s="5">
        <v>8.9750099999999999E-2</v>
      </c>
      <c r="E178" s="6">
        <v>-0.2390881</v>
      </c>
      <c r="F178" s="7">
        <v>0.12001009999999999</v>
      </c>
      <c r="G178" s="5">
        <v>-0.17509909999999998</v>
      </c>
      <c r="H178" s="5">
        <v>0.4414901</v>
      </c>
      <c r="I178" s="6">
        <v>-7.9286099999999998E-2</v>
      </c>
      <c r="J178" s="5">
        <v>0.75315009999999993</v>
      </c>
      <c r="L178" s="8">
        <f t="shared" si="55"/>
        <v>0</v>
      </c>
      <c r="M178" s="8">
        <f t="shared" si="56"/>
        <v>0</v>
      </c>
      <c r="N178" s="8">
        <f t="shared" si="57"/>
        <v>0</v>
      </c>
      <c r="O178" s="8">
        <f t="shared" si="58"/>
        <v>0</v>
      </c>
      <c r="P178">
        <f t="shared" si="59"/>
        <v>0</v>
      </c>
      <c r="Q178" t="s">
        <v>27</v>
      </c>
      <c r="R178" s="1" t="s">
        <v>40</v>
      </c>
    </row>
    <row r="179" spans="1:18">
      <c r="B179" t="s">
        <v>28</v>
      </c>
      <c r="C179" s="5">
        <v>-0.11429209999999999</v>
      </c>
      <c r="D179" s="5">
        <v>0.2941201</v>
      </c>
      <c r="E179" s="6">
        <v>-0.23533309999999999</v>
      </c>
      <c r="F179" s="7">
        <v>0.12403009999999999</v>
      </c>
      <c r="G179" s="5">
        <v>-0.27404109999999998</v>
      </c>
      <c r="H179" s="5">
        <v>0.21999009999999999</v>
      </c>
      <c r="I179" s="6">
        <v>-0.1146741</v>
      </c>
      <c r="J179" s="5">
        <v>0.65212009999999998</v>
      </c>
      <c r="L179" s="8">
        <f t="shared" si="55"/>
        <v>0</v>
      </c>
      <c r="M179" s="8">
        <f t="shared" si="56"/>
        <v>0</v>
      </c>
      <c r="N179" s="8">
        <f t="shared" si="57"/>
        <v>0</v>
      </c>
      <c r="O179" s="8">
        <f t="shared" si="58"/>
        <v>0</v>
      </c>
      <c r="P179">
        <f t="shared" si="59"/>
        <v>0</v>
      </c>
      <c r="Q179" t="s">
        <v>28</v>
      </c>
      <c r="R179" s="1" t="s">
        <v>40</v>
      </c>
    </row>
    <row r="180" spans="1:18">
      <c r="B180" t="s">
        <v>29</v>
      </c>
      <c r="C180" s="5">
        <v>-0.1440601</v>
      </c>
      <c r="D180" s="5">
        <v>0.1815901</v>
      </c>
      <c r="E180" s="6">
        <v>-0.24695609999999998</v>
      </c>
      <c r="F180" s="7">
        <v>0.1073601</v>
      </c>
      <c r="G180" s="5">
        <v>-0.24989109999999998</v>
      </c>
      <c r="H180" s="5">
        <v>0.2631001</v>
      </c>
      <c r="I180" s="6">
        <v>-0.10673909999999999</v>
      </c>
      <c r="J180" s="5">
        <v>0.67750009999999994</v>
      </c>
      <c r="L180" s="8">
        <f t="shared" si="55"/>
        <v>0</v>
      </c>
      <c r="M180" s="8">
        <f t="shared" si="56"/>
        <v>0</v>
      </c>
      <c r="N180" s="8">
        <f t="shared" si="57"/>
        <v>0</v>
      </c>
      <c r="O180" s="8">
        <f t="shared" si="58"/>
        <v>0</v>
      </c>
      <c r="P180">
        <f t="shared" si="59"/>
        <v>0</v>
      </c>
      <c r="Q180" t="s">
        <v>29</v>
      </c>
      <c r="R180" s="1" t="s">
        <v>40</v>
      </c>
    </row>
    <row r="181" spans="1:18" ht="13.5" thickBot="1">
      <c r="C181" s="5"/>
      <c r="D181" s="5"/>
      <c r="E181" s="6"/>
      <c r="F181" s="7"/>
      <c r="G181" s="5"/>
      <c r="H181" s="5"/>
      <c r="I181" s="6"/>
      <c r="J181" s="5"/>
      <c r="L181" s="8"/>
      <c r="M181" s="8"/>
      <c r="N181" s="8"/>
      <c r="O181" s="8"/>
      <c r="R181" s="1"/>
    </row>
    <row r="182" spans="1:18">
      <c r="A182" s="14" t="s">
        <v>57</v>
      </c>
      <c r="B182" t="s">
        <v>16</v>
      </c>
      <c r="C182" s="5">
        <v>-0.1323011</v>
      </c>
      <c r="D182" s="5">
        <v>0.22315009999999999</v>
      </c>
      <c r="E182" s="6">
        <v>-0.2285121</v>
      </c>
      <c r="F182" s="7">
        <v>0.1379001</v>
      </c>
      <c r="G182" s="5">
        <v>-0.31366909999999998</v>
      </c>
      <c r="H182" s="5">
        <v>0.1542801</v>
      </c>
      <c r="I182" s="6">
        <v>-0.28612709999999997</v>
      </c>
      <c r="J182" s="5">
        <v>0.25251010000000002</v>
      </c>
      <c r="L182" s="8">
        <f t="shared" ref="L182:L195" si="60">IF(D182&gt;0.05,0,$K$1)</f>
        <v>0</v>
      </c>
      <c r="M182" s="8">
        <f t="shared" ref="M182:M195" si="61">IF(F182&gt;0.05,0,$K$1)</f>
        <v>0</v>
      </c>
      <c r="N182" s="8">
        <f t="shared" ref="N182:N195" si="62">IF(H182&gt;0.05,0,$K$1)</f>
        <v>0</v>
      </c>
      <c r="O182" s="8">
        <f t="shared" ref="O182:O195" si="63">IF(J182&gt;0.05,0,$K$1)</f>
        <v>0</v>
      </c>
      <c r="P182">
        <f t="shared" ref="P182:P195" si="64">SUM(L182:O182)</f>
        <v>0</v>
      </c>
      <c r="Q182" t="s">
        <v>16</v>
      </c>
      <c r="R182" s="1" t="s">
        <v>41</v>
      </c>
    </row>
    <row r="183" spans="1:18">
      <c r="B183" t="s">
        <v>17</v>
      </c>
      <c r="C183" s="5">
        <v>-0.14358209999999999</v>
      </c>
      <c r="D183" s="5">
        <v>0.19009009999999998</v>
      </c>
      <c r="E183" s="6">
        <v>-0.22263909999999998</v>
      </c>
      <c r="F183" s="7">
        <v>0.15226009999999998</v>
      </c>
      <c r="G183" s="5">
        <v>-0.26506409999999997</v>
      </c>
      <c r="H183" s="5">
        <v>0.2447801</v>
      </c>
      <c r="I183" s="6">
        <v>-0.25836110000000001</v>
      </c>
      <c r="J183" s="5">
        <v>0.30530009999999996</v>
      </c>
      <c r="L183" s="8">
        <f t="shared" si="60"/>
        <v>0</v>
      </c>
      <c r="M183" s="8">
        <f t="shared" si="61"/>
        <v>0</v>
      </c>
      <c r="N183" s="8">
        <f t="shared" si="62"/>
        <v>0</v>
      </c>
      <c r="O183" s="8">
        <f t="shared" si="63"/>
        <v>0</v>
      </c>
      <c r="P183">
        <f t="shared" si="64"/>
        <v>0</v>
      </c>
      <c r="Q183" t="s">
        <v>17</v>
      </c>
      <c r="R183" s="1" t="s">
        <v>41</v>
      </c>
    </row>
    <row r="184" spans="1:18">
      <c r="B184" t="s">
        <v>18</v>
      </c>
      <c r="C184" s="5">
        <v>-0.12895309999999999</v>
      </c>
      <c r="D184" s="5">
        <v>0.23707009999999998</v>
      </c>
      <c r="E184" s="6">
        <v>-0.1735631</v>
      </c>
      <c r="F184" s="7">
        <v>0.27721010000000001</v>
      </c>
      <c r="G184" s="5">
        <v>-0.21654309999999999</v>
      </c>
      <c r="H184" s="5">
        <v>0.34732009999999996</v>
      </c>
      <c r="I184" s="6">
        <v>-0.19031309999999999</v>
      </c>
      <c r="J184" s="5">
        <v>0.46251009999999998</v>
      </c>
      <c r="L184" s="8">
        <f t="shared" si="60"/>
        <v>0</v>
      </c>
      <c r="M184" s="8">
        <f t="shared" si="61"/>
        <v>0</v>
      </c>
      <c r="N184" s="8">
        <f t="shared" si="62"/>
        <v>0</v>
      </c>
      <c r="O184" s="8">
        <f t="shared" si="63"/>
        <v>0</v>
      </c>
      <c r="P184">
        <f t="shared" si="64"/>
        <v>0</v>
      </c>
      <c r="Q184" t="s">
        <v>18</v>
      </c>
      <c r="R184" s="1" t="s">
        <v>41</v>
      </c>
    </row>
    <row r="185" spans="1:18">
      <c r="B185" t="s">
        <v>19</v>
      </c>
      <c r="C185" s="5">
        <v>-0.1013801</v>
      </c>
      <c r="D185" s="5">
        <v>0.36398009999999997</v>
      </c>
      <c r="E185" s="6">
        <v>-0.1774191</v>
      </c>
      <c r="F185" s="7">
        <v>0.2597101</v>
      </c>
      <c r="G185" s="5">
        <v>-0.27476610000000001</v>
      </c>
      <c r="H185" s="5">
        <v>0.22167009999999998</v>
      </c>
      <c r="I185" s="6">
        <v>-0.19366909999999998</v>
      </c>
      <c r="J185" s="5">
        <v>0.4424901</v>
      </c>
      <c r="L185" s="8">
        <f t="shared" si="60"/>
        <v>0</v>
      </c>
      <c r="M185" s="8">
        <f t="shared" si="61"/>
        <v>0</v>
      </c>
      <c r="N185" s="8">
        <f t="shared" si="62"/>
        <v>0</v>
      </c>
      <c r="O185" s="8">
        <f t="shared" si="63"/>
        <v>0</v>
      </c>
      <c r="P185">
        <f t="shared" si="64"/>
        <v>0</v>
      </c>
      <c r="Q185" t="s">
        <v>19</v>
      </c>
      <c r="R185" s="1" t="s">
        <v>41</v>
      </c>
    </row>
    <row r="186" spans="1:18">
      <c r="B186" t="s">
        <v>20</v>
      </c>
      <c r="C186" s="5">
        <v>-0.14360209999999998</v>
      </c>
      <c r="D186" s="5">
        <v>0.1890001</v>
      </c>
      <c r="E186" s="6">
        <v>-0.2312881</v>
      </c>
      <c r="F186" s="7">
        <v>0.13437009999999999</v>
      </c>
      <c r="G186" s="5">
        <v>-0.2915701</v>
      </c>
      <c r="H186" s="5">
        <v>0.1900201</v>
      </c>
      <c r="I186" s="6">
        <v>-0.2799471</v>
      </c>
      <c r="J186" s="5">
        <v>0.26385009999999998</v>
      </c>
      <c r="L186" s="8">
        <f t="shared" si="60"/>
        <v>0</v>
      </c>
      <c r="M186" s="8">
        <f t="shared" si="61"/>
        <v>0</v>
      </c>
      <c r="N186" s="8">
        <f t="shared" si="62"/>
        <v>0</v>
      </c>
      <c r="O186" s="8">
        <f t="shared" si="63"/>
        <v>0</v>
      </c>
      <c r="P186">
        <f t="shared" si="64"/>
        <v>0</v>
      </c>
      <c r="Q186" t="s">
        <v>20</v>
      </c>
      <c r="R186" s="1" t="s">
        <v>41</v>
      </c>
    </row>
    <row r="187" spans="1:18">
      <c r="B187" t="s">
        <v>21</v>
      </c>
      <c r="C187" s="5">
        <v>-0.1286581</v>
      </c>
      <c r="D187" s="5">
        <v>0.23717009999999999</v>
      </c>
      <c r="E187" s="6">
        <v>-0.18496209999999999</v>
      </c>
      <c r="F187" s="7">
        <v>0.24574009999999999</v>
      </c>
      <c r="G187" s="5">
        <v>-0.25409509999999996</v>
      </c>
      <c r="H187" s="5">
        <v>0.26428009999999996</v>
      </c>
      <c r="I187" s="6">
        <v>-0.21636909999999998</v>
      </c>
      <c r="J187" s="5">
        <v>0.38476009999999999</v>
      </c>
      <c r="L187" s="8">
        <f t="shared" si="60"/>
        <v>0</v>
      </c>
      <c r="M187" s="8">
        <f t="shared" si="61"/>
        <v>0</v>
      </c>
      <c r="N187" s="8">
        <f t="shared" si="62"/>
        <v>0</v>
      </c>
      <c r="O187" s="8">
        <f t="shared" si="63"/>
        <v>0</v>
      </c>
      <c r="P187">
        <f t="shared" si="64"/>
        <v>0</v>
      </c>
      <c r="Q187" t="s">
        <v>21</v>
      </c>
      <c r="R187" s="1" t="s">
        <v>41</v>
      </c>
    </row>
    <row r="188" spans="1:18" ht="13.5" thickBot="1">
      <c r="A188" s="9"/>
      <c r="B188" s="10" t="s">
        <v>22</v>
      </c>
      <c r="C188" s="11">
        <v>-0.14871109999999998</v>
      </c>
      <c r="D188" s="11">
        <v>0.17238009999999998</v>
      </c>
      <c r="E188" s="12">
        <v>-0.22972309999999999</v>
      </c>
      <c r="F188" s="13">
        <v>0.13595009999999999</v>
      </c>
      <c r="G188" s="11">
        <v>-0.29879709999999998</v>
      </c>
      <c r="H188" s="11">
        <v>0.17824009999999998</v>
      </c>
      <c r="I188" s="12">
        <v>-0.28110609999999997</v>
      </c>
      <c r="J188" s="11">
        <v>0.25498009999999999</v>
      </c>
      <c r="L188" s="8">
        <f t="shared" si="60"/>
        <v>0</v>
      </c>
      <c r="M188" s="8">
        <f t="shared" si="61"/>
        <v>0</v>
      </c>
      <c r="N188" s="8">
        <f t="shared" si="62"/>
        <v>0</v>
      </c>
      <c r="O188" s="8">
        <f t="shared" si="63"/>
        <v>0</v>
      </c>
      <c r="P188">
        <f t="shared" si="64"/>
        <v>0</v>
      </c>
      <c r="Q188" s="10" t="s">
        <v>22</v>
      </c>
      <c r="R188" s="9" t="s">
        <v>41</v>
      </c>
    </row>
    <row r="189" spans="1:18">
      <c r="A189" s="14" t="s">
        <v>57</v>
      </c>
      <c r="B189" s="15" t="s">
        <v>23</v>
      </c>
      <c r="C189" s="16">
        <v>-0.1323011</v>
      </c>
      <c r="D189" s="16">
        <v>0.22218009999999999</v>
      </c>
      <c r="E189" s="17">
        <v>-0.2285121</v>
      </c>
      <c r="F189" s="18">
        <v>0.13631009999999999</v>
      </c>
      <c r="G189" s="16">
        <v>-0.31366909999999998</v>
      </c>
      <c r="H189" s="16">
        <v>0.15556010000000001</v>
      </c>
      <c r="I189" s="17">
        <v>-0.28612709999999997</v>
      </c>
      <c r="J189" s="16">
        <v>0.25129010000000002</v>
      </c>
      <c r="L189" s="8">
        <f t="shared" si="60"/>
        <v>0</v>
      </c>
      <c r="M189" s="8">
        <f t="shared" si="61"/>
        <v>0</v>
      </c>
      <c r="N189" s="8">
        <f t="shared" si="62"/>
        <v>0</v>
      </c>
      <c r="O189" s="8">
        <f t="shared" si="63"/>
        <v>0</v>
      </c>
      <c r="P189">
        <f t="shared" si="64"/>
        <v>0</v>
      </c>
      <c r="Q189" s="15" t="s">
        <v>23</v>
      </c>
      <c r="R189" s="14" t="s">
        <v>41</v>
      </c>
    </row>
    <row r="190" spans="1:18">
      <c r="B190" t="s">
        <v>24</v>
      </c>
      <c r="C190" s="5">
        <v>-0.14358209999999999</v>
      </c>
      <c r="D190" s="5">
        <v>0.19146009999999999</v>
      </c>
      <c r="E190" s="6">
        <v>-0.22263909999999998</v>
      </c>
      <c r="F190" s="7">
        <v>0.15060009999999999</v>
      </c>
      <c r="G190" s="5">
        <v>-0.26506409999999997</v>
      </c>
      <c r="H190" s="5">
        <v>0.24569009999999999</v>
      </c>
      <c r="I190" s="6">
        <v>-0.25836110000000001</v>
      </c>
      <c r="J190" s="5">
        <v>0.30596010000000001</v>
      </c>
      <c r="L190" s="8">
        <f t="shared" si="60"/>
        <v>0</v>
      </c>
      <c r="M190" s="8">
        <f t="shared" si="61"/>
        <v>0</v>
      </c>
      <c r="N190" s="8">
        <f t="shared" si="62"/>
        <v>0</v>
      </c>
      <c r="O190" s="8">
        <f t="shared" si="63"/>
        <v>0</v>
      </c>
      <c r="P190">
        <f t="shared" si="64"/>
        <v>0</v>
      </c>
      <c r="Q190" t="s">
        <v>24</v>
      </c>
      <c r="R190" s="1" t="s">
        <v>41</v>
      </c>
    </row>
    <row r="191" spans="1:18">
      <c r="B191" t="s">
        <v>25</v>
      </c>
      <c r="C191" s="5">
        <v>-0.12895309999999999</v>
      </c>
      <c r="D191" s="5">
        <v>0.2393701</v>
      </c>
      <c r="E191" s="6">
        <v>-0.1735641</v>
      </c>
      <c r="F191" s="7">
        <v>0.27844009999999997</v>
      </c>
      <c r="G191" s="5">
        <v>-0.21654309999999999</v>
      </c>
      <c r="H191" s="5">
        <v>0.3496901</v>
      </c>
      <c r="I191" s="6">
        <v>-0.19031309999999999</v>
      </c>
      <c r="J191" s="5">
        <v>0.4632501</v>
      </c>
      <c r="L191" s="8">
        <f t="shared" si="60"/>
        <v>0</v>
      </c>
      <c r="M191" s="8">
        <f t="shared" si="61"/>
        <v>0</v>
      </c>
      <c r="N191" s="8">
        <f t="shared" si="62"/>
        <v>0</v>
      </c>
      <c r="O191" s="8">
        <f t="shared" si="63"/>
        <v>0</v>
      </c>
      <c r="P191">
        <f t="shared" si="64"/>
        <v>0</v>
      </c>
      <c r="Q191" t="s">
        <v>25</v>
      </c>
      <c r="R191" s="1" t="s">
        <v>41</v>
      </c>
    </row>
    <row r="192" spans="1:18">
      <c r="B192" t="s">
        <v>26</v>
      </c>
      <c r="C192" s="5">
        <v>-0.1013801</v>
      </c>
      <c r="D192" s="5">
        <v>0.36264009999999997</v>
      </c>
      <c r="E192" s="6">
        <v>-0.1774191</v>
      </c>
      <c r="F192" s="7">
        <v>0.26197009999999998</v>
      </c>
      <c r="G192" s="5">
        <v>-0.27476610000000001</v>
      </c>
      <c r="H192" s="5">
        <v>0.21901009999999999</v>
      </c>
      <c r="I192" s="6">
        <v>-0.19366909999999998</v>
      </c>
      <c r="J192" s="5">
        <v>0.44306009999999996</v>
      </c>
      <c r="L192" s="8">
        <f t="shared" si="60"/>
        <v>0</v>
      </c>
      <c r="M192" s="8">
        <f t="shared" si="61"/>
        <v>0</v>
      </c>
      <c r="N192" s="8">
        <f t="shared" si="62"/>
        <v>0</v>
      </c>
      <c r="O192" s="8">
        <f t="shared" si="63"/>
        <v>0</v>
      </c>
      <c r="P192">
        <f t="shared" si="64"/>
        <v>0</v>
      </c>
      <c r="Q192" t="s">
        <v>26</v>
      </c>
      <c r="R192" s="1" t="s">
        <v>41</v>
      </c>
    </row>
    <row r="193" spans="1:18">
      <c r="B193" t="s">
        <v>27</v>
      </c>
      <c r="C193" s="5">
        <v>-0.14360209999999998</v>
      </c>
      <c r="D193" s="5">
        <v>0.18967009999999998</v>
      </c>
      <c r="E193" s="6">
        <v>-0.2312881</v>
      </c>
      <c r="F193" s="7">
        <v>0.13623009999999999</v>
      </c>
      <c r="G193" s="5">
        <v>-0.29157109999999997</v>
      </c>
      <c r="H193" s="5">
        <v>0.18874009999999999</v>
      </c>
      <c r="I193" s="6">
        <v>-0.2799471</v>
      </c>
      <c r="J193" s="5">
        <v>0.26499010000000001</v>
      </c>
      <c r="L193" s="8">
        <f t="shared" si="60"/>
        <v>0</v>
      </c>
      <c r="M193" s="8">
        <f t="shared" si="61"/>
        <v>0</v>
      </c>
      <c r="N193" s="8">
        <f t="shared" si="62"/>
        <v>0</v>
      </c>
      <c r="O193" s="8">
        <f t="shared" si="63"/>
        <v>0</v>
      </c>
      <c r="P193">
        <f t="shared" si="64"/>
        <v>0</v>
      </c>
      <c r="Q193" t="s">
        <v>27</v>
      </c>
      <c r="R193" s="1" t="s">
        <v>41</v>
      </c>
    </row>
    <row r="194" spans="1:18">
      <c r="B194" t="s">
        <v>28</v>
      </c>
      <c r="C194" s="5">
        <v>-0.1286581</v>
      </c>
      <c r="D194" s="5">
        <v>0.23775009999999999</v>
      </c>
      <c r="E194" s="6">
        <v>-0.18496209999999999</v>
      </c>
      <c r="F194" s="7">
        <v>0.2436701</v>
      </c>
      <c r="G194" s="5">
        <v>-0.25409609999999999</v>
      </c>
      <c r="H194" s="5">
        <v>0.2647601</v>
      </c>
      <c r="I194" s="6">
        <v>-0.21636909999999998</v>
      </c>
      <c r="J194" s="5">
        <v>0.38467009999999996</v>
      </c>
      <c r="L194" s="8">
        <f t="shared" si="60"/>
        <v>0</v>
      </c>
      <c r="M194" s="8">
        <f t="shared" si="61"/>
        <v>0</v>
      </c>
      <c r="N194" s="8">
        <f t="shared" si="62"/>
        <v>0</v>
      </c>
      <c r="O194" s="8">
        <f t="shared" si="63"/>
        <v>0</v>
      </c>
      <c r="P194">
        <f t="shared" si="64"/>
        <v>0</v>
      </c>
      <c r="Q194" t="s">
        <v>28</v>
      </c>
      <c r="R194" s="1" t="s">
        <v>41</v>
      </c>
    </row>
    <row r="195" spans="1:18" ht="13.5" thickBot="1">
      <c r="A195" s="9"/>
      <c r="B195" t="s">
        <v>29</v>
      </c>
      <c r="C195" s="5">
        <v>-0.14871109999999998</v>
      </c>
      <c r="D195" s="5">
        <v>0.1711801</v>
      </c>
      <c r="E195" s="6">
        <v>-0.22972309999999999</v>
      </c>
      <c r="F195" s="7">
        <v>0.13684009999999999</v>
      </c>
      <c r="G195" s="5">
        <v>-0.29879709999999998</v>
      </c>
      <c r="H195" s="5">
        <v>0.18068009999999998</v>
      </c>
      <c r="I195" s="6">
        <v>-0.28110609999999997</v>
      </c>
      <c r="J195" s="5">
        <v>0.26289010000000002</v>
      </c>
      <c r="L195" s="8">
        <f t="shared" si="60"/>
        <v>0</v>
      </c>
      <c r="M195" s="8">
        <f t="shared" si="61"/>
        <v>0</v>
      </c>
      <c r="N195" s="8">
        <f t="shared" si="62"/>
        <v>0</v>
      </c>
      <c r="O195" s="8">
        <f t="shared" si="63"/>
        <v>0</v>
      </c>
      <c r="P195">
        <f t="shared" si="64"/>
        <v>0</v>
      </c>
      <c r="Q195" t="s">
        <v>29</v>
      </c>
      <c r="R195" s="1" t="s">
        <v>41</v>
      </c>
    </row>
    <row r="196" spans="1:18" ht="13.5" thickBot="1">
      <c r="C196" s="5"/>
      <c r="D196" s="5"/>
      <c r="E196" s="6"/>
      <c r="F196" s="7"/>
      <c r="G196" s="5"/>
      <c r="H196" s="5"/>
      <c r="I196" s="6"/>
      <c r="J196" s="5"/>
      <c r="L196" s="8"/>
      <c r="M196" s="8"/>
      <c r="N196" s="8"/>
      <c r="O196" s="8"/>
      <c r="R196" s="1"/>
    </row>
    <row r="197" spans="1:18">
      <c r="A197" s="14" t="s">
        <v>58</v>
      </c>
      <c r="B197" t="s">
        <v>16</v>
      </c>
      <c r="C197" s="19">
        <v>0.24504609999999999</v>
      </c>
      <c r="D197" s="19">
        <v>2.1680099999999997E-2</v>
      </c>
      <c r="E197" s="6">
        <v>0.2271321</v>
      </c>
      <c r="F197" s="7">
        <v>9.7070099999999993E-2</v>
      </c>
      <c r="G197" s="5">
        <v>0.31467309999999998</v>
      </c>
      <c r="H197" s="5">
        <v>0.11296009999999999</v>
      </c>
      <c r="I197" s="6">
        <v>0.2291791</v>
      </c>
      <c r="J197" s="5">
        <v>0.32509009999999999</v>
      </c>
      <c r="L197" s="8">
        <f t="shared" ref="L197:L210" si="65">IF(D197&gt;0.05,0,$K$1)</f>
        <v>111111</v>
      </c>
      <c r="M197" s="8">
        <f t="shared" ref="M197:M210" si="66">IF(F197&gt;0.05,0,$K$1)</f>
        <v>0</v>
      </c>
      <c r="N197" s="8">
        <f t="shared" ref="N197:N210" si="67">IF(H197&gt;0.05,0,$K$1)</f>
        <v>0</v>
      </c>
      <c r="O197" s="8">
        <f t="shared" ref="O197:O210" si="68">IF(J197&gt;0.05,0,$K$1)</f>
        <v>0</v>
      </c>
      <c r="P197">
        <f t="shared" ref="P197:P210" si="69">SUM(L197:O197)</f>
        <v>111111</v>
      </c>
      <c r="Q197" t="s">
        <v>16</v>
      </c>
      <c r="R197" s="1" t="s">
        <v>42</v>
      </c>
    </row>
    <row r="198" spans="1:18">
      <c r="B198" t="s">
        <v>17</v>
      </c>
      <c r="C198" s="19">
        <v>0.2332881</v>
      </c>
      <c r="D198" s="19">
        <v>2.5590099999999998E-2</v>
      </c>
      <c r="E198" s="6">
        <v>0.2091461</v>
      </c>
      <c r="F198" s="7">
        <v>0.13283010000000001</v>
      </c>
      <c r="G198" s="5">
        <v>0.24504009999999998</v>
      </c>
      <c r="H198" s="5">
        <v>0.23471009999999998</v>
      </c>
      <c r="I198" s="6">
        <v>0.11659209999999999</v>
      </c>
      <c r="J198" s="5">
        <v>0.62885009999999997</v>
      </c>
      <c r="L198" s="8">
        <f t="shared" si="65"/>
        <v>111111</v>
      </c>
      <c r="M198" s="8">
        <f t="shared" si="66"/>
        <v>0</v>
      </c>
      <c r="N198" s="8">
        <f t="shared" si="67"/>
        <v>0</v>
      </c>
      <c r="O198" s="8">
        <f t="shared" si="68"/>
        <v>0</v>
      </c>
      <c r="P198">
        <f t="shared" si="69"/>
        <v>111111</v>
      </c>
      <c r="Q198" t="s">
        <v>17</v>
      </c>
      <c r="R198" s="1" t="s">
        <v>42</v>
      </c>
    </row>
    <row r="199" spans="1:18">
      <c r="B199" t="s">
        <v>18</v>
      </c>
      <c r="C199" s="5">
        <v>5.8850999999999999E-3</v>
      </c>
      <c r="D199" s="5">
        <v>0.95975009999999994</v>
      </c>
      <c r="E199" s="6">
        <v>5.0686099999999998E-2</v>
      </c>
      <c r="F199" s="7">
        <v>0.75403009999999993</v>
      </c>
      <c r="G199" s="5">
        <v>2.1900999999999999E-3</v>
      </c>
      <c r="H199" s="5">
        <v>0.99523010000000001</v>
      </c>
      <c r="I199" s="6">
        <v>8.1963099999999997E-2</v>
      </c>
      <c r="J199" s="5">
        <v>0.78515009999999996</v>
      </c>
      <c r="L199" s="8">
        <f t="shared" si="65"/>
        <v>0</v>
      </c>
      <c r="M199" s="8">
        <f t="shared" si="66"/>
        <v>0</v>
      </c>
      <c r="N199" s="8">
        <f t="shared" si="67"/>
        <v>0</v>
      </c>
      <c r="O199" s="8">
        <f t="shared" si="68"/>
        <v>0</v>
      </c>
      <c r="P199">
        <f t="shared" si="69"/>
        <v>0</v>
      </c>
      <c r="Q199" t="s">
        <v>18</v>
      </c>
      <c r="R199" s="1" t="s">
        <v>42</v>
      </c>
    </row>
    <row r="200" spans="1:18">
      <c r="B200" t="s">
        <v>19</v>
      </c>
      <c r="C200" s="5">
        <v>0.16248309999999999</v>
      </c>
      <c r="D200" s="5">
        <v>8.4420099999999998E-2</v>
      </c>
      <c r="E200" s="6">
        <v>0.18672909999999998</v>
      </c>
      <c r="F200" s="7">
        <v>0.1710701</v>
      </c>
      <c r="G200" s="5">
        <v>0.1348451</v>
      </c>
      <c r="H200" s="5">
        <v>0.53740009999999994</v>
      </c>
      <c r="I200" s="6">
        <v>0.14104709999999998</v>
      </c>
      <c r="J200" s="5">
        <v>0.57275009999999993</v>
      </c>
      <c r="L200" s="8">
        <f t="shared" si="65"/>
        <v>0</v>
      </c>
      <c r="M200" s="8">
        <f t="shared" si="66"/>
        <v>0</v>
      </c>
      <c r="N200" s="8">
        <f t="shared" si="67"/>
        <v>0</v>
      </c>
      <c r="O200" s="8">
        <f t="shared" si="68"/>
        <v>0</v>
      </c>
      <c r="P200">
        <f t="shared" si="69"/>
        <v>0</v>
      </c>
      <c r="Q200" t="s">
        <v>19</v>
      </c>
      <c r="R200" s="1" t="s">
        <v>42</v>
      </c>
    </row>
    <row r="201" spans="1:18">
      <c r="B201" t="s">
        <v>20</v>
      </c>
      <c r="C201" s="19">
        <v>0.24054309999999998</v>
      </c>
      <c r="D201" s="19">
        <v>2.3380099999999997E-2</v>
      </c>
      <c r="E201" s="6">
        <v>0.21981009999999998</v>
      </c>
      <c r="F201" s="7">
        <v>0.1084401</v>
      </c>
      <c r="G201" s="5">
        <v>0.28120109999999998</v>
      </c>
      <c r="H201" s="5">
        <v>0.16247010000000001</v>
      </c>
      <c r="I201" s="6">
        <v>0.1727831</v>
      </c>
      <c r="J201" s="5">
        <v>0.46404009999999996</v>
      </c>
      <c r="L201" s="8">
        <f t="shared" si="65"/>
        <v>111111</v>
      </c>
      <c r="M201" s="8">
        <f t="shared" si="66"/>
        <v>0</v>
      </c>
      <c r="N201" s="8">
        <f t="shared" si="67"/>
        <v>0</v>
      </c>
      <c r="O201" s="8">
        <f t="shared" si="68"/>
        <v>0</v>
      </c>
      <c r="P201">
        <f t="shared" si="69"/>
        <v>111111</v>
      </c>
      <c r="Q201" t="s">
        <v>20</v>
      </c>
      <c r="R201" s="1" t="s">
        <v>42</v>
      </c>
    </row>
    <row r="202" spans="1:18">
      <c r="B202" t="s">
        <v>21</v>
      </c>
      <c r="C202" s="5">
        <v>7.654409999999999E-2</v>
      </c>
      <c r="D202" s="5">
        <v>0.45796009999999998</v>
      </c>
      <c r="E202" s="6">
        <v>0.11474609999999999</v>
      </c>
      <c r="F202" s="7">
        <v>0.4489301</v>
      </c>
      <c r="G202" s="5">
        <v>6.1202099999999995E-2</v>
      </c>
      <c r="H202" s="5">
        <v>0.80932009999999999</v>
      </c>
      <c r="I202" s="6">
        <v>0.1098971</v>
      </c>
      <c r="J202" s="5">
        <v>0.68706009999999995</v>
      </c>
      <c r="L202" s="8">
        <f t="shared" si="65"/>
        <v>0</v>
      </c>
      <c r="M202" s="8">
        <f t="shared" si="66"/>
        <v>0</v>
      </c>
      <c r="N202" s="8">
        <f t="shared" si="67"/>
        <v>0</v>
      </c>
      <c r="O202" s="8">
        <f t="shared" si="68"/>
        <v>0</v>
      </c>
      <c r="P202">
        <f t="shared" si="69"/>
        <v>0</v>
      </c>
      <c r="Q202" t="s">
        <v>21</v>
      </c>
      <c r="R202" s="1" t="s">
        <v>42</v>
      </c>
    </row>
    <row r="203" spans="1:18">
      <c r="A203" s="9"/>
      <c r="B203" s="10" t="s">
        <v>22</v>
      </c>
      <c r="C203" s="24">
        <v>0.18818009999999999</v>
      </c>
      <c r="D203" s="24">
        <v>4.94601E-2</v>
      </c>
      <c r="E203" s="12">
        <v>0.1963751</v>
      </c>
      <c r="F203" s="13">
        <v>0.1557501</v>
      </c>
      <c r="G203" s="11">
        <v>0.19406109999999999</v>
      </c>
      <c r="H203" s="11">
        <v>0.35456009999999999</v>
      </c>
      <c r="I203" s="12">
        <v>0.1661811</v>
      </c>
      <c r="J203" s="11">
        <v>0.48405009999999998</v>
      </c>
      <c r="L203" s="8">
        <f t="shared" si="65"/>
        <v>111111</v>
      </c>
      <c r="M203" s="8">
        <f t="shared" si="66"/>
        <v>0</v>
      </c>
      <c r="N203" s="8">
        <f t="shared" si="67"/>
        <v>0</v>
      </c>
      <c r="O203" s="8">
        <f t="shared" si="68"/>
        <v>0</v>
      </c>
      <c r="P203">
        <f t="shared" si="69"/>
        <v>111111</v>
      </c>
      <c r="Q203" s="10" t="s">
        <v>22</v>
      </c>
      <c r="R203" s="9" t="s">
        <v>42</v>
      </c>
    </row>
    <row r="204" spans="1:18">
      <c r="A204" s="14" t="s">
        <v>58</v>
      </c>
      <c r="B204" s="15" t="s">
        <v>23</v>
      </c>
      <c r="C204" s="28">
        <v>0.24504609999999999</v>
      </c>
      <c r="D204" s="28">
        <v>2.28001E-2</v>
      </c>
      <c r="E204" s="17">
        <v>0.2271321</v>
      </c>
      <c r="F204" s="18">
        <v>9.6570099999999992E-2</v>
      </c>
      <c r="G204" s="16">
        <v>0.31467309999999998</v>
      </c>
      <c r="H204" s="16">
        <v>0.11300009999999999</v>
      </c>
      <c r="I204" s="17">
        <v>0.2291791</v>
      </c>
      <c r="J204" s="16">
        <v>0.3207101</v>
      </c>
      <c r="L204" s="8">
        <f t="shared" si="65"/>
        <v>111111</v>
      </c>
      <c r="M204" s="8">
        <f t="shared" si="66"/>
        <v>0</v>
      </c>
      <c r="N204" s="8">
        <f t="shared" si="67"/>
        <v>0</v>
      </c>
      <c r="O204" s="8">
        <f t="shared" si="68"/>
        <v>0</v>
      </c>
      <c r="P204">
        <f t="shared" si="69"/>
        <v>111111</v>
      </c>
      <c r="Q204" s="15" t="s">
        <v>23</v>
      </c>
      <c r="R204" s="14" t="s">
        <v>42</v>
      </c>
    </row>
    <row r="205" spans="1:18">
      <c r="B205" t="s">
        <v>24</v>
      </c>
      <c r="C205" s="19">
        <v>0.2332881</v>
      </c>
      <c r="D205" s="19">
        <v>2.5090100000000001E-2</v>
      </c>
      <c r="E205" s="6">
        <v>0.2091461</v>
      </c>
      <c r="F205" s="7">
        <v>0.13072010000000001</v>
      </c>
      <c r="G205" s="5">
        <v>0.24504009999999998</v>
      </c>
      <c r="H205" s="5">
        <v>0.23181009999999999</v>
      </c>
      <c r="I205" s="6">
        <v>0.11659209999999999</v>
      </c>
      <c r="J205" s="5">
        <v>0.62736009999999998</v>
      </c>
      <c r="L205" s="8">
        <f t="shared" si="65"/>
        <v>111111</v>
      </c>
      <c r="M205" s="8">
        <f t="shared" si="66"/>
        <v>0</v>
      </c>
      <c r="N205" s="8">
        <f t="shared" si="67"/>
        <v>0</v>
      </c>
      <c r="O205" s="8">
        <f t="shared" si="68"/>
        <v>0</v>
      </c>
      <c r="P205">
        <f t="shared" si="69"/>
        <v>111111</v>
      </c>
      <c r="Q205" t="s">
        <v>24</v>
      </c>
      <c r="R205" s="1" t="s">
        <v>42</v>
      </c>
    </row>
    <row r="206" spans="1:18">
      <c r="B206" t="s">
        <v>25</v>
      </c>
      <c r="C206" s="5">
        <v>5.8850999999999999E-3</v>
      </c>
      <c r="D206" s="5">
        <v>0.95905009999999991</v>
      </c>
      <c r="E206" s="6">
        <v>5.0686099999999998E-2</v>
      </c>
      <c r="F206" s="7">
        <v>0.75301010000000002</v>
      </c>
      <c r="G206" s="5">
        <v>2.1911000000000001E-3</v>
      </c>
      <c r="H206" s="5">
        <v>0.99487009999999998</v>
      </c>
      <c r="I206" s="6">
        <v>8.1963099999999997E-2</v>
      </c>
      <c r="J206" s="5">
        <v>0.78704009999999991</v>
      </c>
      <c r="L206" s="8">
        <f t="shared" si="65"/>
        <v>0</v>
      </c>
      <c r="M206" s="8">
        <f t="shared" si="66"/>
        <v>0</v>
      </c>
      <c r="N206" s="8">
        <f t="shared" si="67"/>
        <v>0</v>
      </c>
      <c r="O206" s="8">
        <f t="shared" si="68"/>
        <v>0</v>
      </c>
      <c r="P206">
        <f t="shared" si="69"/>
        <v>0</v>
      </c>
      <c r="Q206" t="s">
        <v>25</v>
      </c>
      <c r="R206" s="1" t="s">
        <v>42</v>
      </c>
    </row>
    <row r="207" spans="1:18">
      <c r="B207" t="s">
        <v>26</v>
      </c>
      <c r="C207" s="5">
        <v>0.16248309999999999</v>
      </c>
      <c r="D207" s="5">
        <v>8.5880100000000001E-2</v>
      </c>
      <c r="E207" s="6">
        <v>0.18672909999999998</v>
      </c>
      <c r="F207" s="7">
        <v>0.17452009999999998</v>
      </c>
      <c r="G207" s="5">
        <v>0.1348451</v>
      </c>
      <c r="H207" s="5">
        <v>0.53793009999999997</v>
      </c>
      <c r="I207" s="6">
        <v>0.14104709999999998</v>
      </c>
      <c r="J207" s="5">
        <v>0.57180009999999992</v>
      </c>
      <c r="L207" s="8">
        <f t="shared" si="65"/>
        <v>0</v>
      </c>
      <c r="M207" s="8">
        <f t="shared" si="66"/>
        <v>0</v>
      </c>
      <c r="N207" s="8">
        <f t="shared" si="67"/>
        <v>0</v>
      </c>
      <c r="O207" s="8">
        <f t="shared" si="68"/>
        <v>0</v>
      </c>
      <c r="P207">
        <f t="shared" si="69"/>
        <v>0</v>
      </c>
      <c r="Q207" t="s">
        <v>26</v>
      </c>
      <c r="R207" s="1" t="s">
        <v>42</v>
      </c>
    </row>
    <row r="208" spans="1:18">
      <c r="B208" t="s">
        <v>27</v>
      </c>
      <c r="C208" s="19">
        <v>0.24054309999999998</v>
      </c>
      <c r="D208" s="19">
        <v>2.3350099999999999E-2</v>
      </c>
      <c r="E208" s="6">
        <v>0.21981009999999998</v>
      </c>
      <c r="F208" s="7">
        <v>0.1090901</v>
      </c>
      <c r="G208" s="5">
        <v>0.28120109999999998</v>
      </c>
      <c r="H208" s="5">
        <v>0.16350009999999998</v>
      </c>
      <c r="I208" s="6">
        <v>0.1727831</v>
      </c>
      <c r="J208" s="5">
        <v>0.46985009999999999</v>
      </c>
      <c r="L208" s="8">
        <f t="shared" si="65"/>
        <v>111111</v>
      </c>
      <c r="M208" s="8">
        <f t="shared" si="66"/>
        <v>0</v>
      </c>
      <c r="N208" s="8">
        <f t="shared" si="67"/>
        <v>0</v>
      </c>
      <c r="O208" s="8">
        <f t="shared" si="68"/>
        <v>0</v>
      </c>
      <c r="P208">
        <f t="shared" si="69"/>
        <v>111111</v>
      </c>
      <c r="Q208" t="s">
        <v>27</v>
      </c>
      <c r="R208" s="1" t="s">
        <v>42</v>
      </c>
    </row>
    <row r="209" spans="1:18">
      <c r="B209" t="s">
        <v>28</v>
      </c>
      <c r="C209" s="5">
        <v>7.654409999999999E-2</v>
      </c>
      <c r="D209" s="5">
        <v>0.45978009999999997</v>
      </c>
      <c r="E209" s="6">
        <v>0.11474609999999999</v>
      </c>
      <c r="F209" s="7">
        <v>0.44557009999999997</v>
      </c>
      <c r="G209" s="5">
        <v>6.1202099999999995E-2</v>
      </c>
      <c r="H209" s="5">
        <v>0.8140001</v>
      </c>
      <c r="I209" s="6">
        <v>0.1098971</v>
      </c>
      <c r="J209" s="5">
        <v>0.68625009999999997</v>
      </c>
      <c r="L209" s="8">
        <f t="shared" si="65"/>
        <v>0</v>
      </c>
      <c r="M209" s="8">
        <f t="shared" si="66"/>
        <v>0</v>
      </c>
      <c r="N209" s="8">
        <f t="shared" si="67"/>
        <v>0</v>
      </c>
      <c r="O209" s="8">
        <f t="shared" si="68"/>
        <v>0</v>
      </c>
      <c r="P209">
        <f t="shared" si="69"/>
        <v>0</v>
      </c>
      <c r="Q209" t="s">
        <v>28</v>
      </c>
      <c r="R209" s="1" t="s">
        <v>42</v>
      </c>
    </row>
    <row r="210" spans="1:18">
      <c r="B210" t="s">
        <v>29</v>
      </c>
      <c r="C210" s="5">
        <v>0.18818009999999999</v>
      </c>
      <c r="D210" s="5">
        <v>5.0420099999999995E-2</v>
      </c>
      <c r="E210" s="6">
        <v>0.1963761</v>
      </c>
      <c r="F210" s="7">
        <v>0.1571401</v>
      </c>
      <c r="G210" s="5">
        <v>0.19406109999999999</v>
      </c>
      <c r="H210" s="5">
        <v>0.36010009999999998</v>
      </c>
      <c r="I210" s="6">
        <v>0.1661811</v>
      </c>
      <c r="J210" s="5">
        <v>0.48325009999999996</v>
      </c>
      <c r="L210" s="8">
        <f t="shared" si="65"/>
        <v>0</v>
      </c>
      <c r="M210" s="8">
        <f t="shared" si="66"/>
        <v>0</v>
      </c>
      <c r="N210" s="8">
        <f t="shared" si="67"/>
        <v>0</v>
      </c>
      <c r="O210" s="8">
        <f t="shared" si="68"/>
        <v>0</v>
      </c>
      <c r="P210">
        <f t="shared" si="69"/>
        <v>0</v>
      </c>
      <c r="Q210" t="s">
        <v>29</v>
      </c>
      <c r="R210" s="1" t="s">
        <v>42</v>
      </c>
    </row>
    <row r="211" spans="1:18" ht="13.5" thickBot="1">
      <c r="C211" s="5"/>
      <c r="D211" s="5"/>
      <c r="E211" s="6"/>
      <c r="F211" s="7"/>
      <c r="G211" s="5"/>
      <c r="H211" s="5"/>
      <c r="I211" s="6"/>
      <c r="J211" s="5"/>
      <c r="L211" s="8"/>
      <c r="M211" s="8"/>
      <c r="N211" s="8"/>
      <c r="O211" s="8"/>
      <c r="R211" s="1"/>
    </row>
    <row r="212" spans="1:18">
      <c r="A212" s="14" t="s">
        <v>60</v>
      </c>
      <c r="B212" t="s">
        <v>16</v>
      </c>
      <c r="C212" s="19">
        <v>-0.21116309999999999</v>
      </c>
      <c r="D212" s="19">
        <v>3.1030099999999998E-2</v>
      </c>
      <c r="E212" s="20">
        <v>-0.2883251</v>
      </c>
      <c r="F212" s="21">
        <v>3.9860099999999996E-2</v>
      </c>
      <c r="G212" s="5">
        <v>-0.3693861</v>
      </c>
      <c r="H212" s="5">
        <v>6.2410099999999996E-2</v>
      </c>
      <c r="I212" s="6">
        <v>-0.22125009999999998</v>
      </c>
      <c r="J212" s="5">
        <v>0.35904009999999997</v>
      </c>
      <c r="L212" s="8">
        <f t="shared" ref="L212:L225" si="70">IF(D212&gt;0.05,0,$K$1)</f>
        <v>111111</v>
      </c>
      <c r="M212" s="8">
        <f t="shared" ref="M212:M225" si="71">IF(F212&gt;0.05,0,$K$1)</f>
        <v>111111</v>
      </c>
      <c r="N212" s="8">
        <f t="shared" ref="N212:N225" si="72">IF(H212&gt;0.05,0,$K$1)</f>
        <v>0</v>
      </c>
      <c r="O212" s="8">
        <f t="shared" ref="O212:O225" si="73">IF(J212&gt;0.05,0,$K$1)</f>
        <v>0</v>
      </c>
      <c r="P212" s="27">
        <f t="shared" ref="P212:P225" si="74">SUM(L212:O212)</f>
        <v>222222</v>
      </c>
      <c r="Q212" t="s">
        <v>16</v>
      </c>
      <c r="R212" s="1" t="s">
        <v>43</v>
      </c>
    </row>
    <row r="213" spans="1:18">
      <c r="B213" t="s">
        <v>17</v>
      </c>
      <c r="C213" s="5">
        <v>-0.1527771</v>
      </c>
      <c r="D213" s="5">
        <v>0.1124101</v>
      </c>
      <c r="E213" s="6">
        <v>-0.2450581</v>
      </c>
      <c r="F213" s="7">
        <v>7.6860100000000001E-2</v>
      </c>
      <c r="G213" s="5">
        <v>-0.30145509999999998</v>
      </c>
      <c r="H213" s="5">
        <v>0.13292009999999999</v>
      </c>
      <c r="I213" s="6">
        <v>-0.24997809999999998</v>
      </c>
      <c r="J213" s="5">
        <v>0.3138801</v>
      </c>
      <c r="L213" s="8">
        <f t="shared" si="70"/>
        <v>0</v>
      </c>
      <c r="M213" s="8">
        <f t="shared" si="71"/>
        <v>0</v>
      </c>
      <c r="N213" s="8">
        <f t="shared" si="72"/>
        <v>0</v>
      </c>
      <c r="O213" s="8">
        <f t="shared" si="73"/>
        <v>0</v>
      </c>
      <c r="P213">
        <f t="shared" si="74"/>
        <v>0</v>
      </c>
      <c r="Q213" t="s">
        <v>17</v>
      </c>
      <c r="R213" s="1" t="s">
        <v>43</v>
      </c>
    </row>
    <row r="214" spans="1:18">
      <c r="B214" t="s">
        <v>18</v>
      </c>
      <c r="C214" s="5">
        <v>-0.10550709999999999</v>
      </c>
      <c r="D214" s="5">
        <v>0.30311009999999999</v>
      </c>
      <c r="E214" s="6">
        <v>-7.5077099999999994E-2</v>
      </c>
      <c r="F214" s="7">
        <v>0.61155009999999999</v>
      </c>
      <c r="G214" s="5">
        <v>-0.11961809999999999</v>
      </c>
      <c r="H214" s="5">
        <v>0.58657009999999998</v>
      </c>
      <c r="I214" s="6">
        <v>-4.9836099999999994E-2</v>
      </c>
      <c r="J214" s="5">
        <v>0.84102009999999994</v>
      </c>
      <c r="L214" s="8">
        <f t="shared" si="70"/>
        <v>0</v>
      </c>
      <c r="M214" s="8">
        <f t="shared" si="71"/>
        <v>0</v>
      </c>
      <c r="N214" s="8">
        <f t="shared" si="72"/>
        <v>0</v>
      </c>
      <c r="O214" s="8">
        <f t="shared" si="73"/>
        <v>0</v>
      </c>
      <c r="P214">
        <f t="shared" si="74"/>
        <v>0</v>
      </c>
      <c r="Q214" t="s">
        <v>18</v>
      </c>
      <c r="R214" s="1" t="s">
        <v>43</v>
      </c>
    </row>
    <row r="215" spans="1:18">
      <c r="B215" t="s">
        <v>19</v>
      </c>
      <c r="C215" s="5">
        <v>-0.17096709999999998</v>
      </c>
      <c r="D215" s="5">
        <v>8.1990099999999996E-2</v>
      </c>
      <c r="E215" s="6">
        <v>-0.21374109999999999</v>
      </c>
      <c r="F215" s="7">
        <v>0.13467009999999999</v>
      </c>
      <c r="G215" s="5">
        <v>-0.3370071</v>
      </c>
      <c r="H215" s="5">
        <v>9.4160099999999997E-2</v>
      </c>
      <c r="I215" s="6">
        <v>-0.32599810000000001</v>
      </c>
      <c r="J215" s="5">
        <v>0.1555301</v>
      </c>
      <c r="L215" s="8">
        <f t="shared" si="70"/>
        <v>0</v>
      </c>
      <c r="M215" s="8">
        <f t="shared" si="71"/>
        <v>0</v>
      </c>
      <c r="N215" s="8">
        <f t="shared" si="72"/>
        <v>0</v>
      </c>
      <c r="O215" s="8">
        <f t="shared" si="73"/>
        <v>0</v>
      </c>
      <c r="P215">
        <f t="shared" si="74"/>
        <v>0</v>
      </c>
      <c r="Q215" t="s">
        <v>19</v>
      </c>
      <c r="R215" s="1" t="s">
        <v>43</v>
      </c>
    </row>
    <row r="216" spans="1:18">
      <c r="B216" t="s">
        <v>20</v>
      </c>
      <c r="C216" s="19">
        <v>-0.1902991</v>
      </c>
      <c r="D216" s="19">
        <v>4.98901E-2</v>
      </c>
      <c r="E216" s="20">
        <v>-0.27828510000000001</v>
      </c>
      <c r="F216" s="21">
        <v>4.59701E-2</v>
      </c>
      <c r="G216" s="5">
        <v>-0.34126209999999996</v>
      </c>
      <c r="H216" s="5">
        <v>7.99401E-2</v>
      </c>
      <c r="I216" s="6">
        <v>-0.24359609999999998</v>
      </c>
      <c r="J216" s="5">
        <v>0.3244901</v>
      </c>
      <c r="L216" s="8">
        <f t="shared" si="70"/>
        <v>111111</v>
      </c>
      <c r="M216" s="8">
        <f t="shared" si="71"/>
        <v>111111</v>
      </c>
      <c r="N216" s="8">
        <f t="shared" si="72"/>
        <v>0</v>
      </c>
      <c r="O216" s="8">
        <f t="shared" si="73"/>
        <v>0</v>
      </c>
      <c r="P216" s="27">
        <f t="shared" si="74"/>
        <v>222222</v>
      </c>
      <c r="Q216" t="s">
        <v>20</v>
      </c>
      <c r="R216" s="1" t="s">
        <v>43</v>
      </c>
    </row>
    <row r="217" spans="1:18">
      <c r="B217" t="s">
        <v>21</v>
      </c>
      <c r="C217" s="5">
        <v>-0.15190809999999999</v>
      </c>
      <c r="D217" s="5">
        <v>0.1299901</v>
      </c>
      <c r="E217" s="6">
        <v>-0.1557481</v>
      </c>
      <c r="F217" s="7">
        <v>0.28477009999999997</v>
      </c>
      <c r="G217" s="5">
        <v>-0.2435311</v>
      </c>
      <c r="H217" s="5">
        <v>0.24588009999999999</v>
      </c>
      <c r="I217" s="6">
        <v>-0.19868909999999998</v>
      </c>
      <c r="J217" s="5">
        <v>0.40026010000000001</v>
      </c>
      <c r="L217" s="8">
        <f t="shared" si="70"/>
        <v>0</v>
      </c>
      <c r="M217" s="8">
        <f t="shared" si="71"/>
        <v>0</v>
      </c>
      <c r="N217" s="8">
        <f t="shared" si="72"/>
        <v>0</v>
      </c>
      <c r="O217" s="8">
        <f t="shared" si="73"/>
        <v>0</v>
      </c>
      <c r="P217">
        <f t="shared" si="74"/>
        <v>0</v>
      </c>
      <c r="Q217" t="s">
        <v>21</v>
      </c>
      <c r="R217" s="1" t="s">
        <v>43</v>
      </c>
    </row>
    <row r="218" spans="1:18">
      <c r="A218" s="9"/>
      <c r="B218" s="10" t="s">
        <v>22</v>
      </c>
      <c r="C218" s="11">
        <v>-0.19025109999999998</v>
      </c>
      <c r="D218" s="11">
        <v>5.1610099999999999E-2</v>
      </c>
      <c r="E218" s="12">
        <v>-0.25394610000000001</v>
      </c>
      <c r="F218" s="13">
        <v>7.1970099999999995E-2</v>
      </c>
      <c r="G218" s="11">
        <v>-0.34501009999999999</v>
      </c>
      <c r="H218" s="11">
        <v>8.5790099999999994E-2</v>
      </c>
      <c r="I218" s="12">
        <v>-0.25787209999999999</v>
      </c>
      <c r="J218" s="11">
        <v>0.28271009999999996</v>
      </c>
      <c r="L218" s="8">
        <f t="shared" si="70"/>
        <v>0</v>
      </c>
      <c r="M218" s="8">
        <f t="shared" si="71"/>
        <v>0</v>
      </c>
      <c r="N218" s="8">
        <f t="shared" si="72"/>
        <v>0</v>
      </c>
      <c r="O218" s="8">
        <f t="shared" si="73"/>
        <v>0</v>
      </c>
      <c r="P218">
        <f t="shared" si="74"/>
        <v>0</v>
      </c>
      <c r="Q218" s="10" t="s">
        <v>22</v>
      </c>
      <c r="R218" s="9" t="s">
        <v>43</v>
      </c>
    </row>
    <row r="219" spans="1:18">
      <c r="A219" s="14" t="s">
        <v>60</v>
      </c>
      <c r="B219" s="15" t="s">
        <v>23</v>
      </c>
      <c r="C219" s="28">
        <v>-0.21116309999999999</v>
      </c>
      <c r="D219" s="28">
        <v>3.12401E-2</v>
      </c>
      <c r="E219" s="29">
        <v>-0.2883251</v>
      </c>
      <c r="F219" s="30">
        <v>3.9590099999999996E-2</v>
      </c>
      <c r="G219" s="16">
        <v>-0.3693861</v>
      </c>
      <c r="H219" s="16">
        <v>6.00201E-2</v>
      </c>
      <c r="I219" s="17">
        <v>-0.22125109999999998</v>
      </c>
      <c r="J219" s="16">
        <v>0.3576201</v>
      </c>
      <c r="L219" s="8">
        <f t="shared" si="70"/>
        <v>111111</v>
      </c>
      <c r="M219" s="8">
        <f t="shared" si="71"/>
        <v>111111</v>
      </c>
      <c r="N219" s="8">
        <f t="shared" si="72"/>
        <v>0</v>
      </c>
      <c r="O219" s="8">
        <f t="shared" si="73"/>
        <v>0</v>
      </c>
      <c r="P219" s="27">
        <f t="shared" si="74"/>
        <v>222222</v>
      </c>
      <c r="Q219" s="15" t="s">
        <v>23</v>
      </c>
      <c r="R219" s="14" t="s">
        <v>43</v>
      </c>
    </row>
    <row r="220" spans="1:18">
      <c r="B220" t="s">
        <v>24</v>
      </c>
      <c r="C220" s="5">
        <v>-0.1527761</v>
      </c>
      <c r="D220" s="5">
        <v>0.1127401</v>
      </c>
      <c r="E220" s="6">
        <v>-0.2450581</v>
      </c>
      <c r="F220" s="7">
        <v>7.7080099999999999E-2</v>
      </c>
      <c r="G220" s="5">
        <v>-0.30145509999999998</v>
      </c>
      <c r="H220" s="5">
        <v>0.1320501</v>
      </c>
      <c r="I220" s="6">
        <v>-0.24997809999999998</v>
      </c>
      <c r="J220" s="5">
        <v>0.31407009999999996</v>
      </c>
      <c r="L220" s="8">
        <f t="shared" si="70"/>
        <v>0</v>
      </c>
      <c r="M220" s="8">
        <f t="shared" si="71"/>
        <v>0</v>
      </c>
      <c r="N220" s="8">
        <f t="shared" si="72"/>
        <v>0</v>
      </c>
      <c r="O220" s="8">
        <f t="shared" si="73"/>
        <v>0</v>
      </c>
      <c r="P220">
        <f t="shared" si="74"/>
        <v>0</v>
      </c>
      <c r="Q220" t="s">
        <v>24</v>
      </c>
      <c r="R220" s="1" t="s">
        <v>43</v>
      </c>
    </row>
    <row r="221" spans="1:18">
      <c r="B221" t="s">
        <v>25</v>
      </c>
      <c r="C221" s="5">
        <v>-0.10550709999999999</v>
      </c>
      <c r="D221" s="5">
        <v>0.3000101</v>
      </c>
      <c r="E221" s="6">
        <v>-7.5076099999999993E-2</v>
      </c>
      <c r="F221" s="7">
        <v>0.61147010000000002</v>
      </c>
      <c r="G221" s="5">
        <v>-0.11961809999999999</v>
      </c>
      <c r="H221" s="5">
        <v>0.58692009999999994</v>
      </c>
      <c r="I221" s="6">
        <v>-4.9836099999999994E-2</v>
      </c>
      <c r="J221" s="5">
        <v>0.83922009999999991</v>
      </c>
      <c r="L221" s="8">
        <f t="shared" si="70"/>
        <v>0</v>
      </c>
      <c r="M221" s="8">
        <f t="shared" si="71"/>
        <v>0</v>
      </c>
      <c r="N221" s="8">
        <f t="shared" si="72"/>
        <v>0</v>
      </c>
      <c r="O221" s="8">
        <f t="shared" si="73"/>
        <v>0</v>
      </c>
      <c r="P221">
        <f t="shared" si="74"/>
        <v>0</v>
      </c>
      <c r="Q221" t="s">
        <v>25</v>
      </c>
      <c r="R221" s="1" t="s">
        <v>43</v>
      </c>
    </row>
    <row r="222" spans="1:18">
      <c r="B222" t="s">
        <v>26</v>
      </c>
      <c r="C222" s="5">
        <v>-0.17096709999999998</v>
      </c>
      <c r="D222" s="5">
        <v>8.2030099999999995E-2</v>
      </c>
      <c r="E222" s="6">
        <v>-0.21374009999999999</v>
      </c>
      <c r="F222" s="7">
        <v>0.1351001</v>
      </c>
      <c r="G222" s="5">
        <v>-0.3370071</v>
      </c>
      <c r="H222" s="5">
        <v>9.4910099999999997E-2</v>
      </c>
      <c r="I222" s="6">
        <v>-0.32599709999999998</v>
      </c>
      <c r="J222" s="5">
        <v>0.16120009999999999</v>
      </c>
      <c r="L222" s="8">
        <f t="shared" si="70"/>
        <v>0</v>
      </c>
      <c r="M222" s="8">
        <f t="shared" si="71"/>
        <v>0</v>
      </c>
      <c r="N222" s="8">
        <f t="shared" si="72"/>
        <v>0</v>
      </c>
      <c r="O222" s="8">
        <f t="shared" si="73"/>
        <v>0</v>
      </c>
      <c r="P222">
        <f t="shared" si="74"/>
        <v>0</v>
      </c>
      <c r="Q222" t="s">
        <v>26</v>
      </c>
      <c r="R222" s="1" t="s">
        <v>43</v>
      </c>
    </row>
    <row r="223" spans="1:18">
      <c r="B223" t="s">
        <v>27</v>
      </c>
      <c r="C223" s="19">
        <v>-0.1902991</v>
      </c>
      <c r="D223" s="19">
        <v>4.9330099999999995E-2</v>
      </c>
      <c r="E223" s="20">
        <v>-0.27828510000000001</v>
      </c>
      <c r="F223" s="21">
        <v>4.4500100000000001E-2</v>
      </c>
      <c r="G223" s="5">
        <v>-0.34126209999999996</v>
      </c>
      <c r="H223" s="5">
        <v>7.9850099999999993E-2</v>
      </c>
      <c r="I223" s="6">
        <v>-0.24359609999999998</v>
      </c>
      <c r="J223" s="5">
        <v>0.31929009999999997</v>
      </c>
      <c r="L223" s="8">
        <f t="shared" si="70"/>
        <v>111111</v>
      </c>
      <c r="M223" s="8">
        <f t="shared" si="71"/>
        <v>111111</v>
      </c>
      <c r="N223" s="8">
        <f t="shared" si="72"/>
        <v>0</v>
      </c>
      <c r="O223" s="8">
        <f t="shared" si="73"/>
        <v>0</v>
      </c>
      <c r="P223" s="27">
        <f t="shared" si="74"/>
        <v>222222</v>
      </c>
      <c r="Q223" t="s">
        <v>27</v>
      </c>
      <c r="R223" s="1" t="s">
        <v>43</v>
      </c>
    </row>
    <row r="224" spans="1:18">
      <c r="B224" t="s">
        <v>28</v>
      </c>
      <c r="C224" s="5">
        <v>-0.15190909999999999</v>
      </c>
      <c r="D224" s="5">
        <v>0.13139009999999998</v>
      </c>
      <c r="E224" s="6">
        <v>-0.1557481</v>
      </c>
      <c r="F224" s="7">
        <v>0.28578009999999998</v>
      </c>
      <c r="G224" s="5">
        <v>-0.2435311</v>
      </c>
      <c r="H224" s="5">
        <v>0.24771009999999999</v>
      </c>
      <c r="I224" s="6">
        <v>-0.19868809999999998</v>
      </c>
      <c r="J224" s="5">
        <v>0.40015010000000001</v>
      </c>
      <c r="L224" s="8">
        <f t="shared" si="70"/>
        <v>0</v>
      </c>
      <c r="M224" s="8">
        <f t="shared" si="71"/>
        <v>0</v>
      </c>
      <c r="N224" s="8">
        <f t="shared" si="72"/>
        <v>0</v>
      </c>
      <c r="O224" s="8">
        <f t="shared" si="73"/>
        <v>0</v>
      </c>
      <c r="P224">
        <f t="shared" si="74"/>
        <v>0</v>
      </c>
      <c r="Q224" t="s">
        <v>28</v>
      </c>
      <c r="R224" s="1" t="s">
        <v>43</v>
      </c>
    </row>
    <row r="225" spans="1:18">
      <c r="B225" t="s">
        <v>29</v>
      </c>
      <c r="C225" s="5">
        <v>-0.19025109999999998</v>
      </c>
      <c r="D225" s="5">
        <v>5.1550099999999995E-2</v>
      </c>
      <c r="E225" s="6">
        <v>-0.25394610000000001</v>
      </c>
      <c r="F225" s="7">
        <v>7.2290099999999996E-2</v>
      </c>
      <c r="G225" s="5">
        <v>-0.34501009999999999</v>
      </c>
      <c r="H225" s="5">
        <v>8.4930099999999994E-2</v>
      </c>
      <c r="I225" s="6">
        <v>-0.25787109999999996</v>
      </c>
      <c r="J225" s="5">
        <v>0.2847401</v>
      </c>
      <c r="L225" s="8">
        <f t="shared" si="70"/>
        <v>0</v>
      </c>
      <c r="M225" s="8">
        <f t="shared" si="71"/>
        <v>0</v>
      </c>
      <c r="N225" s="8">
        <f t="shared" si="72"/>
        <v>0</v>
      </c>
      <c r="O225" s="8">
        <f t="shared" si="73"/>
        <v>0</v>
      </c>
      <c r="P225">
        <f t="shared" si="74"/>
        <v>0</v>
      </c>
      <c r="Q225" t="s">
        <v>29</v>
      </c>
      <c r="R225" s="1" t="s">
        <v>43</v>
      </c>
    </row>
    <row r="226" spans="1:18" ht="13.5" thickBot="1">
      <c r="C226" s="5"/>
      <c r="D226" s="5"/>
      <c r="E226" s="6"/>
      <c r="F226" s="7"/>
      <c r="G226" s="5"/>
      <c r="H226" s="5"/>
      <c r="I226" s="6"/>
      <c r="J226" s="5"/>
      <c r="L226" s="8"/>
      <c r="M226" s="8"/>
      <c r="N226" s="8"/>
      <c r="O226" s="8"/>
      <c r="R226" s="1"/>
    </row>
    <row r="227" spans="1:18">
      <c r="A227" s="14" t="s">
        <v>62</v>
      </c>
      <c r="B227" t="s">
        <v>16</v>
      </c>
      <c r="C227" s="5">
        <v>0.13489909999999999</v>
      </c>
      <c r="D227" s="5">
        <v>0.18543009999999999</v>
      </c>
      <c r="E227" s="6">
        <v>0.22314609999999999</v>
      </c>
      <c r="F227" s="7">
        <v>0.1149901</v>
      </c>
      <c r="G227" s="5">
        <v>0.24285609999999999</v>
      </c>
      <c r="H227" s="5">
        <v>0.25073010000000001</v>
      </c>
      <c r="I227" s="6">
        <v>0.2361511</v>
      </c>
      <c r="J227" s="5">
        <v>0.32128010000000001</v>
      </c>
      <c r="L227" s="8">
        <f t="shared" ref="L227:L240" si="75">IF(D227&gt;0.05,0,$K$1)</f>
        <v>0</v>
      </c>
      <c r="M227" s="8">
        <f t="shared" ref="M227:M240" si="76">IF(F227&gt;0.05,0,$K$1)</f>
        <v>0</v>
      </c>
      <c r="N227" s="8">
        <f t="shared" ref="N227:N240" si="77">IF(H227&gt;0.05,0,$K$1)</f>
        <v>0</v>
      </c>
      <c r="O227" s="8">
        <f t="shared" ref="O227:O240" si="78">IF(J227&gt;0.05,0,$K$1)</f>
        <v>0</v>
      </c>
      <c r="P227">
        <f t="shared" ref="P227:P240" si="79">SUM(L227:O227)</f>
        <v>0</v>
      </c>
      <c r="Q227" t="s">
        <v>16</v>
      </c>
      <c r="R227" s="1" t="s">
        <v>44</v>
      </c>
    </row>
    <row r="228" spans="1:18">
      <c r="B228" t="s">
        <v>17</v>
      </c>
      <c r="C228" s="5">
        <v>0.16181209999999999</v>
      </c>
      <c r="D228" s="5">
        <v>0.11024009999999999</v>
      </c>
      <c r="E228" s="6">
        <v>0.25770109999999996</v>
      </c>
      <c r="F228" s="7">
        <v>6.758009999999999E-2</v>
      </c>
      <c r="G228" s="5">
        <v>0.33326610000000001</v>
      </c>
      <c r="H228" s="5">
        <v>0.10456009999999999</v>
      </c>
      <c r="I228" s="6">
        <v>0.33209509999999998</v>
      </c>
      <c r="J228" s="5">
        <v>0.15509009999999998</v>
      </c>
      <c r="L228" s="8">
        <f t="shared" si="75"/>
        <v>0</v>
      </c>
      <c r="M228" s="8">
        <f t="shared" si="76"/>
        <v>0</v>
      </c>
      <c r="N228" s="8">
        <f t="shared" si="77"/>
        <v>0</v>
      </c>
      <c r="O228" s="8">
        <f t="shared" si="78"/>
        <v>0</v>
      </c>
      <c r="P228">
        <f t="shared" si="79"/>
        <v>0</v>
      </c>
      <c r="Q228" t="s">
        <v>17</v>
      </c>
      <c r="R228" s="1" t="s">
        <v>44</v>
      </c>
    </row>
    <row r="229" spans="1:18">
      <c r="B229" t="s">
        <v>18</v>
      </c>
      <c r="C229" s="19">
        <v>0.28144209999999997</v>
      </c>
      <c r="D229" s="19">
        <v>1.8400999999999999E-3</v>
      </c>
      <c r="E229" s="20">
        <v>0.3530721</v>
      </c>
      <c r="F229" s="21">
        <v>8.0900999999999994E-3</v>
      </c>
      <c r="G229" s="19">
        <v>0.40442809999999996</v>
      </c>
      <c r="H229" s="19">
        <v>4.0640099999999998E-2</v>
      </c>
      <c r="I229" s="20">
        <v>0.50062309999999999</v>
      </c>
      <c r="J229" s="19">
        <v>2.1580099999999998E-2</v>
      </c>
      <c r="L229" s="8">
        <f t="shared" si="75"/>
        <v>111111</v>
      </c>
      <c r="M229" s="8">
        <f t="shared" si="76"/>
        <v>111111</v>
      </c>
      <c r="N229" s="8">
        <f t="shared" si="77"/>
        <v>111111</v>
      </c>
      <c r="O229" s="8">
        <f t="shared" si="78"/>
        <v>111111</v>
      </c>
      <c r="P229" s="22">
        <f t="shared" si="79"/>
        <v>444444</v>
      </c>
      <c r="Q229" t="s">
        <v>18</v>
      </c>
      <c r="R229" s="1" t="s">
        <v>44</v>
      </c>
    </row>
    <row r="230" spans="1:18">
      <c r="B230" t="s">
        <v>19</v>
      </c>
      <c r="C230" s="19">
        <v>0.22580509999999998</v>
      </c>
      <c r="D230" s="19">
        <v>2.0920100000000001E-2</v>
      </c>
      <c r="E230" s="20">
        <v>0.2899311</v>
      </c>
      <c r="F230" s="21">
        <v>4.0000099999999997E-2</v>
      </c>
      <c r="G230" s="5">
        <v>0.34521809999999997</v>
      </c>
      <c r="H230" s="5">
        <v>9.2130099999999993E-2</v>
      </c>
      <c r="I230" s="6">
        <v>0.34096009999999999</v>
      </c>
      <c r="J230" s="5">
        <v>0.14241009999999998</v>
      </c>
      <c r="L230" s="8">
        <f t="shared" si="75"/>
        <v>111111</v>
      </c>
      <c r="M230" s="8">
        <f t="shared" si="76"/>
        <v>111111</v>
      </c>
      <c r="N230" s="8">
        <f t="shared" si="77"/>
        <v>0</v>
      </c>
      <c r="O230" s="8">
        <f t="shared" si="78"/>
        <v>0</v>
      </c>
      <c r="P230" s="27">
        <f t="shared" si="79"/>
        <v>222222</v>
      </c>
      <c r="Q230" t="s">
        <v>19</v>
      </c>
      <c r="R230" s="1" t="s">
        <v>44</v>
      </c>
    </row>
    <row r="231" spans="1:18">
      <c r="B231" t="s">
        <v>20</v>
      </c>
      <c r="C231" s="5">
        <v>0.1526961</v>
      </c>
      <c r="D231" s="5">
        <v>0.1319401</v>
      </c>
      <c r="E231" s="6">
        <v>0.2463341</v>
      </c>
      <c r="F231" s="7">
        <v>7.9200099999999996E-2</v>
      </c>
      <c r="G231" s="5">
        <v>0.29452610000000001</v>
      </c>
      <c r="H231" s="5">
        <v>0.15612009999999998</v>
      </c>
      <c r="I231" s="6">
        <v>0.2896611</v>
      </c>
      <c r="J231" s="5">
        <v>0.2171401</v>
      </c>
      <c r="L231" s="8">
        <f t="shared" si="75"/>
        <v>0</v>
      </c>
      <c r="M231" s="8">
        <f t="shared" si="76"/>
        <v>0</v>
      </c>
      <c r="N231" s="8">
        <f t="shared" si="77"/>
        <v>0</v>
      </c>
      <c r="O231" s="8">
        <f t="shared" si="78"/>
        <v>0</v>
      </c>
      <c r="P231">
        <f t="shared" si="79"/>
        <v>0</v>
      </c>
      <c r="Q231" t="s">
        <v>20</v>
      </c>
      <c r="R231" s="1" t="s">
        <v>44</v>
      </c>
    </row>
    <row r="232" spans="1:18">
      <c r="B232" t="s">
        <v>21</v>
      </c>
      <c r="C232" s="19">
        <v>0.26688709999999999</v>
      </c>
      <c r="D232" s="19">
        <v>4.4600999999999998E-3</v>
      </c>
      <c r="E232" s="20">
        <v>0.33697309999999997</v>
      </c>
      <c r="F232" s="21">
        <v>1.3900099999999999E-2</v>
      </c>
      <c r="G232" s="19">
        <v>0.3948431</v>
      </c>
      <c r="H232" s="19">
        <v>4.96201E-2</v>
      </c>
      <c r="I232" s="6">
        <v>0.4361371</v>
      </c>
      <c r="J232" s="5">
        <v>5.4420099999999999E-2</v>
      </c>
      <c r="L232" s="8">
        <f t="shared" si="75"/>
        <v>111111</v>
      </c>
      <c r="M232" s="8">
        <f t="shared" si="76"/>
        <v>111111</v>
      </c>
      <c r="N232" s="8">
        <f t="shared" si="77"/>
        <v>111111</v>
      </c>
      <c r="O232" s="8">
        <f t="shared" si="78"/>
        <v>0</v>
      </c>
      <c r="P232" s="23">
        <f t="shared" si="79"/>
        <v>333333</v>
      </c>
      <c r="Q232" t="s">
        <v>21</v>
      </c>
      <c r="R232" s="1" t="s">
        <v>44</v>
      </c>
    </row>
    <row r="233" spans="1:18">
      <c r="A233" s="9"/>
      <c r="B233" s="10" t="s">
        <v>22</v>
      </c>
      <c r="C233" s="24">
        <v>0.21095709999999998</v>
      </c>
      <c r="D233" s="24">
        <v>2.9150099999999998E-2</v>
      </c>
      <c r="E233" s="25">
        <v>0.2986491</v>
      </c>
      <c r="F233" s="26">
        <v>3.0400099999999999E-2</v>
      </c>
      <c r="G233" s="11">
        <v>0.3575411</v>
      </c>
      <c r="H233" s="11">
        <v>7.74701E-2</v>
      </c>
      <c r="I233" s="12">
        <v>0.37800709999999998</v>
      </c>
      <c r="J233" s="11">
        <v>9.8950099999999999E-2</v>
      </c>
      <c r="L233" s="8">
        <f t="shared" si="75"/>
        <v>111111</v>
      </c>
      <c r="M233" s="8">
        <f t="shared" si="76"/>
        <v>111111</v>
      </c>
      <c r="N233" s="8">
        <f t="shared" si="77"/>
        <v>0</v>
      </c>
      <c r="O233" s="8">
        <f t="shared" si="78"/>
        <v>0</v>
      </c>
      <c r="P233" s="27">
        <f t="shared" si="79"/>
        <v>222222</v>
      </c>
      <c r="Q233" s="10" t="s">
        <v>22</v>
      </c>
      <c r="R233" s="9" t="s">
        <v>44</v>
      </c>
    </row>
    <row r="234" spans="1:18">
      <c r="A234" s="14" t="s">
        <v>62</v>
      </c>
      <c r="B234" s="15" t="s">
        <v>23</v>
      </c>
      <c r="C234" s="16">
        <v>0.13489909999999999</v>
      </c>
      <c r="D234" s="16">
        <v>0.18623009999999998</v>
      </c>
      <c r="E234" s="17">
        <v>0.22314609999999999</v>
      </c>
      <c r="F234" s="18">
        <v>0.1168901</v>
      </c>
      <c r="G234" s="16">
        <v>0.24285609999999999</v>
      </c>
      <c r="H234" s="16">
        <v>0.25032009999999999</v>
      </c>
      <c r="I234" s="17">
        <v>0.2361511</v>
      </c>
      <c r="J234" s="16">
        <v>0.32252009999999998</v>
      </c>
      <c r="L234" s="8">
        <f t="shared" si="75"/>
        <v>0</v>
      </c>
      <c r="M234" s="8">
        <f t="shared" si="76"/>
        <v>0</v>
      </c>
      <c r="N234" s="8">
        <f t="shared" si="77"/>
        <v>0</v>
      </c>
      <c r="O234" s="8">
        <f t="shared" si="78"/>
        <v>0</v>
      </c>
      <c r="P234">
        <f t="shared" si="79"/>
        <v>0</v>
      </c>
      <c r="Q234" s="15" t="s">
        <v>23</v>
      </c>
      <c r="R234" s="14" t="s">
        <v>44</v>
      </c>
    </row>
    <row r="235" spans="1:18">
      <c r="B235" t="s">
        <v>24</v>
      </c>
      <c r="C235" s="5">
        <v>0.16181209999999999</v>
      </c>
      <c r="D235" s="5">
        <v>0.10667009999999999</v>
      </c>
      <c r="E235" s="6">
        <v>0.25770109999999996</v>
      </c>
      <c r="F235" s="7">
        <v>6.6250099999999992E-2</v>
      </c>
      <c r="G235" s="5">
        <v>0.33326709999999998</v>
      </c>
      <c r="H235" s="5">
        <v>0.1046001</v>
      </c>
      <c r="I235" s="6">
        <v>0.33209509999999998</v>
      </c>
      <c r="J235" s="5">
        <v>0.1563601</v>
      </c>
      <c r="L235" s="8">
        <f t="shared" si="75"/>
        <v>0</v>
      </c>
      <c r="M235" s="8">
        <f t="shared" si="76"/>
        <v>0</v>
      </c>
      <c r="N235" s="8">
        <f t="shared" si="77"/>
        <v>0</v>
      </c>
      <c r="O235" s="8">
        <f t="shared" si="78"/>
        <v>0</v>
      </c>
      <c r="P235">
        <f t="shared" si="79"/>
        <v>0</v>
      </c>
      <c r="Q235" t="s">
        <v>24</v>
      </c>
      <c r="R235" s="1" t="s">
        <v>44</v>
      </c>
    </row>
    <row r="236" spans="1:18">
      <c r="B236" t="s">
        <v>25</v>
      </c>
      <c r="C236" s="19">
        <v>0.28144209999999997</v>
      </c>
      <c r="D236" s="19">
        <v>1.8300999999999999E-3</v>
      </c>
      <c r="E236" s="20">
        <v>0.3530721</v>
      </c>
      <c r="F236" s="21">
        <v>7.9500999999999999E-3</v>
      </c>
      <c r="G236" s="19">
        <v>0.40442809999999996</v>
      </c>
      <c r="H236" s="19">
        <v>4.05101E-2</v>
      </c>
      <c r="I236" s="20">
        <v>0.50062309999999999</v>
      </c>
      <c r="J236" s="19">
        <v>2.1460099999999999E-2</v>
      </c>
      <c r="L236" s="8">
        <f t="shared" si="75"/>
        <v>111111</v>
      </c>
      <c r="M236" s="8">
        <f t="shared" si="76"/>
        <v>111111</v>
      </c>
      <c r="N236" s="8">
        <f t="shared" si="77"/>
        <v>111111</v>
      </c>
      <c r="O236" s="8">
        <f t="shared" si="78"/>
        <v>111111</v>
      </c>
      <c r="P236" s="22">
        <f t="shared" si="79"/>
        <v>444444</v>
      </c>
      <c r="Q236" t="s">
        <v>25</v>
      </c>
      <c r="R236" s="1" t="s">
        <v>44</v>
      </c>
    </row>
    <row r="237" spans="1:18">
      <c r="B237" t="s">
        <v>26</v>
      </c>
      <c r="C237" s="19">
        <v>0.22580509999999998</v>
      </c>
      <c r="D237" s="19">
        <v>2.12801E-2</v>
      </c>
      <c r="E237" s="20">
        <v>0.2899311</v>
      </c>
      <c r="F237" s="21">
        <v>3.92401E-2</v>
      </c>
      <c r="G237" s="5">
        <v>0.34521809999999997</v>
      </c>
      <c r="H237" s="5">
        <v>9.2190099999999997E-2</v>
      </c>
      <c r="I237" s="6">
        <v>0.34096009999999999</v>
      </c>
      <c r="J237" s="5">
        <v>0.13966009999999998</v>
      </c>
      <c r="L237" s="8">
        <f t="shared" si="75"/>
        <v>111111</v>
      </c>
      <c r="M237" s="8">
        <f t="shared" si="76"/>
        <v>111111</v>
      </c>
      <c r="N237" s="8">
        <f t="shared" si="77"/>
        <v>0</v>
      </c>
      <c r="O237" s="8">
        <f t="shared" si="78"/>
        <v>0</v>
      </c>
      <c r="P237" s="27">
        <f t="shared" si="79"/>
        <v>222222</v>
      </c>
      <c r="Q237" t="s">
        <v>26</v>
      </c>
      <c r="R237" s="1" t="s">
        <v>44</v>
      </c>
    </row>
    <row r="238" spans="1:18">
      <c r="B238" t="s">
        <v>27</v>
      </c>
      <c r="C238" s="5">
        <v>0.1526961</v>
      </c>
      <c r="D238" s="5">
        <v>0.13197010000000001</v>
      </c>
      <c r="E238" s="6">
        <v>0.2463341</v>
      </c>
      <c r="F238" s="7">
        <v>7.9810099999999995E-2</v>
      </c>
      <c r="G238" s="5">
        <v>0.29452610000000001</v>
      </c>
      <c r="H238" s="5">
        <v>0.15479009999999999</v>
      </c>
      <c r="I238" s="6">
        <v>0.2896611</v>
      </c>
      <c r="J238" s="5">
        <v>0.22139009999999998</v>
      </c>
      <c r="L238" s="8">
        <f t="shared" si="75"/>
        <v>0</v>
      </c>
      <c r="M238" s="8">
        <f t="shared" si="76"/>
        <v>0</v>
      </c>
      <c r="N238" s="8">
        <f t="shared" si="77"/>
        <v>0</v>
      </c>
      <c r="O238" s="8">
        <f t="shared" si="78"/>
        <v>0</v>
      </c>
      <c r="P238">
        <f t="shared" si="79"/>
        <v>0</v>
      </c>
      <c r="Q238" t="s">
        <v>27</v>
      </c>
      <c r="R238" s="1" t="s">
        <v>44</v>
      </c>
    </row>
    <row r="239" spans="1:18">
      <c r="B239" t="s">
        <v>28</v>
      </c>
      <c r="C239" s="19">
        <v>0.26688709999999999</v>
      </c>
      <c r="D239" s="19">
        <v>4.3300999999999999E-3</v>
      </c>
      <c r="E239" s="20">
        <v>0.33697309999999997</v>
      </c>
      <c r="F239" s="21">
        <v>1.40801E-2</v>
      </c>
      <c r="G239" s="19">
        <v>0.3948431</v>
      </c>
      <c r="H239" s="19">
        <v>4.9680099999999998E-2</v>
      </c>
      <c r="I239" s="6">
        <v>0.4361371</v>
      </c>
      <c r="J239" s="5">
        <v>5.2600099999999997E-2</v>
      </c>
      <c r="L239" s="8">
        <f t="shared" si="75"/>
        <v>111111</v>
      </c>
      <c r="M239" s="8">
        <f t="shared" si="76"/>
        <v>111111</v>
      </c>
      <c r="N239" s="8">
        <f t="shared" si="77"/>
        <v>111111</v>
      </c>
      <c r="O239" s="8">
        <f t="shared" si="78"/>
        <v>0</v>
      </c>
      <c r="P239" s="23">
        <f t="shared" si="79"/>
        <v>333333</v>
      </c>
      <c r="Q239" t="s">
        <v>28</v>
      </c>
      <c r="R239" s="1" t="s">
        <v>44</v>
      </c>
    </row>
    <row r="240" spans="1:18">
      <c r="B240" t="s">
        <v>29</v>
      </c>
      <c r="C240" s="19">
        <v>0.21095709999999998</v>
      </c>
      <c r="D240" s="19">
        <v>2.7860099999999999E-2</v>
      </c>
      <c r="E240" s="20">
        <v>0.2986491</v>
      </c>
      <c r="F240" s="21">
        <v>2.99501E-2</v>
      </c>
      <c r="G240" s="5">
        <v>0.3575411</v>
      </c>
      <c r="H240" s="5">
        <v>7.8200099999999995E-2</v>
      </c>
      <c r="I240" s="6">
        <v>0.37800709999999998</v>
      </c>
      <c r="J240" s="5">
        <v>0.10087009999999999</v>
      </c>
      <c r="L240" s="8">
        <f t="shared" si="75"/>
        <v>111111</v>
      </c>
      <c r="M240" s="8">
        <f t="shared" si="76"/>
        <v>111111</v>
      </c>
      <c r="N240" s="8">
        <f t="shared" si="77"/>
        <v>0</v>
      </c>
      <c r="O240" s="8">
        <f t="shared" si="78"/>
        <v>0</v>
      </c>
      <c r="P240" s="27">
        <f t="shared" si="79"/>
        <v>222222</v>
      </c>
      <c r="Q240" t="s">
        <v>29</v>
      </c>
      <c r="R240" s="1" t="s">
        <v>44</v>
      </c>
    </row>
    <row r="241" spans="1:18" ht="13.5" thickBot="1">
      <c r="C241" s="5"/>
      <c r="D241" s="5"/>
      <c r="E241" s="6"/>
      <c r="F241" s="7"/>
      <c r="G241" s="5"/>
      <c r="H241" s="5"/>
      <c r="I241" s="6"/>
      <c r="J241" s="5"/>
      <c r="L241" s="8"/>
      <c r="M241" s="8"/>
      <c r="N241" s="8"/>
      <c r="O241" s="8"/>
      <c r="R241" s="1"/>
    </row>
    <row r="242" spans="1:18">
      <c r="A242" s="14" t="s">
        <v>64</v>
      </c>
      <c r="B242" t="s">
        <v>16</v>
      </c>
      <c r="C242" s="5">
        <v>-5.4627099999999998E-2</v>
      </c>
      <c r="D242" s="5">
        <v>0.59420010000000001</v>
      </c>
      <c r="E242" s="6">
        <v>-5.5831099999999995E-2</v>
      </c>
      <c r="F242" s="7">
        <v>0.70412009999999992</v>
      </c>
      <c r="G242" s="5">
        <v>-0.15917609999999999</v>
      </c>
      <c r="H242" s="5">
        <v>0.45464009999999999</v>
      </c>
      <c r="I242" s="6">
        <v>-3.7267099999999997E-2</v>
      </c>
      <c r="J242" s="5">
        <v>0.87747009999999992</v>
      </c>
      <c r="L242" s="8">
        <f t="shared" ref="L242:L255" si="80">IF(D242&gt;0.05,0,$K$1)</f>
        <v>0</v>
      </c>
      <c r="M242" s="8">
        <f t="shared" ref="M242:M255" si="81">IF(F242&gt;0.05,0,$K$1)</f>
        <v>0</v>
      </c>
      <c r="N242" s="8">
        <f t="shared" ref="N242:N255" si="82">IF(H242&gt;0.05,0,$K$1)</f>
        <v>0</v>
      </c>
      <c r="O242" s="8">
        <f t="shared" ref="O242:O255" si="83">IF(J242&gt;0.05,0,$K$1)</f>
        <v>0</v>
      </c>
      <c r="P242">
        <f t="shared" ref="P242:P255" si="84">SUM(L242:O242)</f>
        <v>0</v>
      </c>
      <c r="Q242" t="s">
        <v>16</v>
      </c>
      <c r="R242" s="1" t="s">
        <v>45</v>
      </c>
    </row>
    <row r="243" spans="1:18">
      <c r="B243" t="s">
        <v>17</v>
      </c>
      <c r="C243" s="5">
        <v>-8.95561E-2</v>
      </c>
      <c r="D243" s="5">
        <v>0.38677010000000001</v>
      </c>
      <c r="E243" s="6">
        <v>-0.13882909999999998</v>
      </c>
      <c r="F243" s="7">
        <v>0.34227009999999997</v>
      </c>
      <c r="G243" s="5">
        <v>-0.1934621</v>
      </c>
      <c r="H243" s="5">
        <v>0.35909009999999997</v>
      </c>
      <c r="I243" s="6">
        <v>-0.24828609999999998</v>
      </c>
      <c r="J243" s="5">
        <v>0.29220009999999996</v>
      </c>
      <c r="L243" s="8">
        <f t="shared" si="80"/>
        <v>0</v>
      </c>
      <c r="M243" s="8">
        <f t="shared" si="81"/>
        <v>0</v>
      </c>
      <c r="N243" s="8">
        <f t="shared" si="82"/>
        <v>0</v>
      </c>
      <c r="O243" s="8">
        <f t="shared" si="83"/>
        <v>0</v>
      </c>
      <c r="P243">
        <f t="shared" si="84"/>
        <v>0</v>
      </c>
      <c r="Q243" t="s">
        <v>17</v>
      </c>
      <c r="R243" s="1" t="s">
        <v>45</v>
      </c>
    </row>
    <row r="244" spans="1:18">
      <c r="B244" t="s">
        <v>18</v>
      </c>
      <c r="C244" s="5">
        <v>1.50811E-2</v>
      </c>
      <c r="D244" s="5">
        <v>0.88524009999999997</v>
      </c>
      <c r="E244" s="6">
        <v>4.7695099999999997E-2</v>
      </c>
      <c r="F244" s="7">
        <v>0.74827009999999994</v>
      </c>
      <c r="G244" s="5">
        <v>8.0195099999999991E-2</v>
      </c>
      <c r="H244" s="5">
        <v>0.7073701</v>
      </c>
      <c r="I244" s="6">
        <v>8.3244100000000001E-2</v>
      </c>
      <c r="J244" s="5">
        <v>0.72697009999999995</v>
      </c>
      <c r="L244" s="8">
        <f t="shared" si="80"/>
        <v>0</v>
      </c>
      <c r="M244" s="8">
        <f t="shared" si="81"/>
        <v>0</v>
      </c>
      <c r="N244" s="8">
        <f t="shared" si="82"/>
        <v>0</v>
      </c>
      <c r="O244" s="8">
        <f t="shared" si="83"/>
        <v>0</v>
      </c>
      <c r="P244">
        <f t="shared" si="84"/>
        <v>0</v>
      </c>
      <c r="Q244" t="s">
        <v>18</v>
      </c>
      <c r="R244" s="1" t="s">
        <v>45</v>
      </c>
    </row>
    <row r="245" spans="1:18">
      <c r="B245" t="s">
        <v>19</v>
      </c>
      <c r="C245" s="5">
        <v>2.131E-4</v>
      </c>
      <c r="D245" s="5">
        <v>0.99854009999999993</v>
      </c>
      <c r="E245" s="6">
        <v>2.0068099999999998E-2</v>
      </c>
      <c r="F245" s="7">
        <v>0.89234009999999997</v>
      </c>
      <c r="G245" s="5">
        <v>5.9365099999999997E-2</v>
      </c>
      <c r="H245" s="5">
        <v>0.78503009999999995</v>
      </c>
      <c r="I245" s="6">
        <v>1.82521E-2</v>
      </c>
      <c r="J245" s="5">
        <v>0.93907009999999991</v>
      </c>
      <c r="L245" s="8">
        <f t="shared" si="80"/>
        <v>0</v>
      </c>
      <c r="M245" s="8">
        <f t="shared" si="81"/>
        <v>0</v>
      </c>
      <c r="N245" s="8">
        <f t="shared" si="82"/>
        <v>0</v>
      </c>
      <c r="O245" s="8">
        <f t="shared" si="83"/>
        <v>0</v>
      </c>
      <c r="P245">
        <f t="shared" si="84"/>
        <v>0</v>
      </c>
      <c r="Q245" t="s">
        <v>19</v>
      </c>
      <c r="R245" s="1" t="s">
        <v>45</v>
      </c>
    </row>
    <row r="246" spans="1:18">
      <c r="B246" t="s">
        <v>20</v>
      </c>
      <c r="C246" s="5">
        <v>-7.9588099999999995E-2</v>
      </c>
      <c r="D246" s="5">
        <v>0.43743009999999999</v>
      </c>
      <c r="E246" s="6">
        <v>-0.10793509999999999</v>
      </c>
      <c r="F246" s="7">
        <v>0.4556501</v>
      </c>
      <c r="G246" s="5">
        <v>-0.19117509999999999</v>
      </c>
      <c r="H246" s="5">
        <v>0.3644501</v>
      </c>
      <c r="I246" s="6">
        <v>-0.15356809999999999</v>
      </c>
      <c r="J246" s="5">
        <v>0.51847009999999993</v>
      </c>
      <c r="L246" s="8">
        <f t="shared" si="80"/>
        <v>0</v>
      </c>
      <c r="M246" s="8">
        <f t="shared" si="81"/>
        <v>0</v>
      </c>
      <c r="N246" s="8">
        <f t="shared" si="82"/>
        <v>0</v>
      </c>
      <c r="O246" s="8">
        <f t="shared" si="83"/>
        <v>0</v>
      </c>
      <c r="P246">
        <f t="shared" si="84"/>
        <v>0</v>
      </c>
      <c r="Q246" t="s">
        <v>20</v>
      </c>
      <c r="R246" s="1" t="s">
        <v>45</v>
      </c>
    </row>
    <row r="247" spans="1:18">
      <c r="B247" t="s">
        <v>21</v>
      </c>
      <c r="C247" s="5">
        <v>7.3360999999999999E-3</v>
      </c>
      <c r="D247" s="5">
        <v>0.9444901</v>
      </c>
      <c r="E247" s="6">
        <v>3.3347099999999998E-2</v>
      </c>
      <c r="F247" s="7">
        <v>0.82270009999999993</v>
      </c>
      <c r="G247" s="5">
        <v>6.9395100000000001E-2</v>
      </c>
      <c r="H247" s="5">
        <v>0.74988009999999994</v>
      </c>
      <c r="I247" s="6">
        <v>4.9533099999999997E-2</v>
      </c>
      <c r="J247" s="5">
        <v>0.83466010000000002</v>
      </c>
      <c r="L247" s="8">
        <f t="shared" si="80"/>
        <v>0</v>
      </c>
      <c r="M247" s="8">
        <f t="shared" si="81"/>
        <v>0</v>
      </c>
      <c r="N247" s="8">
        <f t="shared" si="82"/>
        <v>0</v>
      </c>
      <c r="O247" s="8">
        <f t="shared" si="83"/>
        <v>0</v>
      </c>
      <c r="P247">
        <f t="shared" si="84"/>
        <v>0</v>
      </c>
      <c r="Q247" t="s">
        <v>21</v>
      </c>
      <c r="R247" s="1" t="s">
        <v>45</v>
      </c>
    </row>
    <row r="248" spans="1:18">
      <c r="A248" s="9"/>
      <c r="B248" s="10" t="s">
        <v>22</v>
      </c>
      <c r="C248" s="11">
        <v>-2.3096099999999998E-2</v>
      </c>
      <c r="D248" s="11">
        <v>0.82489009999999996</v>
      </c>
      <c r="E248" s="12">
        <v>-1.2457099999999999E-2</v>
      </c>
      <c r="F248" s="13">
        <v>0.93232009999999998</v>
      </c>
      <c r="G248" s="11">
        <v>-1.3593099999999999E-2</v>
      </c>
      <c r="H248" s="11">
        <v>0.95055009999999995</v>
      </c>
      <c r="I248" s="12">
        <v>-1.6807099999999998E-2</v>
      </c>
      <c r="J248" s="11">
        <v>0.94463009999999992</v>
      </c>
      <c r="L248" s="8">
        <f t="shared" si="80"/>
        <v>0</v>
      </c>
      <c r="M248" s="8">
        <f t="shared" si="81"/>
        <v>0</v>
      </c>
      <c r="N248" s="8">
        <f t="shared" si="82"/>
        <v>0</v>
      </c>
      <c r="O248" s="8">
        <f t="shared" si="83"/>
        <v>0</v>
      </c>
      <c r="P248">
        <f t="shared" si="84"/>
        <v>0</v>
      </c>
      <c r="Q248" s="10" t="s">
        <v>22</v>
      </c>
      <c r="R248" s="9" t="s">
        <v>45</v>
      </c>
    </row>
    <row r="249" spans="1:18">
      <c r="A249" s="14" t="s">
        <v>64</v>
      </c>
      <c r="B249" s="15" t="s">
        <v>23</v>
      </c>
      <c r="C249" s="16">
        <v>-5.4627099999999998E-2</v>
      </c>
      <c r="D249" s="16">
        <v>0.5959101</v>
      </c>
      <c r="E249" s="17">
        <v>-5.5831099999999995E-2</v>
      </c>
      <c r="F249" s="18">
        <v>0.70483010000000001</v>
      </c>
      <c r="G249" s="16">
        <v>-0.15917509999999999</v>
      </c>
      <c r="H249" s="16">
        <v>0.45634009999999997</v>
      </c>
      <c r="I249" s="17">
        <v>-3.7267099999999997E-2</v>
      </c>
      <c r="J249" s="16">
        <v>0.87783009999999995</v>
      </c>
      <c r="L249" s="8">
        <f t="shared" si="80"/>
        <v>0</v>
      </c>
      <c r="M249" s="8">
        <f t="shared" si="81"/>
        <v>0</v>
      </c>
      <c r="N249" s="8">
        <f t="shared" si="82"/>
        <v>0</v>
      </c>
      <c r="O249" s="8">
        <f t="shared" si="83"/>
        <v>0</v>
      </c>
      <c r="P249">
        <f t="shared" si="84"/>
        <v>0</v>
      </c>
      <c r="Q249" s="15" t="s">
        <v>23</v>
      </c>
      <c r="R249" s="14" t="s">
        <v>45</v>
      </c>
    </row>
    <row r="250" spans="1:18">
      <c r="B250" t="s">
        <v>24</v>
      </c>
      <c r="C250" s="5">
        <v>-8.95561E-2</v>
      </c>
      <c r="D250" s="5">
        <v>0.38534009999999996</v>
      </c>
      <c r="E250" s="6">
        <v>-0.13883009999999998</v>
      </c>
      <c r="F250" s="7">
        <v>0.3406901</v>
      </c>
      <c r="G250" s="5">
        <v>-0.1934621</v>
      </c>
      <c r="H250" s="5">
        <v>0.35855009999999998</v>
      </c>
      <c r="I250" s="6">
        <v>-0.24828609999999998</v>
      </c>
      <c r="J250" s="5">
        <v>0.29215009999999997</v>
      </c>
      <c r="L250" s="8">
        <f t="shared" si="80"/>
        <v>0</v>
      </c>
      <c r="M250" s="8">
        <f t="shared" si="81"/>
        <v>0</v>
      </c>
      <c r="N250" s="8">
        <f t="shared" si="82"/>
        <v>0</v>
      </c>
      <c r="O250" s="8">
        <f t="shared" si="83"/>
        <v>0</v>
      </c>
      <c r="P250">
        <f t="shared" si="84"/>
        <v>0</v>
      </c>
      <c r="Q250" t="s">
        <v>24</v>
      </c>
      <c r="R250" s="1" t="s">
        <v>45</v>
      </c>
    </row>
    <row r="251" spans="1:18">
      <c r="B251" t="s">
        <v>25</v>
      </c>
      <c r="C251" s="5">
        <v>1.5080099999999999E-2</v>
      </c>
      <c r="D251" s="5">
        <v>0.88609009999999999</v>
      </c>
      <c r="E251" s="6">
        <v>4.7695099999999997E-2</v>
      </c>
      <c r="F251" s="7">
        <v>0.74868009999999996</v>
      </c>
      <c r="G251" s="5">
        <v>8.0195099999999991E-2</v>
      </c>
      <c r="H251" s="5">
        <v>0.70836009999999994</v>
      </c>
      <c r="I251" s="6">
        <v>8.3244100000000001E-2</v>
      </c>
      <c r="J251" s="5">
        <v>0.72661009999999993</v>
      </c>
      <c r="L251" s="8">
        <f t="shared" si="80"/>
        <v>0</v>
      </c>
      <c r="M251" s="8">
        <f t="shared" si="81"/>
        <v>0</v>
      </c>
      <c r="N251" s="8">
        <f t="shared" si="82"/>
        <v>0</v>
      </c>
      <c r="O251" s="8">
        <f t="shared" si="83"/>
        <v>0</v>
      </c>
      <c r="P251">
        <f t="shared" si="84"/>
        <v>0</v>
      </c>
      <c r="Q251" t="s">
        <v>25</v>
      </c>
      <c r="R251" s="1" t="s">
        <v>45</v>
      </c>
    </row>
    <row r="252" spans="1:18">
      <c r="B252" t="s">
        <v>26</v>
      </c>
      <c r="C252" s="5">
        <v>2.131E-4</v>
      </c>
      <c r="D252" s="5">
        <v>0.99814009999999997</v>
      </c>
      <c r="E252" s="6">
        <v>2.0068099999999998E-2</v>
      </c>
      <c r="F252" s="7">
        <v>0.89447009999999993</v>
      </c>
      <c r="G252" s="5">
        <v>5.9365099999999997E-2</v>
      </c>
      <c r="H252" s="5">
        <v>0.7864101</v>
      </c>
      <c r="I252" s="6">
        <v>1.82521E-2</v>
      </c>
      <c r="J252" s="5">
        <v>0.94002009999999991</v>
      </c>
      <c r="L252" s="8">
        <f t="shared" si="80"/>
        <v>0</v>
      </c>
      <c r="M252" s="8">
        <f t="shared" si="81"/>
        <v>0</v>
      </c>
      <c r="N252" s="8">
        <f t="shared" si="82"/>
        <v>0</v>
      </c>
      <c r="O252" s="8">
        <f t="shared" si="83"/>
        <v>0</v>
      </c>
      <c r="P252">
        <f t="shared" si="84"/>
        <v>0</v>
      </c>
      <c r="Q252" t="s">
        <v>26</v>
      </c>
      <c r="R252" s="1" t="s">
        <v>45</v>
      </c>
    </row>
    <row r="253" spans="1:18">
      <c r="B253" t="s">
        <v>27</v>
      </c>
      <c r="C253" s="5">
        <v>-7.9588099999999995E-2</v>
      </c>
      <c r="D253" s="5">
        <v>0.43432009999999999</v>
      </c>
      <c r="E253" s="6">
        <v>-0.10793509999999999</v>
      </c>
      <c r="F253" s="7">
        <v>0.45933009999999996</v>
      </c>
      <c r="G253" s="5">
        <v>-0.19117509999999999</v>
      </c>
      <c r="H253" s="5">
        <v>0.36322009999999999</v>
      </c>
      <c r="I253" s="6">
        <v>-0.15356809999999999</v>
      </c>
      <c r="J253" s="5">
        <v>0.52346009999999998</v>
      </c>
      <c r="L253" s="8">
        <f t="shared" si="80"/>
        <v>0</v>
      </c>
      <c r="M253" s="8">
        <f t="shared" si="81"/>
        <v>0</v>
      </c>
      <c r="N253" s="8">
        <f t="shared" si="82"/>
        <v>0</v>
      </c>
      <c r="O253" s="8">
        <f t="shared" si="83"/>
        <v>0</v>
      </c>
      <c r="P253">
        <f t="shared" si="84"/>
        <v>0</v>
      </c>
      <c r="Q253" t="s">
        <v>27</v>
      </c>
      <c r="R253" s="1" t="s">
        <v>45</v>
      </c>
    </row>
    <row r="254" spans="1:18">
      <c r="B254" t="s">
        <v>28</v>
      </c>
      <c r="C254" s="5">
        <v>7.3360999999999999E-3</v>
      </c>
      <c r="D254" s="5">
        <v>0.94435009999999997</v>
      </c>
      <c r="E254" s="6">
        <v>3.3347099999999998E-2</v>
      </c>
      <c r="F254" s="7">
        <v>0.82344010000000001</v>
      </c>
      <c r="G254" s="5">
        <v>6.9395100000000001E-2</v>
      </c>
      <c r="H254" s="5">
        <v>0.74683009999999994</v>
      </c>
      <c r="I254" s="6">
        <v>4.9533099999999997E-2</v>
      </c>
      <c r="J254" s="5">
        <v>0.83848009999999995</v>
      </c>
      <c r="L254" s="8">
        <f t="shared" si="80"/>
        <v>0</v>
      </c>
      <c r="M254" s="8">
        <f t="shared" si="81"/>
        <v>0</v>
      </c>
      <c r="N254" s="8">
        <f t="shared" si="82"/>
        <v>0</v>
      </c>
      <c r="O254" s="8">
        <f t="shared" si="83"/>
        <v>0</v>
      </c>
      <c r="P254">
        <f t="shared" si="84"/>
        <v>0</v>
      </c>
      <c r="Q254" t="s">
        <v>28</v>
      </c>
      <c r="R254" s="1" t="s">
        <v>45</v>
      </c>
    </row>
    <row r="255" spans="1:18">
      <c r="B255" t="s">
        <v>29</v>
      </c>
      <c r="C255" s="5">
        <v>-2.3096099999999998E-2</v>
      </c>
      <c r="D255" s="5">
        <v>0.8237601</v>
      </c>
      <c r="E255" s="6">
        <v>-1.2457099999999999E-2</v>
      </c>
      <c r="F255" s="7">
        <v>0.93326009999999993</v>
      </c>
      <c r="G255" s="5">
        <v>-1.35941E-2</v>
      </c>
      <c r="H255" s="5">
        <v>0.95088010000000001</v>
      </c>
      <c r="I255" s="6">
        <v>-1.6807099999999998E-2</v>
      </c>
      <c r="J255" s="5">
        <v>0.94412009999999991</v>
      </c>
      <c r="L255" s="8">
        <f t="shared" si="80"/>
        <v>0</v>
      </c>
      <c r="M255" s="8">
        <f t="shared" si="81"/>
        <v>0</v>
      </c>
      <c r="N255" s="8">
        <f t="shared" si="82"/>
        <v>0</v>
      </c>
      <c r="O255" s="8">
        <f t="shared" si="83"/>
        <v>0</v>
      </c>
      <c r="P255">
        <f t="shared" si="84"/>
        <v>0</v>
      </c>
      <c r="Q255" t="s">
        <v>29</v>
      </c>
      <c r="R255" s="1" t="s">
        <v>45</v>
      </c>
    </row>
    <row r="256" spans="1:18" ht="13.5" thickBot="1">
      <c r="C256" s="5"/>
      <c r="D256" s="5"/>
      <c r="E256" s="6"/>
      <c r="F256" s="7"/>
      <c r="G256" s="5"/>
      <c r="H256" s="5"/>
      <c r="I256" s="6"/>
      <c r="J256" s="5"/>
      <c r="L256" s="8"/>
      <c r="M256" s="8"/>
      <c r="N256" s="8"/>
      <c r="O256" s="8"/>
      <c r="R256" s="1"/>
    </row>
    <row r="257" spans="1:18">
      <c r="A257" s="14" t="s">
        <v>66</v>
      </c>
      <c r="B257" t="s">
        <v>16</v>
      </c>
      <c r="C257" s="19">
        <v>-0.26471810000000001</v>
      </c>
      <c r="D257" s="19">
        <v>6.4600999999999999E-3</v>
      </c>
      <c r="E257" s="20">
        <v>-0.32259309999999997</v>
      </c>
      <c r="F257" s="21">
        <v>2.13601E-2</v>
      </c>
      <c r="G257" s="5">
        <v>-0.3433891</v>
      </c>
      <c r="H257" s="5">
        <v>9.4440099999999999E-2</v>
      </c>
      <c r="I257" s="6">
        <v>-0.32554709999999998</v>
      </c>
      <c r="J257" s="5">
        <v>0.16381009999999999</v>
      </c>
      <c r="L257" s="8">
        <f t="shared" ref="L257:L270" si="85">IF(D257&gt;0.05,0,$K$1)</f>
        <v>111111</v>
      </c>
      <c r="M257" s="8">
        <f t="shared" ref="M257:M270" si="86">IF(F257&gt;0.05,0,$K$1)</f>
        <v>111111</v>
      </c>
      <c r="N257" s="8">
        <f t="shared" ref="N257:N270" si="87">IF(H257&gt;0.05,0,$K$1)</f>
        <v>0</v>
      </c>
      <c r="O257" s="8">
        <f t="shared" ref="O257:O270" si="88">IF(J257&gt;0.05,0,$K$1)</f>
        <v>0</v>
      </c>
      <c r="P257" s="27">
        <f t="shared" ref="P257:P270" si="89">SUM(L257:O257)</f>
        <v>222222</v>
      </c>
      <c r="Q257" t="s">
        <v>16</v>
      </c>
      <c r="R257" s="1" t="s">
        <v>46</v>
      </c>
    </row>
    <row r="258" spans="1:18">
      <c r="B258" t="s">
        <v>17</v>
      </c>
      <c r="C258" s="19">
        <v>-0.20508109999999999</v>
      </c>
      <c r="D258" s="19">
        <v>2.6790099999999997E-2</v>
      </c>
      <c r="E258" s="20">
        <v>-0.28070909999999999</v>
      </c>
      <c r="F258" s="21">
        <v>4.3680099999999999E-2</v>
      </c>
      <c r="G258" s="5">
        <v>-0.28146409999999999</v>
      </c>
      <c r="H258" s="5">
        <v>0.1764201</v>
      </c>
      <c r="I258" s="6">
        <v>-0.32829710000000001</v>
      </c>
      <c r="J258" s="5">
        <v>0.16512009999999999</v>
      </c>
      <c r="L258" s="8">
        <f t="shared" si="85"/>
        <v>111111</v>
      </c>
      <c r="M258" s="8">
        <f t="shared" si="86"/>
        <v>111111</v>
      </c>
      <c r="N258" s="8">
        <f t="shared" si="87"/>
        <v>0</v>
      </c>
      <c r="O258" s="8">
        <f t="shared" si="88"/>
        <v>0</v>
      </c>
      <c r="P258" s="27">
        <f t="shared" si="89"/>
        <v>222222</v>
      </c>
      <c r="Q258" t="s">
        <v>17</v>
      </c>
      <c r="R258" s="1" t="s">
        <v>46</v>
      </c>
    </row>
    <row r="259" spans="1:18">
      <c r="B259" t="s">
        <v>18</v>
      </c>
      <c r="C259" s="5">
        <v>2.9046099999999998E-2</v>
      </c>
      <c r="D259" s="5">
        <v>0.7888501</v>
      </c>
      <c r="E259" s="6">
        <v>5.1770099999999999E-2</v>
      </c>
      <c r="F259" s="7">
        <v>0.73041009999999995</v>
      </c>
      <c r="G259" s="5">
        <v>0.2440531</v>
      </c>
      <c r="H259" s="5">
        <v>0.24263009999999999</v>
      </c>
      <c r="I259" s="6">
        <v>0.25720209999999999</v>
      </c>
      <c r="J259" s="5">
        <v>0.27827009999999996</v>
      </c>
      <c r="L259" s="8">
        <f t="shared" si="85"/>
        <v>0</v>
      </c>
      <c r="M259" s="8">
        <f t="shared" si="86"/>
        <v>0</v>
      </c>
      <c r="N259" s="8">
        <f t="shared" si="87"/>
        <v>0</v>
      </c>
      <c r="O259" s="8">
        <f t="shared" si="88"/>
        <v>0</v>
      </c>
      <c r="P259">
        <f t="shared" si="89"/>
        <v>0</v>
      </c>
      <c r="Q259" t="s">
        <v>18</v>
      </c>
      <c r="R259" s="1" t="s">
        <v>46</v>
      </c>
    </row>
    <row r="260" spans="1:18">
      <c r="B260" t="s">
        <v>19</v>
      </c>
      <c r="C260" s="5">
        <v>8.6009099999999991E-2</v>
      </c>
      <c r="D260" s="5">
        <v>0.40766009999999997</v>
      </c>
      <c r="E260" s="6">
        <v>0.15190709999999999</v>
      </c>
      <c r="F260" s="7">
        <v>0.29698009999999997</v>
      </c>
      <c r="G260" s="19">
        <v>0.41010009999999997</v>
      </c>
      <c r="H260" s="19">
        <v>3.9610099999999995E-2</v>
      </c>
      <c r="I260" s="20">
        <v>0.4677771</v>
      </c>
      <c r="J260" s="19">
        <v>3.6960099999999996E-2</v>
      </c>
      <c r="L260" s="8">
        <f t="shared" si="85"/>
        <v>0</v>
      </c>
      <c r="M260" s="8">
        <f t="shared" si="86"/>
        <v>0</v>
      </c>
      <c r="N260" s="8">
        <f t="shared" si="87"/>
        <v>111111</v>
      </c>
      <c r="O260" s="8">
        <f t="shared" si="88"/>
        <v>111111</v>
      </c>
      <c r="P260" s="27">
        <f t="shared" si="89"/>
        <v>222222</v>
      </c>
      <c r="Q260" t="s">
        <v>19</v>
      </c>
      <c r="R260" s="1" t="s">
        <v>46</v>
      </c>
    </row>
    <row r="261" spans="1:18">
      <c r="B261" t="s">
        <v>20</v>
      </c>
      <c r="C261" s="5">
        <v>-0.24215909999999999</v>
      </c>
      <c r="D261" s="5">
        <v>7.9700999999999991E-3</v>
      </c>
      <c r="E261" s="6">
        <v>-0.31442709999999996</v>
      </c>
      <c r="F261" s="7">
        <v>2.2700099999999997E-2</v>
      </c>
      <c r="G261" s="5">
        <v>-0.33058409999999999</v>
      </c>
      <c r="H261" s="5">
        <v>0.10964009999999999</v>
      </c>
      <c r="I261" s="6">
        <v>-0.35428609999999999</v>
      </c>
      <c r="J261" s="5">
        <v>0.12886010000000001</v>
      </c>
      <c r="L261" s="8">
        <f t="shared" si="85"/>
        <v>111111</v>
      </c>
      <c r="M261" s="8">
        <f t="shared" si="86"/>
        <v>111111</v>
      </c>
      <c r="N261" s="8">
        <f t="shared" si="87"/>
        <v>0</v>
      </c>
      <c r="O261" s="8">
        <f t="shared" si="88"/>
        <v>0</v>
      </c>
      <c r="P261" s="27">
        <f t="shared" si="89"/>
        <v>222222</v>
      </c>
      <c r="Q261" t="s">
        <v>20</v>
      </c>
      <c r="R261" s="1" t="s">
        <v>46</v>
      </c>
    </row>
    <row r="262" spans="1:18">
      <c r="B262" t="s">
        <v>21</v>
      </c>
      <c r="C262" s="5">
        <v>6.6197099999999995E-2</v>
      </c>
      <c r="D262" s="5">
        <v>0.53121010000000002</v>
      </c>
      <c r="E262" s="6">
        <v>0.1193171</v>
      </c>
      <c r="F262" s="7">
        <v>0.41739009999999999</v>
      </c>
      <c r="G262" s="5">
        <v>0.36727209999999999</v>
      </c>
      <c r="H262" s="5">
        <v>7.0780099999999999E-2</v>
      </c>
      <c r="I262" s="6">
        <v>0.40085709999999997</v>
      </c>
      <c r="J262" s="5">
        <v>8.0410099999999998E-2</v>
      </c>
      <c r="L262" s="8">
        <f t="shared" si="85"/>
        <v>0</v>
      </c>
      <c r="M262" s="8">
        <f t="shared" si="86"/>
        <v>0</v>
      </c>
      <c r="N262" s="8">
        <f t="shared" si="87"/>
        <v>0</v>
      </c>
      <c r="O262" s="8">
        <f t="shared" si="88"/>
        <v>0</v>
      </c>
      <c r="P262">
        <f t="shared" si="89"/>
        <v>0</v>
      </c>
      <c r="Q262" t="s">
        <v>21</v>
      </c>
      <c r="R262" s="1" t="s">
        <v>46</v>
      </c>
    </row>
    <row r="263" spans="1:18">
      <c r="A263" s="9"/>
      <c r="B263" s="10" t="s">
        <v>22</v>
      </c>
      <c r="C263" s="11">
        <v>-4.35351E-2</v>
      </c>
      <c r="D263" s="11">
        <v>0.68591009999999997</v>
      </c>
      <c r="E263" s="12">
        <v>-3.3347099999999998E-2</v>
      </c>
      <c r="F263" s="13">
        <v>0.82338009999999995</v>
      </c>
      <c r="G263" s="11">
        <v>0.1412061</v>
      </c>
      <c r="H263" s="11">
        <v>0.50327009999999994</v>
      </c>
      <c r="I263" s="12">
        <v>0.14737310000000001</v>
      </c>
      <c r="J263" s="11">
        <v>0.53889009999999993</v>
      </c>
      <c r="L263" s="8">
        <f t="shared" si="85"/>
        <v>0</v>
      </c>
      <c r="M263" s="8">
        <f t="shared" si="86"/>
        <v>0</v>
      </c>
      <c r="N263" s="8">
        <f t="shared" si="87"/>
        <v>0</v>
      </c>
      <c r="O263" s="8">
        <f t="shared" si="88"/>
        <v>0</v>
      </c>
      <c r="P263">
        <f t="shared" si="89"/>
        <v>0</v>
      </c>
      <c r="Q263" s="10" t="s">
        <v>22</v>
      </c>
      <c r="R263" s="9" t="s">
        <v>46</v>
      </c>
    </row>
    <row r="264" spans="1:18">
      <c r="A264" s="14" t="s">
        <v>66</v>
      </c>
      <c r="B264" s="15" t="s">
        <v>23</v>
      </c>
      <c r="C264" s="28">
        <v>-0.26471810000000001</v>
      </c>
      <c r="D264" s="28">
        <v>6.4400999999999998E-3</v>
      </c>
      <c r="E264" s="29">
        <v>-0.32259309999999997</v>
      </c>
      <c r="F264" s="30">
        <v>2.02601E-2</v>
      </c>
      <c r="G264" s="16">
        <v>-0.3433891</v>
      </c>
      <c r="H264" s="16">
        <v>9.6150100000000002E-2</v>
      </c>
      <c r="I264" s="17">
        <v>-0.32554709999999998</v>
      </c>
      <c r="J264" s="16">
        <v>0.16273009999999999</v>
      </c>
      <c r="L264" s="8">
        <f t="shared" si="85"/>
        <v>111111</v>
      </c>
      <c r="M264" s="8">
        <f t="shared" si="86"/>
        <v>111111</v>
      </c>
      <c r="N264" s="8">
        <f t="shared" si="87"/>
        <v>0</v>
      </c>
      <c r="O264" s="8">
        <f t="shared" si="88"/>
        <v>0</v>
      </c>
      <c r="P264" s="27">
        <f t="shared" si="89"/>
        <v>222222</v>
      </c>
      <c r="Q264" s="15" t="s">
        <v>23</v>
      </c>
      <c r="R264" s="14" t="s">
        <v>46</v>
      </c>
    </row>
    <row r="265" spans="1:18">
      <c r="B265" t="s">
        <v>24</v>
      </c>
      <c r="C265" s="19">
        <v>-0.20508109999999999</v>
      </c>
      <c r="D265" s="19">
        <v>2.6190099999999997E-2</v>
      </c>
      <c r="E265" s="20">
        <v>-0.28071009999999996</v>
      </c>
      <c r="F265" s="21">
        <v>4.3480100000000001E-2</v>
      </c>
      <c r="G265" s="5">
        <v>-0.28146409999999999</v>
      </c>
      <c r="H265" s="5">
        <v>0.17793009999999998</v>
      </c>
      <c r="I265" s="6">
        <v>-0.32829710000000001</v>
      </c>
      <c r="J265" s="5">
        <v>0.16115009999999999</v>
      </c>
      <c r="L265" s="8">
        <f t="shared" si="85"/>
        <v>111111</v>
      </c>
      <c r="M265" s="8">
        <f t="shared" si="86"/>
        <v>111111</v>
      </c>
      <c r="N265" s="8">
        <f t="shared" si="87"/>
        <v>0</v>
      </c>
      <c r="O265" s="8">
        <f t="shared" si="88"/>
        <v>0</v>
      </c>
      <c r="P265" s="27">
        <f t="shared" si="89"/>
        <v>222222</v>
      </c>
      <c r="Q265" t="s">
        <v>24</v>
      </c>
      <c r="R265" s="1" t="s">
        <v>46</v>
      </c>
    </row>
    <row r="266" spans="1:18">
      <c r="B266" t="s">
        <v>25</v>
      </c>
      <c r="C266" s="5">
        <v>2.9046099999999998E-2</v>
      </c>
      <c r="D266" s="5">
        <v>0.78718009999999994</v>
      </c>
      <c r="E266" s="6">
        <v>5.1769099999999998E-2</v>
      </c>
      <c r="F266" s="7">
        <v>0.7297901</v>
      </c>
      <c r="G266" s="5">
        <v>0.2440531</v>
      </c>
      <c r="H266" s="5">
        <v>0.2440601</v>
      </c>
      <c r="I266" s="6">
        <v>0.25720209999999999</v>
      </c>
      <c r="J266" s="5">
        <v>0.28077009999999997</v>
      </c>
      <c r="L266" s="8">
        <f t="shared" si="85"/>
        <v>0</v>
      </c>
      <c r="M266" s="8">
        <f t="shared" si="86"/>
        <v>0</v>
      </c>
      <c r="N266" s="8">
        <f t="shared" si="87"/>
        <v>0</v>
      </c>
      <c r="O266" s="8">
        <f t="shared" si="88"/>
        <v>0</v>
      </c>
      <c r="P266">
        <f t="shared" si="89"/>
        <v>0</v>
      </c>
      <c r="Q266" t="s">
        <v>25</v>
      </c>
      <c r="R266" s="1" t="s">
        <v>46</v>
      </c>
    </row>
    <row r="267" spans="1:18">
      <c r="B267" t="s">
        <v>26</v>
      </c>
      <c r="C267" s="5">
        <v>8.6009099999999991E-2</v>
      </c>
      <c r="D267" s="5">
        <v>0.40850009999999998</v>
      </c>
      <c r="E267" s="6">
        <v>0.15190709999999999</v>
      </c>
      <c r="F267" s="7">
        <v>0.29381009999999996</v>
      </c>
      <c r="G267" s="19">
        <v>0.41010009999999997</v>
      </c>
      <c r="H267" s="19">
        <v>4.1170100000000001E-2</v>
      </c>
      <c r="I267" s="20">
        <v>0.4677771</v>
      </c>
      <c r="J267" s="19">
        <v>3.70201E-2</v>
      </c>
      <c r="L267" s="8">
        <f t="shared" si="85"/>
        <v>0</v>
      </c>
      <c r="M267" s="8">
        <f t="shared" si="86"/>
        <v>0</v>
      </c>
      <c r="N267" s="8">
        <f t="shared" si="87"/>
        <v>111111</v>
      </c>
      <c r="O267" s="8">
        <f t="shared" si="88"/>
        <v>111111</v>
      </c>
      <c r="P267" s="27">
        <f t="shared" si="89"/>
        <v>222222</v>
      </c>
      <c r="Q267" t="s">
        <v>26</v>
      </c>
      <c r="R267" s="1" t="s">
        <v>46</v>
      </c>
    </row>
    <row r="268" spans="1:18">
      <c r="B268" t="s">
        <v>27</v>
      </c>
      <c r="C268" s="19">
        <v>-0.24215909999999999</v>
      </c>
      <c r="D268" s="19">
        <v>8.0800999999999998E-3</v>
      </c>
      <c r="E268" s="20">
        <v>-0.31442709999999996</v>
      </c>
      <c r="F268" s="21">
        <v>2.1340100000000001E-2</v>
      </c>
      <c r="G268" s="5">
        <v>-0.33058409999999999</v>
      </c>
      <c r="H268" s="5">
        <v>0.1087301</v>
      </c>
      <c r="I268" s="6">
        <v>-0.35428609999999999</v>
      </c>
      <c r="J268" s="5">
        <v>0.12859009999999998</v>
      </c>
      <c r="L268" s="8">
        <f t="shared" si="85"/>
        <v>111111</v>
      </c>
      <c r="M268" s="8">
        <f t="shared" si="86"/>
        <v>111111</v>
      </c>
      <c r="N268" s="8">
        <f t="shared" si="87"/>
        <v>0</v>
      </c>
      <c r="O268" s="8">
        <f t="shared" si="88"/>
        <v>0</v>
      </c>
      <c r="P268" s="27">
        <f t="shared" si="89"/>
        <v>222222</v>
      </c>
      <c r="Q268" t="s">
        <v>27</v>
      </c>
      <c r="R268" s="1" t="s">
        <v>46</v>
      </c>
    </row>
    <row r="269" spans="1:18">
      <c r="B269" t="s">
        <v>28</v>
      </c>
      <c r="C269" s="5">
        <v>6.6197099999999995E-2</v>
      </c>
      <c r="D269" s="5">
        <v>0.5281901</v>
      </c>
      <c r="E269" s="6">
        <v>0.1193171</v>
      </c>
      <c r="F269" s="7">
        <v>0.4161801</v>
      </c>
      <c r="G269" s="5">
        <v>0.36727209999999999</v>
      </c>
      <c r="H269" s="5">
        <v>6.7990099999999998E-2</v>
      </c>
      <c r="I269" s="6">
        <v>0.40085709999999997</v>
      </c>
      <c r="J269" s="5">
        <v>8.0900100000000003E-2</v>
      </c>
      <c r="L269" s="8">
        <f t="shared" si="85"/>
        <v>0</v>
      </c>
      <c r="M269" s="8">
        <f t="shared" si="86"/>
        <v>0</v>
      </c>
      <c r="N269" s="8">
        <f t="shared" si="87"/>
        <v>0</v>
      </c>
      <c r="O269" s="8">
        <f t="shared" si="88"/>
        <v>0</v>
      </c>
      <c r="P269">
        <f t="shared" si="89"/>
        <v>0</v>
      </c>
      <c r="Q269" t="s">
        <v>28</v>
      </c>
      <c r="R269" s="1" t="s">
        <v>46</v>
      </c>
    </row>
    <row r="270" spans="1:18">
      <c r="B270" t="s">
        <v>29</v>
      </c>
      <c r="C270" s="5">
        <v>-4.35351E-2</v>
      </c>
      <c r="D270" s="5">
        <v>0.68663010000000002</v>
      </c>
      <c r="E270" s="6">
        <v>-3.3347099999999998E-2</v>
      </c>
      <c r="F270" s="7">
        <v>0.82535009999999998</v>
      </c>
      <c r="G270" s="5">
        <v>0.1412061</v>
      </c>
      <c r="H270" s="5">
        <v>0.50563009999999997</v>
      </c>
      <c r="I270" s="6">
        <v>0.14737210000000001</v>
      </c>
      <c r="J270" s="5">
        <v>0.54064009999999996</v>
      </c>
      <c r="L270" s="8">
        <f t="shared" si="85"/>
        <v>0</v>
      </c>
      <c r="M270" s="8">
        <f t="shared" si="86"/>
        <v>0</v>
      </c>
      <c r="N270" s="8">
        <f t="shared" si="87"/>
        <v>0</v>
      </c>
      <c r="O270" s="8">
        <f t="shared" si="88"/>
        <v>0</v>
      </c>
      <c r="P270">
        <f t="shared" si="89"/>
        <v>0</v>
      </c>
      <c r="Q270" t="s">
        <v>29</v>
      </c>
      <c r="R270" s="1" t="s">
        <v>46</v>
      </c>
    </row>
    <row r="271" spans="1:18" ht="13.5" thickBot="1">
      <c r="C271" s="5"/>
      <c r="D271" s="5"/>
      <c r="E271" s="6"/>
      <c r="F271" s="7"/>
      <c r="G271" s="5"/>
      <c r="H271" s="5"/>
      <c r="I271" s="6"/>
      <c r="J271" s="5"/>
      <c r="L271" s="8"/>
      <c r="M271" s="8"/>
      <c r="N271" s="8"/>
      <c r="O271" s="8"/>
      <c r="R271" s="1"/>
    </row>
    <row r="272" spans="1:18">
      <c r="A272" s="14" t="s">
        <v>68</v>
      </c>
      <c r="B272" t="s">
        <v>16</v>
      </c>
      <c r="C272" s="5">
        <v>-1.47131E-2</v>
      </c>
      <c r="D272" s="5">
        <v>0.8866001</v>
      </c>
      <c r="E272" s="6">
        <v>7.8637100000000001E-2</v>
      </c>
      <c r="F272" s="7">
        <v>0.59121009999999996</v>
      </c>
      <c r="G272" s="5">
        <v>6.24351E-2</v>
      </c>
      <c r="H272" s="5">
        <v>0.76934009999999997</v>
      </c>
      <c r="I272" s="6">
        <v>0.19986409999999999</v>
      </c>
      <c r="J272" s="5">
        <v>0.40073009999999998</v>
      </c>
      <c r="L272" s="8">
        <f t="shared" ref="L272:L285" si="90">IF(D272&gt;0.05,0,$K$1)</f>
        <v>0</v>
      </c>
      <c r="M272" s="8">
        <f t="shared" ref="M272:M285" si="91">IF(F272&gt;0.05,0,$K$1)</f>
        <v>0</v>
      </c>
      <c r="N272" s="8">
        <f t="shared" ref="N272:N285" si="92">IF(H272&gt;0.05,0,$K$1)</f>
        <v>0</v>
      </c>
      <c r="O272" s="8">
        <f t="shared" ref="O272:O285" si="93">IF(J272&gt;0.05,0,$K$1)</f>
        <v>0</v>
      </c>
      <c r="P272">
        <f t="shared" ref="P272:P285" si="94">SUM(L272:O272)</f>
        <v>0</v>
      </c>
      <c r="Q272" t="s">
        <v>16</v>
      </c>
      <c r="R272" s="1" t="s">
        <v>47</v>
      </c>
    </row>
    <row r="273" spans="1:18">
      <c r="B273" t="s">
        <v>17</v>
      </c>
      <c r="C273" s="5">
        <v>-4.09611E-2</v>
      </c>
      <c r="D273" s="5">
        <v>0.69276009999999999</v>
      </c>
      <c r="E273" s="6">
        <v>7.0984099999999994E-2</v>
      </c>
      <c r="F273" s="7">
        <v>0.63312009999999996</v>
      </c>
      <c r="G273" s="5">
        <v>3.5051100000000002E-2</v>
      </c>
      <c r="H273" s="5">
        <v>0.86744009999999994</v>
      </c>
      <c r="I273" s="6">
        <v>0.31860909999999998</v>
      </c>
      <c r="J273" s="5">
        <v>0.1726801</v>
      </c>
      <c r="L273" s="8">
        <f t="shared" si="90"/>
        <v>0</v>
      </c>
      <c r="M273" s="8">
        <f t="shared" si="91"/>
        <v>0</v>
      </c>
      <c r="N273" s="8">
        <f t="shared" si="92"/>
        <v>0</v>
      </c>
      <c r="O273" s="8">
        <f t="shared" si="93"/>
        <v>0</v>
      </c>
      <c r="P273">
        <f t="shared" si="94"/>
        <v>0</v>
      </c>
      <c r="Q273" t="s">
        <v>17</v>
      </c>
      <c r="R273" s="1" t="s">
        <v>47</v>
      </c>
    </row>
    <row r="274" spans="1:18">
      <c r="B274" t="s">
        <v>18</v>
      </c>
      <c r="C274" s="5">
        <v>-2.15581E-2</v>
      </c>
      <c r="D274" s="5">
        <v>0.86033009999999999</v>
      </c>
      <c r="E274" s="6">
        <v>4.4553099999999998E-2</v>
      </c>
      <c r="F274" s="7">
        <v>0.77999010000000002</v>
      </c>
      <c r="G274" s="5">
        <v>9.91731E-2</v>
      </c>
      <c r="H274" s="5">
        <v>0.6426501</v>
      </c>
      <c r="I274" s="6">
        <v>0.20783009999999999</v>
      </c>
      <c r="J274" s="5">
        <v>0.40455009999999997</v>
      </c>
      <c r="L274" s="8">
        <f t="shared" si="90"/>
        <v>0</v>
      </c>
      <c r="M274" s="8">
        <f t="shared" si="91"/>
        <v>0</v>
      </c>
      <c r="N274" s="8">
        <f t="shared" si="92"/>
        <v>0</v>
      </c>
      <c r="O274" s="8">
        <f t="shared" si="93"/>
        <v>0</v>
      </c>
      <c r="P274">
        <f t="shared" si="94"/>
        <v>0</v>
      </c>
      <c r="Q274" t="s">
        <v>18</v>
      </c>
      <c r="R274" s="1" t="s">
        <v>47</v>
      </c>
    </row>
    <row r="275" spans="1:18">
      <c r="B275" t="s">
        <v>19</v>
      </c>
      <c r="C275" s="5">
        <v>-6.8874099999999994E-2</v>
      </c>
      <c r="D275" s="5">
        <v>0.57877009999999995</v>
      </c>
      <c r="E275" s="6">
        <v>-2.5472099999999998E-2</v>
      </c>
      <c r="F275" s="7">
        <v>0.86993009999999993</v>
      </c>
      <c r="G275" s="5">
        <v>3.4509999999999999E-4</v>
      </c>
      <c r="H275" s="5">
        <v>0.99884010000000001</v>
      </c>
      <c r="I275" s="6">
        <v>0.12197909999999999</v>
      </c>
      <c r="J275" s="5">
        <v>0.63067010000000001</v>
      </c>
      <c r="L275" s="8">
        <f t="shared" si="90"/>
        <v>0</v>
      </c>
      <c r="M275" s="8">
        <f t="shared" si="91"/>
        <v>0</v>
      </c>
      <c r="N275" s="8">
        <f t="shared" si="92"/>
        <v>0</v>
      </c>
      <c r="O275" s="8">
        <f t="shared" si="93"/>
        <v>0</v>
      </c>
      <c r="P275">
        <f t="shared" si="94"/>
        <v>0</v>
      </c>
      <c r="Q275" t="s">
        <v>19</v>
      </c>
      <c r="R275" s="1" t="s">
        <v>47</v>
      </c>
    </row>
    <row r="276" spans="1:18">
      <c r="B276" t="s">
        <v>20</v>
      </c>
      <c r="C276" s="5">
        <v>-2.93911E-2</v>
      </c>
      <c r="D276" s="5">
        <v>0.7760901</v>
      </c>
      <c r="E276" s="6">
        <v>8.0704100000000001E-2</v>
      </c>
      <c r="F276" s="7">
        <v>0.58009009999999994</v>
      </c>
      <c r="G276" s="5">
        <v>5.2107099999999996E-2</v>
      </c>
      <c r="H276" s="5">
        <v>0.80679009999999995</v>
      </c>
      <c r="I276" s="6">
        <v>0.2693931</v>
      </c>
      <c r="J276" s="5">
        <v>0.25300010000000001</v>
      </c>
      <c r="L276" s="8">
        <f t="shared" si="90"/>
        <v>0</v>
      </c>
      <c r="M276" s="8">
        <f t="shared" si="91"/>
        <v>0</v>
      </c>
      <c r="N276" s="8">
        <f t="shared" si="92"/>
        <v>0</v>
      </c>
      <c r="O276" s="8">
        <f t="shared" si="93"/>
        <v>0</v>
      </c>
      <c r="P276">
        <f t="shared" si="94"/>
        <v>0</v>
      </c>
      <c r="Q276" t="s">
        <v>20</v>
      </c>
      <c r="R276" s="1" t="s">
        <v>47</v>
      </c>
    </row>
    <row r="277" spans="1:18">
      <c r="B277" t="s">
        <v>21</v>
      </c>
      <c r="C277" s="5">
        <v>-4.7575099999999995E-2</v>
      </c>
      <c r="D277" s="5">
        <v>0.70072009999999996</v>
      </c>
      <c r="E277" s="6">
        <v>5.5960999999999997E-3</v>
      </c>
      <c r="F277" s="7">
        <v>0.97161009999999992</v>
      </c>
      <c r="G277" s="5">
        <v>4.5261099999999999E-2</v>
      </c>
      <c r="H277" s="5">
        <v>0.83406009999999997</v>
      </c>
      <c r="I277" s="6">
        <v>0.1627961</v>
      </c>
      <c r="J277" s="5">
        <v>0.5269201</v>
      </c>
      <c r="L277" s="8">
        <f t="shared" si="90"/>
        <v>0</v>
      </c>
      <c r="M277" s="8">
        <f t="shared" si="91"/>
        <v>0</v>
      </c>
      <c r="N277" s="8">
        <f t="shared" si="92"/>
        <v>0</v>
      </c>
      <c r="O277" s="8">
        <f t="shared" si="93"/>
        <v>0</v>
      </c>
      <c r="P277">
        <f t="shared" si="94"/>
        <v>0</v>
      </c>
      <c r="Q277" t="s">
        <v>21</v>
      </c>
      <c r="R277" s="1" t="s">
        <v>47</v>
      </c>
    </row>
    <row r="278" spans="1:18">
      <c r="A278" s="9"/>
      <c r="B278" s="10" t="s">
        <v>22</v>
      </c>
      <c r="C278" s="11">
        <v>-4.9794100000000001E-2</v>
      </c>
      <c r="D278" s="11">
        <v>0.64995009999999998</v>
      </c>
      <c r="E278" s="12">
        <v>3.8070099999999996E-2</v>
      </c>
      <c r="F278" s="13">
        <v>0.80540009999999995</v>
      </c>
      <c r="G278" s="11">
        <v>5.9559099999999997E-2</v>
      </c>
      <c r="H278" s="11">
        <v>0.78050009999999992</v>
      </c>
      <c r="I278" s="12">
        <v>0.25777909999999998</v>
      </c>
      <c r="J278" s="11">
        <v>0.27541009999999999</v>
      </c>
      <c r="L278" s="8">
        <f t="shared" si="90"/>
        <v>0</v>
      </c>
      <c r="M278" s="8">
        <f t="shared" si="91"/>
        <v>0</v>
      </c>
      <c r="N278" s="8">
        <f t="shared" si="92"/>
        <v>0</v>
      </c>
      <c r="O278" s="8">
        <f t="shared" si="93"/>
        <v>0</v>
      </c>
      <c r="P278">
        <f t="shared" si="94"/>
        <v>0</v>
      </c>
      <c r="Q278" s="10" t="s">
        <v>22</v>
      </c>
      <c r="R278" s="9" t="s">
        <v>47</v>
      </c>
    </row>
    <row r="279" spans="1:18">
      <c r="A279" s="14" t="s">
        <v>68</v>
      </c>
      <c r="B279" s="15" t="s">
        <v>23</v>
      </c>
      <c r="C279" s="16">
        <v>-1.47131E-2</v>
      </c>
      <c r="D279" s="16">
        <v>0.88723009999999991</v>
      </c>
      <c r="E279" s="17">
        <v>7.8637100000000001E-2</v>
      </c>
      <c r="F279" s="18">
        <v>0.58901009999999998</v>
      </c>
      <c r="G279" s="16">
        <v>6.24351E-2</v>
      </c>
      <c r="H279" s="16">
        <v>0.76920009999999994</v>
      </c>
      <c r="I279" s="17">
        <v>0.19986409999999999</v>
      </c>
      <c r="J279" s="16">
        <v>0.39965010000000001</v>
      </c>
      <c r="L279" s="8">
        <f t="shared" si="90"/>
        <v>0</v>
      </c>
      <c r="M279" s="8">
        <f t="shared" si="91"/>
        <v>0</v>
      </c>
      <c r="N279" s="8">
        <f t="shared" si="92"/>
        <v>0</v>
      </c>
      <c r="O279" s="8">
        <f t="shared" si="93"/>
        <v>0</v>
      </c>
      <c r="P279">
        <f t="shared" si="94"/>
        <v>0</v>
      </c>
      <c r="Q279" s="15" t="s">
        <v>23</v>
      </c>
      <c r="R279" s="14" t="s">
        <v>47</v>
      </c>
    </row>
    <row r="280" spans="1:18">
      <c r="B280" t="s">
        <v>24</v>
      </c>
      <c r="C280" s="5">
        <v>-4.09611E-2</v>
      </c>
      <c r="D280" s="5">
        <v>0.69337009999999999</v>
      </c>
      <c r="E280" s="6">
        <v>7.0985099999999995E-2</v>
      </c>
      <c r="F280" s="7">
        <v>0.63204009999999999</v>
      </c>
      <c r="G280" s="5">
        <v>3.5051100000000002E-2</v>
      </c>
      <c r="H280" s="5">
        <v>0.87026009999999998</v>
      </c>
      <c r="I280" s="6">
        <v>0.31860810000000001</v>
      </c>
      <c r="J280" s="5">
        <v>0.1712301</v>
      </c>
      <c r="L280" s="8">
        <f t="shared" si="90"/>
        <v>0</v>
      </c>
      <c r="M280" s="8">
        <f t="shared" si="91"/>
        <v>0</v>
      </c>
      <c r="N280" s="8">
        <f t="shared" si="92"/>
        <v>0</v>
      </c>
      <c r="O280" s="8">
        <f t="shared" si="93"/>
        <v>0</v>
      </c>
      <c r="P280">
        <f t="shared" si="94"/>
        <v>0</v>
      </c>
      <c r="Q280" t="s">
        <v>24</v>
      </c>
      <c r="R280" s="1" t="s">
        <v>47</v>
      </c>
    </row>
    <row r="281" spans="1:18">
      <c r="B281" t="s">
        <v>25</v>
      </c>
      <c r="C281" s="5">
        <v>-2.1557099999999999E-2</v>
      </c>
      <c r="D281" s="5">
        <v>0.86022009999999993</v>
      </c>
      <c r="E281" s="6">
        <v>4.4554099999999999E-2</v>
      </c>
      <c r="F281" s="7">
        <v>0.78133009999999992</v>
      </c>
      <c r="G281" s="5">
        <v>9.91731E-2</v>
      </c>
      <c r="H281" s="5">
        <v>0.63937009999999994</v>
      </c>
      <c r="I281" s="6">
        <v>0.20783009999999999</v>
      </c>
      <c r="J281" s="5">
        <v>0.40679009999999999</v>
      </c>
      <c r="L281" s="8">
        <f t="shared" si="90"/>
        <v>0</v>
      </c>
      <c r="M281" s="8">
        <f t="shared" si="91"/>
        <v>0</v>
      </c>
      <c r="N281" s="8">
        <f t="shared" si="92"/>
        <v>0</v>
      </c>
      <c r="O281" s="8">
        <f t="shared" si="93"/>
        <v>0</v>
      </c>
      <c r="P281">
        <f t="shared" si="94"/>
        <v>0</v>
      </c>
      <c r="Q281" t="s">
        <v>25</v>
      </c>
      <c r="R281" s="1" t="s">
        <v>47</v>
      </c>
    </row>
    <row r="282" spans="1:18">
      <c r="B282" t="s">
        <v>26</v>
      </c>
      <c r="C282" s="5">
        <v>-6.8874099999999994E-2</v>
      </c>
      <c r="D282" s="5">
        <v>0.57895010000000002</v>
      </c>
      <c r="E282" s="6">
        <v>-2.5472099999999998E-2</v>
      </c>
      <c r="F282" s="7">
        <v>0.87188009999999994</v>
      </c>
      <c r="G282" s="5">
        <v>3.4509999999999999E-4</v>
      </c>
      <c r="H282" s="5">
        <v>0.99874009999999991</v>
      </c>
      <c r="I282" s="6">
        <v>0.12197909999999999</v>
      </c>
      <c r="J282" s="5">
        <v>0.63043009999999999</v>
      </c>
      <c r="L282" s="8">
        <f t="shared" si="90"/>
        <v>0</v>
      </c>
      <c r="M282" s="8">
        <f t="shared" si="91"/>
        <v>0</v>
      </c>
      <c r="N282" s="8">
        <f t="shared" si="92"/>
        <v>0</v>
      </c>
      <c r="O282" s="8">
        <f t="shared" si="93"/>
        <v>0</v>
      </c>
      <c r="P282">
        <f t="shared" si="94"/>
        <v>0</v>
      </c>
      <c r="Q282" t="s">
        <v>26</v>
      </c>
      <c r="R282" s="1" t="s">
        <v>47</v>
      </c>
    </row>
    <row r="283" spans="1:18">
      <c r="B283" t="s">
        <v>27</v>
      </c>
      <c r="C283" s="5">
        <v>-2.93911E-2</v>
      </c>
      <c r="D283" s="5">
        <v>0.77845009999999992</v>
      </c>
      <c r="E283" s="6">
        <v>8.0704100000000001E-2</v>
      </c>
      <c r="F283" s="7">
        <v>0.57933009999999996</v>
      </c>
      <c r="G283" s="5">
        <v>5.2107099999999996E-2</v>
      </c>
      <c r="H283" s="5">
        <v>0.80633009999999994</v>
      </c>
      <c r="I283" s="6">
        <v>0.2693931</v>
      </c>
      <c r="J283" s="5">
        <v>0.2541001</v>
      </c>
      <c r="L283" s="8">
        <f t="shared" si="90"/>
        <v>0</v>
      </c>
      <c r="M283" s="8">
        <f t="shared" si="91"/>
        <v>0</v>
      </c>
      <c r="N283" s="8">
        <f t="shared" si="92"/>
        <v>0</v>
      </c>
      <c r="O283" s="8">
        <f t="shared" si="93"/>
        <v>0</v>
      </c>
      <c r="P283">
        <f t="shared" si="94"/>
        <v>0</v>
      </c>
      <c r="Q283" t="s">
        <v>27</v>
      </c>
      <c r="R283" s="1" t="s">
        <v>47</v>
      </c>
    </row>
    <row r="284" spans="1:18">
      <c r="B284" t="s">
        <v>28</v>
      </c>
      <c r="C284" s="5">
        <v>-4.7575099999999995E-2</v>
      </c>
      <c r="D284" s="5">
        <v>0.69822010000000001</v>
      </c>
      <c r="E284" s="6">
        <v>5.5960999999999997E-3</v>
      </c>
      <c r="F284" s="7">
        <v>0.97046009999999994</v>
      </c>
      <c r="G284" s="5">
        <v>4.5261099999999999E-2</v>
      </c>
      <c r="H284" s="5">
        <v>0.83182009999999995</v>
      </c>
      <c r="I284" s="6">
        <v>0.1627961</v>
      </c>
      <c r="J284" s="5">
        <v>0.52827009999999996</v>
      </c>
      <c r="L284" s="8">
        <f t="shared" si="90"/>
        <v>0</v>
      </c>
      <c r="M284" s="8">
        <f t="shared" si="91"/>
        <v>0</v>
      </c>
      <c r="N284" s="8">
        <f t="shared" si="92"/>
        <v>0</v>
      </c>
      <c r="O284" s="8">
        <f t="shared" si="93"/>
        <v>0</v>
      </c>
      <c r="P284">
        <f t="shared" si="94"/>
        <v>0</v>
      </c>
      <c r="Q284" t="s">
        <v>28</v>
      </c>
      <c r="R284" s="1" t="s">
        <v>47</v>
      </c>
    </row>
    <row r="285" spans="1:18">
      <c r="B285" t="s">
        <v>29</v>
      </c>
      <c r="C285" s="5">
        <v>-4.9794100000000001E-2</v>
      </c>
      <c r="D285" s="5">
        <v>0.6519201</v>
      </c>
      <c r="E285" s="6">
        <v>3.8070099999999996E-2</v>
      </c>
      <c r="F285" s="7">
        <v>0.80544009999999999</v>
      </c>
      <c r="G285" s="5">
        <v>5.9560099999999998E-2</v>
      </c>
      <c r="H285" s="5">
        <v>0.78262009999999993</v>
      </c>
      <c r="I285" s="6">
        <v>0.25777909999999998</v>
      </c>
      <c r="J285" s="5">
        <v>0.28051009999999998</v>
      </c>
      <c r="L285" s="8">
        <f t="shared" si="90"/>
        <v>0</v>
      </c>
      <c r="M285" s="8">
        <f t="shared" si="91"/>
        <v>0</v>
      </c>
      <c r="N285" s="8">
        <f t="shared" si="92"/>
        <v>0</v>
      </c>
      <c r="O285" s="8">
        <f t="shared" si="93"/>
        <v>0</v>
      </c>
      <c r="P285">
        <f t="shared" si="94"/>
        <v>0</v>
      </c>
      <c r="Q285" t="s">
        <v>29</v>
      </c>
      <c r="R285" s="1" t="s">
        <v>47</v>
      </c>
    </row>
    <row r="286" spans="1:18" ht="13.5" thickBot="1">
      <c r="C286" s="5"/>
      <c r="D286" s="5"/>
      <c r="E286" s="6"/>
      <c r="F286" s="7"/>
      <c r="G286" s="5"/>
      <c r="H286" s="5"/>
      <c r="I286" s="6"/>
      <c r="J286" s="5"/>
      <c r="L286" s="8"/>
      <c r="M286" s="8"/>
      <c r="N286" s="8"/>
      <c r="O286" s="8"/>
      <c r="R286" s="1"/>
    </row>
    <row r="287" spans="1:18">
      <c r="A287" s="14" t="s">
        <v>70</v>
      </c>
      <c r="B287" t="s">
        <v>16</v>
      </c>
      <c r="C287" s="5">
        <v>0.1256381</v>
      </c>
      <c r="D287" s="5">
        <v>0.22819009999999998</v>
      </c>
      <c r="E287" s="6">
        <v>0.1771191</v>
      </c>
      <c r="F287" s="7">
        <v>0.2270201</v>
      </c>
      <c r="G287" s="5">
        <v>0.10257909999999999</v>
      </c>
      <c r="H287" s="5">
        <v>0.63466009999999995</v>
      </c>
      <c r="I287" s="6">
        <v>0.25648309999999996</v>
      </c>
      <c r="J287" s="5">
        <v>0.26929009999999998</v>
      </c>
      <c r="L287" s="8">
        <f t="shared" ref="L287:L300" si="95">IF(D287&gt;0.05,0,$K$1)</f>
        <v>0</v>
      </c>
      <c r="M287" s="8">
        <f t="shared" ref="M287:M300" si="96">IF(F287&gt;0.05,0,$K$1)</f>
        <v>0</v>
      </c>
      <c r="N287" s="8">
        <f t="shared" ref="N287:N300" si="97">IF(H287&gt;0.05,0,$K$1)</f>
        <v>0</v>
      </c>
      <c r="O287" s="8">
        <f t="shared" ref="O287:O300" si="98">IF(J287&gt;0.05,0,$K$1)</f>
        <v>0</v>
      </c>
      <c r="P287">
        <f t="shared" ref="P287:P300" si="99">SUM(L287:O287)</f>
        <v>0</v>
      </c>
      <c r="Q287" t="s">
        <v>16</v>
      </c>
      <c r="R287" s="1" t="s">
        <v>48</v>
      </c>
    </row>
    <row r="288" spans="1:18">
      <c r="B288" t="s">
        <v>17</v>
      </c>
      <c r="C288" s="5">
        <v>0.1105781</v>
      </c>
      <c r="D288" s="5">
        <v>0.27774009999999999</v>
      </c>
      <c r="E288" s="6">
        <v>0.14765609999999998</v>
      </c>
      <c r="F288" s="7">
        <v>0.30785009999999996</v>
      </c>
      <c r="G288" s="5">
        <v>0.11145709999999999</v>
      </c>
      <c r="H288" s="5">
        <v>0.60076010000000002</v>
      </c>
      <c r="I288" s="6">
        <v>4.20431E-2</v>
      </c>
      <c r="J288" s="5">
        <v>0.86107009999999995</v>
      </c>
      <c r="L288" s="8">
        <f t="shared" si="95"/>
        <v>0</v>
      </c>
      <c r="M288" s="8">
        <f t="shared" si="96"/>
        <v>0</v>
      </c>
      <c r="N288" s="8">
        <f t="shared" si="97"/>
        <v>0</v>
      </c>
      <c r="O288" s="8">
        <f t="shared" si="98"/>
        <v>0</v>
      </c>
      <c r="P288">
        <f t="shared" si="99"/>
        <v>0</v>
      </c>
      <c r="Q288" t="s">
        <v>17</v>
      </c>
      <c r="R288" s="1" t="s">
        <v>48</v>
      </c>
    </row>
    <row r="289" spans="1:18">
      <c r="B289" t="s">
        <v>18</v>
      </c>
      <c r="C289" s="5">
        <v>4.3943099999999999E-2</v>
      </c>
      <c r="D289" s="5">
        <v>0.67898009999999998</v>
      </c>
      <c r="E289" s="6">
        <v>-1.19451E-2</v>
      </c>
      <c r="F289" s="7">
        <v>0.9360001</v>
      </c>
      <c r="G289" s="5">
        <v>-0.2282111</v>
      </c>
      <c r="H289" s="5">
        <v>0.2696501</v>
      </c>
      <c r="I289" s="6">
        <v>-0.25062010000000001</v>
      </c>
      <c r="J289" s="5">
        <v>0.27687010000000001</v>
      </c>
      <c r="L289" s="8">
        <f t="shared" si="95"/>
        <v>0</v>
      </c>
      <c r="M289" s="8">
        <f t="shared" si="96"/>
        <v>0</v>
      </c>
      <c r="N289" s="8">
        <f t="shared" si="97"/>
        <v>0</v>
      </c>
      <c r="O289" s="8">
        <f t="shared" si="98"/>
        <v>0</v>
      </c>
      <c r="P289">
        <f t="shared" si="99"/>
        <v>0</v>
      </c>
      <c r="Q289" t="s">
        <v>18</v>
      </c>
      <c r="R289" s="1" t="s">
        <v>48</v>
      </c>
    </row>
    <row r="290" spans="1:18">
      <c r="B290" t="s">
        <v>19</v>
      </c>
      <c r="C290" s="5">
        <v>4.0195099999999997E-2</v>
      </c>
      <c r="D290" s="5">
        <v>0.71191009999999999</v>
      </c>
      <c r="E290" s="6">
        <v>-3.5641099999999995E-2</v>
      </c>
      <c r="F290" s="7">
        <v>0.81365009999999993</v>
      </c>
      <c r="G290" s="5">
        <v>-0.20158309999999999</v>
      </c>
      <c r="H290" s="5">
        <v>0.32902009999999998</v>
      </c>
      <c r="I290" s="6">
        <v>-0.1248991</v>
      </c>
      <c r="J290" s="5">
        <v>0.58895009999999992</v>
      </c>
      <c r="L290" s="8">
        <f t="shared" si="95"/>
        <v>0</v>
      </c>
      <c r="M290" s="8">
        <f t="shared" si="96"/>
        <v>0</v>
      </c>
      <c r="N290" s="8">
        <f t="shared" si="97"/>
        <v>0</v>
      </c>
      <c r="O290" s="8">
        <f t="shared" si="98"/>
        <v>0</v>
      </c>
      <c r="P290">
        <f t="shared" si="99"/>
        <v>0</v>
      </c>
      <c r="Q290" t="s">
        <v>19</v>
      </c>
      <c r="R290" s="1" t="s">
        <v>48</v>
      </c>
    </row>
    <row r="291" spans="1:18">
      <c r="B291" t="s">
        <v>20</v>
      </c>
      <c r="C291" s="5">
        <v>0.1327111</v>
      </c>
      <c r="D291" s="5">
        <v>0.19667009999999999</v>
      </c>
      <c r="E291" s="6">
        <v>0.1826411</v>
      </c>
      <c r="F291" s="7">
        <v>0.21024009999999999</v>
      </c>
      <c r="G291" s="5">
        <v>0.1117031</v>
      </c>
      <c r="H291" s="5">
        <v>0.60288009999999992</v>
      </c>
      <c r="I291" s="6">
        <v>0.1754841</v>
      </c>
      <c r="J291" s="5">
        <v>0.46217009999999997</v>
      </c>
      <c r="L291" s="8">
        <f t="shared" si="95"/>
        <v>0</v>
      </c>
      <c r="M291" s="8">
        <f t="shared" si="96"/>
        <v>0</v>
      </c>
      <c r="N291" s="8">
        <f t="shared" si="97"/>
        <v>0</v>
      </c>
      <c r="O291" s="8">
        <f t="shared" si="98"/>
        <v>0</v>
      </c>
      <c r="P291">
        <f t="shared" si="99"/>
        <v>0</v>
      </c>
      <c r="Q291" t="s">
        <v>20</v>
      </c>
      <c r="R291" s="1" t="s">
        <v>48</v>
      </c>
    </row>
    <row r="292" spans="1:18">
      <c r="B292" t="s">
        <v>21</v>
      </c>
      <c r="C292" s="5">
        <v>4.4149099999999997E-2</v>
      </c>
      <c r="D292" s="5">
        <v>0.68568010000000001</v>
      </c>
      <c r="E292" s="6">
        <v>-2.3836099999999999E-2</v>
      </c>
      <c r="F292" s="7">
        <v>0.87296009999999991</v>
      </c>
      <c r="G292" s="5">
        <v>-0.22436009999999998</v>
      </c>
      <c r="H292" s="5">
        <v>0.28017009999999998</v>
      </c>
      <c r="I292" s="6">
        <v>-0.19832809999999998</v>
      </c>
      <c r="J292" s="5">
        <v>0.3853201</v>
      </c>
      <c r="L292" s="8">
        <f t="shared" si="95"/>
        <v>0</v>
      </c>
      <c r="M292" s="8">
        <f t="shared" si="96"/>
        <v>0</v>
      </c>
      <c r="N292" s="8">
        <f t="shared" si="97"/>
        <v>0</v>
      </c>
      <c r="O292" s="8">
        <f t="shared" si="98"/>
        <v>0</v>
      </c>
      <c r="P292">
        <f t="shared" si="99"/>
        <v>0</v>
      </c>
      <c r="Q292" t="s">
        <v>21</v>
      </c>
      <c r="R292" s="1" t="s">
        <v>48</v>
      </c>
    </row>
    <row r="293" spans="1:18">
      <c r="A293" s="9"/>
      <c r="B293" s="10" t="s">
        <v>22</v>
      </c>
      <c r="C293" s="11">
        <v>0.11215509999999999</v>
      </c>
      <c r="D293" s="11">
        <v>0.27106009999999997</v>
      </c>
      <c r="E293" s="12">
        <v>0.1122601</v>
      </c>
      <c r="F293" s="13">
        <v>0.43954009999999999</v>
      </c>
      <c r="G293" s="11">
        <v>-3.8207100000000001E-2</v>
      </c>
      <c r="H293" s="11">
        <v>0.85728009999999999</v>
      </c>
      <c r="I293" s="12">
        <v>2.11661E-2</v>
      </c>
      <c r="J293" s="11">
        <v>0.92982009999999993</v>
      </c>
      <c r="L293" s="8">
        <f t="shared" si="95"/>
        <v>0</v>
      </c>
      <c r="M293" s="8">
        <f t="shared" si="96"/>
        <v>0</v>
      </c>
      <c r="N293" s="8">
        <f t="shared" si="97"/>
        <v>0</v>
      </c>
      <c r="O293" s="8">
        <f t="shared" si="98"/>
        <v>0</v>
      </c>
      <c r="P293">
        <f t="shared" si="99"/>
        <v>0</v>
      </c>
      <c r="Q293" s="10" t="s">
        <v>22</v>
      </c>
      <c r="R293" s="9" t="s">
        <v>48</v>
      </c>
    </row>
    <row r="294" spans="1:18">
      <c r="A294" s="14" t="s">
        <v>70</v>
      </c>
      <c r="B294" s="15" t="s">
        <v>23</v>
      </c>
      <c r="C294" s="16">
        <v>0.1256371</v>
      </c>
      <c r="D294" s="16">
        <v>0.2304901</v>
      </c>
      <c r="E294" s="17">
        <v>0.1771191</v>
      </c>
      <c r="F294" s="18">
        <v>0.2261601</v>
      </c>
      <c r="G294" s="16">
        <v>0.10257909999999999</v>
      </c>
      <c r="H294" s="16">
        <v>0.63600009999999996</v>
      </c>
      <c r="I294" s="17">
        <v>0.25648309999999996</v>
      </c>
      <c r="J294" s="16">
        <v>0.27019009999999999</v>
      </c>
      <c r="L294" s="8">
        <f t="shared" si="95"/>
        <v>0</v>
      </c>
      <c r="M294" s="8">
        <f t="shared" si="96"/>
        <v>0</v>
      </c>
      <c r="N294" s="8">
        <f t="shared" si="97"/>
        <v>0</v>
      </c>
      <c r="O294" s="8">
        <f t="shared" si="98"/>
        <v>0</v>
      </c>
      <c r="P294">
        <f t="shared" si="99"/>
        <v>0</v>
      </c>
      <c r="Q294" s="15" t="s">
        <v>23</v>
      </c>
      <c r="R294" s="14" t="s">
        <v>48</v>
      </c>
    </row>
    <row r="295" spans="1:18">
      <c r="B295" t="s">
        <v>24</v>
      </c>
      <c r="C295" s="5">
        <v>0.1105781</v>
      </c>
      <c r="D295" s="5">
        <v>0.27365010000000001</v>
      </c>
      <c r="E295" s="6">
        <v>0.14765509999999998</v>
      </c>
      <c r="F295" s="7">
        <v>0.30999009999999999</v>
      </c>
      <c r="G295" s="5">
        <v>0.11145709999999999</v>
      </c>
      <c r="H295" s="5">
        <v>0.60260009999999997</v>
      </c>
      <c r="I295" s="6">
        <v>4.2044100000000001E-2</v>
      </c>
      <c r="J295" s="5">
        <v>0.85981009999999991</v>
      </c>
      <c r="L295" s="8">
        <f t="shared" si="95"/>
        <v>0</v>
      </c>
      <c r="M295" s="8">
        <f t="shared" si="96"/>
        <v>0</v>
      </c>
      <c r="N295" s="8">
        <f t="shared" si="97"/>
        <v>0</v>
      </c>
      <c r="O295" s="8">
        <f t="shared" si="98"/>
        <v>0</v>
      </c>
      <c r="P295">
        <f t="shared" si="99"/>
        <v>0</v>
      </c>
      <c r="Q295" t="s">
        <v>24</v>
      </c>
      <c r="R295" s="1" t="s">
        <v>48</v>
      </c>
    </row>
    <row r="296" spans="1:18">
      <c r="B296" t="s">
        <v>25</v>
      </c>
      <c r="C296" s="5">
        <v>4.3943099999999999E-2</v>
      </c>
      <c r="D296" s="5">
        <v>0.67790010000000001</v>
      </c>
      <c r="E296" s="6">
        <v>-1.1944099999999999E-2</v>
      </c>
      <c r="F296" s="7">
        <v>0.93589009999999995</v>
      </c>
      <c r="G296" s="5">
        <v>-0.2282111</v>
      </c>
      <c r="H296" s="5">
        <v>0.26853009999999999</v>
      </c>
      <c r="I296" s="6">
        <v>-0.25062010000000001</v>
      </c>
      <c r="J296" s="5">
        <v>0.27660009999999996</v>
      </c>
      <c r="L296" s="8">
        <f t="shared" si="95"/>
        <v>0</v>
      </c>
      <c r="M296" s="8">
        <f t="shared" si="96"/>
        <v>0</v>
      </c>
      <c r="N296" s="8">
        <f t="shared" si="97"/>
        <v>0</v>
      </c>
      <c r="O296" s="8">
        <f t="shared" si="98"/>
        <v>0</v>
      </c>
      <c r="P296">
        <f t="shared" si="99"/>
        <v>0</v>
      </c>
      <c r="Q296" t="s">
        <v>25</v>
      </c>
      <c r="R296" s="1" t="s">
        <v>48</v>
      </c>
    </row>
    <row r="297" spans="1:18">
      <c r="B297" t="s">
        <v>26</v>
      </c>
      <c r="C297" s="5">
        <v>4.0195099999999997E-2</v>
      </c>
      <c r="D297" s="5">
        <v>0.71207009999999993</v>
      </c>
      <c r="E297" s="6">
        <v>-3.5640100000000001E-2</v>
      </c>
      <c r="F297" s="7">
        <v>0.81182009999999993</v>
      </c>
      <c r="G297" s="5">
        <v>-0.20158309999999999</v>
      </c>
      <c r="H297" s="5">
        <v>0.33002009999999998</v>
      </c>
      <c r="I297" s="6">
        <v>-0.1248991</v>
      </c>
      <c r="J297" s="5">
        <v>0.5910301</v>
      </c>
      <c r="L297" s="8">
        <f t="shared" si="95"/>
        <v>0</v>
      </c>
      <c r="M297" s="8">
        <f t="shared" si="96"/>
        <v>0</v>
      </c>
      <c r="N297" s="8">
        <f t="shared" si="97"/>
        <v>0</v>
      </c>
      <c r="O297" s="8">
        <f t="shared" si="98"/>
        <v>0</v>
      </c>
      <c r="P297">
        <f t="shared" si="99"/>
        <v>0</v>
      </c>
      <c r="Q297" t="s">
        <v>26</v>
      </c>
      <c r="R297" s="1" t="s">
        <v>48</v>
      </c>
    </row>
    <row r="298" spans="1:18">
      <c r="B298" t="s">
        <v>27</v>
      </c>
      <c r="C298" s="5">
        <v>0.1327111</v>
      </c>
      <c r="D298" s="5">
        <v>0.19609009999999999</v>
      </c>
      <c r="E298" s="6">
        <v>0.1826411</v>
      </c>
      <c r="F298" s="7">
        <v>0.20850009999999999</v>
      </c>
      <c r="G298" s="5">
        <v>0.1117021</v>
      </c>
      <c r="H298" s="5">
        <v>0.60301009999999999</v>
      </c>
      <c r="I298" s="6">
        <v>0.1754831</v>
      </c>
      <c r="J298" s="5">
        <v>0.46102009999999999</v>
      </c>
      <c r="L298" s="8">
        <f t="shared" si="95"/>
        <v>0</v>
      </c>
      <c r="M298" s="8">
        <f t="shared" si="96"/>
        <v>0</v>
      </c>
      <c r="N298" s="8">
        <f t="shared" si="97"/>
        <v>0</v>
      </c>
      <c r="O298" s="8">
        <f t="shared" si="98"/>
        <v>0</v>
      </c>
      <c r="P298">
        <f t="shared" si="99"/>
        <v>0</v>
      </c>
      <c r="Q298" t="s">
        <v>27</v>
      </c>
      <c r="R298" s="1" t="s">
        <v>48</v>
      </c>
    </row>
    <row r="299" spans="1:18">
      <c r="B299" t="s">
        <v>28</v>
      </c>
      <c r="C299" s="5">
        <v>4.4148099999999996E-2</v>
      </c>
      <c r="D299" s="5">
        <v>0.68530009999999997</v>
      </c>
      <c r="E299" s="6">
        <v>-2.38371E-2</v>
      </c>
      <c r="F299" s="7">
        <v>0.87382009999999999</v>
      </c>
      <c r="G299" s="5">
        <v>-0.22436009999999998</v>
      </c>
      <c r="H299" s="5">
        <v>0.2776401</v>
      </c>
      <c r="I299" s="6">
        <v>-0.19832809999999998</v>
      </c>
      <c r="J299" s="5">
        <v>0.38884009999999997</v>
      </c>
      <c r="L299" s="8">
        <f t="shared" si="95"/>
        <v>0</v>
      </c>
      <c r="M299" s="8">
        <f t="shared" si="96"/>
        <v>0</v>
      </c>
      <c r="N299" s="8">
        <f t="shared" si="97"/>
        <v>0</v>
      </c>
      <c r="O299" s="8">
        <f t="shared" si="98"/>
        <v>0</v>
      </c>
      <c r="P299">
        <f t="shared" si="99"/>
        <v>0</v>
      </c>
      <c r="Q299" t="s">
        <v>28</v>
      </c>
      <c r="R299" s="1" t="s">
        <v>48</v>
      </c>
    </row>
    <row r="300" spans="1:18">
      <c r="B300" t="s">
        <v>29</v>
      </c>
      <c r="C300" s="5">
        <v>0.11215409999999999</v>
      </c>
      <c r="D300" s="5">
        <v>0.27449010000000001</v>
      </c>
      <c r="E300" s="6">
        <v>0.11226109999999999</v>
      </c>
      <c r="F300" s="7">
        <v>0.4408801</v>
      </c>
      <c r="G300" s="5">
        <v>-3.8207100000000001E-2</v>
      </c>
      <c r="H300" s="5">
        <v>0.86170009999999997</v>
      </c>
      <c r="I300" s="6">
        <v>2.11661E-2</v>
      </c>
      <c r="J300" s="5">
        <v>0.93141009999999991</v>
      </c>
      <c r="L300" s="8">
        <f t="shared" si="95"/>
        <v>0</v>
      </c>
      <c r="M300" s="8">
        <f t="shared" si="96"/>
        <v>0</v>
      </c>
      <c r="N300" s="8">
        <f t="shared" si="97"/>
        <v>0</v>
      </c>
      <c r="O300" s="8">
        <f t="shared" si="98"/>
        <v>0</v>
      </c>
      <c r="P300">
        <f t="shared" si="99"/>
        <v>0</v>
      </c>
      <c r="Q300" t="s">
        <v>29</v>
      </c>
      <c r="R300" s="1" t="s">
        <v>48</v>
      </c>
    </row>
    <row r="301" spans="1:18" ht="13.5" thickBot="1">
      <c r="C301" s="5"/>
      <c r="D301" s="5"/>
      <c r="E301" s="6"/>
      <c r="F301" s="7"/>
      <c r="G301" s="5"/>
      <c r="H301" s="5"/>
      <c r="I301" s="6"/>
      <c r="J301" s="5"/>
      <c r="L301" s="8"/>
      <c r="M301" s="8"/>
      <c r="N301" s="8"/>
      <c r="O301" s="8"/>
      <c r="R301" s="1"/>
    </row>
    <row r="302" spans="1:18">
      <c r="A302" s="14" t="s">
        <v>72</v>
      </c>
      <c r="B302" t="s">
        <v>16</v>
      </c>
      <c r="C302" s="5">
        <v>-0.17988209999999999</v>
      </c>
      <c r="D302" s="5">
        <v>6.851009999999999E-2</v>
      </c>
      <c r="E302" s="6">
        <v>-0.21357509999999999</v>
      </c>
      <c r="F302" s="7">
        <v>0.14030009999999998</v>
      </c>
      <c r="G302" s="5">
        <v>-0.25264409999999998</v>
      </c>
      <c r="H302" s="5">
        <v>0.22337009999999999</v>
      </c>
      <c r="I302" s="6">
        <v>-0.24606209999999998</v>
      </c>
      <c r="J302" s="5">
        <v>0.30346010000000001</v>
      </c>
      <c r="L302" s="8">
        <f t="shared" ref="L302:L315" si="100">IF(D302&gt;0.05,0,$K$1)</f>
        <v>0</v>
      </c>
      <c r="M302" s="8">
        <f t="shared" ref="M302:M315" si="101">IF(F302&gt;0.05,0,$K$1)</f>
        <v>0</v>
      </c>
      <c r="N302" s="8">
        <f t="shared" ref="N302:N315" si="102">IF(H302&gt;0.05,0,$K$1)</f>
        <v>0</v>
      </c>
      <c r="O302" s="8">
        <f t="shared" ref="O302:O315" si="103">IF(J302&gt;0.05,0,$K$1)</f>
        <v>0</v>
      </c>
      <c r="P302">
        <f t="shared" ref="P302:P315" si="104">SUM(L302:O302)</f>
        <v>0</v>
      </c>
      <c r="Q302" t="s">
        <v>16</v>
      </c>
      <c r="R302" s="1" t="s">
        <v>49</v>
      </c>
    </row>
    <row r="303" spans="1:18">
      <c r="B303" t="s">
        <v>17</v>
      </c>
      <c r="C303" s="19">
        <v>-0.25264609999999998</v>
      </c>
      <c r="D303" s="19">
        <v>5.7900999999999994E-3</v>
      </c>
      <c r="E303" s="20">
        <v>-0.29860609999999999</v>
      </c>
      <c r="F303" s="21">
        <v>3.2000099999999997E-2</v>
      </c>
      <c r="G303" s="19">
        <v>-0.43448609999999999</v>
      </c>
      <c r="H303" s="19">
        <v>2.6410099999999999E-2</v>
      </c>
      <c r="I303" s="6">
        <v>-0.31775510000000001</v>
      </c>
      <c r="J303" s="5">
        <v>0.15826009999999999</v>
      </c>
      <c r="L303" s="8">
        <f t="shared" si="100"/>
        <v>111111</v>
      </c>
      <c r="M303" s="8">
        <f t="shared" si="101"/>
        <v>111111</v>
      </c>
      <c r="N303" s="8">
        <f t="shared" si="102"/>
        <v>111111</v>
      </c>
      <c r="O303" s="8">
        <f t="shared" si="103"/>
        <v>0</v>
      </c>
      <c r="P303" s="23">
        <f t="shared" si="104"/>
        <v>333333</v>
      </c>
      <c r="Q303" t="s">
        <v>17</v>
      </c>
      <c r="R303" s="1" t="s">
        <v>49</v>
      </c>
    </row>
    <row r="304" spans="1:18">
      <c r="B304" t="s">
        <v>18</v>
      </c>
      <c r="C304" s="19">
        <v>-0.19983709999999999</v>
      </c>
      <c r="D304" s="19">
        <v>4.3620099999999995E-2</v>
      </c>
      <c r="E304" s="6">
        <v>-0.2003201</v>
      </c>
      <c r="F304" s="7">
        <v>0.16517009999999999</v>
      </c>
      <c r="G304" s="5">
        <v>-0.2294341</v>
      </c>
      <c r="H304" s="5">
        <v>0.27502009999999999</v>
      </c>
      <c r="I304" s="6">
        <v>-0.12632109999999999</v>
      </c>
      <c r="J304" s="5">
        <v>0.60858009999999996</v>
      </c>
      <c r="L304" s="8">
        <f t="shared" si="100"/>
        <v>111111</v>
      </c>
      <c r="M304" s="8">
        <f t="shared" si="101"/>
        <v>0</v>
      </c>
      <c r="N304" s="8">
        <f t="shared" si="102"/>
        <v>0</v>
      </c>
      <c r="O304" s="8">
        <f t="shared" si="103"/>
        <v>0</v>
      </c>
      <c r="P304">
        <f t="shared" si="104"/>
        <v>111111</v>
      </c>
      <c r="Q304" t="s">
        <v>18</v>
      </c>
      <c r="R304" s="1" t="s">
        <v>49</v>
      </c>
    </row>
    <row r="305" spans="1:18">
      <c r="B305" t="s">
        <v>19</v>
      </c>
      <c r="C305" s="5">
        <v>-0.16520309999999999</v>
      </c>
      <c r="D305" s="5">
        <v>8.7940099999999993E-2</v>
      </c>
      <c r="E305" s="6">
        <v>-0.2152251</v>
      </c>
      <c r="F305" s="7">
        <v>0.13775009999999999</v>
      </c>
      <c r="G305" s="5">
        <v>-0.32791909999999996</v>
      </c>
      <c r="H305" s="5">
        <v>0.1067201</v>
      </c>
      <c r="I305" s="6">
        <v>-0.2439981</v>
      </c>
      <c r="J305" s="5">
        <v>0.32985009999999998</v>
      </c>
      <c r="L305" s="8">
        <f t="shared" si="100"/>
        <v>0</v>
      </c>
      <c r="M305" s="8">
        <f t="shared" si="101"/>
        <v>0</v>
      </c>
      <c r="N305" s="8">
        <f t="shared" si="102"/>
        <v>0</v>
      </c>
      <c r="O305" s="8">
        <f t="shared" si="103"/>
        <v>0</v>
      </c>
      <c r="P305">
        <f t="shared" si="104"/>
        <v>0</v>
      </c>
      <c r="Q305" t="s">
        <v>19</v>
      </c>
      <c r="R305" s="1" t="s">
        <v>49</v>
      </c>
    </row>
    <row r="306" spans="1:18">
      <c r="B306" t="s">
        <v>20</v>
      </c>
      <c r="C306" s="19">
        <v>-0.22377709999999998</v>
      </c>
      <c r="D306" s="19">
        <v>1.81201E-2</v>
      </c>
      <c r="E306" s="6">
        <v>-0.26638109999999998</v>
      </c>
      <c r="F306" s="7">
        <v>5.9820099999999994E-2</v>
      </c>
      <c r="G306" s="5">
        <v>-0.3613751</v>
      </c>
      <c r="H306" s="5">
        <v>7.4950099999999992E-2</v>
      </c>
      <c r="I306" s="6">
        <v>-0.2953731</v>
      </c>
      <c r="J306" s="5">
        <v>0.2090901</v>
      </c>
      <c r="L306" s="8">
        <f t="shared" si="100"/>
        <v>111111</v>
      </c>
      <c r="M306" s="8">
        <f t="shared" si="101"/>
        <v>0</v>
      </c>
      <c r="N306" s="8">
        <f t="shared" si="102"/>
        <v>0</v>
      </c>
      <c r="O306" s="8">
        <f t="shared" si="103"/>
        <v>0</v>
      </c>
      <c r="P306">
        <f t="shared" si="104"/>
        <v>111111</v>
      </c>
      <c r="Q306" t="s">
        <v>20</v>
      </c>
      <c r="R306" s="1" t="s">
        <v>49</v>
      </c>
    </row>
    <row r="307" spans="1:18">
      <c r="B307" t="s">
        <v>21</v>
      </c>
      <c r="C307" s="5">
        <v>-0.18284509999999998</v>
      </c>
      <c r="D307" s="5">
        <v>5.5640099999999998E-2</v>
      </c>
      <c r="E307" s="6">
        <v>-0.2194441</v>
      </c>
      <c r="F307" s="7">
        <v>0.12557009999999999</v>
      </c>
      <c r="G307" s="5">
        <v>-0.3062801</v>
      </c>
      <c r="H307" s="5">
        <v>0.13606009999999999</v>
      </c>
      <c r="I307" s="6">
        <v>-0.2155581</v>
      </c>
      <c r="J307" s="5">
        <v>0.39610009999999996</v>
      </c>
      <c r="L307" s="8">
        <f t="shared" si="100"/>
        <v>0</v>
      </c>
      <c r="M307" s="8">
        <f t="shared" si="101"/>
        <v>0</v>
      </c>
      <c r="N307" s="8">
        <f t="shared" si="102"/>
        <v>0</v>
      </c>
      <c r="O307" s="8">
        <f t="shared" si="103"/>
        <v>0</v>
      </c>
      <c r="P307">
        <f t="shared" si="104"/>
        <v>0</v>
      </c>
      <c r="Q307" t="s">
        <v>21</v>
      </c>
      <c r="R307" s="1" t="s">
        <v>49</v>
      </c>
    </row>
    <row r="308" spans="1:18">
      <c r="A308" s="9"/>
      <c r="B308" s="10" t="s">
        <v>22</v>
      </c>
      <c r="C308" s="24">
        <v>-0.21740709999999999</v>
      </c>
      <c r="D308" s="24">
        <v>2.0880099999999999E-2</v>
      </c>
      <c r="E308" s="12">
        <v>-0.26003409999999999</v>
      </c>
      <c r="F308" s="13">
        <v>6.3970100000000002E-2</v>
      </c>
      <c r="G308" s="11">
        <v>-0.35893910000000001</v>
      </c>
      <c r="H308" s="11">
        <v>7.6070100000000002E-2</v>
      </c>
      <c r="I308" s="12">
        <v>-0.2752811</v>
      </c>
      <c r="J308" s="11">
        <v>0.25239010000000001</v>
      </c>
      <c r="L308" s="8">
        <f t="shared" si="100"/>
        <v>111111</v>
      </c>
      <c r="M308" s="8">
        <f t="shared" si="101"/>
        <v>0</v>
      </c>
      <c r="N308" s="8">
        <f t="shared" si="102"/>
        <v>0</v>
      </c>
      <c r="O308" s="8">
        <f t="shared" si="103"/>
        <v>0</v>
      </c>
      <c r="P308">
        <f t="shared" si="104"/>
        <v>111111</v>
      </c>
      <c r="Q308" s="10" t="s">
        <v>22</v>
      </c>
      <c r="R308" s="9" t="s">
        <v>49</v>
      </c>
    </row>
    <row r="309" spans="1:18">
      <c r="A309" s="14" t="s">
        <v>72</v>
      </c>
      <c r="B309" s="15" t="s">
        <v>23</v>
      </c>
      <c r="C309" s="16">
        <v>-0.17988209999999999</v>
      </c>
      <c r="D309" s="16">
        <v>6.98101E-2</v>
      </c>
      <c r="E309" s="17">
        <v>-0.21357509999999999</v>
      </c>
      <c r="F309" s="18">
        <v>0.1351801</v>
      </c>
      <c r="G309" s="16">
        <v>-0.25264409999999998</v>
      </c>
      <c r="H309" s="16">
        <v>0.2271001</v>
      </c>
      <c r="I309" s="17">
        <v>-0.24606209999999998</v>
      </c>
      <c r="J309" s="16">
        <v>0.30018010000000001</v>
      </c>
      <c r="L309" s="8">
        <f t="shared" si="100"/>
        <v>0</v>
      </c>
      <c r="M309" s="8">
        <f t="shared" si="101"/>
        <v>0</v>
      </c>
      <c r="N309" s="8">
        <f t="shared" si="102"/>
        <v>0</v>
      </c>
      <c r="O309" s="8">
        <f t="shared" si="103"/>
        <v>0</v>
      </c>
      <c r="P309">
        <f t="shared" si="104"/>
        <v>0</v>
      </c>
      <c r="Q309" s="15" t="s">
        <v>23</v>
      </c>
      <c r="R309" s="14" t="s">
        <v>49</v>
      </c>
    </row>
    <row r="310" spans="1:18">
      <c r="B310" t="s">
        <v>24</v>
      </c>
      <c r="C310" s="19">
        <v>-0.25264609999999998</v>
      </c>
      <c r="D310" s="19">
        <v>5.5801000000000002E-3</v>
      </c>
      <c r="E310" s="20">
        <v>-0.29860609999999999</v>
      </c>
      <c r="F310" s="21">
        <v>3.1420099999999999E-2</v>
      </c>
      <c r="G310" s="19">
        <v>-0.43448609999999999</v>
      </c>
      <c r="H310" s="19">
        <v>2.5940099999999997E-2</v>
      </c>
      <c r="I310" s="6">
        <v>-0.31775510000000001</v>
      </c>
      <c r="J310" s="5">
        <v>0.16082009999999999</v>
      </c>
      <c r="L310" s="8">
        <f t="shared" si="100"/>
        <v>111111</v>
      </c>
      <c r="M310" s="8">
        <f t="shared" si="101"/>
        <v>111111</v>
      </c>
      <c r="N310" s="8">
        <f t="shared" si="102"/>
        <v>111111</v>
      </c>
      <c r="O310" s="8">
        <f t="shared" si="103"/>
        <v>0</v>
      </c>
      <c r="P310" s="23">
        <f t="shared" si="104"/>
        <v>333333</v>
      </c>
      <c r="Q310" t="s">
        <v>24</v>
      </c>
      <c r="R310" s="1" t="s">
        <v>49</v>
      </c>
    </row>
    <row r="311" spans="1:18">
      <c r="B311" t="s">
        <v>25</v>
      </c>
      <c r="C311" s="19">
        <v>-0.19983709999999999</v>
      </c>
      <c r="D311" s="19">
        <v>4.3100099999999995E-2</v>
      </c>
      <c r="E311" s="6">
        <v>-0.2003191</v>
      </c>
      <c r="F311" s="7">
        <v>0.16576009999999999</v>
      </c>
      <c r="G311" s="5">
        <v>-0.2294341</v>
      </c>
      <c r="H311" s="5">
        <v>0.27785009999999999</v>
      </c>
      <c r="I311" s="6">
        <v>-0.12632109999999999</v>
      </c>
      <c r="J311" s="5">
        <v>0.60321009999999997</v>
      </c>
      <c r="L311" s="8">
        <f t="shared" si="100"/>
        <v>111111</v>
      </c>
      <c r="M311" s="8">
        <f t="shared" si="101"/>
        <v>0</v>
      </c>
      <c r="N311" s="8">
        <f t="shared" si="102"/>
        <v>0</v>
      </c>
      <c r="O311" s="8">
        <f t="shared" si="103"/>
        <v>0</v>
      </c>
      <c r="P311">
        <f t="shared" si="104"/>
        <v>111111</v>
      </c>
      <c r="Q311" t="s">
        <v>25</v>
      </c>
      <c r="R311" s="1" t="s">
        <v>49</v>
      </c>
    </row>
    <row r="312" spans="1:18">
      <c r="B312" t="s">
        <v>26</v>
      </c>
      <c r="C312" s="5">
        <v>-0.16520309999999999</v>
      </c>
      <c r="D312" s="5">
        <v>8.6990100000000001E-2</v>
      </c>
      <c r="E312" s="6">
        <v>-0.2152251</v>
      </c>
      <c r="F312" s="7">
        <v>0.1357401</v>
      </c>
      <c r="G312" s="5">
        <v>-0.32791909999999996</v>
      </c>
      <c r="H312" s="5">
        <v>0.10560009999999999</v>
      </c>
      <c r="I312" s="6">
        <v>-0.2439981</v>
      </c>
      <c r="J312" s="5">
        <v>0.33186009999999999</v>
      </c>
      <c r="L312" s="8">
        <f t="shared" si="100"/>
        <v>0</v>
      </c>
      <c r="M312" s="8">
        <f t="shared" si="101"/>
        <v>0</v>
      </c>
      <c r="N312" s="8">
        <f t="shared" si="102"/>
        <v>0</v>
      </c>
      <c r="O312" s="8">
        <f t="shared" si="103"/>
        <v>0</v>
      </c>
      <c r="P312">
        <f t="shared" si="104"/>
        <v>0</v>
      </c>
      <c r="Q312" t="s">
        <v>26</v>
      </c>
      <c r="R312" s="1" t="s">
        <v>49</v>
      </c>
    </row>
    <row r="313" spans="1:18">
      <c r="B313" t="s">
        <v>27</v>
      </c>
      <c r="C313" s="19">
        <v>-0.22377709999999998</v>
      </c>
      <c r="D313" s="19">
        <v>1.7630099999999999E-2</v>
      </c>
      <c r="E313" s="6">
        <v>-0.26638109999999998</v>
      </c>
      <c r="F313" s="7">
        <v>5.95001E-2</v>
      </c>
      <c r="G313" s="5">
        <v>-0.3613751</v>
      </c>
      <c r="H313" s="5">
        <v>7.3850100000000002E-2</v>
      </c>
      <c r="I313" s="6">
        <v>-0.2953731</v>
      </c>
      <c r="J313" s="5">
        <v>0.2090601</v>
      </c>
      <c r="L313" s="8">
        <f t="shared" si="100"/>
        <v>111111</v>
      </c>
      <c r="M313" s="8">
        <f t="shared" si="101"/>
        <v>0</v>
      </c>
      <c r="N313" s="8">
        <f t="shared" si="102"/>
        <v>0</v>
      </c>
      <c r="O313" s="8">
        <f t="shared" si="103"/>
        <v>0</v>
      </c>
      <c r="P313">
        <f t="shared" si="104"/>
        <v>111111</v>
      </c>
      <c r="Q313" t="s">
        <v>27</v>
      </c>
      <c r="R313" s="1" t="s">
        <v>49</v>
      </c>
    </row>
    <row r="314" spans="1:18">
      <c r="B314" t="s">
        <v>28</v>
      </c>
      <c r="C314" s="5">
        <v>-0.18284509999999998</v>
      </c>
      <c r="D314" s="5">
        <v>5.7530100000000001E-2</v>
      </c>
      <c r="E314" s="6">
        <v>-0.2194441</v>
      </c>
      <c r="F314" s="7">
        <v>0.12598009999999998</v>
      </c>
      <c r="G314" s="5">
        <v>-0.3062801</v>
      </c>
      <c r="H314" s="5">
        <v>0.13608009999999998</v>
      </c>
      <c r="I314" s="6">
        <v>-0.2155581</v>
      </c>
      <c r="J314" s="5">
        <v>0.39656009999999997</v>
      </c>
      <c r="L314" s="8">
        <f t="shared" si="100"/>
        <v>0</v>
      </c>
      <c r="M314" s="8">
        <f t="shared" si="101"/>
        <v>0</v>
      </c>
      <c r="N314" s="8">
        <f t="shared" si="102"/>
        <v>0</v>
      </c>
      <c r="O314" s="8">
        <f t="shared" si="103"/>
        <v>0</v>
      </c>
      <c r="P314">
        <f t="shared" si="104"/>
        <v>0</v>
      </c>
      <c r="Q314" t="s">
        <v>28</v>
      </c>
      <c r="R314" s="1" t="s">
        <v>49</v>
      </c>
    </row>
    <row r="315" spans="1:18">
      <c r="B315" t="s">
        <v>29</v>
      </c>
      <c r="C315" s="19">
        <v>-0.21740709999999999</v>
      </c>
      <c r="D315" s="19">
        <v>2.1240099999999998E-2</v>
      </c>
      <c r="E315" s="6">
        <v>-0.26003409999999999</v>
      </c>
      <c r="F315" s="7">
        <v>6.4660099999999998E-2</v>
      </c>
      <c r="G315" s="5">
        <v>-0.35893910000000001</v>
      </c>
      <c r="H315" s="5">
        <v>7.5720099999999999E-2</v>
      </c>
      <c r="I315" s="6">
        <v>-0.2752811</v>
      </c>
      <c r="J315" s="5">
        <v>0.25125009999999998</v>
      </c>
      <c r="L315" s="8">
        <f t="shared" si="100"/>
        <v>111111</v>
      </c>
      <c r="M315" s="8">
        <f t="shared" si="101"/>
        <v>0</v>
      </c>
      <c r="N315" s="8">
        <f t="shared" si="102"/>
        <v>0</v>
      </c>
      <c r="O315" s="8">
        <f t="shared" si="103"/>
        <v>0</v>
      </c>
      <c r="P315">
        <f t="shared" si="104"/>
        <v>111111</v>
      </c>
      <c r="Q315" t="s">
        <v>29</v>
      </c>
      <c r="R315" s="1" t="s">
        <v>49</v>
      </c>
    </row>
    <row r="316" spans="1:18" ht="13.5" thickBot="1">
      <c r="C316" s="5"/>
      <c r="D316" s="5"/>
      <c r="E316" s="6"/>
      <c r="F316" s="7"/>
      <c r="G316" s="5"/>
      <c r="H316" s="5"/>
      <c r="I316" s="6"/>
      <c r="J316" s="5"/>
      <c r="L316" s="8"/>
      <c r="M316" s="8"/>
      <c r="N316" s="8"/>
      <c r="O316" s="8"/>
      <c r="R316" s="1"/>
    </row>
    <row r="317" spans="1:18">
      <c r="A317" s="14" t="s">
        <v>76</v>
      </c>
      <c r="B317" t="s">
        <v>16</v>
      </c>
      <c r="C317" s="5">
        <v>-2.76361E-2</v>
      </c>
      <c r="D317" s="5">
        <v>0.78735009999999994</v>
      </c>
      <c r="E317" s="6">
        <v>7.9327099999999998E-2</v>
      </c>
      <c r="F317" s="7">
        <v>0.58868009999999993</v>
      </c>
      <c r="G317" s="5">
        <v>0.14069909999999999</v>
      </c>
      <c r="H317" s="5">
        <v>0.51232009999999994</v>
      </c>
      <c r="I317" s="6">
        <v>4.07251E-2</v>
      </c>
      <c r="J317" s="5">
        <v>0.86698009999999992</v>
      </c>
      <c r="L317" s="8">
        <f t="shared" ref="L317:L330" si="105">IF(D317&gt;0.05,0,$K$1)</f>
        <v>0</v>
      </c>
      <c r="M317" s="8">
        <f t="shared" ref="M317:M330" si="106">IF(F317&gt;0.05,0,$K$1)</f>
        <v>0</v>
      </c>
      <c r="N317" s="8">
        <f t="shared" ref="N317:N330" si="107">IF(H317&gt;0.05,0,$K$1)</f>
        <v>0</v>
      </c>
      <c r="O317" s="8">
        <f t="shared" ref="O317:O330" si="108">IF(J317&gt;0.05,0,$K$1)</f>
        <v>0</v>
      </c>
      <c r="P317">
        <f t="shared" ref="P317:P330" si="109">SUM(L317:O317)</f>
        <v>0</v>
      </c>
      <c r="Q317" t="s">
        <v>16</v>
      </c>
      <c r="R317" s="1" t="s">
        <v>50</v>
      </c>
    </row>
    <row r="318" spans="1:18">
      <c r="B318" t="s">
        <v>17</v>
      </c>
      <c r="C318" s="5">
        <v>-5.7743099999999999E-2</v>
      </c>
      <c r="D318" s="5">
        <v>0.57445009999999996</v>
      </c>
      <c r="E318" s="6">
        <v>7.2491100000000003E-2</v>
      </c>
      <c r="F318" s="7">
        <v>0.62049009999999993</v>
      </c>
      <c r="G318" s="5">
        <v>7.5838099999999992E-2</v>
      </c>
      <c r="H318" s="5">
        <v>0.72023009999999998</v>
      </c>
      <c r="I318" s="6">
        <v>-1.371E-4</v>
      </c>
      <c r="J318" s="5">
        <v>0.99949009999999994</v>
      </c>
      <c r="L318" s="8">
        <f t="shared" si="105"/>
        <v>0</v>
      </c>
      <c r="M318" s="8">
        <f t="shared" si="106"/>
        <v>0</v>
      </c>
      <c r="N318" s="8">
        <f t="shared" si="107"/>
        <v>0</v>
      </c>
      <c r="O318" s="8">
        <f t="shared" si="108"/>
        <v>0</v>
      </c>
      <c r="P318">
        <f t="shared" si="109"/>
        <v>0</v>
      </c>
      <c r="Q318" t="s">
        <v>17</v>
      </c>
      <c r="R318" s="1" t="s">
        <v>50</v>
      </c>
    </row>
    <row r="319" spans="1:18">
      <c r="B319" t="s">
        <v>18</v>
      </c>
      <c r="C319" s="5">
        <v>-2.50031E-2</v>
      </c>
      <c r="D319" s="5">
        <v>0.80650009999999994</v>
      </c>
      <c r="E319" s="6">
        <v>6.2037099999999998E-2</v>
      </c>
      <c r="F319" s="7">
        <v>0.66543010000000002</v>
      </c>
      <c r="G319" s="5">
        <v>0.13713609999999998</v>
      </c>
      <c r="H319" s="5">
        <v>0.51097009999999998</v>
      </c>
      <c r="I319" s="6">
        <v>0.19922709999999999</v>
      </c>
      <c r="J319" s="5">
        <v>0.39586009999999999</v>
      </c>
      <c r="L319" s="8">
        <f t="shared" si="105"/>
        <v>0</v>
      </c>
      <c r="M319" s="8">
        <f t="shared" si="106"/>
        <v>0</v>
      </c>
      <c r="N319" s="8">
        <f t="shared" si="107"/>
        <v>0</v>
      </c>
      <c r="O319" s="8">
        <f t="shared" si="108"/>
        <v>0</v>
      </c>
      <c r="P319">
        <f t="shared" si="109"/>
        <v>0</v>
      </c>
      <c r="Q319" t="s">
        <v>18</v>
      </c>
      <c r="R319" s="1" t="s">
        <v>50</v>
      </c>
    </row>
    <row r="320" spans="1:18">
      <c r="B320" t="s">
        <v>19</v>
      </c>
      <c r="C320" s="5">
        <v>-3.0266099999999997E-2</v>
      </c>
      <c r="D320" s="5">
        <v>0.76495009999999997</v>
      </c>
      <c r="E320" s="6">
        <v>0.1118411</v>
      </c>
      <c r="F320" s="7">
        <v>0.43521009999999999</v>
      </c>
      <c r="G320" s="5">
        <v>0.21379109999999998</v>
      </c>
      <c r="H320" s="5">
        <v>0.29333009999999998</v>
      </c>
      <c r="I320" s="6">
        <v>0.2069821</v>
      </c>
      <c r="J320" s="5">
        <v>0.37021009999999999</v>
      </c>
      <c r="L320" s="8">
        <f t="shared" si="105"/>
        <v>0</v>
      </c>
      <c r="M320" s="8">
        <f t="shared" si="106"/>
        <v>0</v>
      </c>
      <c r="N320" s="8">
        <f t="shared" si="107"/>
        <v>0</v>
      </c>
      <c r="O320" s="8">
        <f t="shared" si="108"/>
        <v>0</v>
      </c>
      <c r="P320">
        <f t="shared" si="109"/>
        <v>0</v>
      </c>
      <c r="Q320" t="s">
        <v>19</v>
      </c>
      <c r="R320" s="1" t="s">
        <v>50</v>
      </c>
    </row>
    <row r="321" spans="1:18">
      <c r="B321" t="s">
        <v>20</v>
      </c>
      <c r="C321" s="5">
        <v>-4.5795099999999998E-2</v>
      </c>
      <c r="D321" s="5">
        <v>0.65357009999999993</v>
      </c>
      <c r="E321" s="6">
        <v>8.047109999999999E-2</v>
      </c>
      <c r="F321" s="7">
        <v>0.58243009999999995</v>
      </c>
      <c r="G321" s="5">
        <v>0.11952309999999999</v>
      </c>
      <c r="H321" s="5">
        <v>0.57401009999999997</v>
      </c>
      <c r="I321" s="6">
        <v>2.35701E-2</v>
      </c>
      <c r="J321" s="5">
        <v>0.9219700999999999</v>
      </c>
      <c r="L321" s="8">
        <f t="shared" si="105"/>
        <v>0</v>
      </c>
      <c r="M321" s="8">
        <f t="shared" si="106"/>
        <v>0</v>
      </c>
      <c r="N321" s="8">
        <f t="shared" si="107"/>
        <v>0</v>
      </c>
      <c r="O321" s="8">
        <f t="shared" si="108"/>
        <v>0</v>
      </c>
      <c r="P321">
        <f t="shared" si="109"/>
        <v>0</v>
      </c>
      <c r="Q321" t="s">
        <v>20</v>
      </c>
      <c r="R321" s="1" t="s">
        <v>50</v>
      </c>
    </row>
    <row r="322" spans="1:18">
      <c r="B322" t="s">
        <v>21</v>
      </c>
      <c r="C322" s="5">
        <v>-2.9302099999999998E-2</v>
      </c>
      <c r="D322" s="5">
        <v>0.77166009999999996</v>
      </c>
      <c r="E322" s="6">
        <v>9.4370099999999998E-2</v>
      </c>
      <c r="F322" s="7">
        <v>0.51068009999999997</v>
      </c>
      <c r="G322" s="5">
        <v>0.19082109999999999</v>
      </c>
      <c r="H322" s="5">
        <v>0.35253009999999996</v>
      </c>
      <c r="I322" s="6">
        <v>0.2168311</v>
      </c>
      <c r="J322" s="5">
        <v>0.35015009999999996</v>
      </c>
      <c r="L322" s="8">
        <f t="shared" si="105"/>
        <v>0</v>
      </c>
      <c r="M322" s="8">
        <f t="shared" si="106"/>
        <v>0</v>
      </c>
      <c r="N322" s="8">
        <f t="shared" si="107"/>
        <v>0</v>
      </c>
      <c r="O322" s="8">
        <f t="shared" si="108"/>
        <v>0</v>
      </c>
      <c r="P322">
        <f t="shared" si="109"/>
        <v>0</v>
      </c>
      <c r="Q322" t="s">
        <v>21</v>
      </c>
      <c r="R322" s="1" t="s">
        <v>50</v>
      </c>
    </row>
    <row r="323" spans="1:18">
      <c r="A323" s="9"/>
      <c r="B323" s="10" t="s">
        <v>22</v>
      </c>
      <c r="C323" s="11">
        <v>-4.2322100000000001E-2</v>
      </c>
      <c r="D323" s="11">
        <v>0.67663010000000001</v>
      </c>
      <c r="E323" s="12">
        <v>0.1019181</v>
      </c>
      <c r="F323" s="13">
        <v>0.4802901</v>
      </c>
      <c r="G323" s="11">
        <v>0.18622809999999998</v>
      </c>
      <c r="H323" s="11">
        <v>0.37113009999999996</v>
      </c>
      <c r="I323" s="12">
        <v>0.14674409999999999</v>
      </c>
      <c r="J323" s="11">
        <v>0.53633009999999992</v>
      </c>
      <c r="L323" s="8">
        <f t="shared" si="105"/>
        <v>0</v>
      </c>
      <c r="M323" s="8">
        <f t="shared" si="106"/>
        <v>0</v>
      </c>
      <c r="N323" s="8">
        <f t="shared" si="107"/>
        <v>0</v>
      </c>
      <c r="O323" s="8">
        <f t="shared" si="108"/>
        <v>0</v>
      </c>
      <c r="P323">
        <f t="shared" si="109"/>
        <v>0</v>
      </c>
      <c r="Q323" s="10" t="s">
        <v>22</v>
      </c>
      <c r="R323" s="9" t="s">
        <v>50</v>
      </c>
    </row>
    <row r="324" spans="1:18">
      <c r="A324" s="14" t="s">
        <v>76</v>
      </c>
      <c r="B324" s="15" t="s">
        <v>23</v>
      </c>
      <c r="C324" s="16">
        <v>-2.76361E-2</v>
      </c>
      <c r="D324" s="16">
        <v>0.78791009999999995</v>
      </c>
      <c r="E324" s="17">
        <v>7.9327099999999998E-2</v>
      </c>
      <c r="F324" s="18">
        <v>0.5874201</v>
      </c>
      <c r="G324" s="16">
        <v>0.14069909999999999</v>
      </c>
      <c r="H324" s="16">
        <v>0.5089901</v>
      </c>
      <c r="I324" s="17">
        <v>4.07251E-2</v>
      </c>
      <c r="J324" s="16">
        <v>0.86655009999999999</v>
      </c>
      <c r="L324" s="8">
        <f t="shared" si="105"/>
        <v>0</v>
      </c>
      <c r="M324" s="8">
        <f t="shared" si="106"/>
        <v>0</v>
      </c>
      <c r="N324" s="8">
        <f t="shared" si="107"/>
        <v>0</v>
      </c>
      <c r="O324" s="8">
        <f t="shared" si="108"/>
        <v>0</v>
      </c>
      <c r="P324">
        <f t="shared" si="109"/>
        <v>0</v>
      </c>
      <c r="Q324" s="15" t="s">
        <v>23</v>
      </c>
      <c r="R324" s="14" t="s">
        <v>50</v>
      </c>
    </row>
    <row r="325" spans="1:18">
      <c r="B325" t="s">
        <v>24</v>
      </c>
      <c r="C325" s="5">
        <v>-5.7743099999999999E-2</v>
      </c>
      <c r="D325" s="5">
        <v>0.57308009999999998</v>
      </c>
      <c r="E325" s="6">
        <v>7.2490100000000002E-2</v>
      </c>
      <c r="F325" s="7">
        <v>0.6206701</v>
      </c>
      <c r="G325" s="5">
        <v>7.5837099999999991E-2</v>
      </c>
      <c r="H325" s="5">
        <v>0.72080009999999994</v>
      </c>
      <c r="I325" s="6">
        <v>-1.371E-4</v>
      </c>
      <c r="J325" s="5">
        <v>0.99961009999999995</v>
      </c>
      <c r="L325" s="8">
        <f t="shared" si="105"/>
        <v>0</v>
      </c>
      <c r="M325" s="8">
        <f t="shared" si="106"/>
        <v>0</v>
      </c>
      <c r="N325" s="8">
        <f t="shared" si="107"/>
        <v>0</v>
      </c>
      <c r="O325" s="8">
        <f t="shared" si="108"/>
        <v>0</v>
      </c>
      <c r="P325">
        <f t="shared" si="109"/>
        <v>0</v>
      </c>
      <c r="Q325" t="s">
        <v>24</v>
      </c>
      <c r="R325" s="1" t="s">
        <v>50</v>
      </c>
    </row>
    <row r="326" spans="1:18">
      <c r="B326" t="s">
        <v>25</v>
      </c>
      <c r="C326" s="5">
        <v>-2.50031E-2</v>
      </c>
      <c r="D326" s="5">
        <v>0.80831009999999992</v>
      </c>
      <c r="E326" s="6">
        <v>6.2037099999999998E-2</v>
      </c>
      <c r="F326" s="7">
        <v>0.66612009999999999</v>
      </c>
      <c r="G326" s="5">
        <v>0.13713609999999998</v>
      </c>
      <c r="H326" s="5">
        <v>0.5122601</v>
      </c>
      <c r="I326" s="6">
        <v>0.19922809999999999</v>
      </c>
      <c r="J326" s="5">
        <v>0.39741009999999999</v>
      </c>
      <c r="L326" s="8">
        <f t="shared" si="105"/>
        <v>0</v>
      </c>
      <c r="M326" s="8">
        <f t="shared" si="106"/>
        <v>0</v>
      </c>
      <c r="N326" s="8">
        <f t="shared" si="107"/>
        <v>0</v>
      </c>
      <c r="O326" s="8">
        <f t="shared" si="108"/>
        <v>0</v>
      </c>
      <c r="P326">
        <f t="shared" si="109"/>
        <v>0</v>
      </c>
      <c r="Q326" t="s">
        <v>25</v>
      </c>
      <c r="R326" s="1" t="s">
        <v>50</v>
      </c>
    </row>
    <row r="327" spans="1:18">
      <c r="B327" t="s">
        <v>26</v>
      </c>
      <c r="C327" s="5">
        <v>-3.0266099999999997E-2</v>
      </c>
      <c r="D327" s="5">
        <v>0.7632601</v>
      </c>
      <c r="E327" s="6">
        <v>0.1118411</v>
      </c>
      <c r="F327" s="7">
        <v>0.43379009999999996</v>
      </c>
      <c r="G327" s="5">
        <v>0.21379109999999998</v>
      </c>
      <c r="H327" s="5">
        <v>0.29722009999999999</v>
      </c>
      <c r="I327" s="6">
        <v>0.2069821</v>
      </c>
      <c r="J327" s="5">
        <v>0.37263009999999996</v>
      </c>
      <c r="L327" s="8">
        <f t="shared" si="105"/>
        <v>0</v>
      </c>
      <c r="M327" s="8">
        <f t="shared" si="106"/>
        <v>0</v>
      </c>
      <c r="N327" s="8">
        <f t="shared" si="107"/>
        <v>0</v>
      </c>
      <c r="O327" s="8">
        <f t="shared" si="108"/>
        <v>0</v>
      </c>
      <c r="P327">
        <f t="shared" si="109"/>
        <v>0</v>
      </c>
      <c r="Q327" t="s">
        <v>26</v>
      </c>
      <c r="R327" s="1" t="s">
        <v>50</v>
      </c>
    </row>
    <row r="328" spans="1:18">
      <c r="B328" t="s">
        <v>27</v>
      </c>
      <c r="C328" s="5">
        <v>-4.5795099999999998E-2</v>
      </c>
      <c r="D328" s="5">
        <v>0.65289009999999992</v>
      </c>
      <c r="E328" s="6">
        <v>8.047109999999999E-2</v>
      </c>
      <c r="F328" s="7">
        <v>0.58203009999999999</v>
      </c>
      <c r="G328" s="5">
        <v>0.11952309999999999</v>
      </c>
      <c r="H328" s="5">
        <v>0.57638009999999995</v>
      </c>
      <c r="I328" s="6">
        <v>2.35701E-2</v>
      </c>
      <c r="J328" s="5">
        <v>0.92179009999999995</v>
      </c>
      <c r="L328" s="8">
        <f t="shared" si="105"/>
        <v>0</v>
      </c>
      <c r="M328" s="8">
        <f t="shared" si="106"/>
        <v>0</v>
      </c>
      <c r="N328" s="8">
        <f t="shared" si="107"/>
        <v>0</v>
      </c>
      <c r="O328" s="8">
        <f t="shared" si="108"/>
        <v>0</v>
      </c>
      <c r="P328">
        <f t="shared" si="109"/>
        <v>0</v>
      </c>
      <c r="Q328" t="s">
        <v>27</v>
      </c>
      <c r="R328" s="1" t="s">
        <v>50</v>
      </c>
    </row>
    <row r="329" spans="1:18">
      <c r="B329" t="s">
        <v>28</v>
      </c>
      <c r="C329" s="5">
        <v>-2.9302099999999998E-2</v>
      </c>
      <c r="D329" s="5">
        <v>0.77121010000000001</v>
      </c>
      <c r="E329" s="6">
        <v>9.4370099999999998E-2</v>
      </c>
      <c r="F329" s="7">
        <v>0.50923010000000002</v>
      </c>
      <c r="G329" s="5">
        <v>0.19082109999999999</v>
      </c>
      <c r="H329" s="5">
        <v>0.3539601</v>
      </c>
      <c r="I329" s="6">
        <v>0.2168311</v>
      </c>
      <c r="J329" s="5">
        <v>0.35181009999999996</v>
      </c>
      <c r="L329" s="8">
        <f t="shared" si="105"/>
        <v>0</v>
      </c>
      <c r="M329" s="8">
        <f t="shared" si="106"/>
        <v>0</v>
      </c>
      <c r="N329" s="8">
        <f t="shared" si="107"/>
        <v>0</v>
      </c>
      <c r="O329" s="8">
        <f t="shared" si="108"/>
        <v>0</v>
      </c>
      <c r="P329">
        <f t="shared" si="109"/>
        <v>0</v>
      </c>
      <c r="Q329" t="s">
        <v>28</v>
      </c>
      <c r="R329" s="1" t="s">
        <v>50</v>
      </c>
    </row>
    <row r="330" spans="1:18">
      <c r="B330" t="s">
        <v>29</v>
      </c>
      <c r="C330" s="5">
        <v>-4.2322100000000001E-2</v>
      </c>
      <c r="D330" s="5">
        <v>0.67602010000000001</v>
      </c>
      <c r="E330" s="6">
        <v>0.1019171</v>
      </c>
      <c r="F330" s="7">
        <v>0.48014009999999996</v>
      </c>
      <c r="G330" s="5">
        <v>0.18622809999999998</v>
      </c>
      <c r="H330" s="5">
        <v>0.37146009999999996</v>
      </c>
      <c r="I330" s="6">
        <v>0.14674409999999999</v>
      </c>
      <c r="J330" s="5">
        <v>0.53708009999999995</v>
      </c>
      <c r="L330" s="8">
        <f t="shared" si="105"/>
        <v>0</v>
      </c>
      <c r="M330" s="8">
        <f t="shared" si="106"/>
        <v>0</v>
      </c>
      <c r="N330" s="8">
        <f t="shared" si="107"/>
        <v>0</v>
      </c>
      <c r="O330" s="8">
        <f t="shared" si="108"/>
        <v>0</v>
      </c>
      <c r="P330">
        <f t="shared" si="109"/>
        <v>0</v>
      </c>
      <c r="Q330" t="s">
        <v>29</v>
      </c>
      <c r="R330" s="1" t="s">
        <v>50</v>
      </c>
    </row>
    <row r="331" spans="1:18" ht="13.5" thickBot="1">
      <c r="C331" s="5"/>
      <c r="D331" s="5"/>
      <c r="E331" s="6"/>
      <c r="F331" s="7"/>
      <c r="G331" s="5"/>
      <c r="H331" s="5"/>
      <c r="I331" s="6"/>
      <c r="J331" s="5"/>
      <c r="L331" s="8"/>
      <c r="M331" s="8"/>
      <c r="N331" s="8"/>
      <c r="O331" s="8"/>
      <c r="R331" s="1"/>
    </row>
    <row r="332" spans="1:18">
      <c r="A332" s="14" t="s">
        <v>77</v>
      </c>
      <c r="B332" t="s">
        <v>16</v>
      </c>
      <c r="C332" s="5">
        <v>2.7575099999999998E-2</v>
      </c>
      <c r="D332" s="5">
        <v>0.82024009999999992</v>
      </c>
      <c r="E332" s="6">
        <v>-8.6830999999999992E-3</v>
      </c>
      <c r="F332" s="7">
        <v>0.95918009999999998</v>
      </c>
      <c r="G332" s="5">
        <v>0.1099821</v>
      </c>
      <c r="H332" s="5">
        <v>0.61603010000000002</v>
      </c>
      <c r="I332" s="6">
        <v>6.9299100000000002E-2</v>
      </c>
      <c r="J332" s="5">
        <v>0.77271009999999996</v>
      </c>
      <c r="L332" s="8">
        <f t="shared" ref="L332:L345" si="110">IF(D332&gt;0.05,0,$K$1)</f>
        <v>0</v>
      </c>
      <c r="M332" s="8">
        <f t="shared" ref="M332:M345" si="111">IF(F332&gt;0.05,0,$K$1)</f>
        <v>0</v>
      </c>
      <c r="N332" s="8">
        <f t="shared" ref="N332:N345" si="112">IF(H332&gt;0.05,0,$K$1)</f>
        <v>0</v>
      </c>
      <c r="O332" s="8">
        <f t="shared" ref="O332:O345" si="113">IF(J332&gt;0.05,0,$K$1)</f>
        <v>0</v>
      </c>
      <c r="P332">
        <f t="shared" ref="P332:P345" si="114">SUM(L332:O332)</f>
        <v>0</v>
      </c>
      <c r="Q332" t="s">
        <v>16</v>
      </c>
      <c r="R332" s="1" t="s">
        <v>51</v>
      </c>
    </row>
    <row r="333" spans="1:18">
      <c r="B333" t="s">
        <v>17</v>
      </c>
      <c r="C333" s="5">
        <v>-2.1909999999999999E-4</v>
      </c>
      <c r="D333" s="5">
        <v>0.99843009999999999</v>
      </c>
      <c r="E333" s="6">
        <v>6.97681E-2</v>
      </c>
      <c r="F333" s="7">
        <v>0.63457010000000003</v>
      </c>
      <c r="G333" s="5">
        <v>0.25962109999999999</v>
      </c>
      <c r="H333" s="5">
        <v>0.21046009999999998</v>
      </c>
      <c r="I333" s="6">
        <v>2.67791E-2</v>
      </c>
      <c r="J333" s="5">
        <v>0.91199009999999991</v>
      </c>
      <c r="L333" s="8">
        <f t="shared" si="110"/>
        <v>0</v>
      </c>
      <c r="M333" s="8">
        <f t="shared" si="111"/>
        <v>0</v>
      </c>
      <c r="N333" s="8">
        <f t="shared" si="112"/>
        <v>0</v>
      </c>
      <c r="O333" s="8">
        <f t="shared" si="113"/>
        <v>0</v>
      </c>
      <c r="P333">
        <f t="shared" si="114"/>
        <v>0</v>
      </c>
      <c r="Q333" t="s">
        <v>17</v>
      </c>
      <c r="R333" s="1" t="s">
        <v>51</v>
      </c>
    </row>
    <row r="334" spans="1:18">
      <c r="B334" t="s">
        <v>18</v>
      </c>
      <c r="C334" s="5">
        <v>3.4130999999999996E-3</v>
      </c>
      <c r="D334" s="5">
        <v>0.97744009999999992</v>
      </c>
      <c r="E334" s="6">
        <v>-2.4209099999999997E-2</v>
      </c>
      <c r="F334" s="7">
        <v>0.88183009999999995</v>
      </c>
      <c r="G334" s="5">
        <v>0.14766009999999999</v>
      </c>
      <c r="H334" s="5">
        <v>0.49771009999999999</v>
      </c>
      <c r="I334" s="6">
        <v>0.1232331</v>
      </c>
      <c r="J334" s="5">
        <v>0.61636009999999997</v>
      </c>
      <c r="L334" s="8">
        <f t="shared" si="110"/>
        <v>0</v>
      </c>
      <c r="M334" s="8">
        <f t="shared" si="111"/>
        <v>0</v>
      </c>
      <c r="N334" s="8">
        <f t="shared" si="112"/>
        <v>0</v>
      </c>
      <c r="O334" s="8">
        <f t="shared" si="113"/>
        <v>0</v>
      </c>
      <c r="P334">
        <f t="shared" si="114"/>
        <v>0</v>
      </c>
      <c r="Q334" t="s">
        <v>18</v>
      </c>
      <c r="R334" s="1" t="s">
        <v>51</v>
      </c>
    </row>
    <row r="335" spans="1:18">
      <c r="B335" t="s">
        <v>19</v>
      </c>
      <c r="C335" s="5">
        <v>9.7601099999999996E-2</v>
      </c>
      <c r="D335" s="5">
        <v>0.39506009999999997</v>
      </c>
      <c r="E335" s="6">
        <v>9.3035099999999996E-2</v>
      </c>
      <c r="F335" s="7">
        <v>0.57795010000000002</v>
      </c>
      <c r="G335" s="5">
        <v>0.24296809999999999</v>
      </c>
      <c r="H335" s="5">
        <v>0.26234009999999996</v>
      </c>
      <c r="I335" s="6">
        <v>0.30207309999999998</v>
      </c>
      <c r="J335" s="5">
        <v>0.2003701</v>
      </c>
      <c r="L335" s="8">
        <f t="shared" si="110"/>
        <v>0</v>
      </c>
      <c r="M335" s="8">
        <f t="shared" si="111"/>
        <v>0</v>
      </c>
      <c r="N335" s="8">
        <f t="shared" si="112"/>
        <v>0</v>
      </c>
      <c r="O335" s="8">
        <f t="shared" si="113"/>
        <v>0</v>
      </c>
      <c r="P335">
        <f t="shared" si="114"/>
        <v>0</v>
      </c>
      <c r="Q335" t="s">
        <v>19</v>
      </c>
      <c r="R335" s="1" t="s">
        <v>51</v>
      </c>
    </row>
    <row r="336" spans="1:18">
      <c r="B336" t="s">
        <v>20</v>
      </c>
      <c r="C336" s="5">
        <v>1.84011E-2</v>
      </c>
      <c r="D336" s="5">
        <v>0.87281009999999992</v>
      </c>
      <c r="E336" s="6">
        <v>2.1130099999999999E-2</v>
      </c>
      <c r="F336" s="7">
        <v>0.89633009999999991</v>
      </c>
      <c r="G336" s="5">
        <v>0.17376510000000001</v>
      </c>
      <c r="H336" s="5">
        <v>0.42228009999999999</v>
      </c>
      <c r="I336" s="6">
        <v>5.5465099999999996E-2</v>
      </c>
      <c r="J336" s="5">
        <v>0.81976009999999999</v>
      </c>
      <c r="L336" s="8">
        <f t="shared" si="110"/>
        <v>0</v>
      </c>
      <c r="M336" s="8">
        <f t="shared" si="111"/>
        <v>0</v>
      </c>
      <c r="N336" s="8">
        <f t="shared" si="112"/>
        <v>0</v>
      </c>
      <c r="O336" s="8">
        <f t="shared" si="113"/>
        <v>0</v>
      </c>
      <c r="P336">
        <f t="shared" si="114"/>
        <v>0</v>
      </c>
      <c r="Q336" t="s">
        <v>20</v>
      </c>
      <c r="R336" s="1" t="s">
        <v>51</v>
      </c>
    </row>
    <row r="337" spans="1:18">
      <c r="B337" t="s">
        <v>21</v>
      </c>
      <c r="C337" s="5">
        <v>5.5588099999999994E-2</v>
      </c>
      <c r="D337" s="5">
        <v>0.6471401</v>
      </c>
      <c r="E337" s="6">
        <v>4.0132099999999997E-2</v>
      </c>
      <c r="F337" s="7">
        <v>0.81192009999999992</v>
      </c>
      <c r="G337" s="5">
        <v>0.2068131</v>
      </c>
      <c r="H337" s="5">
        <v>0.34866009999999997</v>
      </c>
      <c r="I337" s="6">
        <v>0.2350671</v>
      </c>
      <c r="J337" s="5">
        <v>0.32658009999999998</v>
      </c>
      <c r="L337" s="8">
        <f t="shared" si="110"/>
        <v>0</v>
      </c>
      <c r="M337" s="8">
        <f t="shared" si="111"/>
        <v>0</v>
      </c>
      <c r="N337" s="8">
        <f t="shared" si="112"/>
        <v>0</v>
      </c>
      <c r="O337" s="8">
        <f t="shared" si="113"/>
        <v>0</v>
      </c>
      <c r="P337">
        <f t="shared" si="114"/>
        <v>0</v>
      </c>
      <c r="Q337" t="s">
        <v>21</v>
      </c>
      <c r="R337" s="1" t="s">
        <v>51</v>
      </c>
    </row>
    <row r="338" spans="1:18">
      <c r="A338" s="9"/>
      <c r="B338" s="10" t="s">
        <v>22</v>
      </c>
      <c r="C338" s="11">
        <v>4.4725099999999997E-2</v>
      </c>
      <c r="D338" s="11">
        <v>0.70621009999999995</v>
      </c>
      <c r="E338" s="12">
        <v>3.4743099999999999E-2</v>
      </c>
      <c r="F338" s="13">
        <v>0.83654010000000001</v>
      </c>
      <c r="G338" s="11">
        <v>0.20101809999999998</v>
      </c>
      <c r="H338" s="11">
        <v>0.3587901</v>
      </c>
      <c r="I338" s="12">
        <v>0.18152309999999999</v>
      </c>
      <c r="J338" s="11">
        <v>0.44567009999999996</v>
      </c>
      <c r="L338" s="8">
        <f t="shared" si="110"/>
        <v>0</v>
      </c>
      <c r="M338" s="8">
        <f t="shared" si="111"/>
        <v>0</v>
      </c>
      <c r="N338" s="8">
        <f t="shared" si="112"/>
        <v>0</v>
      </c>
      <c r="O338" s="8">
        <f t="shared" si="113"/>
        <v>0</v>
      </c>
      <c r="P338">
        <f t="shared" si="114"/>
        <v>0</v>
      </c>
      <c r="Q338" s="10" t="s">
        <v>22</v>
      </c>
      <c r="R338" s="9" t="s">
        <v>51</v>
      </c>
    </row>
    <row r="339" spans="1:18">
      <c r="A339" s="14" t="s">
        <v>77</v>
      </c>
      <c r="B339" s="15" t="s">
        <v>23</v>
      </c>
      <c r="C339" s="16">
        <v>2.7575099999999998E-2</v>
      </c>
      <c r="D339" s="16">
        <v>0.82202009999999992</v>
      </c>
      <c r="E339" s="17">
        <v>-8.6830999999999992E-3</v>
      </c>
      <c r="F339" s="18">
        <v>0.95733009999999996</v>
      </c>
      <c r="G339" s="16">
        <v>0.1099821</v>
      </c>
      <c r="H339" s="16">
        <v>0.62222009999999994</v>
      </c>
      <c r="I339" s="17">
        <v>6.9299100000000002E-2</v>
      </c>
      <c r="J339" s="16">
        <v>0.77312009999999998</v>
      </c>
      <c r="L339" s="8">
        <f t="shared" si="110"/>
        <v>0</v>
      </c>
      <c r="M339" s="8">
        <f t="shared" si="111"/>
        <v>0</v>
      </c>
      <c r="N339" s="8">
        <f t="shared" si="112"/>
        <v>0</v>
      </c>
      <c r="O339" s="8">
        <f t="shared" si="113"/>
        <v>0</v>
      </c>
      <c r="P339">
        <f t="shared" si="114"/>
        <v>0</v>
      </c>
      <c r="Q339" s="15" t="s">
        <v>23</v>
      </c>
      <c r="R339" s="14" t="s">
        <v>51</v>
      </c>
    </row>
    <row r="340" spans="1:18">
      <c r="B340" t="s">
        <v>24</v>
      </c>
      <c r="C340" s="5">
        <v>-2.2009999999999998E-4</v>
      </c>
      <c r="D340" s="5">
        <v>0.99830009999999991</v>
      </c>
      <c r="E340" s="6">
        <v>6.97681E-2</v>
      </c>
      <c r="F340" s="7">
        <v>0.63583009999999995</v>
      </c>
      <c r="G340" s="5">
        <v>0.25962009999999996</v>
      </c>
      <c r="H340" s="5">
        <v>0.20902009999999999</v>
      </c>
      <c r="I340" s="6">
        <v>2.67791E-2</v>
      </c>
      <c r="J340" s="5">
        <v>0.91266009999999997</v>
      </c>
      <c r="L340" s="8">
        <f t="shared" si="110"/>
        <v>0</v>
      </c>
      <c r="M340" s="8">
        <f t="shared" si="111"/>
        <v>0</v>
      </c>
      <c r="N340" s="8">
        <f t="shared" si="112"/>
        <v>0</v>
      </c>
      <c r="O340" s="8">
        <f t="shared" si="113"/>
        <v>0</v>
      </c>
      <c r="P340">
        <f t="shared" si="114"/>
        <v>0</v>
      </c>
      <c r="Q340" t="s">
        <v>24</v>
      </c>
      <c r="R340" s="1" t="s">
        <v>51</v>
      </c>
    </row>
    <row r="341" spans="1:18">
      <c r="B341" t="s">
        <v>25</v>
      </c>
      <c r="C341" s="5">
        <v>3.4130999999999996E-3</v>
      </c>
      <c r="D341" s="5">
        <v>0.97736009999999995</v>
      </c>
      <c r="E341" s="6">
        <v>-2.4209099999999997E-2</v>
      </c>
      <c r="F341" s="7">
        <v>0.88171009999999994</v>
      </c>
      <c r="G341" s="5">
        <v>0.14766009999999999</v>
      </c>
      <c r="H341" s="5">
        <v>0.4993301</v>
      </c>
      <c r="I341" s="6">
        <v>0.1232331</v>
      </c>
      <c r="J341" s="5">
        <v>0.61652010000000002</v>
      </c>
      <c r="L341" s="8">
        <f t="shared" si="110"/>
        <v>0</v>
      </c>
      <c r="M341" s="8">
        <f t="shared" si="111"/>
        <v>0</v>
      </c>
      <c r="N341" s="8">
        <f t="shared" si="112"/>
        <v>0</v>
      </c>
      <c r="O341" s="8">
        <f t="shared" si="113"/>
        <v>0</v>
      </c>
      <c r="P341">
        <f t="shared" si="114"/>
        <v>0</v>
      </c>
      <c r="Q341" t="s">
        <v>25</v>
      </c>
      <c r="R341" s="1" t="s">
        <v>51</v>
      </c>
    </row>
    <row r="342" spans="1:18">
      <c r="B342" t="s">
        <v>26</v>
      </c>
      <c r="C342" s="5">
        <v>9.7601099999999996E-2</v>
      </c>
      <c r="D342" s="5">
        <v>0.39394009999999996</v>
      </c>
      <c r="E342" s="6">
        <v>9.3035099999999996E-2</v>
      </c>
      <c r="F342" s="7">
        <v>0.57739010000000002</v>
      </c>
      <c r="G342" s="5">
        <v>0.24296809999999999</v>
      </c>
      <c r="H342" s="5">
        <v>0.2643701</v>
      </c>
      <c r="I342" s="6">
        <v>0.30207309999999998</v>
      </c>
      <c r="J342" s="5">
        <v>0.20066009999999998</v>
      </c>
      <c r="L342" s="8">
        <f t="shared" si="110"/>
        <v>0</v>
      </c>
      <c r="M342" s="8">
        <f t="shared" si="111"/>
        <v>0</v>
      </c>
      <c r="N342" s="8">
        <f t="shared" si="112"/>
        <v>0</v>
      </c>
      <c r="O342" s="8">
        <f t="shared" si="113"/>
        <v>0</v>
      </c>
      <c r="P342">
        <f t="shared" si="114"/>
        <v>0</v>
      </c>
      <c r="Q342" t="s">
        <v>26</v>
      </c>
      <c r="R342" s="1" t="s">
        <v>51</v>
      </c>
    </row>
    <row r="343" spans="1:18">
      <c r="B343" t="s">
        <v>27</v>
      </c>
      <c r="C343" s="5">
        <v>1.84011E-2</v>
      </c>
      <c r="D343" s="5">
        <v>0.87146009999999996</v>
      </c>
      <c r="E343" s="6">
        <v>2.1130099999999999E-2</v>
      </c>
      <c r="F343" s="7">
        <v>0.89338010000000001</v>
      </c>
      <c r="G343" s="5">
        <v>0.17376510000000001</v>
      </c>
      <c r="H343" s="5">
        <v>0.42167009999999999</v>
      </c>
      <c r="I343" s="6">
        <v>5.5465099999999996E-2</v>
      </c>
      <c r="J343" s="5">
        <v>0.81947009999999998</v>
      </c>
      <c r="L343" s="8">
        <f t="shared" si="110"/>
        <v>0</v>
      </c>
      <c r="M343" s="8">
        <f t="shared" si="111"/>
        <v>0</v>
      </c>
      <c r="N343" s="8">
        <f t="shared" si="112"/>
        <v>0</v>
      </c>
      <c r="O343" s="8">
        <f t="shared" si="113"/>
        <v>0</v>
      </c>
      <c r="P343">
        <f t="shared" si="114"/>
        <v>0</v>
      </c>
      <c r="Q343" t="s">
        <v>27</v>
      </c>
      <c r="R343" s="1" t="s">
        <v>51</v>
      </c>
    </row>
    <row r="344" spans="1:18">
      <c r="B344" t="s">
        <v>28</v>
      </c>
      <c r="C344" s="5">
        <v>5.5588099999999994E-2</v>
      </c>
      <c r="D344" s="5">
        <v>0.64406010000000002</v>
      </c>
      <c r="E344" s="6">
        <v>4.0132099999999997E-2</v>
      </c>
      <c r="F344" s="7">
        <v>0.81329010000000002</v>
      </c>
      <c r="G344" s="5">
        <v>0.2068131</v>
      </c>
      <c r="H344" s="5">
        <v>0.34739009999999998</v>
      </c>
      <c r="I344" s="6">
        <v>0.2350671</v>
      </c>
      <c r="J344" s="5">
        <v>0.32747009999999999</v>
      </c>
      <c r="L344" s="8">
        <f t="shared" si="110"/>
        <v>0</v>
      </c>
      <c r="M344" s="8">
        <f t="shared" si="111"/>
        <v>0</v>
      </c>
      <c r="N344" s="8">
        <f t="shared" si="112"/>
        <v>0</v>
      </c>
      <c r="O344" s="8">
        <f t="shared" si="113"/>
        <v>0</v>
      </c>
      <c r="P344">
        <f t="shared" si="114"/>
        <v>0</v>
      </c>
      <c r="Q344" t="s">
        <v>28</v>
      </c>
      <c r="R344" s="1" t="s">
        <v>51</v>
      </c>
    </row>
    <row r="345" spans="1:18">
      <c r="B345" t="s">
        <v>29</v>
      </c>
      <c r="C345" s="5">
        <v>4.4725099999999997E-2</v>
      </c>
      <c r="D345" s="5">
        <v>0.70821009999999995</v>
      </c>
      <c r="E345" s="6">
        <v>3.4743099999999999E-2</v>
      </c>
      <c r="F345" s="7">
        <v>0.83465009999999995</v>
      </c>
      <c r="G345" s="5">
        <v>0.20101809999999998</v>
      </c>
      <c r="H345" s="5">
        <v>0.3607301</v>
      </c>
      <c r="I345" s="6">
        <v>0.18152309999999999</v>
      </c>
      <c r="J345" s="5">
        <v>0.4503201</v>
      </c>
      <c r="L345" s="8">
        <f t="shared" si="110"/>
        <v>0</v>
      </c>
      <c r="M345" s="8">
        <f t="shared" si="111"/>
        <v>0</v>
      </c>
      <c r="N345" s="8">
        <f t="shared" si="112"/>
        <v>0</v>
      </c>
      <c r="O345" s="8">
        <f t="shared" si="113"/>
        <v>0</v>
      </c>
      <c r="P345">
        <f t="shared" si="114"/>
        <v>0</v>
      </c>
      <c r="Q345" t="s">
        <v>29</v>
      </c>
      <c r="R345" s="1" t="s">
        <v>51</v>
      </c>
    </row>
    <row r="346" spans="1:18" ht="13.5" thickBot="1">
      <c r="C346" s="5"/>
      <c r="D346" s="5"/>
      <c r="E346" s="6"/>
      <c r="F346" s="7"/>
      <c r="G346" s="5"/>
      <c r="H346" s="5"/>
      <c r="I346" s="6"/>
      <c r="J346" s="5"/>
      <c r="L346" s="8"/>
      <c r="M346" s="8"/>
      <c r="N346" s="8"/>
      <c r="O346" s="8"/>
      <c r="R346" s="1"/>
    </row>
    <row r="347" spans="1:18">
      <c r="A347" s="14" t="s">
        <v>78</v>
      </c>
      <c r="B347" t="s">
        <v>16</v>
      </c>
      <c r="C347" s="19">
        <v>-0.30027909999999997</v>
      </c>
      <c r="D347" s="19">
        <v>5.6010000000000001E-4</v>
      </c>
      <c r="E347" s="20">
        <v>-0.41129209999999999</v>
      </c>
      <c r="F347" s="21">
        <v>1.2700999999999999E-3</v>
      </c>
      <c r="G347" s="19">
        <v>-0.52171709999999993</v>
      </c>
      <c r="H347" s="19">
        <v>7.9700999999999991E-3</v>
      </c>
      <c r="I347" s="20">
        <v>-0.47628509999999996</v>
      </c>
      <c r="J347" s="19">
        <v>3.2210099999999998E-2</v>
      </c>
      <c r="L347" s="8">
        <f t="shared" ref="L347:L360" si="115">IF(D347&gt;0.05,0,$K$1)</f>
        <v>111111</v>
      </c>
      <c r="M347" s="8">
        <f t="shared" ref="M347:M360" si="116">IF(F347&gt;0.05,0,$K$1)</f>
        <v>111111</v>
      </c>
      <c r="N347" s="8">
        <f t="shared" ref="N347:N360" si="117">IF(H347&gt;0.05,0,$K$1)</f>
        <v>111111</v>
      </c>
      <c r="O347" s="8">
        <f t="shared" ref="O347:O360" si="118">IF(J347&gt;0.05,0,$K$1)</f>
        <v>111111</v>
      </c>
      <c r="P347" s="22">
        <f t="shared" ref="P347:P360" si="119">SUM(L347:O347)</f>
        <v>444444</v>
      </c>
      <c r="Q347" t="s">
        <v>16</v>
      </c>
      <c r="R347" s="1" t="s">
        <v>52</v>
      </c>
    </row>
    <row r="348" spans="1:18">
      <c r="B348" t="s">
        <v>17</v>
      </c>
      <c r="C348" s="19">
        <v>-0.30336009999999997</v>
      </c>
      <c r="D348" s="19">
        <v>4.2009999999999997E-4</v>
      </c>
      <c r="E348" s="20">
        <v>-0.46690609999999999</v>
      </c>
      <c r="F348" s="21">
        <v>2.3009999999999998E-4</v>
      </c>
      <c r="G348" s="19">
        <v>-0.60800609999999999</v>
      </c>
      <c r="H348" s="19">
        <v>1.3600999999999999E-3</v>
      </c>
      <c r="I348" s="20">
        <v>-0.48472109999999996</v>
      </c>
      <c r="J348" s="19">
        <v>2.3940099999999999E-2</v>
      </c>
      <c r="L348" s="8">
        <f t="shared" si="115"/>
        <v>111111</v>
      </c>
      <c r="M348" s="8">
        <f t="shared" si="116"/>
        <v>111111</v>
      </c>
      <c r="N348" s="8">
        <f t="shared" si="117"/>
        <v>111111</v>
      </c>
      <c r="O348" s="8">
        <f t="shared" si="118"/>
        <v>111111</v>
      </c>
      <c r="P348" s="22">
        <f t="shared" si="119"/>
        <v>444444</v>
      </c>
      <c r="Q348" t="s">
        <v>17</v>
      </c>
      <c r="R348" s="1" t="s">
        <v>52</v>
      </c>
    </row>
    <row r="349" spans="1:18">
      <c r="B349" t="s">
        <v>18</v>
      </c>
      <c r="C349" s="5">
        <v>-0.16402609999999998</v>
      </c>
      <c r="D349" s="5">
        <v>0.10487009999999999</v>
      </c>
      <c r="E349" s="20">
        <v>-0.31589709999999999</v>
      </c>
      <c r="F349" s="21">
        <v>2.53601E-2</v>
      </c>
      <c r="G349" s="5">
        <v>-0.3780501</v>
      </c>
      <c r="H349" s="5">
        <v>6.3580100000000001E-2</v>
      </c>
      <c r="I349" s="6">
        <v>-0.23341909999999999</v>
      </c>
      <c r="J349" s="5">
        <v>0.3217701</v>
      </c>
      <c r="L349" s="8">
        <f t="shared" si="115"/>
        <v>0</v>
      </c>
      <c r="M349" s="8">
        <f t="shared" si="116"/>
        <v>111111</v>
      </c>
      <c r="N349" s="8">
        <f t="shared" si="117"/>
        <v>0</v>
      </c>
      <c r="O349" s="8">
        <f t="shared" si="118"/>
        <v>0</v>
      </c>
      <c r="P349">
        <f t="shared" si="119"/>
        <v>111111</v>
      </c>
      <c r="Q349" t="s">
        <v>18</v>
      </c>
      <c r="R349" s="1" t="s">
        <v>52</v>
      </c>
    </row>
    <row r="350" spans="1:18">
      <c r="B350" t="s">
        <v>19</v>
      </c>
      <c r="C350" s="5">
        <v>-0.1879661</v>
      </c>
      <c r="D350" s="5">
        <v>6.1580099999999999E-2</v>
      </c>
      <c r="E350" s="20">
        <v>-0.3041951</v>
      </c>
      <c r="F350" s="21">
        <v>3.2450099999999996E-2</v>
      </c>
      <c r="G350" s="19">
        <v>-0.43390709999999999</v>
      </c>
      <c r="H350" s="19">
        <v>3.2340099999999997E-2</v>
      </c>
      <c r="I350" s="6">
        <v>-0.43074109999999999</v>
      </c>
      <c r="J350" s="5">
        <v>5.7760099999999995E-2</v>
      </c>
      <c r="L350" s="8">
        <f t="shared" si="115"/>
        <v>0</v>
      </c>
      <c r="M350" s="8">
        <f t="shared" si="116"/>
        <v>111111</v>
      </c>
      <c r="N350" s="8">
        <f t="shared" si="117"/>
        <v>111111</v>
      </c>
      <c r="O350" s="8">
        <f t="shared" si="118"/>
        <v>0</v>
      </c>
      <c r="P350" s="27">
        <f t="shared" si="119"/>
        <v>222222</v>
      </c>
      <c r="Q350" t="s">
        <v>19</v>
      </c>
      <c r="R350" s="1" t="s">
        <v>52</v>
      </c>
    </row>
    <row r="351" spans="1:18">
      <c r="B351" t="s">
        <v>20</v>
      </c>
      <c r="C351" s="19">
        <v>-0.31097409999999998</v>
      </c>
      <c r="D351" s="19">
        <v>3.301E-4</v>
      </c>
      <c r="E351" s="20">
        <v>-0.45627309999999999</v>
      </c>
      <c r="F351" s="21">
        <v>3.0009999999999998E-4</v>
      </c>
      <c r="G351" s="19">
        <v>-0.58867209999999992</v>
      </c>
      <c r="H351" s="19">
        <v>2.3000999999999998E-3</v>
      </c>
      <c r="I351" s="6">
        <v>-0.48780109999999999</v>
      </c>
      <c r="J351" s="5">
        <v>2.40801E-2</v>
      </c>
      <c r="L351" s="8">
        <f t="shared" si="115"/>
        <v>111111</v>
      </c>
      <c r="M351" s="8">
        <f t="shared" si="116"/>
        <v>111111</v>
      </c>
      <c r="N351" s="8">
        <f t="shared" si="117"/>
        <v>111111</v>
      </c>
      <c r="O351" s="8">
        <f t="shared" si="118"/>
        <v>111111</v>
      </c>
      <c r="P351" s="22">
        <f t="shared" si="119"/>
        <v>444444</v>
      </c>
      <c r="Q351" t="s">
        <v>20</v>
      </c>
      <c r="R351" s="1" t="s">
        <v>52</v>
      </c>
    </row>
    <row r="352" spans="1:18">
      <c r="B352" t="s">
        <v>21</v>
      </c>
      <c r="C352" s="32">
        <v>-0.18446609999999999</v>
      </c>
      <c r="D352" s="32">
        <v>6.7350099999999996E-2</v>
      </c>
      <c r="E352" s="20">
        <v>-0.3273761</v>
      </c>
      <c r="F352" s="21">
        <v>2.1000100000000001E-2</v>
      </c>
      <c r="G352" s="19">
        <v>-0.42723109999999997</v>
      </c>
      <c r="H352" s="19">
        <v>3.4690100000000001E-2</v>
      </c>
      <c r="I352" s="20">
        <v>-0.35493910000000001</v>
      </c>
      <c r="J352" s="19">
        <v>0.1251901</v>
      </c>
      <c r="L352" s="8">
        <f t="shared" si="115"/>
        <v>0</v>
      </c>
      <c r="M352" s="8">
        <f t="shared" si="116"/>
        <v>111111</v>
      </c>
      <c r="N352" s="8">
        <f t="shared" si="117"/>
        <v>111111</v>
      </c>
      <c r="O352" s="8">
        <f t="shared" si="118"/>
        <v>0</v>
      </c>
      <c r="P352" s="27">
        <f t="shared" si="119"/>
        <v>222222</v>
      </c>
      <c r="Q352" t="s">
        <v>21</v>
      </c>
      <c r="R352" s="1" t="s">
        <v>52</v>
      </c>
    </row>
    <row r="353" spans="1:18" ht="13.5" thickBot="1">
      <c r="A353" s="9"/>
      <c r="B353" s="10" t="s">
        <v>22</v>
      </c>
      <c r="C353" s="24">
        <v>-0.26324609999999998</v>
      </c>
      <c r="D353" s="24">
        <v>7.1601E-3</v>
      </c>
      <c r="E353" s="25">
        <v>-0.42675209999999997</v>
      </c>
      <c r="F353" s="26">
        <v>1.9501E-3</v>
      </c>
      <c r="G353" s="24">
        <v>-0.56025409999999998</v>
      </c>
      <c r="H353" s="24">
        <v>4.4400999999999998E-3</v>
      </c>
      <c r="I353" s="12">
        <v>-0.46037109999999998</v>
      </c>
      <c r="J353" s="11">
        <v>4.2190100000000001E-2</v>
      </c>
      <c r="L353" s="8">
        <f t="shared" si="115"/>
        <v>111111</v>
      </c>
      <c r="M353" s="8">
        <f t="shared" si="116"/>
        <v>111111</v>
      </c>
      <c r="N353" s="8">
        <f t="shared" si="117"/>
        <v>111111</v>
      </c>
      <c r="O353" s="8">
        <f t="shared" si="118"/>
        <v>111111</v>
      </c>
      <c r="P353" s="22">
        <f t="shared" si="119"/>
        <v>444444</v>
      </c>
      <c r="Q353" s="10" t="s">
        <v>22</v>
      </c>
      <c r="R353" s="9" t="s">
        <v>52</v>
      </c>
    </row>
    <row r="354" spans="1:18">
      <c r="A354" s="14" t="s">
        <v>78</v>
      </c>
      <c r="B354" s="15" t="s">
        <v>23</v>
      </c>
      <c r="C354" s="28">
        <v>-0.30027909999999997</v>
      </c>
      <c r="D354" s="28">
        <v>5.2010000000000001E-4</v>
      </c>
      <c r="E354" s="29">
        <v>-0.41129209999999999</v>
      </c>
      <c r="F354" s="30">
        <v>1.3001E-3</v>
      </c>
      <c r="G354" s="28">
        <v>-0.52171709999999993</v>
      </c>
      <c r="H354" s="28">
        <v>8.1101000000000003E-3</v>
      </c>
      <c r="I354" s="29">
        <v>-0.47628509999999996</v>
      </c>
      <c r="J354" s="28">
        <v>3.1350099999999999E-2</v>
      </c>
      <c r="L354" s="8">
        <f t="shared" si="115"/>
        <v>111111</v>
      </c>
      <c r="M354" s="8">
        <f t="shared" si="116"/>
        <v>111111</v>
      </c>
      <c r="N354" s="8">
        <f t="shared" si="117"/>
        <v>111111</v>
      </c>
      <c r="O354" s="8">
        <f t="shared" si="118"/>
        <v>111111</v>
      </c>
      <c r="P354" s="22">
        <f t="shared" si="119"/>
        <v>444444</v>
      </c>
      <c r="Q354" s="15" t="s">
        <v>23</v>
      </c>
      <c r="R354" s="14" t="s">
        <v>52</v>
      </c>
    </row>
    <row r="355" spans="1:18">
      <c r="B355" t="s">
        <v>24</v>
      </c>
      <c r="C355" s="19">
        <v>-0.30336009999999997</v>
      </c>
      <c r="D355" s="19">
        <v>5.2010000000000001E-4</v>
      </c>
      <c r="E355" s="20">
        <v>-0.46690609999999999</v>
      </c>
      <c r="F355" s="21">
        <v>2.8009999999999998E-4</v>
      </c>
      <c r="G355" s="19">
        <v>-0.60800609999999999</v>
      </c>
      <c r="H355" s="19">
        <v>1.7801E-3</v>
      </c>
      <c r="I355" s="20">
        <v>-0.48472109999999996</v>
      </c>
      <c r="J355" s="19">
        <v>2.48501E-2</v>
      </c>
      <c r="L355" s="8">
        <f t="shared" si="115"/>
        <v>111111</v>
      </c>
      <c r="M355" s="8">
        <f t="shared" si="116"/>
        <v>111111</v>
      </c>
      <c r="N355" s="8">
        <f t="shared" si="117"/>
        <v>111111</v>
      </c>
      <c r="O355" s="8">
        <f t="shared" si="118"/>
        <v>111111</v>
      </c>
      <c r="P355" s="22">
        <f t="shared" si="119"/>
        <v>444444</v>
      </c>
      <c r="Q355" t="s">
        <v>24</v>
      </c>
      <c r="R355" s="1" t="s">
        <v>52</v>
      </c>
    </row>
    <row r="356" spans="1:18">
      <c r="B356" t="s">
        <v>25</v>
      </c>
      <c r="C356" s="5">
        <v>-0.16402609999999998</v>
      </c>
      <c r="D356" s="5">
        <v>0.10219009999999999</v>
      </c>
      <c r="E356" s="20">
        <v>-0.31589709999999999</v>
      </c>
      <c r="F356" s="21">
        <v>2.6400099999999999E-2</v>
      </c>
      <c r="G356" s="5">
        <v>-0.3780501</v>
      </c>
      <c r="H356" s="5">
        <v>6.4630099999999996E-2</v>
      </c>
      <c r="I356" s="6">
        <v>-0.23341909999999999</v>
      </c>
      <c r="J356" s="5">
        <v>0.31965009999999999</v>
      </c>
      <c r="L356" s="8">
        <f t="shared" si="115"/>
        <v>0</v>
      </c>
      <c r="M356" s="8">
        <f t="shared" si="116"/>
        <v>111111</v>
      </c>
      <c r="N356" s="8">
        <f t="shared" si="117"/>
        <v>0</v>
      </c>
      <c r="O356" s="8">
        <f t="shared" si="118"/>
        <v>0</v>
      </c>
      <c r="P356">
        <f t="shared" si="119"/>
        <v>111111</v>
      </c>
      <c r="Q356" t="s">
        <v>25</v>
      </c>
      <c r="R356" s="1" t="s">
        <v>52</v>
      </c>
    </row>
    <row r="357" spans="1:18">
      <c r="B357" t="s">
        <v>26</v>
      </c>
      <c r="C357" s="5">
        <v>-0.1879661</v>
      </c>
      <c r="D357" s="5">
        <v>6.2210099999999997E-2</v>
      </c>
      <c r="E357" s="20">
        <v>-0.3041951</v>
      </c>
      <c r="F357" s="21">
        <v>3.2210099999999998E-2</v>
      </c>
      <c r="G357" s="19">
        <v>-0.43390809999999996</v>
      </c>
      <c r="H357" s="19">
        <v>3.2210099999999998E-2</v>
      </c>
      <c r="I357" s="6">
        <v>-0.43074109999999999</v>
      </c>
      <c r="J357" s="5">
        <v>5.8930099999999999E-2</v>
      </c>
      <c r="L357" s="8">
        <f t="shared" si="115"/>
        <v>0</v>
      </c>
      <c r="M357" s="8">
        <f t="shared" si="116"/>
        <v>111111</v>
      </c>
      <c r="N357" s="8">
        <f t="shared" si="117"/>
        <v>111111</v>
      </c>
      <c r="O357" s="8">
        <f t="shared" si="118"/>
        <v>0</v>
      </c>
      <c r="P357" s="27">
        <f t="shared" si="119"/>
        <v>222222</v>
      </c>
      <c r="Q357" t="s">
        <v>26</v>
      </c>
      <c r="R357" s="1" t="s">
        <v>52</v>
      </c>
    </row>
    <row r="358" spans="1:18">
      <c r="B358" t="s">
        <v>27</v>
      </c>
      <c r="C358" s="19">
        <v>-0.31097409999999998</v>
      </c>
      <c r="D358" s="19">
        <v>4.0009999999999997E-4</v>
      </c>
      <c r="E358" s="20">
        <v>-0.45627309999999999</v>
      </c>
      <c r="F358" s="21">
        <v>4.3009999999999999E-4</v>
      </c>
      <c r="G358" s="19">
        <v>-0.58867209999999992</v>
      </c>
      <c r="H358" s="19">
        <v>2.6200999999999998E-3</v>
      </c>
      <c r="I358" s="20">
        <v>-0.48780109999999999</v>
      </c>
      <c r="J358" s="19">
        <v>2.4530099999999999E-2</v>
      </c>
      <c r="L358" s="8">
        <f t="shared" si="115"/>
        <v>111111</v>
      </c>
      <c r="M358" s="8">
        <f t="shared" si="116"/>
        <v>111111</v>
      </c>
      <c r="N358" s="8">
        <f t="shared" si="117"/>
        <v>111111</v>
      </c>
      <c r="O358" s="8">
        <f t="shared" si="118"/>
        <v>111111</v>
      </c>
      <c r="P358" s="22">
        <f t="shared" si="119"/>
        <v>444444</v>
      </c>
      <c r="Q358" t="s">
        <v>27</v>
      </c>
      <c r="R358" s="1" t="s">
        <v>52</v>
      </c>
    </row>
    <row r="359" spans="1:18">
      <c r="B359" t="s">
        <v>28</v>
      </c>
      <c r="C359" s="5">
        <v>-0.18446609999999999</v>
      </c>
      <c r="D359" s="5">
        <v>6.80201E-2</v>
      </c>
      <c r="E359" s="20">
        <v>-0.3273761</v>
      </c>
      <c r="F359" s="21">
        <v>2.1510100000000001E-2</v>
      </c>
      <c r="G359" s="19">
        <v>-0.42723109999999997</v>
      </c>
      <c r="H359" s="19">
        <v>3.5850099999999996E-2</v>
      </c>
      <c r="I359" s="6">
        <v>-0.35493910000000001</v>
      </c>
      <c r="J359" s="5">
        <v>0.12460009999999999</v>
      </c>
      <c r="L359" s="8">
        <f t="shared" si="115"/>
        <v>0</v>
      </c>
      <c r="M359" s="8">
        <f t="shared" si="116"/>
        <v>111111</v>
      </c>
      <c r="N359" s="8">
        <f t="shared" si="117"/>
        <v>111111</v>
      </c>
      <c r="O359" s="8">
        <f t="shared" si="118"/>
        <v>0</v>
      </c>
      <c r="P359" s="27">
        <f t="shared" si="119"/>
        <v>222222</v>
      </c>
      <c r="Q359" t="s">
        <v>28</v>
      </c>
      <c r="R359" s="1" t="s">
        <v>52</v>
      </c>
    </row>
    <row r="360" spans="1:18">
      <c r="B360" t="s">
        <v>29</v>
      </c>
      <c r="C360" s="19">
        <v>-0.26324609999999998</v>
      </c>
      <c r="D360" s="19">
        <v>7.2200999999999993E-3</v>
      </c>
      <c r="E360" s="20">
        <v>-0.42675209999999997</v>
      </c>
      <c r="F360" s="21">
        <v>1.8900999999999998E-3</v>
      </c>
      <c r="G360" s="19">
        <v>-0.56025409999999998</v>
      </c>
      <c r="H360" s="19">
        <v>4.2500999999999997E-3</v>
      </c>
      <c r="I360" s="20">
        <v>-0.46037109999999998</v>
      </c>
      <c r="J360" s="19">
        <v>4.15301E-2</v>
      </c>
      <c r="L360" s="8">
        <f t="shared" si="115"/>
        <v>111111</v>
      </c>
      <c r="M360" s="8">
        <f t="shared" si="116"/>
        <v>111111</v>
      </c>
      <c r="N360" s="8">
        <f t="shared" si="117"/>
        <v>111111</v>
      </c>
      <c r="O360" s="8">
        <f t="shared" si="118"/>
        <v>111111</v>
      </c>
      <c r="P360" s="22">
        <f t="shared" si="119"/>
        <v>444444</v>
      </c>
      <c r="Q360" t="s">
        <v>29</v>
      </c>
      <c r="R360" s="1" t="s">
        <v>52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360"/>
  <sheetViews>
    <sheetView workbookViewId="0">
      <selection sqref="A1:A1048576"/>
    </sheetView>
  </sheetViews>
  <sheetFormatPr defaultColWidth="11.5703125" defaultRowHeight="12.75"/>
  <cols>
    <col min="1" max="1" width="13" style="1" customWidth="1"/>
    <col min="2" max="2" width="17.85546875" customWidth="1"/>
    <col min="3" max="3" width="9.140625" customWidth="1"/>
    <col min="4" max="4" width="8.5703125" customWidth="1"/>
    <col min="5" max="5" width="9.140625" customWidth="1"/>
    <col min="6" max="6" width="8.5703125" customWidth="1"/>
    <col min="7" max="7" width="9.140625" customWidth="1"/>
    <col min="8" max="8" width="8.5703125" customWidth="1"/>
    <col min="9" max="9" width="9.140625" customWidth="1"/>
    <col min="10" max="10" width="8.5703125" customWidth="1"/>
    <col min="11" max="11" width="2" customWidth="1"/>
    <col min="12" max="16" width="7.7109375" customWidth="1"/>
    <col min="17" max="17" width="18.7109375" customWidth="1"/>
    <col min="18" max="18" width="8.140625" customWidth="1"/>
  </cols>
  <sheetData>
    <row r="1" spans="1:18" s="1" customFormat="1" ht="25.5">
      <c r="A1" s="61" t="s">
        <v>55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4">
        <v>111111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</v>
      </c>
      <c r="R1" s="1" t="s">
        <v>0</v>
      </c>
    </row>
    <row r="2" spans="1:18">
      <c r="A2" s="62" t="s">
        <v>56</v>
      </c>
      <c r="B2" t="s">
        <v>16</v>
      </c>
      <c r="C2" s="5">
        <v>-4.00171E-2</v>
      </c>
      <c r="D2" s="5">
        <v>0.69237009999999999</v>
      </c>
      <c r="E2" s="6">
        <v>-0.14518109999999998</v>
      </c>
      <c r="F2" s="7">
        <v>0.31297009999999997</v>
      </c>
      <c r="G2" s="5">
        <v>-0.2500501</v>
      </c>
      <c r="H2" s="5">
        <v>0.22243009999999999</v>
      </c>
      <c r="I2" s="6">
        <v>-0.17091009999999998</v>
      </c>
      <c r="J2" s="5">
        <v>0.46590009999999998</v>
      </c>
      <c r="L2" s="8">
        <f t="shared" ref="L2:L15" si="0">IF(D2&gt;0.05,0,$K$1)</f>
        <v>0</v>
      </c>
      <c r="M2" s="8">
        <f t="shared" ref="M2:M15" si="1">IF(F2&gt;0.05,0,$K$1)</f>
        <v>0</v>
      </c>
      <c r="N2" s="8">
        <f t="shared" ref="N2:N15" si="2">IF(H2&gt;0.05,0,$K$1)</f>
        <v>0</v>
      </c>
      <c r="O2" s="8">
        <f t="shared" ref="O2:O15" si="3">IF(J2&gt;0.05,0,$K$1)</f>
        <v>0</v>
      </c>
      <c r="P2">
        <f t="shared" ref="P2:P15" si="4">SUM(L2:O2)</f>
        <v>0</v>
      </c>
      <c r="Q2" t="s">
        <v>16</v>
      </c>
      <c r="R2" s="1" t="s">
        <v>15</v>
      </c>
    </row>
    <row r="3" spans="1:18">
      <c r="B3" t="s">
        <v>17</v>
      </c>
      <c r="C3" s="5">
        <v>-7.6817099999999999E-2</v>
      </c>
      <c r="D3" s="5">
        <v>0.44891009999999998</v>
      </c>
      <c r="E3" s="6">
        <v>-0.15557509999999999</v>
      </c>
      <c r="F3" s="7">
        <v>0.28001009999999998</v>
      </c>
      <c r="G3" s="5">
        <v>-0.21187309999999998</v>
      </c>
      <c r="H3" s="5">
        <v>0.30712010000000001</v>
      </c>
      <c r="I3" s="6">
        <v>-0.18446709999999999</v>
      </c>
      <c r="J3" s="5">
        <v>0.43297009999999997</v>
      </c>
      <c r="L3" s="8">
        <f t="shared" si="0"/>
        <v>0</v>
      </c>
      <c r="M3" s="8">
        <f t="shared" si="1"/>
        <v>0</v>
      </c>
      <c r="N3" s="8">
        <f t="shared" si="2"/>
        <v>0</v>
      </c>
      <c r="O3" s="8">
        <f t="shared" si="3"/>
        <v>0</v>
      </c>
      <c r="P3">
        <f t="shared" si="4"/>
        <v>0</v>
      </c>
      <c r="Q3" t="s">
        <v>17</v>
      </c>
      <c r="R3" s="1" t="s">
        <v>15</v>
      </c>
    </row>
    <row r="4" spans="1:18">
      <c r="B4" t="s">
        <v>18</v>
      </c>
      <c r="C4" s="5">
        <v>-8.0260100000000001E-2</v>
      </c>
      <c r="D4" s="5">
        <v>0.43052009999999996</v>
      </c>
      <c r="E4" s="6">
        <v>-8.373209999999999E-2</v>
      </c>
      <c r="F4" s="7">
        <v>0.58371010000000001</v>
      </c>
      <c r="G4" s="5">
        <v>-0.10781209999999999</v>
      </c>
      <c r="H4" s="5">
        <v>0.6192801</v>
      </c>
      <c r="I4" s="6">
        <v>1.6922099999999999E-2</v>
      </c>
      <c r="J4" s="5">
        <v>0.94401009999999996</v>
      </c>
      <c r="L4" s="8">
        <f t="shared" si="0"/>
        <v>0</v>
      </c>
      <c r="M4" s="8">
        <f t="shared" si="1"/>
        <v>0</v>
      </c>
      <c r="N4" s="8">
        <f t="shared" si="2"/>
        <v>0</v>
      </c>
      <c r="O4" s="8">
        <f t="shared" si="3"/>
        <v>0</v>
      </c>
      <c r="P4">
        <f t="shared" si="4"/>
        <v>0</v>
      </c>
      <c r="Q4" t="s">
        <v>18</v>
      </c>
      <c r="R4" s="1" t="s">
        <v>15</v>
      </c>
    </row>
    <row r="5" spans="1:18">
      <c r="B5" t="s">
        <v>19</v>
      </c>
      <c r="C5" s="5">
        <v>-5.3152100000000001E-2</v>
      </c>
      <c r="D5" s="5">
        <v>0.60364010000000001</v>
      </c>
      <c r="E5" s="6">
        <v>-0.14718009999999998</v>
      </c>
      <c r="F5" s="7">
        <v>0.31153009999999998</v>
      </c>
      <c r="G5" s="5">
        <v>-0.21586609999999998</v>
      </c>
      <c r="H5" s="5">
        <v>0.29493009999999997</v>
      </c>
      <c r="I5" s="6">
        <v>-0.1206921</v>
      </c>
      <c r="J5" s="5">
        <v>0.60136009999999995</v>
      </c>
      <c r="L5" s="8">
        <f t="shared" si="0"/>
        <v>0</v>
      </c>
      <c r="M5" s="8">
        <f t="shared" si="1"/>
        <v>0</v>
      </c>
      <c r="N5" s="8">
        <f t="shared" si="2"/>
        <v>0</v>
      </c>
      <c r="O5" s="8">
        <f t="shared" si="3"/>
        <v>0</v>
      </c>
      <c r="P5">
        <f t="shared" si="4"/>
        <v>0</v>
      </c>
      <c r="Q5" t="s">
        <v>19</v>
      </c>
      <c r="R5" s="1" t="s">
        <v>15</v>
      </c>
    </row>
    <row r="6" spans="1:18">
      <c r="B6" t="s">
        <v>20</v>
      </c>
      <c r="C6" s="5">
        <v>-6.2713099999999994E-2</v>
      </c>
      <c r="D6" s="5">
        <v>0.53862009999999994</v>
      </c>
      <c r="E6" s="6">
        <v>-0.15457609999999999</v>
      </c>
      <c r="F6" s="7">
        <v>0.28216009999999997</v>
      </c>
      <c r="G6" s="5">
        <v>-0.23305909999999999</v>
      </c>
      <c r="H6" s="5">
        <v>0.25675009999999998</v>
      </c>
      <c r="I6" s="6">
        <v>-0.1836381</v>
      </c>
      <c r="J6" s="5">
        <v>0.4358301</v>
      </c>
      <c r="L6" s="8">
        <f t="shared" si="0"/>
        <v>0</v>
      </c>
      <c r="M6" s="8">
        <f t="shared" si="1"/>
        <v>0</v>
      </c>
      <c r="N6" s="8">
        <f t="shared" si="2"/>
        <v>0</v>
      </c>
      <c r="O6" s="8">
        <f t="shared" si="3"/>
        <v>0</v>
      </c>
      <c r="P6">
        <f t="shared" si="4"/>
        <v>0</v>
      </c>
      <c r="Q6" t="s">
        <v>20</v>
      </c>
      <c r="R6" s="1" t="s">
        <v>15</v>
      </c>
    </row>
    <row r="7" spans="1:18">
      <c r="B7" t="s">
        <v>21</v>
      </c>
      <c r="C7" s="5">
        <v>-7.4915099999999998E-2</v>
      </c>
      <c r="D7" s="5">
        <v>0.46432009999999996</v>
      </c>
      <c r="E7" s="6">
        <v>-0.1186661</v>
      </c>
      <c r="F7" s="7">
        <v>0.42698009999999997</v>
      </c>
      <c r="G7" s="5">
        <v>-0.1632361</v>
      </c>
      <c r="H7" s="5">
        <v>0.44129009999999996</v>
      </c>
      <c r="I7" s="6">
        <v>-5.2692099999999999E-2</v>
      </c>
      <c r="J7" s="5">
        <v>0.82097009999999992</v>
      </c>
      <c r="L7" s="8">
        <f t="shared" si="0"/>
        <v>0</v>
      </c>
      <c r="M7" s="8">
        <f t="shared" si="1"/>
        <v>0</v>
      </c>
      <c r="N7" s="8">
        <f t="shared" si="2"/>
        <v>0</v>
      </c>
      <c r="O7" s="8">
        <f t="shared" si="3"/>
        <v>0</v>
      </c>
      <c r="P7">
        <f t="shared" si="4"/>
        <v>0</v>
      </c>
      <c r="Q7" t="s">
        <v>21</v>
      </c>
      <c r="R7" s="1" t="s">
        <v>15</v>
      </c>
    </row>
    <row r="8" spans="1:18" ht="13.5" thickBot="1">
      <c r="A8" s="9"/>
      <c r="B8" s="10" t="s">
        <v>22</v>
      </c>
      <c r="C8" s="11">
        <v>-7.1784100000000003E-2</v>
      </c>
      <c r="D8" s="11">
        <v>0.4770201</v>
      </c>
      <c r="E8" s="12">
        <v>-0.1518591</v>
      </c>
      <c r="F8" s="13">
        <v>0.2920701</v>
      </c>
      <c r="G8" s="11">
        <v>-0.22414709999999999</v>
      </c>
      <c r="H8" s="11">
        <v>0.27993010000000002</v>
      </c>
      <c r="I8" s="12">
        <v>-0.15837409999999999</v>
      </c>
      <c r="J8" s="11">
        <v>0.49557009999999996</v>
      </c>
      <c r="L8" s="8">
        <f t="shared" si="0"/>
        <v>0</v>
      </c>
      <c r="M8" s="8">
        <f t="shared" si="1"/>
        <v>0</v>
      </c>
      <c r="N8" s="8">
        <f t="shared" si="2"/>
        <v>0</v>
      </c>
      <c r="O8" s="8">
        <f t="shared" si="3"/>
        <v>0</v>
      </c>
      <c r="P8">
        <f t="shared" si="4"/>
        <v>0</v>
      </c>
      <c r="Q8" s="10" t="s">
        <v>22</v>
      </c>
      <c r="R8" s="9" t="s">
        <v>15</v>
      </c>
    </row>
    <row r="9" spans="1:18">
      <c r="A9" s="62" t="s">
        <v>56</v>
      </c>
      <c r="B9" s="15" t="s">
        <v>23</v>
      </c>
      <c r="C9" s="16">
        <v>-4.00171E-2</v>
      </c>
      <c r="D9" s="16">
        <v>0.69499009999999994</v>
      </c>
      <c r="E9" s="17">
        <v>-0.14518109999999998</v>
      </c>
      <c r="F9" s="18">
        <v>0.3125001</v>
      </c>
      <c r="G9" s="16">
        <v>-0.2500501</v>
      </c>
      <c r="H9" s="16">
        <v>0.22040009999999999</v>
      </c>
      <c r="I9" s="17">
        <v>-0.17091009999999998</v>
      </c>
      <c r="J9" s="16">
        <v>0.46506009999999998</v>
      </c>
      <c r="L9" s="8">
        <f t="shared" si="0"/>
        <v>0</v>
      </c>
      <c r="M9" s="8">
        <f t="shared" si="1"/>
        <v>0</v>
      </c>
      <c r="N9" s="8">
        <f t="shared" si="2"/>
        <v>0</v>
      </c>
      <c r="O9" s="8">
        <f t="shared" si="3"/>
        <v>0</v>
      </c>
      <c r="P9">
        <f t="shared" si="4"/>
        <v>0</v>
      </c>
      <c r="Q9" s="15" t="s">
        <v>23</v>
      </c>
      <c r="R9" s="14" t="s">
        <v>15</v>
      </c>
    </row>
    <row r="10" spans="1:18">
      <c r="B10" t="s">
        <v>24</v>
      </c>
      <c r="C10" s="5">
        <v>-7.6817099999999999E-2</v>
      </c>
      <c r="D10" s="5">
        <v>0.4499901</v>
      </c>
      <c r="E10" s="6">
        <v>-0.15557509999999999</v>
      </c>
      <c r="F10" s="7">
        <v>0.27639009999999997</v>
      </c>
      <c r="G10" s="5">
        <v>-0.21187309999999998</v>
      </c>
      <c r="H10" s="5">
        <v>0.30723010000000001</v>
      </c>
      <c r="I10" s="6">
        <v>-0.18446709999999999</v>
      </c>
      <c r="J10" s="5">
        <v>0.43277009999999999</v>
      </c>
      <c r="L10" s="8">
        <f t="shared" si="0"/>
        <v>0</v>
      </c>
      <c r="M10" s="8">
        <f t="shared" si="1"/>
        <v>0</v>
      </c>
      <c r="N10" s="8">
        <f t="shared" si="2"/>
        <v>0</v>
      </c>
      <c r="O10" s="8">
        <f t="shared" si="3"/>
        <v>0</v>
      </c>
      <c r="P10">
        <f t="shared" si="4"/>
        <v>0</v>
      </c>
      <c r="Q10" t="s">
        <v>24</v>
      </c>
      <c r="R10" s="1" t="s">
        <v>15</v>
      </c>
    </row>
    <row r="11" spans="1:18">
      <c r="B11" t="s">
        <v>25</v>
      </c>
      <c r="C11" s="5">
        <v>-8.0260100000000001E-2</v>
      </c>
      <c r="D11" s="5">
        <v>0.4313901</v>
      </c>
      <c r="E11" s="6">
        <v>-8.373209999999999E-2</v>
      </c>
      <c r="F11" s="7">
        <v>0.58275009999999994</v>
      </c>
      <c r="G11" s="5">
        <v>-0.10781209999999999</v>
      </c>
      <c r="H11" s="5">
        <v>0.61840010000000001</v>
      </c>
      <c r="I11" s="6">
        <v>1.6922099999999999E-2</v>
      </c>
      <c r="J11" s="5">
        <v>0.94282009999999994</v>
      </c>
      <c r="L11" s="8">
        <f t="shared" si="0"/>
        <v>0</v>
      </c>
      <c r="M11" s="8">
        <f t="shared" si="1"/>
        <v>0</v>
      </c>
      <c r="N11" s="8">
        <f t="shared" si="2"/>
        <v>0</v>
      </c>
      <c r="O11" s="8">
        <f t="shared" si="3"/>
        <v>0</v>
      </c>
      <c r="P11">
        <f t="shared" si="4"/>
        <v>0</v>
      </c>
      <c r="Q11" t="s">
        <v>25</v>
      </c>
      <c r="R11" s="1" t="s">
        <v>15</v>
      </c>
    </row>
    <row r="12" spans="1:18">
      <c r="B12" t="s">
        <v>26</v>
      </c>
      <c r="C12" s="5">
        <v>-5.3152100000000001E-2</v>
      </c>
      <c r="D12" s="5">
        <v>0.60698010000000002</v>
      </c>
      <c r="E12" s="6">
        <v>-0.14717910000000001</v>
      </c>
      <c r="F12" s="7">
        <v>0.31262010000000001</v>
      </c>
      <c r="G12" s="5">
        <v>-0.21586609999999998</v>
      </c>
      <c r="H12" s="5">
        <v>0.29484009999999999</v>
      </c>
      <c r="I12" s="6">
        <v>-0.1206921</v>
      </c>
      <c r="J12" s="5">
        <v>0.6061301</v>
      </c>
      <c r="L12" s="8">
        <f t="shared" si="0"/>
        <v>0</v>
      </c>
      <c r="M12" s="8">
        <f t="shared" si="1"/>
        <v>0</v>
      </c>
      <c r="N12" s="8">
        <f t="shared" si="2"/>
        <v>0</v>
      </c>
      <c r="O12" s="8">
        <f t="shared" si="3"/>
        <v>0</v>
      </c>
      <c r="P12">
        <f t="shared" si="4"/>
        <v>0</v>
      </c>
      <c r="Q12" t="s">
        <v>26</v>
      </c>
      <c r="R12" s="1" t="s">
        <v>15</v>
      </c>
    </row>
    <row r="13" spans="1:18">
      <c r="B13" t="s">
        <v>27</v>
      </c>
      <c r="C13" s="5">
        <v>-6.2712099999999993E-2</v>
      </c>
      <c r="D13" s="5">
        <v>0.53485009999999999</v>
      </c>
      <c r="E13" s="6">
        <v>-0.15457509999999999</v>
      </c>
      <c r="F13" s="7">
        <v>0.27967009999999998</v>
      </c>
      <c r="G13" s="5">
        <v>-0.23305909999999999</v>
      </c>
      <c r="H13" s="5">
        <v>0.25741009999999998</v>
      </c>
      <c r="I13" s="6">
        <v>-0.1836381</v>
      </c>
      <c r="J13" s="5">
        <v>0.43112010000000001</v>
      </c>
      <c r="L13" s="8">
        <f t="shared" si="0"/>
        <v>0</v>
      </c>
      <c r="M13" s="8">
        <f t="shared" si="1"/>
        <v>0</v>
      </c>
      <c r="N13" s="8">
        <f t="shared" si="2"/>
        <v>0</v>
      </c>
      <c r="O13" s="8">
        <f t="shared" si="3"/>
        <v>0</v>
      </c>
      <c r="P13">
        <f t="shared" si="4"/>
        <v>0</v>
      </c>
      <c r="Q13" t="s">
        <v>27</v>
      </c>
      <c r="R13" s="1" t="s">
        <v>15</v>
      </c>
    </row>
    <row r="14" spans="1:18">
      <c r="B14" t="s">
        <v>28</v>
      </c>
      <c r="C14" s="5">
        <v>-7.4915099999999998E-2</v>
      </c>
      <c r="D14" s="5">
        <v>0.4654701</v>
      </c>
      <c r="E14" s="6">
        <v>-0.1186661</v>
      </c>
      <c r="F14" s="7">
        <v>0.42982009999999998</v>
      </c>
      <c r="G14" s="5">
        <v>-0.1632361</v>
      </c>
      <c r="H14" s="5">
        <v>0.43995009999999996</v>
      </c>
      <c r="I14" s="6">
        <v>-5.2691099999999998E-2</v>
      </c>
      <c r="J14" s="5">
        <v>0.82034010000000002</v>
      </c>
      <c r="L14" s="8">
        <f t="shared" si="0"/>
        <v>0</v>
      </c>
      <c r="M14" s="8">
        <f t="shared" si="1"/>
        <v>0</v>
      </c>
      <c r="N14" s="8">
        <f t="shared" si="2"/>
        <v>0</v>
      </c>
      <c r="O14" s="8">
        <f t="shared" si="3"/>
        <v>0</v>
      </c>
      <c r="P14">
        <f t="shared" si="4"/>
        <v>0</v>
      </c>
      <c r="Q14" t="s">
        <v>28</v>
      </c>
      <c r="R14" s="1" t="s">
        <v>15</v>
      </c>
    </row>
    <row r="15" spans="1:18">
      <c r="B15" t="s">
        <v>29</v>
      </c>
      <c r="C15" s="5">
        <v>-7.1784100000000003E-2</v>
      </c>
      <c r="D15" s="5">
        <v>0.47959009999999996</v>
      </c>
      <c r="E15" s="6">
        <v>-0.1518591</v>
      </c>
      <c r="F15" s="7">
        <v>0.29304009999999997</v>
      </c>
      <c r="G15" s="5">
        <v>-0.22414709999999999</v>
      </c>
      <c r="H15" s="5">
        <v>0.27859010000000001</v>
      </c>
      <c r="I15" s="6">
        <v>-0.15837409999999999</v>
      </c>
      <c r="J15" s="5">
        <v>0.49548009999999998</v>
      </c>
      <c r="L15" s="8">
        <f t="shared" si="0"/>
        <v>0</v>
      </c>
      <c r="M15" s="8">
        <f t="shared" si="1"/>
        <v>0</v>
      </c>
      <c r="N15" s="8">
        <f t="shared" si="2"/>
        <v>0</v>
      </c>
      <c r="O15" s="8">
        <f t="shared" si="3"/>
        <v>0</v>
      </c>
      <c r="P15">
        <f t="shared" si="4"/>
        <v>0</v>
      </c>
      <c r="Q15" t="s">
        <v>29</v>
      </c>
      <c r="R15" s="1" t="s">
        <v>15</v>
      </c>
    </row>
    <row r="16" spans="1:18">
      <c r="C16" s="5"/>
      <c r="D16" s="5"/>
      <c r="E16" s="6"/>
      <c r="F16" s="7"/>
      <c r="G16" s="5"/>
      <c r="H16" s="5"/>
      <c r="I16" s="6"/>
      <c r="J16" s="5"/>
      <c r="L16" s="8"/>
      <c r="M16" s="8"/>
      <c r="N16" s="8"/>
      <c r="O16" s="8"/>
      <c r="R16" s="1"/>
    </row>
    <row r="17" spans="1:18">
      <c r="A17" s="1" t="s">
        <v>54</v>
      </c>
      <c r="B17" t="s">
        <v>16</v>
      </c>
      <c r="C17" s="5">
        <v>2.6399099999999998E-2</v>
      </c>
      <c r="D17" s="5">
        <v>0.78855009999999992</v>
      </c>
      <c r="E17" s="6">
        <v>-3.7850099999999998E-2</v>
      </c>
      <c r="F17" s="7">
        <v>0.81420009999999998</v>
      </c>
      <c r="G17" s="5">
        <v>0.2410081</v>
      </c>
      <c r="H17" s="5">
        <v>0.24852009999999999</v>
      </c>
      <c r="I17" s="6">
        <v>0.2683951</v>
      </c>
      <c r="J17" s="5">
        <v>0.2691501</v>
      </c>
      <c r="L17" s="8">
        <f t="shared" ref="L17:L30" si="5">IF(D17&gt;0.05,0,$K$1)</f>
        <v>0</v>
      </c>
      <c r="M17" s="8">
        <f t="shared" ref="M17:M30" si="6">IF(F17&gt;0.05,0,$K$1)</f>
        <v>0</v>
      </c>
      <c r="N17" s="8">
        <f t="shared" ref="N17:N30" si="7">IF(H17&gt;0.05,0,$K$1)</f>
        <v>0</v>
      </c>
      <c r="O17" s="8">
        <f t="shared" ref="O17:O30" si="8">IF(J17&gt;0.05,0,$K$1)</f>
        <v>0</v>
      </c>
      <c r="P17">
        <f t="shared" ref="P17:P30" si="9">SUM(L17:O17)</f>
        <v>0</v>
      </c>
      <c r="Q17" t="s">
        <v>16</v>
      </c>
      <c r="R17" s="1" t="s">
        <v>30</v>
      </c>
    </row>
    <row r="18" spans="1:18">
      <c r="B18" t="s">
        <v>17</v>
      </c>
      <c r="C18" s="5">
        <v>5.8991099999999998E-2</v>
      </c>
      <c r="D18" s="5">
        <v>0.53327009999999997</v>
      </c>
      <c r="E18" s="6">
        <v>-2.7252099999999998E-2</v>
      </c>
      <c r="F18" s="7">
        <v>0.86092009999999997</v>
      </c>
      <c r="G18" s="5">
        <v>0.17813309999999999</v>
      </c>
      <c r="H18" s="5">
        <v>0.41061009999999998</v>
      </c>
      <c r="I18" s="6">
        <v>0.13871509999999998</v>
      </c>
      <c r="J18" s="5">
        <v>0.59188010000000002</v>
      </c>
      <c r="L18" s="8">
        <f t="shared" si="5"/>
        <v>0</v>
      </c>
      <c r="M18" s="8">
        <f t="shared" si="6"/>
        <v>0</v>
      </c>
      <c r="N18" s="8">
        <f t="shared" si="7"/>
        <v>0</v>
      </c>
      <c r="O18" s="8">
        <f t="shared" si="8"/>
        <v>0</v>
      </c>
      <c r="P18">
        <f t="shared" si="9"/>
        <v>0</v>
      </c>
      <c r="Q18" t="s">
        <v>17</v>
      </c>
      <c r="R18" s="1" t="s">
        <v>30</v>
      </c>
    </row>
    <row r="19" spans="1:18">
      <c r="B19" t="s">
        <v>18</v>
      </c>
      <c r="C19" s="5">
        <v>0.13353309999999999</v>
      </c>
      <c r="D19" s="5">
        <v>0.12375009999999999</v>
      </c>
      <c r="E19" s="6">
        <v>0.2041811</v>
      </c>
      <c r="F19" s="7">
        <v>0.14180009999999998</v>
      </c>
      <c r="G19" s="5">
        <v>0.2306261</v>
      </c>
      <c r="H19" s="5">
        <v>0.28573009999999999</v>
      </c>
      <c r="I19" s="20">
        <v>0.44142809999999999</v>
      </c>
      <c r="J19" s="19">
        <v>2.45001E-2</v>
      </c>
      <c r="L19" s="8">
        <f t="shared" si="5"/>
        <v>0</v>
      </c>
      <c r="M19" s="8">
        <f t="shared" si="6"/>
        <v>0</v>
      </c>
      <c r="N19" s="8">
        <f t="shared" si="7"/>
        <v>0</v>
      </c>
      <c r="O19" s="8">
        <f t="shared" si="8"/>
        <v>111111</v>
      </c>
      <c r="P19">
        <f t="shared" si="9"/>
        <v>111111</v>
      </c>
      <c r="Q19" t="s">
        <v>18</v>
      </c>
      <c r="R19" s="1" t="s">
        <v>30</v>
      </c>
    </row>
    <row r="20" spans="1:18">
      <c r="B20" t="s">
        <v>19</v>
      </c>
      <c r="C20" s="5">
        <v>0.1735081</v>
      </c>
      <c r="D20" s="5">
        <v>7.8440099999999999E-2</v>
      </c>
      <c r="E20" s="6">
        <v>0.18376709999999999</v>
      </c>
      <c r="F20" s="7">
        <v>0.18187009999999998</v>
      </c>
      <c r="G20" s="5">
        <v>0.22847309999999998</v>
      </c>
      <c r="H20" s="5">
        <v>0.29982009999999998</v>
      </c>
      <c r="I20" s="6">
        <v>0.39081309999999997</v>
      </c>
      <c r="J20" s="5">
        <v>5.0270099999999998E-2</v>
      </c>
      <c r="L20" s="8">
        <f t="shared" si="5"/>
        <v>0</v>
      </c>
      <c r="M20" s="8">
        <f t="shared" si="6"/>
        <v>0</v>
      </c>
      <c r="N20" s="8">
        <f t="shared" si="7"/>
        <v>0</v>
      </c>
      <c r="O20" s="8">
        <f t="shared" si="8"/>
        <v>0</v>
      </c>
      <c r="P20">
        <f t="shared" si="9"/>
        <v>0</v>
      </c>
      <c r="Q20" t="s">
        <v>19</v>
      </c>
      <c r="R20" s="1" t="s">
        <v>30</v>
      </c>
    </row>
    <row r="21" spans="1:18">
      <c r="B21" t="s">
        <v>20</v>
      </c>
      <c r="C21" s="5">
        <v>4.3513099999999999E-2</v>
      </c>
      <c r="D21" s="5">
        <v>0.65210009999999996</v>
      </c>
      <c r="E21" s="6">
        <v>-3.2743099999999997E-2</v>
      </c>
      <c r="F21" s="7">
        <v>0.8362001</v>
      </c>
      <c r="G21" s="5">
        <v>0.21015509999999998</v>
      </c>
      <c r="H21" s="5">
        <v>0.3268701</v>
      </c>
      <c r="I21" s="6">
        <v>0.20358309999999999</v>
      </c>
      <c r="J21" s="5">
        <v>0.4259001</v>
      </c>
      <c r="L21" s="8">
        <f t="shared" si="5"/>
        <v>0</v>
      </c>
      <c r="M21" s="8">
        <f t="shared" si="6"/>
        <v>0</v>
      </c>
      <c r="N21" s="8">
        <f t="shared" si="7"/>
        <v>0</v>
      </c>
      <c r="O21" s="8">
        <f t="shared" si="8"/>
        <v>0</v>
      </c>
      <c r="P21">
        <f t="shared" si="9"/>
        <v>0</v>
      </c>
      <c r="Q21" t="s">
        <v>20</v>
      </c>
      <c r="R21" s="1" t="s">
        <v>30</v>
      </c>
    </row>
    <row r="22" spans="1:18">
      <c r="B22" t="s">
        <v>21</v>
      </c>
      <c r="C22" s="5">
        <v>0.15373509999999999</v>
      </c>
      <c r="D22" s="5">
        <v>0.1002101</v>
      </c>
      <c r="E22" s="6">
        <v>0.1984331</v>
      </c>
      <c r="F22" s="7">
        <v>0.1494201</v>
      </c>
      <c r="G22" s="5">
        <v>0.23355809999999999</v>
      </c>
      <c r="H22" s="5">
        <v>0.28004010000000001</v>
      </c>
      <c r="I22" s="20">
        <v>0.42611709999999997</v>
      </c>
      <c r="J22" s="19">
        <v>2.5140099999999999E-2</v>
      </c>
      <c r="L22" s="8">
        <f t="shared" si="5"/>
        <v>0</v>
      </c>
      <c r="M22" s="8">
        <f t="shared" si="6"/>
        <v>0</v>
      </c>
      <c r="N22" s="8">
        <f t="shared" si="7"/>
        <v>0</v>
      </c>
      <c r="O22" s="8">
        <f t="shared" si="8"/>
        <v>111111</v>
      </c>
      <c r="P22">
        <f t="shared" si="9"/>
        <v>111111</v>
      </c>
      <c r="Q22" t="s">
        <v>21</v>
      </c>
      <c r="R22" s="1" t="s">
        <v>30</v>
      </c>
    </row>
    <row r="23" spans="1:18" ht="13.5" thickBot="1">
      <c r="A23" s="9"/>
      <c r="B23" s="10" t="s">
        <v>22</v>
      </c>
      <c r="C23" s="11">
        <v>0.11132109999999999</v>
      </c>
      <c r="D23" s="11">
        <v>0.22790009999999999</v>
      </c>
      <c r="E23" s="12">
        <v>9.5622100000000002E-2</v>
      </c>
      <c r="F23" s="13">
        <v>0.53579009999999994</v>
      </c>
      <c r="G23" s="11">
        <v>0.26508609999999999</v>
      </c>
      <c r="H23" s="11">
        <v>0.20430009999999998</v>
      </c>
      <c r="I23" s="12">
        <v>0.3978081</v>
      </c>
      <c r="J23" s="11">
        <v>7.6660099999999995E-2</v>
      </c>
      <c r="L23" s="8">
        <f t="shared" si="5"/>
        <v>0</v>
      </c>
      <c r="M23" s="8">
        <f t="shared" si="6"/>
        <v>0</v>
      </c>
      <c r="N23" s="8">
        <f t="shared" si="7"/>
        <v>0</v>
      </c>
      <c r="O23" s="8">
        <f t="shared" si="8"/>
        <v>0</v>
      </c>
      <c r="P23">
        <f t="shared" si="9"/>
        <v>0</v>
      </c>
      <c r="Q23" s="10" t="s">
        <v>22</v>
      </c>
      <c r="R23" s="9" t="s">
        <v>30</v>
      </c>
    </row>
    <row r="24" spans="1:18">
      <c r="A24" s="1" t="s">
        <v>54</v>
      </c>
      <c r="B24" s="15" t="s">
        <v>23</v>
      </c>
      <c r="C24" s="16">
        <v>2.6399099999999998E-2</v>
      </c>
      <c r="D24" s="16">
        <v>0.78610009999999997</v>
      </c>
      <c r="E24" s="17">
        <v>-3.7849099999999997E-2</v>
      </c>
      <c r="F24" s="18">
        <v>0.81581009999999998</v>
      </c>
      <c r="G24" s="16">
        <v>0.2410081</v>
      </c>
      <c r="H24" s="16">
        <v>0.2503901</v>
      </c>
      <c r="I24" s="17">
        <v>0.2683951</v>
      </c>
      <c r="J24" s="16">
        <v>0.27021010000000001</v>
      </c>
      <c r="L24" s="8">
        <f t="shared" si="5"/>
        <v>0</v>
      </c>
      <c r="M24" s="8">
        <f t="shared" si="6"/>
        <v>0</v>
      </c>
      <c r="N24" s="8">
        <f t="shared" si="7"/>
        <v>0</v>
      </c>
      <c r="O24" s="8">
        <f t="shared" si="8"/>
        <v>0</v>
      </c>
      <c r="P24">
        <f t="shared" si="9"/>
        <v>0</v>
      </c>
      <c r="Q24" s="15" t="s">
        <v>23</v>
      </c>
      <c r="R24" s="14" t="s">
        <v>30</v>
      </c>
    </row>
    <row r="25" spans="1:18">
      <c r="B25" t="s">
        <v>24</v>
      </c>
      <c r="C25" s="5">
        <v>5.8991099999999998E-2</v>
      </c>
      <c r="D25" s="5">
        <v>0.53267009999999992</v>
      </c>
      <c r="E25" s="6">
        <v>-2.7252099999999998E-2</v>
      </c>
      <c r="F25" s="7">
        <v>0.86133009999999999</v>
      </c>
      <c r="G25" s="5">
        <v>0.17813309999999999</v>
      </c>
      <c r="H25" s="5">
        <v>0.41182009999999997</v>
      </c>
      <c r="I25" s="6">
        <v>0.13871509999999998</v>
      </c>
      <c r="J25" s="5">
        <v>0.58882009999999996</v>
      </c>
      <c r="L25" s="8">
        <f t="shared" si="5"/>
        <v>0</v>
      </c>
      <c r="M25" s="8">
        <f t="shared" si="6"/>
        <v>0</v>
      </c>
      <c r="N25" s="8">
        <f t="shared" si="7"/>
        <v>0</v>
      </c>
      <c r="O25" s="8">
        <f t="shared" si="8"/>
        <v>0</v>
      </c>
      <c r="P25">
        <f t="shared" si="9"/>
        <v>0</v>
      </c>
      <c r="Q25" t="s">
        <v>24</v>
      </c>
      <c r="R25" s="1" t="s">
        <v>30</v>
      </c>
    </row>
    <row r="26" spans="1:18">
      <c r="B26" t="s">
        <v>25</v>
      </c>
      <c r="C26" s="5">
        <v>0.13353309999999999</v>
      </c>
      <c r="D26" s="5">
        <v>0.1225701</v>
      </c>
      <c r="E26" s="6">
        <v>0.2041811</v>
      </c>
      <c r="F26" s="7">
        <v>0.14322009999999999</v>
      </c>
      <c r="G26" s="5">
        <v>0.2306261</v>
      </c>
      <c r="H26" s="5">
        <v>0.28962009999999999</v>
      </c>
      <c r="I26" s="20">
        <v>0.44142909999999996</v>
      </c>
      <c r="J26" s="19">
        <v>2.5000099999999997E-2</v>
      </c>
      <c r="L26" s="8">
        <f t="shared" si="5"/>
        <v>0</v>
      </c>
      <c r="M26" s="8">
        <f t="shared" si="6"/>
        <v>0</v>
      </c>
      <c r="N26" s="8">
        <f t="shared" si="7"/>
        <v>0</v>
      </c>
      <c r="O26" s="8">
        <f t="shared" si="8"/>
        <v>111111</v>
      </c>
      <c r="P26">
        <f t="shared" si="9"/>
        <v>111111</v>
      </c>
      <c r="Q26" t="s">
        <v>25</v>
      </c>
      <c r="R26" s="1" t="s">
        <v>30</v>
      </c>
    </row>
    <row r="27" spans="1:18">
      <c r="B27" t="s">
        <v>26</v>
      </c>
      <c r="C27" s="5">
        <v>0.1735081</v>
      </c>
      <c r="D27" s="5">
        <v>7.8950099999999995E-2</v>
      </c>
      <c r="E27" s="6">
        <v>0.18376709999999999</v>
      </c>
      <c r="F27" s="7">
        <v>0.18213009999999999</v>
      </c>
      <c r="G27" s="5">
        <v>0.22847309999999998</v>
      </c>
      <c r="H27" s="5">
        <v>0.29717009999999999</v>
      </c>
      <c r="I27" s="6">
        <v>0.39081309999999997</v>
      </c>
      <c r="J27" s="5">
        <v>5.0200099999999998E-2</v>
      </c>
      <c r="L27" s="8">
        <f t="shared" si="5"/>
        <v>0</v>
      </c>
      <c r="M27" s="8">
        <f t="shared" si="6"/>
        <v>0</v>
      </c>
      <c r="N27" s="8">
        <f t="shared" si="7"/>
        <v>0</v>
      </c>
      <c r="O27" s="8">
        <f t="shared" si="8"/>
        <v>0</v>
      </c>
      <c r="P27">
        <f t="shared" si="9"/>
        <v>0</v>
      </c>
      <c r="Q27" t="s">
        <v>26</v>
      </c>
      <c r="R27" s="1" t="s">
        <v>30</v>
      </c>
    </row>
    <row r="28" spans="1:18">
      <c r="B28" t="s">
        <v>27</v>
      </c>
      <c r="C28" s="5">
        <v>4.3513099999999999E-2</v>
      </c>
      <c r="D28" s="5">
        <v>0.65119009999999999</v>
      </c>
      <c r="E28" s="6">
        <v>-3.2743099999999997E-2</v>
      </c>
      <c r="F28" s="7">
        <v>0.83655009999999996</v>
      </c>
      <c r="G28" s="5">
        <v>0.21015509999999998</v>
      </c>
      <c r="H28" s="5">
        <v>0.32673009999999997</v>
      </c>
      <c r="I28" s="6">
        <v>0.20358309999999999</v>
      </c>
      <c r="J28" s="5">
        <v>0.42664009999999997</v>
      </c>
      <c r="L28" s="8">
        <f t="shared" si="5"/>
        <v>0</v>
      </c>
      <c r="M28" s="8">
        <f t="shared" si="6"/>
        <v>0</v>
      </c>
      <c r="N28" s="8">
        <f t="shared" si="7"/>
        <v>0</v>
      </c>
      <c r="O28" s="8">
        <f t="shared" si="8"/>
        <v>0</v>
      </c>
      <c r="P28">
        <f t="shared" si="9"/>
        <v>0</v>
      </c>
      <c r="Q28" t="s">
        <v>27</v>
      </c>
      <c r="R28" s="1" t="s">
        <v>30</v>
      </c>
    </row>
    <row r="29" spans="1:18">
      <c r="B29" t="s">
        <v>28</v>
      </c>
      <c r="C29" s="5">
        <v>0.15373509999999999</v>
      </c>
      <c r="D29" s="5">
        <v>9.8500099999999993E-2</v>
      </c>
      <c r="E29" s="6">
        <v>0.1984331</v>
      </c>
      <c r="F29" s="7">
        <v>0.1535001</v>
      </c>
      <c r="G29" s="5">
        <v>0.23355809999999999</v>
      </c>
      <c r="H29" s="5">
        <v>0.27690009999999998</v>
      </c>
      <c r="I29" s="20">
        <v>0.42611709999999997</v>
      </c>
      <c r="J29" s="19">
        <v>2.52801E-2</v>
      </c>
      <c r="L29" s="8">
        <f t="shared" si="5"/>
        <v>0</v>
      </c>
      <c r="M29" s="8">
        <f t="shared" si="6"/>
        <v>0</v>
      </c>
      <c r="N29" s="8">
        <f t="shared" si="7"/>
        <v>0</v>
      </c>
      <c r="O29" s="8">
        <f t="shared" si="8"/>
        <v>111111</v>
      </c>
      <c r="P29">
        <f t="shared" si="9"/>
        <v>111111</v>
      </c>
      <c r="Q29" t="s">
        <v>28</v>
      </c>
      <c r="R29" s="1" t="s">
        <v>30</v>
      </c>
    </row>
    <row r="30" spans="1:18">
      <c r="B30" t="s">
        <v>29</v>
      </c>
      <c r="C30" s="5">
        <v>0.11132109999999999</v>
      </c>
      <c r="D30" s="5">
        <v>0.22689009999999998</v>
      </c>
      <c r="E30" s="6">
        <v>9.5622100000000002E-2</v>
      </c>
      <c r="F30" s="7">
        <v>0.53599010000000002</v>
      </c>
      <c r="G30" s="5">
        <v>0.26508609999999999</v>
      </c>
      <c r="H30" s="5">
        <v>0.20467009999999999</v>
      </c>
      <c r="I30" s="6">
        <v>0.3978081</v>
      </c>
      <c r="J30" s="5">
        <v>7.4870099999999995E-2</v>
      </c>
      <c r="L30" s="8">
        <f t="shared" si="5"/>
        <v>0</v>
      </c>
      <c r="M30" s="8">
        <f t="shared" si="6"/>
        <v>0</v>
      </c>
      <c r="N30" s="8">
        <f t="shared" si="7"/>
        <v>0</v>
      </c>
      <c r="O30" s="8">
        <f t="shared" si="8"/>
        <v>0</v>
      </c>
      <c r="P30">
        <f t="shared" si="9"/>
        <v>0</v>
      </c>
      <c r="Q30" t="s">
        <v>29</v>
      </c>
      <c r="R30" s="1" t="s">
        <v>30</v>
      </c>
    </row>
    <row r="31" spans="1:18">
      <c r="C31" s="5"/>
      <c r="D31" s="5"/>
      <c r="E31" s="6"/>
      <c r="F31" s="7"/>
      <c r="G31" s="5"/>
      <c r="H31" s="5"/>
      <c r="I31" s="6"/>
      <c r="J31" s="5"/>
      <c r="L31" s="8"/>
      <c r="M31" s="8"/>
      <c r="N31" s="8"/>
      <c r="O31" s="8"/>
      <c r="R31" s="1"/>
    </row>
    <row r="32" spans="1:18">
      <c r="A32" s="1" t="s">
        <v>59</v>
      </c>
      <c r="B32" t="s">
        <v>16</v>
      </c>
      <c r="C32" s="5">
        <v>-0.18065509999999999</v>
      </c>
      <c r="D32" s="5">
        <v>6.5450099999999997E-2</v>
      </c>
      <c r="E32" s="20">
        <v>-0.28267209999999998</v>
      </c>
      <c r="F32" s="21">
        <v>4.36601E-2</v>
      </c>
      <c r="G32" s="5">
        <v>-0.33992410000000001</v>
      </c>
      <c r="H32" s="5">
        <v>9.1070100000000001E-2</v>
      </c>
      <c r="I32" s="6">
        <v>-0.28817309999999996</v>
      </c>
      <c r="J32" s="5">
        <v>0.21173009999999998</v>
      </c>
      <c r="L32" s="8">
        <f t="shared" ref="L32:L45" si="10">IF(D32&gt;0.05,0,$K$1)</f>
        <v>0</v>
      </c>
      <c r="M32" s="8">
        <f t="shared" ref="M32:M45" si="11">IF(F32&gt;0.05,0,$K$1)</f>
        <v>111111</v>
      </c>
      <c r="N32" s="8">
        <f t="shared" ref="N32:N45" si="12">IF(H32&gt;0.05,0,$K$1)</f>
        <v>0</v>
      </c>
      <c r="O32" s="8">
        <f t="shared" ref="O32:O45" si="13">IF(J32&gt;0.05,0,$K$1)</f>
        <v>0</v>
      </c>
      <c r="P32">
        <f t="shared" ref="P32:P45" si="14">SUM(L32:O32)</f>
        <v>111111</v>
      </c>
      <c r="Q32" t="s">
        <v>16</v>
      </c>
      <c r="R32" s="1" t="s">
        <v>31</v>
      </c>
    </row>
    <row r="33" spans="1:18">
      <c r="B33" t="s">
        <v>17</v>
      </c>
      <c r="C33" s="5">
        <v>-0.1194751</v>
      </c>
      <c r="D33" s="5">
        <v>0.21924009999999999</v>
      </c>
      <c r="E33" s="6">
        <v>-0.17327209999999998</v>
      </c>
      <c r="F33" s="7">
        <v>0.22739009999999998</v>
      </c>
      <c r="G33" s="5">
        <v>-0.18234209999999998</v>
      </c>
      <c r="H33" s="5">
        <v>0.39518009999999998</v>
      </c>
      <c r="I33" s="6">
        <v>-0.2240781</v>
      </c>
      <c r="J33" s="5">
        <v>0.33111009999999996</v>
      </c>
      <c r="L33" s="8">
        <f t="shared" si="10"/>
        <v>0</v>
      </c>
      <c r="M33" s="8">
        <f t="shared" si="11"/>
        <v>0</v>
      </c>
      <c r="N33" s="8">
        <f t="shared" si="12"/>
        <v>0</v>
      </c>
      <c r="O33" s="8">
        <f t="shared" si="13"/>
        <v>0</v>
      </c>
      <c r="P33">
        <f t="shared" si="14"/>
        <v>0</v>
      </c>
      <c r="Q33" t="s">
        <v>17</v>
      </c>
      <c r="R33" s="1" t="s">
        <v>31</v>
      </c>
    </row>
    <row r="34" spans="1:18">
      <c r="B34" t="s">
        <v>18</v>
      </c>
      <c r="C34" s="5">
        <v>-9.4631099999999996E-2</v>
      </c>
      <c r="D34" s="5">
        <v>0.34245009999999998</v>
      </c>
      <c r="E34" s="6">
        <v>-7.6479099999999994E-2</v>
      </c>
      <c r="F34" s="7">
        <v>0.61312009999999995</v>
      </c>
      <c r="G34" s="5">
        <v>-3.5865099999999997E-2</v>
      </c>
      <c r="H34" s="5">
        <v>0.87097009999999997</v>
      </c>
      <c r="I34" s="6">
        <v>0.1233981</v>
      </c>
      <c r="J34" s="5">
        <v>0.61300009999999994</v>
      </c>
      <c r="L34" s="8">
        <f t="shared" si="10"/>
        <v>0</v>
      </c>
      <c r="M34" s="8">
        <f t="shared" si="11"/>
        <v>0</v>
      </c>
      <c r="N34" s="8">
        <f t="shared" si="12"/>
        <v>0</v>
      </c>
      <c r="O34" s="8">
        <f t="shared" si="13"/>
        <v>0</v>
      </c>
      <c r="P34" s="31">
        <f t="shared" si="14"/>
        <v>0</v>
      </c>
      <c r="Q34" t="s">
        <v>18</v>
      </c>
      <c r="R34" s="1" t="s">
        <v>31</v>
      </c>
    </row>
    <row r="35" spans="1:18">
      <c r="B35" t="s">
        <v>19</v>
      </c>
      <c r="C35" s="5">
        <v>-0.1138641</v>
      </c>
      <c r="D35" s="5">
        <v>0.2511101</v>
      </c>
      <c r="E35" s="6">
        <v>-0.13741109999999998</v>
      </c>
      <c r="F35" s="7">
        <v>0.34685009999999999</v>
      </c>
      <c r="G35" s="5">
        <v>-0.13869609999999999</v>
      </c>
      <c r="H35" s="5">
        <v>0.52326010000000001</v>
      </c>
      <c r="I35" s="6">
        <v>-9.4123100000000001E-2</v>
      </c>
      <c r="J35" s="5">
        <v>0.7138101</v>
      </c>
      <c r="L35" s="8">
        <f t="shared" si="10"/>
        <v>0</v>
      </c>
      <c r="M35" s="8">
        <f t="shared" si="11"/>
        <v>0</v>
      </c>
      <c r="N35" s="8">
        <f t="shared" si="12"/>
        <v>0</v>
      </c>
      <c r="O35" s="8">
        <f t="shared" si="13"/>
        <v>0</v>
      </c>
      <c r="P35">
        <f t="shared" si="14"/>
        <v>0</v>
      </c>
      <c r="Q35" t="s">
        <v>19</v>
      </c>
      <c r="R35" s="1" t="s">
        <v>31</v>
      </c>
    </row>
    <row r="36" spans="1:18">
      <c r="B36" t="s">
        <v>20</v>
      </c>
      <c r="C36" s="5">
        <v>-0.15626009999999999</v>
      </c>
      <c r="D36" s="5">
        <v>0.10796009999999999</v>
      </c>
      <c r="E36" s="6">
        <v>-0.23611209999999999</v>
      </c>
      <c r="F36" s="7">
        <v>9.1780099999999989E-2</v>
      </c>
      <c r="G36" s="5">
        <v>-0.26155509999999998</v>
      </c>
      <c r="H36" s="5">
        <v>0.20111009999999999</v>
      </c>
      <c r="I36" s="6">
        <v>-0.26050409999999996</v>
      </c>
      <c r="J36" s="5">
        <v>0.25811010000000001</v>
      </c>
      <c r="L36" s="8">
        <f t="shared" si="10"/>
        <v>0</v>
      </c>
      <c r="M36" s="8">
        <f t="shared" si="11"/>
        <v>0</v>
      </c>
      <c r="N36" s="8">
        <f t="shared" si="12"/>
        <v>0</v>
      </c>
      <c r="O36" s="8">
        <f t="shared" si="13"/>
        <v>0</v>
      </c>
      <c r="P36">
        <f t="shared" si="14"/>
        <v>0</v>
      </c>
      <c r="Q36" t="s">
        <v>20</v>
      </c>
      <c r="R36" s="1" t="s">
        <v>31</v>
      </c>
    </row>
    <row r="37" spans="1:18">
      <c r="B37" t="s">
        <v>21</v>
      </c>
      <c r="C37" s="5">
        <v>-0.11174009999999999</v>
      </c>
      <c r="D37" s="5">
        <v>0.26538010000000001</v>
      </c>
      <c r="E37" s="6">
        <v>-0.11272209999999999</v>
      </c>
      <c r="F37" s="7">
        <v>0.44594010000000001</v>
      </c>
      <c r="G37" s="5">
        <v>-9.0974100000000002E-2</v>
      </c>
      <c r="H37" s="5">
        <v>0.67570009999999991</v>
      </c>
      <c r="I37" s="6">
        <v>1.44111E-2</v>
      </c>
      <c r="J37" s="5">
        <v>0.95394009999999996</v>
      </c>
      <c r="L37" s="8">
        <f t="shared" si="10"/>
        <v>0</v>
      </c>
      <c r="M37" s="8">
        <f t="shared" si="11"/>
        <v>0</v>
      </c>
      <c r="N37" s="8">
        <f t="shared" si="12"/>
        <v>0</v>
      </c>
      <c r="O37" s="8">
        <f t="shared" si="13"/>
        <v>0</v>
      </c>
      <c r="P37" s="31">
        <f t="shared" si="14"/>
        <v>0</v>
      </c>
      <c r="Q37" t="s">
        <v>21</v>
      </c>
      <c r="R37" s="1" t="s">
        <v>31</v>
      </c>
    </row>
    <row r="38" spans="1:18" ht="13.5" thickBot="1">
      <c r="A38" s="9"/>
      <c r="B38" s="10" t="s">
        <v>22</v>
      </c>
      <c r="C38" s="11">
        <v>-0.1467561</v>
      </c>
      <c r="D38" s="11">
        <v>0.13500009999999998</v>
      </c>
      <c r="E38" s="12">
        <v>-0.19709309999999999</v>
      </c>
      <c r="F38" s="13">
        <v>0.16858009999999998</v>
      </c>
      <c r="G38" s="11">
        <v>-0.20508109999999999</v>
      </c>
      <c r="H38" s="11">
        <v>0.33207009999999998</v>
      </c>
      <c r="I38" s="12">
        <v>-0.15489609999999998</v>
      </c>
      <c r="J38" s="11">
        <v>0.52222009999999996</v>
      </c>
      <c r="L38" s="8">
        <f t="shared" si="10"/>
        <v>0</v>
      </c>
      <c r="M38" s="8">
        <f t="shared" si="11"/>
        <v>0</v>
      </c>
      <c r="N38" s="8">
        <f t="shared" si="12"/>
        <v>0</v>
      </c>
      <c r="O38" s="8">
        <f t="shared" si="13"/>
        <v>0</v>
      </c>
      <c r="P38">
        <f t="shared" si="14"/>
        <v>0</v>
      </c>
      <c r="Q38" s="10" t="s">
        <v>22</v>
      </c>
      <c r="R38" s="9" t="s">
        <v>31</v>
      </c>
    </row>
    <row r="39" spans="1:18">
      <c r="A39" s="1" t="s">
        <v>59</v>
      </c>
      <c r="B39" s="15" t="s">
        <v>23</v>
      </c>
      <c r="C39" s="16">
        <v>-0.18065509999999999</v>
      </c>
      <c r="D39" s="16">
        <v>6.5500099999999992E-2</v>
      </c>
      <c r="E39" s="29">
        <v>-0.28267209999999998</v>
      </c>
      <c r="F39" s="30">
        <v>4.3850099999999996E-2</v>
      </c>
      <c r="G39" s="16">
        <v>-0.33992309999999998</v>
      </c>
      <c r="H39" s="16">
        <v>9.21101E-2</v>
      </c>
      <c r="I39" s="17">
        <v>-0.28817309999999996</v>
      </c>
      <c r="J39" s="16">
        <v>0.2103701</v>
      </c>
      <c r="L39" s="8">
        <f t="shared" si="10"/>
        <v>0</v>
      </c>
      <c r="M39" s="8">
        <f t="shared" si="11"/>
        <v>111111</v>
      </c>
      <c r="N39" s="8">
        <f t="shared" si="12"/>
        <v>0</v>
      </c>
      <c r="O39" s="8">
        <f t="shared" si="13"/>
        <v>0</v>
      </c>
      <c r="P39">
        <f t="shared" si="14"/>
        <v>111111</v>
      </c>
      <c r="Q39" s="15" t="s">
        <v>23</v>
      </c>
      <c r="R39" s="14" t="s">
        <v>31</v>
      </c>
    </row>
    <row r="40" spans="1:18">
      <c r="B40" t="s">
        <v>24</v>
      </c>
      <c r="C40" s="5">
        <v>-0.11947609999999999</v>
      </c>
      <c r="D40" s="5">
        <v>0.21859009999999998</v>
      </c>
      <c r="E40" s="6">
        <v>-0.17327209999999998</v>
      </c>
      <c r="F40" s="7">
        <v>0.22415009999999999</v>
      </c>
      <c r="G40" s="5">
        <v>-0.18234209999999998</v>
      </c>
      <c r="H40" s="5">
        <v>0.39183009999999996</v>
      </c>
      <c r="I40" s="6">
        <v>-0.2240781</v>
      </c>
      <c r="J40" s="5">
        <v>0.33222009999999996</v>
      </c>
      <c r="L40" s="8">
        <f t="shared" si="10"/>
        <v>0</v>
      </c>
      <c r="M40" s="8">
        <f t="shared" si="11"/>
        <v>0</v>
      </c>
      <c r="N40" s="8">
        <f t="shared" si="12"/>
        <v>0</v>
      </c>
      <c r="O40" s="8">
        <f t="shared" si="13"/>
        <v>0</v>
      </c>
      <c r="P40">
        <f t="shared" si="14"/>
        <v>0</v>
      </c>
      <c r="Q40" t="s">
        <v>24</v>
      </c>
      <c r="R40" s="1" t="s">
        <v>31</v>
      </c>
    </row>
    <row r="41" spans="1:18">
      <c r="B41" t="s">
        <v>25</v>
      </c>
      <c r="C41" s="5">
        <v>-9.4631099999999996E-2</v>
      </c>
      <c r="D41" s="5">
        <v>0.34259010000000001</v>
      </c>
      <c r="E41" s="6">
        <v>-7.6479099999999994E-2</v>
      </c>
      <c r="F41" s="7">
        <v>0.61222009999999993</v>
      </c>
      <c r="G41" s="5">
        <v>-3.5865099999999997E-2</v>
      </c>
      <c r="H41" s="5">
        <v>0.87318010000000001</v>
      </c>
      <c r="I41" s="6">
        <v>0.1233991</v>
      </c>
      <c r="J41" s="5">
        <v>0.61657010000000001</v>
      </c>
      <c r="L41" s="8">
        <f t="shared" si="10"/>
        <v>0</v>
      </c>
      <c r="M41" s="8">
        <f t="shared" si="11"/>
        <v>0</v>
      </c>
      <c r="N41" s="8">
        <f t="shared" si="12"/>
        <v>0</v>
      </c>
      <c r="O41" s="8">
        <f t="shared" si="13"/>
        <v>0</v>
      </c>
      <c r="P41" s="31">
        <f t="shared" si="14"/>
        <v>0</v>
      </c>
      <c r="Q41" t="s">
        <v>25</v>
      </c>
      <c r="R41" s="1" t="s">
        <v>31</v>
      </c>
    </row>
    <row r="42" spans="1:18">
      <c r="B42" t="s">
        <v>26</v>
      </c>
      <c r="C42" s="5">
        <v>-0.1138641</v>
      </c>
      <c r="D42" s="5">
        <v>0.25340009999999996</v>
      </c>
      <c r="E42" s="6">
        <v>-0.13741109999999998</v>
      </c>
      <c r="F42" s="7">
        <v>0.34431010000000001</v>
      </c>
      <c r="G42" s="5">
        <v>-0.13869609999999999</v>
      </c>
      <c r="H42" s="5">
        <v>0.52028010000000002</v>
      </c>
      <c r="I42" s="6">
        <v>-9.4123100000000001E-2</v>
      </c>
      <c r="J42" s="5">
        <v>0.71705009999999991</v>
      </c>
      <c r="L42" s="8">
        <f t="shared" si="10"/>
        <v>0</v>
      </c>
      <c r="M42" s="8">
        <f t="shared" si="11"/>
        <v>0</v>
      </c>
      <c r="N42" s="8">
        <f t="shared" si="12"/>
        <v>0</v>
      </c>
      <c r="O42" s="8">
        <f t="shared" si="13"/>
        <v>0</v>
      </c>
      <c r="P42">
        <f t="shared" si="14"/>
        <v>0</v>
      </c>
      <c r="Q42" t="s">
        <v>26</v>
      </c>
      <c r="R42" s="1" t="s">
        <v>31</v>
      </c>
    </row>
    <row r="43" spans="1:18">
      <c r="B43" t="s">
        <v>27</v>
      </c>
      <c r="C43" s="5">
        <v>-0.15625909999999998</v>
      </c>
      <c r="D43" s="5">
        <v>0.1074301</v>
      </c>
      <c r="E43" s="6">
        <v>-0.23611209999999999</v>
      </c>
      <c r="F43" s="7">
        <v>9.2250100000000002E-2</v>
      </c>
      <c r="G43" s="5">
        <v>-0.26155509999999998</v>
      </c>
      <c r="H43" s="5">
        <v>0.20164009999999999</v>
      </c>
      <c r="I43" s="6">
        <v>-0.26050409999999996</v>
      </c>
      <c r="J43" s="5">
        <v>0.25969009999999998</v>
      </c>
      <c r="L43" s="8">
        <f t="shared" si="10"/>
        <v>0</v>
      </c>
      <c r="M43" s="8">
        <f t="shared" si="11"/>
        <v>0</v>
      </c>
      <c r="N43" s="8">
        <f t="shared" si="12"/>
        <v>0</v>
      </c>
      <c r="O43" s="8">
        <f t="shared" si="13"/>
        <v>0</v>
      </c>
      <c r="P43">
        <f t="shared" si="14"/>
        <v>0</v>
      </c>
      <c r="Q43" t="s">
        <v>27</v>
      </c>
      <c r="R43" s="1" t="s">
        <v>31</v>
      </c>
    </row>
    <row r="44" spans="1:18">
      <c r="B44" t="s">
        <v>28</v>
      </c>
      <c r="C44" s="5">
        <v>-0.11174009999999999</v>
      </c>
      <c r="D44" s="5">
        <v>0.26428009999999996</v>
      </c>
      <c r="E44" s="6">
        <v>-0.11272209999999999</v>
      </c>
      <c r="F44" s="7">
        <v>0.4425501</v>
      </c>
      <c r="G44" s="5">
        <v>-9.0973100000000001E-2</v>
      </c>
      <c r="H44" s="5">
        <v>0.67906009999999994</v>
      </c>
      <c r="I44" s="6">
        <v>1.4412099999999999E-2</v>
      </c>
      <c r="J44" s="5">
        <v>0.9535901</v>
      </c>
      <c r="L44" s="8">
        <f t="shared" si="10"/>
        <v>0</v>
      </c>
      <c r="M44" s="8">
        <f t="shared" si="11"/>
        <v>0</v>
      </c>
      <c r="N44" s="8">
        <f t="shared" si="12"/>
        <v>0</v>
      </c>
      <c r="O44" s="8">
        <f t="shared" si="13"/>
        <v>0</v>
      </c>
      <c r="P44" s="31">
        <f t="shared" si="14"/>
        <v>0</v>
      </c>
      <c r="Q44" t="s">
        <v>28</v>
      </c>
      <c r="R44" s="1" t="s">
        <v>31</v>
      </c>
    </row>
    <row r="45" spans="1:18">
      <c r="B45" t="s">
        <v>29</v>
      </c>
      <c r="C45" s="5">
        <v>-0.1467561</v>
      </c>
      <c r="D45" s="5">
        <v>0.1367101</v>
      </c>
      <c r="E45" s="6">
        <v>-0.19709309999999999</v>
      </c>
      <c r="F45" s="7">
        <v>0.16931009999999999</v>
      </c>
      <c r="G45" s="5">
        <v>-0.20508109999999999</v>
      </c>
      <c r="H45" s="5">
        <v>0.32875009999999999</v>
      </c>
      <c r="I45" s="6">
        <v>-0.15489609999999998</v>
      </c>
      <c r="J45" s="5">
        <v>0.52612009999999998</v>
      </c>
      <c r="L45" s="8">
        <f t="shared" si="10"/>
        <v>0</v>
      </c>
      <c r="M45" s="8">
        <f t="shared" si="11"/>
        <v>0</v>
      </c>
      <c r="N45" s="8">
        <f t="shared" si="12"/>
        <v>0</v>
      </c>
      <c r="O45" s="8">
        <f t="shared" si="13"/>
        <v>0</v>
      </c>
      <c r="P45">
        <f t="shared" si="14"/>
        <v>0</v>
      </c>
      <c r="Q45" t="s">
        <v>29</v>
      </c>
      <c r="R45" s="1" t="s">
        <v>31</v>
      </c>
    </row>
    <row r="46" spans="1:18">
      <c r="C46" s="5"/>
      <c r="D46" s="5"/>
      <c r="E46" s="6"/>
      <c r="F46" s="7"/>
      <c r="G46" s="5"/>
      <c r="H46" s="5"/>
      <c r="I46" s="6"/>
      <c r="J46" s="5"/>
      <c r="L46" s="8"/>
      <c r="M46" s="8"/>
      <c r="N46" s="8"/>
      <c r="O46" s="8"/>
      <c r="R46" s="1"/>
    </row>
    <row r="47" spans="1:18">
      <c r="A47" s="1" t="s">
        <v>61</v>
      </c>
      <c r="B47" t="s">
        <v>16</v>
      </c>
      <c r="C47" s="5">
        <v>-9.101709999999999E-2</v>
      </c>
      <c r="D47" s="5">
        <v>0.2884101</v>
      </c>
      <c r="E47" s="6">
        <v>1.5410099999999999E-2</v>
      </c>
      <c r="F47" s="7">
        <v>0.91980010000000001</v>
      </c>
      <c r="G47" s="5">
        <v>5.8585099999999994E-2</v>
      </c>
      <c r="H47" s="5">
        <v>0.78616009999999992</v>
      </c>
      <c r="I47" s="6">
        <v>-0.12676309999999999</v>
      </c>
      <c r="J47" s="5">
        <v>0.5986901</v>
      </c>
      <c r="L47" s="8">
        <f t="shared" ref="L47:L60" si="15">IF(D47&gt;0.05,0,$K$1)</f>
        <v>0</v>
      </c>
      <c r="M47" s="8">
        <f t="shared" ref="M47:M60" si="16">IF(F47&gt;0.05,0,$K$1)</f>
        <v>0</v>
      </c>
      <c r="N47" s="8">
        <f t="shared" ref="N47:N60" si="17">IF(H47&gt;0.05,0,$K$1)</f>
        <v>0</v>
      </c>
      <c r="O47" s="8">
        <f t="shared" ref="O47:O60" si="18">IF(J47&gt;0.05,0,$K$1)</f>
        <v>0</v>
      </c>
      <c r="P47">
        <f t="shared" ref="P47:P60" si="19">SUM(L47:O47)</f>
        <v>0</v>
      </c>
      <c r="Q47" t="s">
        <v>16</v>
      </c>
      <c r="R47" s="1" t="s">
        <v>32</v>
      </c>
    </row>
    <row r="48" spans="1:18">
      <c r="B48" t="s">
        <v>17</v>
      </c>
      <c r="C48" s="5">
        <v>-8.3488099999999996E-2</v>
      </c>
      <c r="D48" s="5">
        <v>0.35112009999999999</v>
      </c>
      <c r="E48" s="6">
        <v>1.07271E-2</v>
      </c>
      <c r="F48" s="7">
        <v>0.94018009999999996</v>
      </c>
      <c r="G48" s="5">
        <v>6.7095099999999991E-2</v>
      </c>
      <c r="H48" s="5">
        <v>0.75207009999999996</v>
      </c>
      <c r="I48" s="6">
        <v>-0.19647509999999999</v>
      </c>
      <c r="J48" s="5">
        <v>0.40550009999999997</v>
      </c>
      <c r="L48" s="8">
        <f t="shared" si="15"/>
        <v>0</v>
      </c>
      <c r="M48" s="8">
        <f t="shared" si="16"/>
        <v>0</v>
      </c>
      <c r="N48" s="8">
        <f t="shared" si="17"/>
        <v>0</v>
      </c>
      <c r="O48" s="8">
        <f t="shared" si="18"/>
        <v>0</v>
      </c>
      <c r="P48">
        <f t="shared" si="19"/>
        <v>0</v>
      </c>
      <c r="Q48" t="s">
        <v>17</v>
      </c>
      <c r="R48" s="1" t="s">
        <v>32</v>
      </c>
    </row>
    <row r="49" spans="1:18">
      <c r="B49" t="s">
        <v>18</v>
      </c>
      <c r="C49" s="5">
        <v>-6.2860999999999993E-3</v>
      </c>
      <c r="D49" s="5">
        <v>0.94721009999999994</v>
      </c>
      <c r="E49" s="6">
        <v>1.9873099999999998E-2</v>
      </c>
      <c r="F49" s="7">
        <v>0.8902601</v>
      </c>
      <c r="G49" s="5">
        <v>0.25923409999999997</v>
      </c>
      <c r="H49" s="5">
        <v>0.2056501</v>
      </c>
      <c r="I49" s="6">
        <v>4.9631099999999997E-2</v>
      </c>
      <c r="J49" s="5">
        <v>0.83016009999999996</v>
      </c>
      <c r="L49" s="8">
        <f t="shared" si="15"/>
        <v>0</v>
      </c>
      <c r="M49" s="8">
        <f t="shared" si="16"/>
        <v>0</v>
      </c>
      <c r="N49" s="8">
        <f t="shared" si="17"/>
        <v>0</v>
      </c>
      <c r="O49" s="8">
        <f t="shared" si="18"/>
        <v>0</v>
      </c>
      <c r="P49" s="31">
        <f t="shared" si="19"/>
        <v>0</v>
      </c>
      <c r="Q49" t="s">
        <v>18</v>
      </c>
      <c r="R49" s="1" t="s">
        <v>32</v>
      </c>
    </row>
    <row r="50" spans="1:18">
      <c r="B50" t="s">
        <v>19</v>
      </c>
      <c r="C50" s="5">
        <v>-9.0766100000000002E-2</v>
      </c>
      <c r="D50" s="5">
        <v>0.32233010000000001</v>
      </c>
      <c r="E50" s="6">
        <v>-9.692909999999999E-2</v>
      </c>
      <c r="F50" s="7">
        <v>0.50249009999999994</v>
      </c>
      <c r="G50" s="5">
        <v>-4.1422099999999996E-2</v>
      </c>
      <c r="H50" s="5">
        <v>0.84461009999999992</v>
      </c>
      <c r="I50" s="6">
        <v>-0.1525041</v>
      </c>
      <c r="J50" s="5">
        <v>0.52132009999999995</v>
      </c>
      <c r="L50" s="8">
        <f t="shared" si="15"/>
        <v>0</v>
      </c>
      <c r="M50" s="8">
        <f t="shared" si="16"/>
        <v>0</v>
      </c>
      <c r="N50" s="8">
        <f t="shared" si="17"/>
        <v>0</v>
      </c>
      <c r="O50" s="8">
        <f t="shared" si="18"/>
        <v>0</v>
      </c>
      <c r="P50">
        <f t="shared" si="19"/>
        <v>0</v>
      </c>
      <c r="Q50" t="s">
        <v>19</v>
      </c>
      <c r="R50" s="1" t="s">
        <v>32</v>
      </c>
    </row>
    <row r="51" spans="1:18">
      <c r="B51" t="s">
        <v>20</v>
      </c>
      <c r="C51" s="5">
        <v>-9.0043100000000001E-2</v>
      </c>
      <c r="D51" s="5">
        <v>0.30948009999999998</v>
      </c>
      <c r="E51" s="6">
        <v>1.35021E-2</v>
      </c>
      <c r="F51" s="7">
        <v>0.92474009999999995</v>
      </c>
      <c r="G51" s="5">
        <v>6.4387100000000003E-2</v>
      </c>
      <c r="H51" s="5">
        <v>0.76312009999999997</v>
      </c>
      <c r="I51" s="6">
        <v>-0.16475009999999998</v>
      </c>
      <c r="J51" s="5">
        <v>0.4895601</v>
      </c>
      <c r="L51" s="8">
        <f t="shared" si="15"/>
        <v>0</v>
      </c>
      <c r="M51" s="8">
        <f t="shared" si="16"/>
        <v>0</v>
      </c>
      <c r="N51" s="8">
        <f t="shared" si="17"/>
        <v>0</v>
      </c>
      <c r="O51" s="8">
        <f t="shared" si="18"/>
        <v>0</v>
      </c>
      <c r="P51">
        <f t="shared" si="19"/>
        <v>0</v>
      </c>
      <c r="Q51" t="s">
        <v>20</v>
      </c>
      <c r="R51" s="1" t="s">
        <v>32</v>
      </c>
    </row>
    <row r="52" spans="1:18">
      <c r="B52" t="s">
        <v>21</v>
      </c>
      <c r="C52" s="5">
        <v>-5.0408099999999997E-2</v>
      </c>
      <c r="D52" s="5">
        <v>0.59112009999999993</v>
      </c>
      <c r="E52" s="6">
        <v>-4.1900099999999996E-2</v>
      </c>
      <c r="F52" s="7">
        <v>0.77225009999999994</v>
      </c>
      <c r="G52" s="5">
        <v>0.11628709999999999</v>
      </c>
      <c r="H52" s="5">
        <v>0.58395010000000003</v>
      </c>
      <c r="I52" s="6">
        <v>-5.5334099999999997E-2</v>
      </c>
      <c r="J52" s="5">
        <v>0.8223201</v>
      </c>
      <c r="L52" s="8">
        <f t="shared" si="15"/>
        <v>0</v>
      </c>
      <c r="M52" s="8">
        <f t="shared" si="16"/>
        <v>0</v>
      </c>
      <c r="N52" s="8">
        <f t="shared" si="17"/>
        <v>0</v>
      </c>
      <c r="O52" s="8">
        <f t="shared" si="18"/>
        <v>0</v>
      </c>
      <c r="P52" s="31">
        <f t="shared" si="19"/>
        <v>0</v>
      </c>
      <c r="Q52" t="s">
        <v>21</v>
      </c>
      <c r="R52" s="1" t="s">
        <v>32</v>
      </c>
    </row>
    <row r="53" spans="1:18" ht="13.5" thickBot="1">
      <c r="A53" s="9"/>
      <c r="B53" s="10" t="s">
        <v>22</v>
      </c>
      <c r="C53" s="11">
        <v>-7.5195100000000001E-2</v>
      </c>
      <c r="D53" s="11">
        <v>0.40661009999999997</v>
      </c>
      <c r="E53" s="12">
        <v>-1.21251E-2</v>
      </c>
      <c r="F53" s="13">
        <v>0.9336101</v>
      </c>
      <c r="G53" s="11">
        <v>9.20961E-2</v>
      </c>
      <c r="H53" s="11">
        <v>0.66428009999999993</v>
      </c>
      <c r="I53" s="12">
        <v>-0.11444209999999999</v>
      </c>
      <c r="J53" s="11">
        <v>0.6335501</v>
      </c>
      <c r="L53" s="8">
        <f t="shared" si="15"/>
        <v>0</v>
      </c>
      <c r="M53" s="8">
        <f t="shared" si="16"/>
        <v>0</v>
      </c>
      <c r="N53" s="8">
        <f t="shared" si="17"/>
        <v>0</v>
      </c>
      <c r="O53" s="8">
        <f t="shared" si="18"/>
        <v>0</v>
      </c>
      <c r="P53" s="31">
        <f t="shared" si="19"/>
        <v>0</v>
      </c>
      <c r="Q53" s="10" t="s">
        <v>22</v>
      </c>
      <c r="R53" s="9" t="s">
        <v>32</v>
      </c>
    </row>
    <row r="54" spans="1:18">
      <c r="A54" s="1" t="s">
        <v>61</v>
      </c>
      <c r="B54" s="15" t="s">
        <v>23</v>
      </c>
      <c r="C54" s="16">
        <v>-9.101709999999999E-2</v>
      </c>
      <c r="D54" s="16">
        <v>0.2860201</v>
      </c>
      <c r="E54" s="17">
        <v>1.5410099999999999E-2</v>
      </c>
      <c r="F54" s="18">
        <v>0.91828009999999993</v>
      </c>
      <c r="G54" s="16">
        <v>5.8585099999999994E-2</v>
      </c>
      <c r="H54" s="16">
        <v>0.78539009999999998</v>
      </c>
      <c r="I54" s="17">
        <v>-0.12676309999999999</v>
      </c>
      <c r="J54" s="16">
        <v>0.60012009999999993</v>
      </c>
      <c r="L54" s="8">
        <f t="shared" si="15"/>
        <v>0</v>
      </c>
      <c r="M54" s="8">
        <f t="shared" si="16"/>
        <v>0</v>
      </c>
      <c r="N54" s="8">
        <f t="shared" si="17"/>
        <v>0</v>
      </c>
      <c r="O54" s="8">
        <f t="shared" si="18"/>
        <v>0</v>
      </c>
      <c r="P54" s="31">
        <f t="shared" si="19"/>
        <v>0</v>
      </c>
      <c r="Q54" s="15" t="s">
        <v>23</v>
      </c>
      <c r="R54" s="14" t="s">
        <v>32</v>
      </c>
    </row>
    <row r="55" spans="1:18">
      <c r="B55" t="s">
        <v>24</v>
      </c>
      <c r="C55" s="5">
        <v>-8.3488099999999996E-2</v>
      </c>
      <c r="D55" s="5">
        <v>0.35136010000000001</v>
      </c>
      <c r="E55" s="6">
        <v>1.07271E-2</v>
      </c>
      <c r="F55" s="7">
        <v>0.9410501</v>
      </c>
      <c r="G55" s="5">
        <v>6.7095099999999991E-2</v>
      </c>
      <c r="H55" s="5">
        <v>0.75237009999999993</v>
      </c>
      <c r="I55" s="6">
        <v>-0.19647509999999999</v>
      </c>
      <c r="J55" s="5">
        <v>0.40280009999999999</v>
      </c>
      <c r="L55" s="8">
        <f t="shared" si="15"/>
        <v>0</v>
      </c>
      <c r="M55" s="8">
        <f t="shared" si="16"/>
        <v>0</v>
      </c>
      <c r="N55" s="8">
        <f t="shared" si="17"/>
        <v>0</v>
      </c>
      <c r="O55" s="8">
        <f t="shared" si="18"/>
        <v>0</v>
      </c>
      <c r="P55" s="31">
        <f t="shared" si="19"/>
        <v>0</v>
      </c>
      <c r="Q55" t="s">
        <v>24</v>
      </c>
      <c r="R55" s="1" t="s">
        <v>32</v>
      </c>
    </row>
    <row r="56" spans="1:18">
      <c r="B56" t="s">
        <v>25</v>
      </c>
      <c r="C56" s="5">
        <v>-6.2860999999999993E-3</v>
      </c>
      <c r="D56" s="5">
        <v>0.94708009999999998</v>
      </c>
      <c r="E56" s="6">
        <v>1.9873099999999998E-2</v>
      </c>
      <c r="F56" s="7">
        <v>0.88859009999999994</v>
      </c>
      <c r="G56" s="5">
        <v>0.25923409999999997</v>
      </c>
      <c r="H56" s="5">
        <v>0.20741009999999999</v>
      </c>
      <c r="I56" s="6">
        <v>4.9631099999999997E-2</v>
      </c>
      <c r="J56" s="5">
        <v>0.83103009999999999</v>
      </c>
      <c r="L56" s="8">
        <f t="shared" si="15"/>
        <v>0</v>
      </c>
      <c r="M56" s="8">
        <f t="shared" si="16"/>
        <v>0</v>
      </c>
      <c r="N56" s="8">
        <f t="shared" si="17"/>
        <v>0</v>
      </c>
      <c r="O56" s="8">
        <f t="shared" si="18"/>
        <v>0</v>
      </c>
      <c r="P56" s="31">
        <f t="shared" si="19"/>
        <v>0</v>
      </c>
      <c r="Q56" t="s">
        <v>25</v>
      </c>
      <c r="R56" s="1" t="s">
        <v>32</v>
      </c>
    </row>
    <row r="57" spans="1:18">
      <c r="B57" t="s">
        <v>26</v>
      </c>
      <c r="C57" s="5">
        <v>-9.0766100000000002E-2</v>
      </c>
      <c r="D57" s="5">
        <v>0.32674009999999998</v>
      </c>
      <c r="E57" s="6">
        <v>-9.692909999999999E-2</v>
      </c>
      <c r="F57" s="7">
        <v>0.50004009999999999</v>
      </c>
      <c r="G57" s="5">
        <v>-4.1422099999999996E-2</v>
      </c>
      <c r="H57" s="5">
        <v>0.84671009999999991</v>
      </c>
      <c r="I57" s="6">
        <v>-0.1525041</v>
      </c>
      <c r="J57" s="5">
        <v>0.52111010000000002</v>
      </c>
      <c r="L57" s="8">
        <f t="shared" si="15"/>
        <v>0</v>
      </c>
      <c r="M57" s="8">
        <f t="shared" si="16"/>
        <v>0</v>
      </c>
      <c r="N57" s="8">
        <f t="shared" si="17"/>
        <v>0</v>
      </c>
      <c r="O57" s="8">
        <f t="shared" si="18"/>
        <v>0</v>
      </c>
      <c r="P57" s="31">
        <f t="shared" si="19"/>
        <v>0</v>
      </c>
      <c r="Q57" t="s">
        <v>26</v>
      </c>
      <c r="R57" s="1" t="s">
        <v>32</v>
      </c>
    </row>
    <row r="58" spans="1:18">
      <c r="B58" t="s">
        <v>27</v>
      </c>
      <c r="C58" s="5">
        <v>-9.0043100000000001E-2</v>
      </c>
      <c r="D58" s="5">
        <v>0.3068401</v>
      </c>
      <c r="E58" s="6">
        <v>1.35021E-2</v>
      </c>
      <c r="F58" s="7">
        <v>0.92411009999999993</v>
      </c>
      <c r="G58" s="5">
        <v>6.4387100000000003E-2</v>
      </c>
      <c r="H58" s="5">
        <v>0.7616501</v>
      </c>
      <c r="I58" s="6">
        <v>-0.16475009999999998</v>
      </c>
      <c r="J58" s="5">
        <v>0.48603009999999996</v>
      </c>
      <c r="L58" s="8">
        <f t="shared" si="15"/>
        <v>0</v>
      </c>
      <c r="M58" s="8">
        <f t="shared" si="16"/>
        <v>0</v>
      </c>
      <c r="N58" s="8">
        <f t="shared" si="17"/>
        <v>0</v>
      </c>
      <c r="O58" s="8">
        <f t="shared" si="18"/>
        <v>0</v>
      </c>
      <c r="P58" s="31">
        <f t="shared" si="19"/>
        <v>0</v>
      </c>
      <c r="Q58" t="s">
        <v>27</v>
      </c>
      <c r="R58" s="1" t="s">
        <v>32</v>
      </c>
    </row>
    <row r="59" spans="1:18">
      <c r="B59" t="s">
        <v>28</v>
      </c>
      <c r="C59" s="5">
        <v>-5.0408099999999997E-2</v>
      </c>
      <c r="D59" s="5">
        <v>0.59243009999999996</v>
      </c>
      <c r="E59" s="6">
        <v>-4.1900099999999996E-2</v>
      </c>
      <c r="F59" s="7">
        <v>0.76996009999999993</v>
      </c>
      <c r="G59" s="5">
        <v>0.11628709999999999</v>
      </c>
      <c r="H59" s="5">
        <v>0.58133009999999996</v>
      </c>
      <c r="I59" s="6">
        <v>-5.5334099999999997E-2</v>
      </c>
      <c r="J59" s="5">
        <v>0.82125009999999998</v>
      </c>
      <c r="L59" s="8">
        <f t="shared" si="15"/>
        <v>0</v>
      </c>
      <c r="M59" s="8">
        <f t="shared" si="16"/>
        <v>0</v>
      </c>
      <c r="N59" s="8">
        <f t="shared" si="17"/>
        <v>0</v>
      </c>
      <c r="O59" s="8">
        <f t="shared" si="18"/>
        <v>0</v>
      </c>
      <c r="P59" s="31">
        <f t="shared" si="19"/>
        <v>0</v>
      </c>
      <c r="Q59" t="s">
        <v>28</v>
      </c>
      <c r="R59" s="1" t="s">
        <v>32</v>
      </c>
    </row>
    <row r="60" spans="1:18">
      <c r="B60" t="s">
        <v>29</v>
      </c>
      <c r="C60" s="5">
        <v>-7.5195100000000001E-2</v>
      </c>
      <c r="D60" s="5">
        <v>0.40843009999999996</v>
      </c>
      <c r="E60" s="6">
        <v>-1.21251E-2</v>
      </c>
      <c r="F60" s="7">
        <v>0.93249009999999999</v>
      </c>
      <c r="G60" s="5">
        <v>9.2097100000000001E-2</v>
      </c>
      <c r="H60" s="5">
        <v>0.66464009999999996</v>
      </c>
      <c r="I60" s="6">
        <v>-0.11444209999999999</v>
      </c>
      <c r="J60" s="5">
        <v>0.63294010000000001</v>
      </c>
      <c r="L60" s="8">
        <f t="shared" si="15"/>
        <v>0</v>
      </c>
      <c r="M60" s="8">
        <f t="shared" si="16"/>
        <v>0</v>
      </c>
      <c r="N60" s="8">
        <f t="shared" si="17"/>
        <v>0</v>
      </c>
      <c r="O60" s="8">
        <f t="shared" si="18"/>
        <v>0</v>
      </c>
      <c r="P60" s="31">
        <f t="shared" si="19"/>
        <v>0</v>
      </c>
      <c r="Q60" t="s">
        <v>29</v>
      </c>
      <c r="R60" s="1" t="s">
        <v>32</v>
      </c>
    </row>
    <row r="61" spans="1:18">
      <c r="C61" s="5"/>
      <c r="D61" s="5"/>
      <c r="E61" s="6"/>
      <c r="F61" s="7"/>
      <c r="G61" s="5"/>
      <c r="H61" s="5"/>
      <c r="I61" s="6"/>
      <c r="J61" s="5"/>
      <c r="L61" s="8"/>
      <c r="M61" s="8"/>
      <c r="N61" s="8"/>
      <c r="O61" s="8"/>
      <c r="P61" s="31"/>
      <c r="R61" s="1"/>
    </row>
    <row r="62" spans="1:18">
      <c r="A62" s="1" t="s">
        <v>63</v>
      </c>
      <c r="B62" t="s">
        <v>16</v>
      </c>
      <c r="C62" s="5">
        <v>-8.7480099999999991E-2</v>
      </c>
      <c r="D62" s="5">
        <v>0.3900901</v>
      </c>
      <c r="E62" s="6">
        <v>-8.6911099999999991E-2</v>
      </c>
      <c r="F62" s="7">
        <v>0.54972009999999993</v>
      </c>
      <c r="G62" s="5">
        <v>-1.3371099999999999E-2</v>
      </c>
      <c r="H62" s="5">
        <v>0.95217009999999991</v>
      </c>
      <c r="I62" s="6">
        <v>-0.1212221</v>
      </c>
      <c r="J62" s="5">
        <v>0.62094009999999999</v>
      </c>
      <c r="L62" s="8">
        <f t="shared" ref="L62:L75" si="20">IF(D62&gt;0.05,0,$K$1)</f>
        <v>0</v>
      </c>
      <c r="M62" s="8">
        <f t="shared" ref="M62:M75" si="21">IF(F62&gt;0.05,0,$K$1)</f>
        <v>0</v>
      </c>
      <c r="N62" s="8">
        <f t="shared" ref="N62:N75" si="22">IF(H62&gt;0.05,0,$K$1)</f>
        <v>0</v>
      </c>
      <c r="O62" s="8">
        <f t="shared" ref="O62:O75" si="23">IF(J62&gt;0.05,0,$K$1)</f>
        <v>0</v>
      </c>
      <c r="P62" s="31">
        <f t="shared" ref="P62:P75" si="24">SUM(L62:O62)</f>
        <v>0</v>
      </c>
      <c r="Q62" t="s">
        <v>16</v>
      </c>
      <c r="R62" s="1" t="s">
        <v>33</v>
      </c>
    </row>
    <row r="63" spans="1:18">
      <c r="B63" t="s">
        <v>17</v>
      </c>
      <c r="C63" s="5">
        <v>-0.12488009999999999</v>
      </c>
      <c r="D63" s="5">
        <v>0.2085101</v>
      </c>
      <c r="E63" s="6">
        <v>-0.1615491</v>
      </c>
      <c r="F63" s="7">
        <v>0.25979009999999997</v>
      </c>
      <c r="G63" s="5">
        <v>-0.20953909999999998</v>
      </c>
      <c r="H63" s="5">
        <v>0.3184401</v>
      </c>
      <c r="I63" s="6">
        <v>-0.26265309999999997</v>
      </c>
      <c r="J63" s="5">
        <v>0.26270009999999999</v>
      </c>
      <c r="L63" s="8">
        <f t="shared" si="20"/>
        <v>0</v>
      </c>
      <c r="M63" s="8">
        <f t="shared" si="21"/>
        <v>0</v>
      </c>
      <c r="N63" s="8">
        <f t="shared" si="22"/>
        <v>0</v>
      </c>
      <c r="O63" s="8">
        <f t="shared" si="23"/>
        <v>0</v>
      </c>
      <c r="P63" s="31">
        <f t="shared" si="24"/>
        <v>0</v>
      </c>
      <c r="Q63" t="s">
        <v>17</v>
      </c>
      <c r="R63" s="1" t="s">
        <v>33</v>
      </c>
    </row>
    <row r="64" spans="1:18">
      <c r="B64" t="s">
        <v>18</v>
      </c>
      <c r="C64" s="5">
        <v>2.25361E-2</v>
      </c>
      <c r="D64" s="5">
        <v>0.82731009999999994</v>
      </c>
      <c r="E64" s="6">
        <v>1.22261E-2</v>
      </c>
      <c r="F64" s="7">
        <v>0.93607009999999991</v>
      </c>
      <c r="G64" s="5">
        <v>0.1029631</v>
      </c>
      <c r="H64" s="5">
        <v>0.63509009999999999</v>
      </c>
      <c r="I64" s="6">
        <v>0.19532909999999998</v>
      </c>
      <c r="J64" s="5">
        <v>0.41627009999999998</v>
      </c>
      <c r="L64" s="8">
        <f t="shared" si="20"/>
        <v>0</v>
      </c>
      <c r="M64" s="8">
        <f t="shared" si="21"/>
        <v>0</v>
      </c>
      <c r="N64" s="8">
        <f t="shared" si="22"/>
        <v>0</v>
      </c>
      <c r="O64" s="8">
        <f t="shared" si="23"/>
        <v>0</v>
      </c>
      <c r="P64" s="31">
        <f t="shared" si="24"/>
        <v>0</v>
      </c>
      <c r="Q64" t="s">
        <v>18</v>
      </c>
      <c r="R64" s="1" t="s">
        <v>33</v>
      </c>
    </row>
    <row r="65" spans="1:18">
      <c r="B65" t="s">
        <v>19</v>
      </c>
      <c r="C65" s="5">
        <v>1.93691E-2</v>
      </c>
      <c r="D65" s="5">
        <v>0.8515701</v>
      </c>
      <c r="E65" s="6">
        <v>1.42601E-2</v>
      </c>
      <c r="F65" s="7">
        <v>0.92605009999999999</v>
      </c>
      <c r="G65" s="5">
        <v>9.1473100000000002E-2</v>
      </c>
      <c r="H65" s="5">
        <v>0.67607010000000001</v>
      </c>
      <c r="I65" s="6">
        <v>0.1785591</v>
      </c>
      <c r="J65" s="5">
        <v>0.46308009999999999</v>
      </c>
      <c r="L65" s="8">
        <f t="shared" si="20"/>
        <v>0</v>
      </c>
      <c r="M65" s="8">
        <f t="shared" si="21"/>
        <v>0</v>
      </c>
      <c r="N65" s="8">
        <f t="shared" si="22"/>
        <v>0</v>
      </c>
      <c r="O65" s="8">
        <f t="shared" si="23"/>
        <v>0</v>
      </c>
      <c r="P65" s="31">
        <f t="shared" si="24"/>
        <v>0</v>
      </c>
      <c r="Q65" t="s">
        <v>19</v>
      </c>
      <c r="R65" s="1" t="s">
        <v>33</v>
      </c>
    </row>
    <row r="66" spans="1:18">
      <c r="B66" t="s">
        <v>20</v>
      </c>
      <c r="C66" s="5">
        <v>-0.1177261</v>
      </c>
      <c r="D66" s="5">
        <v>0.23717009999999999</v>
      </c>
      <c r="E66" s="6">
        <v>-0.13885110000000001</v>
      </c>
      <c r="F66" s="7">
        <v>0.33921009999999996</v>
      </c>
      <c r="G66" s="5">
        <v>-0.12978209999999998</v>
      </c>
      <c r="H66" s="5">
        <v>0.53557009999999994</v>
      </c>
      <c r="I66" s="6">
        <v>-0.20887909999999998</v>
      </c>
      <c r="J66" s="5">
        <v>0.37939010000000001</v>
      </c>
      <c r="L66" s="8">
        <f t="shared" si="20"/>
        <v>0</v>
      </c>
      <c r="M66" s="8">
        <f t="shared" si="21"/>
        <v>0</v>
      </c>
      <c r="N66" s="8">
        <f t="shared" si="22"/>
        <v>0</v>
      </c>
      <c r="O66" s="8">
        <f t="shared" si="23"/>
        <v>0</v>
      </c>
      <c r="P66" s="31">
        <f t="shared" si="24"/>
        <v>0</v>
      </c>
      <c r="Q66" t="s">
        <v>20</v>
      </c>
      <c r="R66" s="1" t="s">
        <v>33</v>
      </c>
    </row>
    <row r="67" spans="1:18">
      <c r="B67" t="s">
        <v>21</v>
      </c>
      <c r="C67" s="5">
        <v>2.10341E-2</v>
      </c>
      <c r="D67" s="5">
        <v>0.83963009999999993</v>
      </c>
      <c r="E67" s="6">
        <v>1.3384099999999999E-2</v>
      </c>
      <c r="F67" s="7">
        <v>0.92972009999999994</v>
      </c>
      <c r="G67" s="5">
        <v>9.7283099999999997E-2</v>
      </c>
      <c r="H67" s="5">
        <v>0.65693009999999996</v>
      </c>
      <c r="I67" s="6">
        <v>0.1877511</v>
      </c>
      <c r="J67" s="5">
        <v>0.43743009999999999</v>
      </c>
      <c r="L67" s="8">
        <f t="shared" si="20"/>
        <v>0</v>
      </c>
      <c r="M67" s="8">
        <f t="shared" si="21"/>
        <v>0</v>
      </c>
      <c r="N67" s="8">
        <f t="shared" si="22"/>
        <v>0</v>
      </c>
      <c r="O67" s="8">
        <f t="shared" si="23"/>
        <v>0</v>
      </c>
      <c r="P67" s="31">
        <f t="shared" si="24"/>
        <v>0</v>
      </c>
      <c r="Q67" t="s">
        <v>21</v>
      </c>
      <c r="R67" s="1" t="s">
        <v>33</v>
      </c>
    </row>
    <row r="68" spans="1:18" ht="13.5" thickBot="1">
      <c r="A68" s="9"/>
      <c r="B68" s="10" t="s">
        <v>22</v>
      </c>
      <c r="C68" s="11">
        <v>-2.62061E-2</v>
      </c>
      <c r="D68" s="11">
        <v>0.79758010000000001</v>
      </c>
      <c r="E68" s="12">
        <v>-3.75471E-2</v>
      </c>
      <c r="F68" s="13">
        <v>0.80226009999999992</v>
      </c>
      <c r="G68" s="11">
        <v>3.0606099999999997E-2</v>
      </c>
      <c r="H68" s="11">
        <v>0.88831009999999999</v>
      </c>
      <c r="I68" s="12">
        <v>6.9751099999999996E-2</v>
      </c>
      <c r="J68" s="11">
        <v>0.77706009999999992</v>
      </c>
      <c r="L68" s="8">
        <f t="shared" si="20"/>
        <v>0</v>
      </c>
      <c r="M68" s="8">
        <f t="shared" si="21"/>
        <v>0</v>
      </c>
      <c r="N68" s="8">
        <f t="shared" si="22"/>
        <v>0</v>
      </c>
      <c r="O68" s="8">
        <f t="shared" si="23"/>
        <v>0</v>
      </c>
      <c r="P68" s="31">
        <f t="shared" si="24"/>
        <v>0</v>
      </c>
      <c r="Q68" s="10" t="s">
        <v>22</v>
      </c>
      <c r="R68" s="9" t="s">
        <v>33</v>
      </c>
    </row>
    <row r="69" spans="1:18">
      <c r="A69" s="1" t="s">
        <v>63</v>
      </c>
      <c r="B69" s="15" t="s">
        <v>23</v>
      </c>
      <c r="C69" s="16">
        <v>-8.747909999999999E-2</v>
      </c>
      <c r="D69" s="16">
        <v>0.38663009999999998</v>
      </c>
      <c r="E69" s="17">
        <v>-8.6911099999999991E-2</v>
      </c>
      <c r="F69" s="18">
        <v>0.55015009999999998</v>
      </c>
      <c r="G69" s="16">
        <v>-1.33721E-2</v>
      </c>
      <c r="H69" s="16">
        <v>0.95085009999999992</v>
      </c>
      <c r="I69" s="17">
        <v>-0.1212221</v>
      </c>
      <c r="J69" s="16">
        <v>0.6192801</v>
      </c>
      <c r="L69" s="8">
        <f t="shared" si="20"/>
        <v>0</v>
      </c>
      <c r="M69" s="8">
        <f t="shared" si="21"/>
        <v>0</v>
      </c>
      <c r="N69" s="8">
        <f t="shared" si="22"/>
        <v>0</v>
      </c>
      <c r="O69" s="8">
        <f t="shared" si="23"/>
        <v>0</v>
      </c>
      <c r="P69" s="31">
        <f t="shared" si="24"/>
        <v>0</v>
      </c>
      <c r="Q69" s="15" t="s">
        <v>23</v>
      </c>
      <c r="R69" s="14" t="s">
        <v>33</v>
      </c>
    </row>
    <row r="70" spans="1:18">
      <c r="B70" t="s">
        <v>24</v>
      </c>
      <c r="C70" s="5">
        <v>-0.12488009999999999</v>
      </c>
      <c r="D70" s="5">
        <v>0.20835009999999998</v>
      </c>
      <c r="E70" s="6">
        <v>-0.1615501</v>
      </c>
      <c r="F70" s="7">
        <v>0.25908009999999998</v>
      </c>
      <c r="G70" s="5">
        <v>-0.20953909999999998</v>
      </c>
      <c r="H70" s="5">
        <v>0.3157701</v>
      </c>
      <c r="I70" s="6">
        <v>-0.26265309999999997</v>
      </c>
      <c r="J70" s="5">
        <v>0.26185009999999997</v>
      </c>
      <c r="L70" s="8">
        <f t="shared" si="20"/>
        <v>0</v>
      </c>
      <c r="M70" s="8">
        <f t="shared" si="21"/>
        <v>0</v>
      </c>
      <c r="N70" s="8">
        <f t="shared" si="22"/>
        <v>0</v>
      </c>
      <c r="O70" s="8">
        <f t="shared" si="23"/>
        <v>0</v>
      </c>
      <c r="P70" s="31">
        <f t="shared" si="24"/>
        <v>0</v>
      </c>
      <c r="Q70" t="s">
        <v>24</v>
      </c>
      <c r="R70" s="1" t="s">
        <v>33</v>
      </c>
    </row>
    <row r="71" spans="1:18">
      <c r="B71" t="s">
        <v>25</v>
      </c>
      <c r="C71" s="5">
        <v>2.25361E-2</v>
      </c>
      <c r="D71" s="5">
        <v>0.82690009999999992</v>
      </c>
      <c r="E71" s="6">
        <v>1.22261E-2</v>
      </c>
      <c r="F71" s="7">
        <v>0.93524009999999991</v>
      </c>
      <c r="G71" s="5">
        <v>0.1029631</v>
      </c>
      <c r="H71" s="5">
        <v>0.63706010000000002</v>
      </c>
      <c r="I71" s="6">
        <v>0.19532909999999998</v>
      </c>
      <c r="J71" s="5">
        <v>0.42144009999999998</v>
      </c>
      <c r="L71" s="8">
        <f t="shared" si="20"/>
        <v>0</v>
      </c>
      <c r="M71" s="8">
        <f t="shared" si="21"/>
        <v>0</v>
      </c>
      <c r="N71" s="8">
        <f t="shared" si="22"/>
        <v>0</v>
      </c>
      <c r="O71" s="8">
        <f t="shared" si="23"/>
        <v>0</v>
      </c>
      <c r="P71" s="31">
        <f t="shared" si="24"/>
        <v>0</v>
      </c>
      <c r="Q71" t="s">
        <v>25</v>
      </c>
      <c r="R71" s="1" t="s">
        <v>33</v>
      </c>
    </row>
    <row r="72" spans="1:18">
      <c r="B72" t="s">
        <v>26</v>
      </c>
      <c r="C72" s="5">
        <v>1.93691E-2</v>
      </c>
      <c r="D72" s="5">
        <v>0.85268009999999994</v>
      </c>
      <c r="E72" s="6">
        <v>1.42601E-2</v>
      </c>
      <c r="F72" s="7">
        <v>0.92342009999999997</v>
      </c>
      <c r="G72" s="5">
        <v>9.1473100000000002E-2</v>
      </c>
      <c r="H72" s="5">
        <v>0.67339009999999999</v>
      </c>
      <c r="I72" s="6">
        <v>0.1785601</v>
      </c>
      <c r="J72" s="5">
        <v>0.46190009999999998</v>
      </c>
      <c r="L72" s="8">
        <f t="shared" si="20"/>
        <v>0</v>
      </c>
      <c r="M72" s="8">
        <f t="shared" si="21"/>
        <v>0</v>
      </c>
      <c r="N72" s="8">
        <f t="shared" si="22"/>
        <v>0</v>
      </c>
      <c r="O72" s="8">
        <f t="shared" si="23"/>
        <v>0</v>
      </c>
      <c r="P72" s="31">
        <f t="shared" si="24"/>
        <v>0</v>
      </c>
      <c r="Q72" t="s">
        <v>26</v>
      </c>
      <c r="R72" s="1" t="s">
        <v>33</v>
      </c>
    </row>
    <row r="73" spans="1:18">
      <c r="B73" t="s">
        <v>27</v>
      </c>
      <c r="C73" s="5">
        <v>-0.1177261</v>
      </c>
      <c r="D73" s="5">
        <v>0.2398901</v>
      </c>
      <c r="E73" s="6">
        <v>-0.13885210000000001</v>
      </c>
      <c r="F73" s="7">
        <v>0.33685009999999999</v>
      </c>
      <c r="G73" s="5">
        <v>-0.12978309999999998</v>
      </c>
      <c r="H73" s="5">
        <v>0.53392010000000001</v>
      </c>
      <c r="I73" s="6">
        <v>-0.20888009999999999</v>
      </c>
      <c r="J73" s="5">
        <v>0.3779401</v>
      </c>
      <c r="L73" s="8">
        <f t="shared" si="20"/>
        <v>0</v>
      </c>
      <c r="M73" s="8">
        <f t="shared" si="21"/>
        <v>0</v>
      </c>
      <c r="N73" s="8">
        <f t="shared" si="22"/>
        <v>0</v>
      </c>
      <c r="O73" s="8">
        <f t="shared" si="23"/>
        <v>0</v>
      </c>
      <c r="P73" s="31">
        <f t="shared" si="24"/>
        <v>0</v>
      </c>
      <c r="Q73" t="s">
        <v>27</v>
      </c>
      <c r="R73" s="1" t="s">
        <v>33</v>
      </c>
    </row>
    <row r="74" spans="1:18">
      <c r="B74" t="s">
        <v>28</v>
      </c>
      <c r="C74" s="5">
        <v>2.10341E-2</v>
      </c>
      <c r="D74" s="5">
        <v>0.84037010000000001</v>
      </c>
      <c r="E74" s="6">
        <v>1.3384099999999999E-2</v>
      </c>
      <c r="F74" s="7">
        <v>0.92838009999999993</v>
      </c>
      <c r="G74" s="5">
        <v>9.7283099999999997E-2</v>
      </c>
      <c r="H74" s="5">
        <v>0.65591009999999994</v>
      </c>
      <c r="I74" s="6">
        <v>0.1877511</v>
      </c>
      <c r="J74" s="5">
        <v>0.43618009999999996</v>
      </c>
      <c r="L74" s="8">
        <f t="shared" si="20"/>
        <v>0</v>
      </c>
      <c r="M74" s="8">
        <f t="shared" si="21"/>
        <v>0</v>
      </c>
      <c r="N74" s="8">
        <f t="shared" si="22"/>
        <v>0</v>
      </c>
      <c r="O74" s="8">
        <f t="shared" si="23"/>
        <v>0</v>
      </c>
      <c r="P74" s="31">
        <f t="shared" si="24"/>
        <v>0</v>
      </c>
      <c r="Q74" t="s">
        <v>28</v>
      </c>
      <c r="R74" s="1" t="s">
        <v>33</v>
      </c>
    </row>
    <row r="75" spans="1:18">
      <c r="B75" t="s">
        <v>29</v>
      </c>
      <c r="C75" s="5">
        <v>-2.62061E-2</v>
      </c>
      <c r="D75" s="5">
        <v>0.79985010000000001</v>
      </c>
      <c r="E75" s="6">
        <v>-3.75471E-2</v>
      </c>
      <c r="F75" s="7">
        <v>0.80032009999999998</v>
      </c>
      <c r="G75" s="5">
        <v>3.0607099999999998E-2</v>
      </c>
      <c r="H75" s="5">
        <v>0.88878009999999996</v>
      </c>
      <c r="I75" s="6">
        <v>6.9751099999999996E-2</v>
      </c>
      <c r="J75" s="5">
        <v>0.77654009999999996</v>
      </c>
      <c r="L75" s="8">
        <f t="shared" si="20"/>
        <v>0</v>
      </c>
      <c r="M75" s="8">
        <f t="shared" si="21"/>
        <v>0</v>
      </c>
      <c r="N75" s="8">
        <f t="shared" si="22"/>
        <v>0</v>
      </c>
      <c r="O75" s="8">
        <f t="shared" si="23"/>
        <v>0</v>
      </c>
      <c r="P75" s="31">
        <f t="shared" si="24"/>
        <v>0</v>
      </c>
      <c r="Q75" t="s">
        <v>29</v>
      </c>
      <c r="R75" s="1" t="s">
        <v>33</v>
      </c>
    </row>
    <row r="76" spans="1:18">
      <c r="C76" s="5"/>
      <c r="D76" s="5"/>
      <c r="E76" s="6"/>
      <c r="F76" s="7"/>
      <c r="G76" s="5"/>
      <c r="H76" s="5"/>
      <c r="I76" s="6"/>
      <c r="J76" s="5"/>
      <c r="L76" s="8"/>
      <c r="M76" s="8"/>
      <c r="N76" s="8"/>
      <c r="O76" s="8"/>
      <c r="P76" s="31"/>
      <c r="R76" s="1"/>
    </row>
    <row r="77" spans="1:18">
      <c r="A77" s="1" t="s">
        <v>65</v>
      </c>
      <c r="B77" t="s">
        <v>16</v>
      </c>
      <c r="C77" s="19">
        <v>-0.1971831</v>
      </c>
      <c r="D77" s="19">
        <v>4.6750099999999996E-2</v>
      </c>
      <c r="E77" s="6">
        <v>-0.25769510000000001</v>
      </c>
      <c r="F77" s="7">
        <v>6.85201E-2</v>
      </c>
      <c r="G77" s="5">
        <v>-0.16006309999999999</v>
      </c>
      <c r="H77" s="5">
        <v>0.44812009999999997</v>
      </c>
      <c r="I77" s="6">
        <v>-0.28695110000000001</v>
      </c>
      <c r="J77" s="5">
        <v>0.22098009999999998</v>
      </c>
      <c r="L77" s="8">
        <f t="shared" ref="L77:L90" si="25">IF(D77&gt;0.05,0,$K$1)</f>
        <v>111111</v>
      </c>
      <c r="M77" s="8">
        <f t="shared" ref="M77:M90" si="26">IF(F77&gt;0.05,0,$K$1)</f>
        <v>0</v>
      </c>
      <c r="N77" s="8">
        <f t="shared" ref="N77:N90" si="27">IF(H77&gt;0.05,0,$K$1)</f>
        <v>0</v>
      </c>
      <c r="O77" s="8">
        <f t="shared" ref="O77:O90" si="28">IF(J77&gt;0.05,0,$K$1)</f>
        <v>0</v>
      </c>
      <c r="P77" s="31">
        <f t="shared" ref="P77:P90" si="29">SUM(L77:O77)</f>
        <v>111111</v>
      </c>
      <c r="Q77" t="s">
        <v>16</v>
      </c>
      <c r="R77" s="1" t="s">
        <v>34</v>
      </c>
    </row>
    <row r="78" spans="1:18">
      <c r="B78" t="s">
        <v>17</v>
      </c>
      <c r="C78" s="5">
        <v>-7.2087100000000001E-2</v>
      </c>
      <c r="D78" s="5">
        <v>0.47500009999999998</v>
      </c>
      <c r="E78" s="6">
        <v>-0.13896210000000001</v>
      </c>
      <c r="F78" s="7">
        <v>0.34274009999999999</v>
      </c>
      <c r="G78" s="5">
        <v>-4.5618099999999995E-2</v>
      </c>
      <c r="H78" s="5">
        <v>0.83515010000000001</v>
      </c>
      <c r="I78" s="6">
        <v>-0.16750609999999999</v>
      </c>
      <c r="J78" s="5">
        <v>0.48868009999999995</v>
      </c>
      <c r="L78" s="8">
        <f t="shared" si="25"/>
        <v>0</v>
      </c>
      <c r="M78" s="8">
        <f t="shared" si="26"/>
        <v>0</v>
      </c>
      <c r="N78" s="8">
        <f t="shared" si="27"/>
        <v>0</v>
      </c>
      <c r="O78" s="8">
        <f t="shared" si="28"/>
        <v>0</v>
      </c>
      <c r="P78" s="31">
        <f t="shared" si="29"/>
        <v>0</v>
      </c>
      <c r="Q78" t="s">
        <v>17</v>
      </c>
      <c r="R78" s="1" t="s">
        <v>34</v>
      </c>
    </row>
    <row r="79" spans="1:18">
      <c r="B79" t="s">
        <v>18</v>
      </c>
      <c r="C79" s="5">
        <v>-0.10748709999999999</v>
      </c>
      <c r="D79" s="5">
        <v>0.27755009999999997</v>
      </c>
      <c r="E79" s="6">
        <v>-0.1807221</v>
      </c>
      <c r="F79" s="7">
        <v>0.20416009999999998</v>
      </c>
      <c r="G79" s="5">
        <v>3.55901E-2</v>
      </c>
      <c r="H79" s="5">
        <v>0.86748009999999998</v>
      </c>
      <c r="I79" s="6">
        <v>-4.6294099999999998E-2</v>
      </c>
      <c r="J79" s="5">
        <v>0.84781010000000001</v>
      </c>
      <c r="L79" s="8">
        <f t="shared" si="25"/>
        <v>0</v>
      </c>
      <c r="M79" s="8">
        <f t="shared" si="26"/>
        <v>0</v>
      </c>
      <c r="N79" s="8">
        <f t="shared" si="27"/>
        <v>0</v>
      </c>
      <c r="O79" s="8">
        <f t="shared" si="28"/>
        <v>0</v>
      </c>
      <c r="P79" s="31">
        <f t="shared" si="29"/>
        <v>0</v>
      </c>
      <c r="Q79" t="s">
        <v>18</v>
      </c>
      <c r="R79" s="1" t="s">
        <v>34</v>
      </c>
    </row>
    <row r="80" spans="1:18">
      <c r="B80" t="s">
        <v>19</v>
      </c>
      <c r="C80" s="5">
        <v>-8.3073099999999997E-2</v>
      </c>
      <c r="D80" s="5">
        <v>0.40899009999999997</v>
      </c>
      <c r="E80" s="6">
        <v>-0.10352509999999999</v>
      </c>
      <c r="F80" s="7">
        <v>0.47464009999999995</v>
      </c>
      <c r="G80" s="5">
        <v>0.15282309999999999</v>
      </c>
      <c r="H80" s="5">
        <v>0.46896009999999999</v>
      </c>
      <c r="I80" s="6">
        <v>3.9880100000000002E-2</v>
      </c>
      <c r="J80" s="5">
        <v>0.86909009999999998</v>
      </c>
      <c r="L80" s="8">
        <f t="shared" si="25"/>
        <v>0</v>
      </c>
      <c r="M80" s="8">
        <f t="shared" si="26"/>
        <v>0</v>
      </c>
      <c r="N80" s="8">
        <f t="shared" si="27"/>
        <v>0</v>
      </c>
      <c r="O80" s="8">
        <f t="shared" si="28"/>
        <v>0</v>
      </c>
      <c r="P80" s="31">
        <f t="shared" si="29"/>
        <v>0</v>
      </c>
      <c r="Q80" t="s">
        <v>19</v>
      </c>
      <c r="R80" s="1" t="s">
        <v>34</v>
      </c>
    </row>
    <row r="81" spans="1:18">
      <c r="B81" t="s">
        <v>20</v>
      </c>
      <c r="C81" s="5">
        <v>-0.1282491</v>
      </c>
      <c r="D81" s="5">
        <v>0.1918001</v>
      </c>
      <c r="E81" s="6">
        <v>-0.1991561</v>
      </c>
      <c r="F81" s="7">
        <v>0.1675701</v>
      </c>
      <c r="G81" s="5">
        <v>-0.10425609999999999</v>
      </c>
      <c r="H81" s="5">
        <v>0.62675009999999998</v>
      </c>
      <c r="I81" s="6">
        <v>-0.24070709999999998</v>
      </c>
      <c r="J81" s="5">
        <v>0.31292009999999998</v>
      </c>
      <c r="L81" s="8">
        <f t="shared" si="25"/>
        <v>0</v>
      </c>
      <c r="M81" s="8">
        <f t="shared" si="26"/>
        <v>0</v>
      </c>
      <c r="N81" s="8">
        <f t="shared" si="27"/>
        <v>0</v>
      </c>
      <c r="O81" s="8">
        <f t="shared" si="28"/>
        <v>0</v>
      </c>
      <c r="P81" s="31">
        <f t="shared" si="29"/>
        <v>0</v>
      </c>
      <c r="Q81" t="s">
        <v>20</v>
      </c>
      <c r="R81" s="1" t="s">
        <v>34</v>
      </c>
    </row>
    <row r="82" spans="1:18">
      <c r="B82" t="s">
        <v>21</v>
      </c>
      <c r="C82" s="5">
        <v>-9.5172099999999996E-2</v>
      </c>
      <c r="D82" s="5">
        <v>0.33857009999999998</v>
      </c>
      <c r="E82" s="6">
        <v>-0.1377111</v>
      </c>
      <c r="F82" s="7">
        <v>0.33993009999999996</v>
      </c>
      <c r="G82" s="5">
        <v>0.11059709999999999</v>
      </c>
      <c r="H82" s="5">
        <v>0.60262009999999999</v>
      </c>
      <c r="I82" s="6">
        <v>4.0171E-3</v>
      </c>
      <c r="J82" s="5">
        <v>0.9869100999999999</v>
      </c>
      <c r="L82" s="8">
        <f t="shared" si="25"/>
        <v>0</v>
      </c>
      <c r="M82" s="8">
        <f t="shared" si="26"/>
        <v>0</v>
      </c>
      <c r="N82" s="8">
        <f t="shared" si="27"/>
        <v>0</v>
      </c>
      <c r="O82" s="8">
        <f t="shared" si="28"/>
        <v>0</v>
      </c>
      <c r="P82" s="31">
        <f t="shared" si="29"/>
        <v>0</v>
      </c>
      <c r="Q82" t="s">
        <v>21</v>
      </c>
      <c r="R82" s="1" t="s">
        <v>34</v>
      </c>
    </row>
    <row r="83" spans="1:18" ht="13.5" thickBot="1">
      <c r="A83" s="9"/>
      <c r="B83" s="10" t="s">
        <v>22</v>
      </c>
      <c r="C83" s="11">
        <v>-0.11558009999999999</v>
      </c>
      <c r="D83" s="11">
        <v>0.24607009999999999</v>
      </c>
      <c r="E83" s="12">
        <v>-0.17418409999999998</v>
      </c>
      <c r="F83" s="13">
        <v>0.2253801</v>
      </c>
      <c r="G83" s="11">
        <v>5.8303099999999997E-2</v>
      </c>
      <c r="H83" s="11">
        <v>0.78115009999999996</v>
      </c>
      <c r="I83" s="12">
        <v>-8.5321099999999997E-2</v>
      </c>
      <c r="J83" s="11">
        <v>0.71878009999999992</v>
      </c>
      <c r="L83" s="8">
        <f t="shared" si="25"/>
        <v>0</v>
      </c>
      <c r="M83" s="8">
        <f t="shared" si="26"/>
        <v>0</v>
      </c>
      <c r="N83" s="8">
        <f t="shared" si="27"/>
        <v>0</v>
      </c>
      <c r="O83" s="8">
        <f t="shared" si="28"/>
        <v>0</v>
      </c>
      <c r="P83" s="31">
        <f t="shared" si="29"/>
        <v>0</v>
      </c>
      <c r="Q83" s="10" t="s">
        <v>22</v>
      </c>
      <c r="R83" s="9" t="s">
        <v>34</v>
      </c>
    </row>
    <row r="84" spans="1:18">
      <c r="A84" s="1" t="s">
        <v>65</v>
      </c>
      <c r="B84" s="15" t="s">
        <v>23</v>
      </c>
      <c r="C84" s="28">
        <v>-0.1971831</v>
      </c>
      <c r="D84" s="28">
        <v>4.6330099999999999E-2</v>
      </c>
      <c r="E84" s="17">
        <v>-0.25769409999999998</v>
      </c>
      <c r="F84" s="18">
        <v>6.9520100000000001E-2</v>
      </c>
      <c r="G84" s="16">
        <v>-0.16006309999999999</v>
      </c>
      <c r="H84" s="16">
        <v>0.44900009999999996</v>
      </c>
      <c r="I84" s="17">
        <v>-0.28695110000000001</v>
      </c>
      <c r="J84" s="16">
        <v>0.22190009999999999</v>
      </c>
      <c r="L84" s="8">
        <f t="shared" si="25"/>
        <v>111111</v>
      </c>
      <c r="M84" s="8">
        <f t="shared" si="26"/>
        <v>0</v>
      </c>
      <c r="N84" s="8">
        <f t="shared" si="27"/>
        <v>0</v>
      </c>
      <c r="O84" s="8">
        <f t="shared" si="28"/>
        <v>0</v>
      </c>
      <c r="P84" s="31">
        <f t="shared" si="29"/>
        <v>111111</v>
      </c>
      <c r="Q84" s="15" t="s">
        <v>23</v>
      </c>
      <c r="R84" s="14" t="s">
        <v>34</v>
      </c>
    </row>
    <row r="85" spans="1:18">
      <c r="B85" t="s">
        <v>24</v>
      </c>
      <c r="C85" s="5">
        <v>-7.2087100000000001E-2</v>
      </c>
      <c r="D85" s="5">
        <v>0.47417009999999998</v>
      </c>
      <c r="E85" s="6">
        <v>-0.13896210000000001</v>
      </c>
      <c r="F85" s="7">
        <v>0.34255009999999997</v>
      </c>
      <c r="G85" s="5">
        <v>-4.5618099999999995E-2</v>
      </c>
      <c r="H85" s="5">
        <v>0.83504009999999995</v>
      </c>
      <c r="I85" s="6">
        <v>-0.16750609999999999</v>
      </c>
      <c r="J85" s="5">
        <v>0.49113009999999996</v>
      </c>
      <c r="L85" s="8">
        <f t="shared" si="25"/>
        <v>0</v>
      </c>
      <c r="M85" s="8">
        <f t="shared" si="26"/>
        <v>0</v>
      </c>
      <c r="N85" s="8">
        <f t="shared" si="27"/>
        <v>0</v>
      </c>
      <c r="O85" s="8">
        <f t="shared" si="28"/>
        <v>0</v>
      </c>
      <c r="P85" s="31">
        <f t="shared" si="29"/>
        <v>0</v>
      </c>
      <c r="Q85" t="s">
        <v>24</v>
      </c>
      <c r="R85" s="1" t="s">
        <v>34</v>
      </c>
    </row>
    <row r="86" spans="1:18">
      <c r="B86" t="s">
        <v>25</v>
      </c>
      <c r="C86" s="5">
        <v>-0.10748709999999999</v>
      </c>
      <c r="D86" s="5">
        <v>0.2746401</v>
      </c>
      <c r="E86" s="6">
        <v>-0.1807221</v>
      </c>
      <c r="F86" s="7">
        <v>0.2042901</v>
      </c>
      <c r="G86" s="5">
        <v>3.55901E-2</v>
      </c>
      <c r="H86" s="5">
        <v>0.86763009999999996</v>
      </c>
      <c r="I86" s="6">
        <v>-4.6294099999999998E-2</v>
      </c>
      <c r="J86" s="5">
        <v>0.84840009999999999</v>
      </c>
      <c r="L86" s="8">
        <f t="shared" si="25"/>
        <v>0</v>
      </c>
      <c r="M86" s="8">
        <f t="shared" si="26"/>
        <v>0</v>
      </c>
      <c r="N86" s="8">
        <f t="shared" si="27"/>
        <v>0</v>
      </c>
      <c r="O86" s="8">
        <f t="shared" si="28"/>
        <v>0</v>
      </c>
      <c r="P86" s="31">
        <f t="shared" si="29"/>
        <v>0</v>
      </c>
      <c r="Q86" t="s">
        <v>25</v>
      </c>
      <c r="R86" s="1" t="s">
        <v>34</v>
      </c>
    </row>
    <row r="87" spans="1:18">
      <c r="B87" t="s">
        <v>26</v>
      </c>
      <c r="C87" s="5">
        <v>-8.3073099999999997E-2</v>
      </c>
      <c r="D87" s="5">
        <v>0.40738009999999997</v>
      </c>
      <c r="E87" s="6">
        <v>-0.10352509999999999</v>
      </c>
      <c r="F87" s="7">
        <v>0.47849009999999997</v>
      </c>
      <c r="G87" s="5">
        <v>0.15282309999999999</v>
      </c>
      <c r="H87" s="5">
        <v>0.4678001</v>
      </c>
      <c r="I87" s="6">
        <v>3.9880100000000002E-2</v>
      </c>
      <c r="J87" s="5">
        <v>0.8678901</v>
      </c>
      <c r="L87" s="8">
        <f t="shared" si="25"/>
        <v>0</v>
      </c>
      <c r="M87" s="8">
        <f t="shared" si="26"/>
        <v>0</v>
      </c>
      <c r="N87" s="8">
        <f t="shared" si="27"/>
        <v>0</v>
      </c>
      <c r="O87" s="8">
        <f t="shared" si="28"/>
        <v>0</v>
      </c>
      <c r="P87" s="31">
        <f t="shared" si="29"/>
        <v>0</v>
      </c>
      <c r="Q87" t="s">
        <v>26</v>
      </c>
      <c r="R87" s="1" t="s">
        <v>34</v>
      </c>
    </row>
    <row r="88" spans="1:18">
      <c r="B88" t="s">
        <v>27</v>
      </c>
      <c r="C88" s="5">
        <v>-0.1282491</v>
      </c>
      <c r="D88" s="5">
        <v>0.19254009999999999</v>
      </c>
      <c r="E88" s="6">
        <v>-0.1991571</v>
      </c>
      <c r="F88" s="7">
        <v>0.16398009999999999</v>
      </c>
      <c r="G88" s="5">
        <v>-0.10425609999999999</v>
      </c>
      <c r="H88" s="5">
        <v>0.63146009999999997</v>
      </c>
      <c r="I88" s="6">
        <v>-0.24070709999999998</v>
      </c>
      <c r="J88" s="5">
        <v>0.31534010000000001</v>
      </c>
      <c r="L88" s="8">
        <f t="shared" si="25"/>
        <v>0</v>
      </c>
      <c r="M88" s="8">
        <f t="shared" si="26"/>
        <v>0</v>
      </c>
      <c r="N88" s="8">
        <f t="shared" si="27"/>
        <v>0</v>
      </c>
      <c r="O88" s="8">
        <f t="shared" si="28"/>
        <v>0</v>
      </c>
      <c r="P88" s="31">
        <f t="shared" si="29"/>
        <v>0</v>
      </c>
      <c r="Q88" t="s">
        <v>27</v>
      </c>
      <c r="R88" s="1" t="s">
        <v>34</v>
      </c>
    </row>
    <row r="89" spans="1:18">
      <c r="B89" t="s">
        <v>28</v>
      </c>
      <c r="C89" s="5">
        <v>-9.5172099999999996E-2</v>
      </c>
      <c r="D89" s="5">
        <v>0.33802009999999999</v>
      </c>
      <c r="E89" s="6">
        <v>-0.1377111</v>
      </c>
      <c r="F89" s="7">
        <v>0.33984009999999998</v>
      </c>
      <c r="G89" s="5">
        <v>0.11059709999999999</v>
      </c>
      <c r="H89" s="5">
        <v>0.60076010000000002</v>
      </c>
      <c r="I89" s="6">
        <v>4.0171E-3</v>
      </c>
      <c r="J89" s="5">
        <v>0.98597009999999996</v>
      </c>
      <c r="L89" s="8">
        <f t="shared" si="25"/>
        <v>0</v>
      </c>
      <c r="M89" s="8">
        <f t="shared" si="26"/>
        <v>0</v>
      </c>
      <c r="N89" s="8">
        <f t="shared" si="27"/>
        <v>0</v>
      </c>
      <c r="O89" s="8">
        <f t="shared" si="28"/>
        <v>0</v>
      </c>
      <c r="P89" s="31">
        <f t="shared" si="29"/>
        <v>0</v>
      </c>
      <c r="Q89" t="s">
        <v>28</v>
      </c>
      <c r="R89" s="1" t="s">
        <v>34</v>
      </c>
    </row>
    <row r="90" spans="1:18">
      <c r="B90" t="s">
        <v>29</v>
      </c>
      <c r="C90" s="5">
        <v>-0.11558009999999999</v>
      </c>
      <c r="D90" s="5">
        <v>0.24444009999999999</v>
      </c>
      <c r="E90" s="6">
        <v>-0.17418509999999998</v>
      </c>
      <c r="F90" s="7">
        <v>0.22468009999999999</v>
      </c>
      <c r="G90" s="5">
        <v>5.8303099999999997E-2</v>
      </c>
      <c r="H90" s="5">
        <v>0.78211009999999992</v>
      </c>
      <c r="I90" s="6">
        <v>-8.5321099999999997E-2</v>
      </c>
      <c r="J90" s="5">
        <v>0.72135009999999999</v>
      </c>
      <c r="L90" s="8">
        <f t="shared" si="25"/>
        <v>0</v>
      </c>
      <c r="M90" s="8">
        <f t="shared" si="26"/>
        <v>0</v>
      </c>
      <c r="N90" s="8">
        <f t="shared" si="27"/>
        <v>0</v>
      </c>
      <c r="O90" s="8">
        <f t="shared" si="28"/>
        <v>0</v>
      </c>
      <c r="P90" s="31">
        <f t="shared" si="29"/>
        <v>0</v>
      </c>
      <c r="Q90" t="s">
        <v>29</v>
      </c>
      <c r="R90" s="1" t="s">
        <v>34</v>
      </c>
    </row>
    <row r="91" spans="1:18">
      <c r="C91" s="5"/>
      <c r="D91" s="5"/>
      <c r="E91" s="6"/>
      <c r="F91" s="7"/>
      <c r="G91" s="5"/>
      <c r="H91" s="5"/>
      <c r="I91" s="6"/>
      <c r="J91" s="5"/>
      <c r="L91" s="8"/>
      <c r="M91" s="8"/>
      <c r="N91" s="8"/>
      <c r="O91" s="8"/>
      <c r="P91" s="31"/>
      <c r="R91" s="1"/>
    </row>
    <row r="92" spans="1:18">
      <c r="A92" s="1" t="s">
        <v>67</v>
      </c>
      <c r="B92" t="s">
        <v>16</v>
      </c>
      <c r="C92" s="5">
        <v>-0.14029610000000001</v>
      </c>
      <c r="D92" s="5">
        <v>0.1633501</v>
      </c>
      <c r="E92" s="6">
        <v>-0.1287721</v>
      </c>
      <c r="F92" s="7">
        <v>0.37809009999999998</v>
      </c>
      <c r="G92" s="5">
        <v>-0.21540209999999999</v>
      </c>
      <c r="H92" s="5">
        <v>0.29892009999999997</v>
      </c>
      <c r="I92" s="6">
        <v>-0.28539909999999996</v>
      </c>
      <c r="J92" s="5">
        <v>0.2241301</v>
      </c>
      <c r="L92" s="8">
        <f t="shared" ref="L92:L105" si="30">IF(D92&gt;0.05,0,$K$1)</f>
        <v>0</v>
      </c>
      <c r="M92" s="8">
        <f t="shared" ref="M92:M105" si="31">IF(F92&gt;0.05,0,$K$1)</f>
        <v>0</v>
      </c>
      <c r="N92" s="8">
        <f t="shared" ref="N92:N105" si="32">IF(H92&gt;0.05,0,$K$1)</f>
        <v>0</v>
      </c>
      <c r="O92" s="8">
        <f t="shared" ref="O92:O105" si="33">IF(J92&gt;0.05,0,$K$1)</f>
        <v>0</v>
      </c>
      <c r="P92" s="31">
        <f t="shared" ref="P92:P105" si="34">SUM(L92:O92)</f>
        <v>0</v>
      </c>
      <c r="Q92" t="s">
        <v>16</v>
      </c>
      <c r="R92" s="1" t="s">
        <v>35</v>
      </c>
    </row>
    <row r="93" spans="1:18">
      <c r="B93" t="s">
        <v>17</v>
      </c>
      <c r="C93" s="5">
        <v>-0.1927711</v>
      </c>
      <c r="D93" s="5">
        <v>5.0520099999999998E-2</v>
      </c>
      <c r="E93" s="6">
        <v>-0.17784809999999998</v>
      </c>
      <c r="F93" s="7">
        <v>0.21476009999999998</v>
      </c>
      <c r="G93" s="5">
        <v>-0.1943571</v>
      </c>
      <c r="H93" s="5">
        <v>0.35147010000000001</v>
      </c>
      <c r="I93" s="6">
        <v>-0.24413109999999999</v>
      </c>
      <c r="J93" s="5">
        <v>0.30237009999999998</v>
      </c>
      <c r="L93" s="8">
        <f t="shared" si="30"/>
        <v>0</v>
      </c>
      <c r="M93" s="8">
        <f t="shared" si="31"/>
        <v>0</v>
      </c>
      <c r="N93" s="8">
        <f t="shared" si="32"/>
        <v>0</v>
      </c>
      <c r="O93" s="8">
        <f t="shared" si="33"/>
        <v>0</v>
      </c>
      <c r="P93" s="31">
        <f t="shared" si="34"/>
        <v>0</v>
      </c>
      <c r="Q93" t="s">
        <v>17</v>
      </c>
      <c r="R93" s="1" t="s">
        <v>35</v>
      </c>
    </row>
    <row r="94" spans="1:18">
      <c r="B94" t="s">
        <v>18</v>
      </c>
      <c r="C94" s="5">
        <v>-1.1760099999999999E-2</v>
      </c>
      <c r="D94" s="5">
        <v>0.90872009999999992</v>
      </c>
      <c r="E94" s="6">
        <v>2.82981E-2</v>
      </c>
      <c r="F94" s="7">
        <v>0.84685009999999994</v>
      </c>
      <c r="G94" s="5">
        <v>-4.2364099999999995E-2</v>
      </c>
      <c r="H94" s="5">
        <v>0.83953009999999995</v>
      </c>
      <c r="I94" s="6">
        <v>-6.13041E-2</v>
      </c>
      <c r="J94" s="5">
        <v>0.80798009999999998</v>
      </c>
      <c r="L94" s="8">
        <f t="shared" si="30"/>
        <v>0</v>
      </c>
      <c r="M94" s="8">
        <f t="shared" si="31"/>
        <v>0</v>
      </c>
      <c r="N94" s="8">
        <f t="shared" si="32"/>
        <v>0</v>
      </c>
      <c r="O94" s="8">
        <f t="shared" si="33"/>
        <v>0</v>
      </c>
      <c r="P94" s="31">
        <f t="shared" si="34"/>
        <v>0</v>
      </c>
      <c r="Q94" t="s">
        <v>18</v>
      </c>
      <c r="R94" s="1" t="s">
        <v>35</v>
      </c>
    </row>
    <row r="95" spans="1:18">
      <c r="B95" t="s">
        <v>19</v>
      </c>
      <c r="C95" s="5">
        <v>-3.78041E-2</v>
      </c>
      <c r="D95" s="5">
        <v>0.71162009999999998</v>
      </c>
      <c r="E95" s="6">
        <v>-4.05791E-2</v>
      </c>
      <c r="F95" s="7">
        <v>0.77932009999999996</v>
      </c>
      <c r="G95" s="5">
        <v>-2.40871E-2</v>
      </c>
      <c r="H95" s="5">
        <v>0.90906009999999993</v>
      </c>
      <c r="I95" s="6">
        <v>-1.2986099999999999E-2</v>
      </c>
      <c r="J95" s="5">
        <v>0.95712009999999992</v>
      </c>
      <c r="L95" s="8">
        <f t="shared" si="30"/>
        <v>0</v>
      </c>
      <c r="M95" s="8">
        <f t="shared" si="31"/>
        <v>0</v>
      </c>
      <c r="N95" s="8">
        <f t="shared" si="32"/>
        <v>0</v>
      </c>
      <c r="O95" s="8">
        <f t="shared" si="33"/>
        <v>0</v>
      </c>
      <c r="P95" s="31">
        <f t="shared" si="34"/>
        <v>0</v>
      </c>
      <c r="Q95" t="s">
        <v>19</v>
      </c>
      <c r="R95" s="1" t="s">
        <v>35</v>
      </c>
    </row>
    <row r="96" spans="1:18">
      <c r="B96" t="s">
        <v>20</v>
      </c>
      <c r="C96" s="5">
        <v>-0.17965809999999999</v>
      </c>
      <c r="D96" s="5">
        <v>6.9430099999999995E-2</v>
      </c>
      <c r="E96" s="6">
        <v>-0.1665711</v>
      </c>
      <c r="F96" s="7">
        <v>0.2480501</v>
      </c>
      <c r="G96" s="5">
        <v>-0.22069909999999998</v>
      </c>
      <c r="H96" s="5">
        <v>0.28055009999999997</v>
      </c>
      <c r="I96" s="6">
        <v>-0.28669810000000001</v>
      </c>
      <c r="J96" s="5">
        <v>0.2212201</v>
      </c>
      <c r="L96" s="8">
        <f t="shared" si="30"/>
        <v>0</v>
      </c>
      <c r="M96" s="8">
        <f t="shared" si="31"/>
        <v>0</v>
      </c>
      <c r="N96" s="8">
        <f t="shared" si="32"/>
        <v>0</v>
      </c>
      <c r="O96" s="8">
        <f t="shared" si="33"/>
        <v>0</v>
      </c>
      <c r="P96" s="31">
        <f t="shared" si="34"/>
        <v>0</v>
      </c>
      <c r="Q96" t="s">
        <v>20</v>
      </c>
      <c r="R96" s="1" t="s">
        <v>35</v>
      </c>
    </row>
    <row r="97" spans="1:18">
      <c r="B97" t="s">
        <v>21</v>
      </c>
      <c r="C97" s="5">
        <v>-2.5292099999999998E-2</v>
      </c>
      <c r="D97" s="5">
        <v>0.80383009999999999</v>
      </c>
      <c r="E97" s="6">
        <v>-3.1340999999999999E-3</v>
      </c>
      <c r="F97" s="7">
        <v>0.98200009999999993</v>
      </c>
      <c r="G97" s="5">
        <v>-3.5892099999999996E-2</v>
      </c>
      <c r="H97" s="5">
        <v>0.86543009999999998</v>
      </c>
      <c r="I97" s="6">
        <v>-4.2163099999999995E-2</v>
      </c>
      <c r="J97" s="5">
        <v>0.86309009999999997</v>
      </c>
      <c r="L97" s="8">
        <f t="shared" si="30"/>
        <v>0</v>
      </c>
      <c r="M97" s="8">
        <f t="shared" si="31"/>
        <v>0</v>
      </c>
      <c r="N97" s="8">
        <f t="shared" si="32"/>
        <v>0</v>
      </c>
      <c r="O97" s="8">
        <f t="shared" si="33"/>
        <v>0</v>
      </c>
      <c r="P97" s="31">
        <f t="shared" si="34"/>
        <v>0</v>
      </c>
      <c r="Q97" t="s">
        <v>21</v>
      </c>
      <c r="R97" s="1" t="s">
        <v>35</v>
      </c>
    </row>
    <row r="98" spans="1:18" ht="13.5" thickBot="1">
      <c r="A98" s="9"/>
      <c r="B98" s="10" t="s">
        <v>22</v>
      </c>
      <c r="C98" s="11">
        <v>-0.1270531</v>
      </c>
      <c r="D98" s="11">
        <v>0.2062001</v>
      </c>
      <c r="E98" s="12">
        <v>-0.10726609999999999</v>
      </c>
      <c r="F98" s="13">
        <v>0.45967009999999997</v>
      </c>
      <c r="G98" s="11">
        <v>-0.1561671</v>
      </c>
      <c r="H98" s="11">
        <v>0.45943009999999995</v>
      </c>
      <c r="I98" s="12">
        <v>-0.20821009999999998</v>
      </c>
      <c r="J98" s="11">
        <v>0.38330009999999998</v>
      </c>
      <c r="L98" s="8">
        <f t="shared" si="30"/>
        <v>0</v>
      </c>
      <c r="M98" s="8">
        <f t="shared" si="31"/>
        <v>0</v>
      </c>
      <c r="N98" s="8">
        <f t="shared" si="32"/>
        <v>0</v>
      </c>
      <c r="O98" s="8">
        <f t="shared" si="33"/>
        <v>0</v>
      </c>
      <c r="P98" s="31">
        <f t="shared" si="34"/>
        <v>0</v>
      </c>
      <c r="Q98" s="10" t="s">
        <v>22</v>
      </c>
      <c r="R98" s="9" t="s">
        <v>35</v>
      </c>
    </row>
    <row r="99" spans="1:18">
      <c r="A99" s="1" t="s">
        <v>67</v>
      </c>
      <c r="B99" s="15" t="s">
        <v>23</v>
      </c>
      <c r="C99" s="16">
        <v>-0.14029610000000001</v>
      </c>
      <c r="D99" s="16">
        <v>0.16145009999999999</v>
      </c>
      <c r="E99" s="17">
        <v>-0.1287721</v>
      </c>
      <c r="F99" s="18">
        <v>0.37736009999999998</v>
      </c>
      <c r="G99" s="16">
        <v>-0.21540209999999999</v>
      </c>
      <c r="H99" s="16">
        <v>0.2978401</v>
      </c>
      <c r="I99" s="17">
        <v>-0.28539909999999996</v>
      </c>
      <c r="J99" s="16">
        <v>0.22392009999999998</v>
      </c>
      <c r="L99" s="8">
        <f t="shared" si="30"/>
        <v>0</v>
      </c>
      <c r="M99" s="8">
        <f t="shared" si="31"/>
        <v>0</v>
      </c>
      <c r="N99" s="8">
        <f t="shared" si="32"/>
        <v>0</v>
      </c>
      <c r="O99" s="8">
        <f t="shared" si="33"/>
        <v>0</v>
      </c>
      <c r="P99" s="31">
        <f t="shared" si="34"/>
        <v>0</v>
      </c>
      <c r="Q99" s="15" t="s">
        <v>23</v>
      </c>
      <c r="R99" s="14" t="s">
        <v>35</v>
      </c>
    </row>
    <row r="100" spans="1:18">
      <c r="B100" t="s">
        <v>24</v>
      </c>
      <c r="C100" s="5">
        <v>-0.1927721</v>
      </c>
      <c r="D100" s="5">
        <v>5.0460100000000001E-2</v>
      </c>
      <c r="E100" s="6">
        <v>-0.17784709999999998</v>
      </c>
      <c r="F100" s="7">
        <v>0.21418009999999998</v>
      </c>
      <c r="G100" s="5">
        <v>-0.19435809999999998</v>
      </c>
      <c r="H100" s="5">
        <v>0.35198009999999996</v>
      </c>
      <c r="I100" s="6">
        <v>-0.24413209999999999</v>
      </c>
      <c r="J100" s="5">
        <v>0.3026701</v>
      </c>
      <c r="L100" s="8">
        <f t="shared" si="30"/>
        <v>0</v>
      </c>
      <c r="M100" s="8">
        <f t="shared" si="31"/>
        <v>0</v>
      </c>
      <c r="N100" s="8">
        <f t="shared" si="32"/>
        <v>0</v>
      </c>
      <c r="O100" s="8">
        <f t="shared" si="33"/>
        <v>0</v>
      </c>
      <c r="P100" s="31">
        <f t="shared" si="34"/>
        <v>0</v>
      </c>
      <c r="Q100" t="s">
        <v>24</v>
      </c>
      <c r="R100" s="1" t="s">
        <v>35</v>
      </c>
    </row>
    <row r="101" spans="1:18">
      <c r="B101" t="s">
        <v>25</v>
      </c>
      <c r="C101" s="5">
        <v>-1.17591E-2</v>
      </c>
      <c r="D101" s="5">
        <v>0.91071009999999997</v>
      </c>
      <c r="E101" s="6">
        <v>2.82981E-2</v>
      </c>
      <c r="F101" s="7">
        <v>0.84893009999999991</v>
      </c>
      <c r="G101" s="5">
        <v>-4.2364099999999995E-2</v>
      </c>
      <c r="H101" s="5">
        <v>0.83956009999999992</v>
      </c>
      <c r="I101" s="6">
        <v>-6.1305099999999994E-2</v>
      </c>
      <c r="J101" s="5">
        <v>0.8040001</v>
      </c>
      <c r="L101" s="8">
        <f t="shared" si="30"/>
        <v>0</v>
      </c>
      <c r="M101" s="8">
        <f t="shared" si="31"/>
        <v>0</v>
      </c>
      <c r="N101" s="8">
        <f t="shared" si="32"/>
        <v>0</v>
      </c>
      <c r="O101" s="8">
        <f t="shared" si="33"/>
        <v>0</v>
      </c>
      <c r="P101" s="31">
        <f t="shared" si="34"/>
        <v>0</v>
      </c>
      <c r="Q101" t="s">
        <v>25</v>
      </c>
      <c r="R101" s="1" t="s">
        <v>35</v>
      </c>
    </row>
    <row r="102" spans="1:18">
      <c r="B102" t="s">
        <v>26</v>
      </c>
      <c r="C102" s="5">
        <v>-3.78041E-2</v>
      </c>
      <c r="D102" s="5">
        <v>0.71079009999999998</v>
      </c>
      <c r="E102" s="6">
        <v>-4.0578099999999999E-2</v>
      </c>
      <c r="F102" s="7">
        <v>0.7808001</v>
      </c>
      <c r="G102" s="5">
        <v>-2.40871E-2</v>
      </c>
      <c r="H102" s="5">
        <v>0.91143009999999991</v>
      </c>
      <c r="I102" s="6">
        <v>-1.2986099999999999E-2</v>
      </c>
      <c r="J102" s="5">
        <v>0.95731009999999994</v>
      </c>
      <c r="L102" s="8">
        <f t="shared" si="30"/>
        <v>0</v>
      </c>
      <c r="M102" s="8">
        <f t="shared" si="31"/>
        <v>0</v>
      </c>
      <c r="N102" s="8">
        <f t="shared" si="32"/>
        <v>0</v>
      </c>
      <c r="O102" s="8">
        <f t="shared" si="33"/>
        <v>0</v>
      </c>
      <c r="P102" s="31">
        <f t="shared" si="34"/>
        <v>0</v>
      </c>
      <c r="Q102" t="s">
        <v>26</v>
      </c>
      <c r="R102" s="1" t="s">
        <v>35</v>
      </c>
    </row>
    <row r="103" spans="1:18">
      <c r="B103" t="s">
        <v>27</v>
      </c>
      <c r="C103" s="5">
        <v>-0.17965709999999999</v>
      </c>
      <c r="D103" s="5">
        <v>6.7290099999999992E-2</v>
      </c>
      <c r="E103" s="6">
        <v>-0.1665701</v>
      </c>
      <c r="F103" s="7">
        <v>0.2490001</v>
      </c>
      <c r="G103" s="5">
        <v>-0.22069909999999998</v>
      </c>
      <c r="H103" s="5">
        <v>0.2836901</v>
      </c>
      <c r="I103" s="6">
        <v>-0.28669909999999998</v>
      </c>
      <c r="J103" s="5">
        <v>0.22145009999999998</v>
      </c>
      <c r="L103" s="8">
        <f t="shared" si="30"/>
        <v>0</v>
      </c>
      <c r="M103" s="8">
        <f t="shared" si="31"/>
        <v>0</v>
      </c>
      <c r="N103" s="8">
        <f t="shared" si="32"/>
        <v>0</v>
      </c>
      <c r="O103" s="8">
        <f t="shared" si="33"/>
        <v>0</v>
      </c>
      <c r="P103" s="31">
        <f t="shared" si="34"/>
        <v>0</v>
      </c>
      <c r="Q103" t="s">
        <v>27</v>
      </c>
      <c r="R103" s="1" t="s">
        <v>35</v>
      </c>
    </row>
    <row r="104" spans="1:18">
      <c r="B104" t="s">
        <v>28</v>
      </c>
      <c r="C104" s="5">
        <v>-2.5293099999999999E-2</v>
      </c>
      <c r="D104" s="5">
        <v>0.80735009999999996</v>
      </c>
      <c r="E104" s="6">
        <v>-3.1330999999999998E-3</v>
      </c>
      <c r="F104" s="7">
        <v>0.98199009999999998</v>
      </c>
      <c r="G104" s="5">
        <v>-3.5892099999999996E-2</v>
      </c>
      <c r="H104" s="5">
        <v>0.86482009999999998</v>
      </c>
      <c r="I104" s="6">
        <v>-4.2163099999999995E-2</v>
      </c>
      <c r="J104" s="5">
        <v>0.86332009999999992</v>
      </c>
      <c r="L104" s="8">
        <f t="shared" si="30"/>
        <v>0</v>
      </c>
      <c r="M104" s="8">
        <f t="shared" si="31"/>
        <v>0</v>
      </c>
      <c r="N104" s="8">
        <f t="shared" si="32"/>
        <v>0</v>
      </c>
      <c r="O104" s="8">
        <f t="shared" si="33"/>
        <v>0</v>
      </c>
      <c r="P104" s="31">
        <f t="shared" si="34"/>
        <v>0</v>
      </c>
      <c r="Q104" t="s">
        <v>28</v>
      </c>
      <c r="R104" s="1" t="s">
        <v>35</v>
      </c>
    </row>
    <row r="105" spans="1:18">
      <c r="B105" t="s">
        <v>29</v>
      </c>
      <c r="C105" s="5">
        <v>-0.1270541</v>
      </c>
      <c r="D105" s="5">
        <v>0.20400009999999999</v>
      </c>
      <c r="E105" s="6">
        <v>-0.10726609999999999</v>
      </c>
      <c r="F105" s="7">
        <v>0.46539009999999997</v>
      </c>
      <c r="G105" s="5">
        <v>-0.1561681</v>
      </c>
      <c r="H105" s="5">
        <v>0.45867009999999997</v>
      </c>
      <c r="I105" s="6">
        <v>-0.20821109999999998</v>
      </c>
      <c r="J105" s="5">
        <v>0.38415009999999999</v>
      </c>
      <c r="L105" s="8">
        <f t="shared" si="30"/>
        <v>0</v>
      </c>
      <c r="M105" s="8">
        <f t="shared" si="31"/>
        <v>0</v>
      </c>
      <c r="N105" s="8">
        <f t="shared" si="32"/>
        <v>0</v>
      </c>
      <c r="O105" s="8">
        <f t="shared" si="33"/>
        <v>0</v>
      </c>
      <c r="P105" s="31">
        <f t="shared" si="34"/>
        <v>0</v>
      </c>
      <c r="Q105" t="s">
        <v>29</v>
      </c>
      <c r="R105" s="1" t="s">
        <v>35</v>
      </c>
    </row>
    <row r="106" spans="1:18">
      <c r="C106" s="5"/>
      <c r="D106" s="5"/>
      <c r="E106" s="6"/>
      <c r="F106" s="7"/>
      <c r="G106" s="5"/>
      <c r="H106" s="5"/>
      <c r="I106" s="6"/>
      <c r="J106" s="5"/>
      <c r="L106" s="8"/>
      <c r="M106" s="8"/>
      <c r="N106" s="8"/>
      <c r="O106" s="8"/>
      <c r="P106" s="31"/>
      <c r="R106" s="1"/>
    </row>
    <row r="107" spans="1:18">
      <c r="A107" s="1" t="s">
        <v>69</v>
      </c>
      <c r="B107" t="s">
        <v>16</v>
      </c>
      <c r="C107" s="5">
        <v>-2.2613100000000001E-2</v>
      </c>
      <c r="D107" s="5">
        <v>0.82956009999999991</v>
      </c>
      <c r="E107" s="6">
        <v>-0.1014461</v>
      </c>
      <c r="F107" s="7">
        <v>0.50346009999999997</v>
      </c>
      <c r="G107" s="5">
        <v>-0.28453010000000001</v>
      </c>
      <c r="H107" s="5">
        <v>0.16764009999999999</v>
      </c>
      <c r="I107" s="6">
        <v>-0.38841509999999996</v>
      </c>
      <c r="J107" s="5">
        <v>9.1200099999999992E-2</v>
      </c>
      <c r="L107" s="8">
        <f t="shared" ref="L107:L120" si="35">IF(D107&gt;0.05,0,$K$1)</f>
        <v>0</v>
      </c>
      <c r="M107" s="8">
        <f t="shared" ref="M107:M120" si="36">IF(F107&gt;0.05,0,$K$1)</f>
        <v>0</v>
      </c>
      <c r="N107" s="8">
        <f t="shared" ref="N107:N120" si="37">IF(H107&gt;0.05,0,$K$1)</f>
        <v>0</v>
      </c>
      <c r="O107" s="8">
        <f t="shared" ref="O107:O120" si="38">IF(J107&gt;0.05,0,$K$1)</f>
        <v>0</v>
      </c>
      <c r="P107" s="31">
        <f t="shared" ref="P107:P120" si="39">SUM(L107:O107)</f>
        <v>0</v>
      </c>
      <c r="Q107" t="s">
        <v>16</v>
      </c>
      <c r="R107" s="1" t="s">
        <v>36</v>
      </c>
    </row>
    <row r="108" spans="1:18">
      <c r="B108" t="s">
        <v>17</v>
      </c>
      <c r="C108" s="5">
        <v>-8.2825099999999999E-2</v>
      </c>
      <c r="D108" s="5">
        <v>0.4127401</v>
      </c>
      <c r="E108" s="6">
        <v>-0.17724909999999999</v>
      </c>
      <c r="F108" s="7">
        <v>0.21887009999999998</v>
      </c>
      <c r="G108" s="5">
        <v>-0.33862409999999998</v>
      </c>
      <c r="H108" s="5">
        <v>9.8890099999999995E-2</v>
      </c>
      <c r="I108" s="6">
        <v>-0.35006509999999996</v>
      </c>
      <c r="J108" s="5">
        <v>0.13176009999999999</v>
      </c>
      <c r="L108" s="8">
        <f t="shared" si="35"/>
        <v>0</v>
      </c>
      <c r="M108" s="8">
        <f t="shared" si="36"/>
        <v>0</v>
      </c>
      <c r="N108" s="8">
        <f t="shared" si="37"/>
        <v>0</v>
      </c>
      <c r="O108" s="8">
        <f t="shared" si="38"/>
        <v>0</v>
      </c>
      <c r="P108" s="31">
        <f t="shared" si="39"/>
        <v>0</v>
      </c>
      <c r="Q108" t="s">
        <v>17</v>
      </c>
      <c r="R108" s="1" t="s">
        <v>36</v>
      </c>
    </row>
    <row r="109" spans="1:18">
      <c r="B109" t="s">
        <v>18</v>
      </c>
      <c r="C109" s="5">
        <v>0.1869651</v>
      </c>
      <c r="D109" s="5">
        <v>6.0940099999999997E-2</v>
      </c>
      <c r="E109" s="6">
        <v>0.19504009999999999</v>
      </c>
      <c r="F109" s="7">
        <v>0.17825009999999999</v>
      </c>
      <c r="G109" s="5">
        <v>0.15408810000000001</v>
      </c>
      <c r="H109" s="5">
        <v>0.46124009999999999</v>
      </c>
      <c r="I109" s="6">
        <v>9.38441E-2</v>
      </c>
      <c r="J109" s="5">
        <v>0.70045009999999996</v>
      </c>
      <c r="L109" s="8">
        <f t="shared" si="35"/>
        <v>0</v>
      </c>
      <c r="M109" s="8">
        <f t="shared" si="36"/>
        <v>0</v>
      </c>
      <c r="N109" s="8">
        <f t="shared" si="37"/>
        <v>0</v>
      </c>
      <c r="O109" s="8">
        <f t="shared" si="38"/>
        <v>0</v>
      </c>
      <c r="P109" s="31">
        <f t="shared" si="39"/>
        <v>0</v>
      </c>
      <c r="Q109" t="s">
        <v>18</v>
      </c>
      <c r="R109" s="1" t="s">
        <v>36</v>
      </c>
    </row>
    <row r="110" spans="1:18">
      <c r="B110" t="s">
        <v>19</v>
      </c>
      <c r="C110" s="5">
        <v>0.1284421</v>
      </c>
      <c r="D110" s="5">
        <v>0.20591009999999998</v>
      </c>
      <c r="E110" s="6">
        <v>0.11865009999999999</v>
      </c>
      <c r="F110" s="7">
        <v>0.42891009999999996</v>
      </c>
      <c r="G110" s="5">
        <v>9.7112099999999993E-2</v>
      </c>
      <c r="H110" s="5">
        <v>0.64575009999999999</v>
      </c>
      <c r="I110" s="6">
        <v>3.7947099999999997E-2</v>
      </c>
      <c r="J110" s="5">
        <v>0.87886009999999992</v>
      </c>
      <c r="L110" s="8">
        <f t="shared" si="35"/>
        <v>0</v>
      </c>
      <c r="M110" s="8">
        <f t="shared" si="36"/>
        <v>0</v>
      </c>
      <c r="N110" s="8">
        <f t="shared" si="37"/>
        <v>0</v>
      </c>
      <c r="O110" s="8">
        <f t="shared" si="38"/>
        <v>0</v>
      </c>
      <c r="P110" s="31">
        <f t="shared" si="39"/>
        <v>0</v>
      </c>
      <c r="Q110" t="s">
        <v>19</v>
      </c>
      <c r="R110" s="1" t="s">
        <v>36</v>
      </c>
    </row>
    <row r="111" spans="1:18">
      <c r="B111" t="s">
        <v>20</v>
      </c>
      <c r="C111" s="5">
        <v>-5.1054099999999998E-2</v>
      </c>
      <c r="D111" s="5">
        <v>0.61742010000000003</v>
      </c>
      <c r="E111" s="6">
        <v>-0.14710909999999999</v>
      </c>
      <c r="F111" s="7">
        <v>0.31900010000000001</v>
      </c>
      <c r="G111" s="5">
        <v>-0.31867709999999999</v>
      </c>
      <c r="H111" s="5">
        <v>0.12113009999999999</v>
      </c>
      <c r="I111" s="6">
        <v>-0.40246009999999999</v>
      </c>
      <c r="J111" s="5">
        <v>7.9620099999999999E-2</v>
      </c>
      <c r="L111" s="8">
        <f t="shared" si="35"/>
        <v>0</v>
      </c>
      <c r="M111" s="8">
        <f t="shared" si="36"/>
        <v>0</v>
      </c>
      <c r="N111" s="8">
        <f t="shared" si="37"/>
        <v>0</v>
      </c>
      <c r="O111" s="8">
        <f t="shared" si="38"/>
        <v>0</v>
      </c>
      <c r="P111" s="31">
        <f t="shared" si="39"/>
        <v>0</v>
      </c>
      <c r="Q111" t="s">
        <v>20</v>
      </c>
      <c r="R111" s="1" t="s">
        <v>36</v>
      </c>
    </row>
    <row r="112" spans="1:18">
      <c r="B112" t="s">
        <v>21</v>
      </c>
      <c r="C112" s="5">
        <v>0.1635731</v>
      </c>
      <c r="D112" s="5">
        <v>0.10230009999999999</v>
      </c>
      <c r="E112" s="6">
        <v>0.16370209999999999</v>
      </c>
      <c r="F112" s="7">
        <v>0.26782010000000001</v>
      </c>
      <c r="G112" s="5">
        <v>0.13106309999999999</v>
      </c>
      <c r="H112" s="5">
        <v>0.53494010000000003</v>
      </c>
      <c r="I112" s="6">
        <v>6.7448099999999997E-2</v>
      </c>
      <c r="J112" s="5">
        <v>0.78517009999999998</v>
      </c>
      <c r="L112" s="8">
        <f t="shared" si="35"/>
        <v>0</v>
      </c>
      <c r="M112" s="8">
        <f t="shared" si="36"/>
        <v>0</v>
      </c>
      <c r="N112" s="8">
        <f t="shared" si="37"/>
        <v>0</v>
      </c>
      <c r="O112" s="8">
        <f t="shared" si="38"/>
        <v>0</v>
      </c>
      <c r="P112" s="31">
        <f t="shared" si="39"/>
        <v>0</v>
      </c>
      <c r="Q112" t="s">
        <v>21</v>
      </c>
      <c r="R112" s="1" t="s">
        <v>36</v>
      </c>
    </row>
    <row r="113" spans="1:18" ht="13.5" thickBot="1">
      <c r="A113" s="9"/>
      <c r="B113" s="10" t="s">
        <v>22</v>
      </c>
      <c r="C113" s="11">
        <v>4.72471E-2</v>
      </c>
      <c r="D113" s="11">
        <v>0.64671009999999995</v>
      </c>
      <c r="E113" s="12">
        <v>-2.1011099999999998E-2</v>
      </c>
      <c r="F113" s="13">
        <v>0.88803009999999993</v>
      </c>
      <c r="G113" s="11">
        <v>-0.15135609999999999</v>
      </c>
      <c r="H113" s="11">
        <v>0.47605009999999998</v>
      </c>
      <c r="I113" s="12">
        <v>-0.23868309999999998</v>
      </c>
      <c r="J113" s="11">
        <v>0.31689010000000001</v>
      </c>
      <c r="L113" s="8">
        <f t="shared" si="35"/>
        <v>0</v>
      </c>
      <c r="M113" s="8">
        <f t="shared" si="36"/>
        <v>0</v>
      </c>
      <c r="N113" s="8">
        <f t="shared" si="37"/>
        <v>0</v>
      </c>
      <c r="O113" s="8">
        <f t="shared" si="38"/>
        <v>0</v>
      </c>
      <c r="P113" s="31">
        <f t="shared" si="39"/>
        <v>0</v>
      </c>
      <c r="Q113" s="10" t="s">
        <v>22</v>
      </c>
      <c r="R113" s="9" t="s">
        <v>36</v>
      </c>
    </row>
    <row r="114" spans="1:18">
      <c r="A114" s="1" t="s">
        <v>69</v>
      </c>
      <c r="B114" s="15" t="s">
        <v>23</v>
      </c>
      <c r="C114" s="16">
        <v>-2.2614099999999998E-2</v>
      </c>
      <c r="D114" s="16">
        <v>0.83121009999999995</v>
      </c>
      <c r="E114" s="17">
        <v>-0.1014461</v>
      </c>
      <c r="F114" s="18">
        <v>0.50420009999999993</v>
      </c>
      <c r="G114" s="16">
        <v>-0.28453010000000001</v>
      </c>
      <c r="H114" s="16">
        <v>0.16875009999999999</v>
      </c>
      <c r="I114" s="17">
        <v>-0.38841409999999998</v>
      </c>
      <c r="J114" s="16">
        <v>9.1520099999999993E-2</v>
      </c>
      <c r="L114" s="8">
        <f t="shared" si="35"/>
        <v>0</v>
      </c>
      <c r="M114" s="8">
        <f t="shared" si="36"/>
        <v>0</v>
      </c>
      <c r="N114" s="8">
        <f t="shared" si="37"/>
        <v>0</v>
      </c>
      <c r="O114" s="8">
        <f t="shared" si="38"/>
        <v>0</v>
      </c>
      <c r="P114" s="31">
        <f t="shared" si="39"/>
        <v>0</v>
      </c>
      <c r="Q114" s="15" t="s">
        <v>23</v>
      </c>
      <c r="R114" s="14" t="s">
        <v>36</v>
      </c>
    </row>
    <row r="115" spans="1:18">
      <c r="B115" t="s">
        <v>24</v>
      </c>
      <c r="C115" s="5">
        <v>-8.2825099999999999E-2</v>
      </c>
      <c r="D115" s="5">
        <v>0.41434009999999999</v>
      </c>
      <c r="E115" s="6">
        <v>-0.17724909999999999</v>
      </c>
      <c r="F115" s="7">
        <v>0.21943009999999999</v>
      </c>
      <c r="G115" s="5">
        <v>-0.33862310000000001</v>
      </c>
      <c r="H115" s="5">
        <v>0.10015009999999999</v>
      </c>
      <c r="I115" s="6">
        <v>-0.35006409999999999</v>
      </c>
      <c r="J115" s="5">
        <v>0.13186010000000001</v>
      </c>
      <c r="L115" s="8">
        <f t="shared" si="35"/>
        <v>0</v>
      </c>
      <c r="M115" s="8">
        <f t="shared" si="36"/>
        <v>0</v>
      </c>
      <c r="N115" s="8">
        <f t="shared" si="37"/>
        <v>0</v>
      </c>
      <c r="O115" s="8">
        <f t="shared" si="38"/>
        <v>0</v>
      </c>
      <c r="P115" s="31">
        <f t="shared" si="39"/>
        <v>0</v>
      </c>
      <c r="Q115" t="s">
        <v>24</v>
      </c>
      <c r="R115" s="1" t="s">
        <v>36</v>
      </c>
    </row>
    <row r="116" spans="1:18">
      <c r="B116" t="s">
        <v>25</v>
      </c>
      <c r="C116" s="5">
        <v>0.1869651</v>
      </c>
      <c r="D116" s="5">
        <v>6.0060099999999998E-2</v>
      </c>
      <c r="E116" s="6">
        <v>0.19504009999999999</v>
      </c>
      <c r="F116" s="7">
        <v>0.1799801</v>
      </c>
      <c r="G116" s="5">
        <v>0.15408810000000001</v>
      </c>
      <c r="H116" s="5">
        <v>0.4632001</v>
      </c>
      <c r="I116" s="6">
        <v>9.38441E-2</v>
      </c>
      <c r="J116" s="5">
        <v>0.7027601</v>
      </c>
      <c r="L116" s="8">
        <f t="shared" si="35"/>
        <v>0</v>
      </c>
      <c r="M116" s="8">
        <f t="shared" si="36"/>
        <v>0</v>
      </c>
      <c r="N116" s="8">
        <f t="shared" si="37"/>
        <v>0</v>
      </c>
      <c r="O116" s="8">
        <f t="shared" si="38"/>
        <v>0</v>
      </c>
      <c r="P116" s="31">
        <f t="shared" si="39"/>
        <v>0</v>
      </c>
      <c r="Q116" t="s">
        <v>25</v>
      </c>
      <c r="R116" s="1" t="s">
        <v>36</v>
      </c>
    </row>
    <row r="117" spans="1:18">
      <c r="B117" t="s">
        <v>26</v>
      </c>
      <c r="C117" s="5">
        <v>0.1284421</v>
      </c>
      <c r="D117" s="5">
        <v>0.20475009999999999</v>
      </c>
      <c r="E117" s="6">
        <v>0.1186511</v>
      </c>
      <c r="F117" s="7">
        <v>0.43058009999999997</v>
      </c>
      <c r="G117" s="5">
        <v>9.7113099999999994E-2</v>
      </c>
      <c r="H117" s="5">
        <v>0.64600009999999997</v>
      </c>
      <c r="I117" s="6">
        <v>3.7947099999999997E-2</v>
      </c>
      <c r="J117" s="5">
        <v>0.88005009999999995</v>
      </c>
      <c r="L117" s="8">
        <f t="shared" si="35"/>
        <v>0</v>
      </c>
      <c r="M117" s="8">
        <f t="shared" si="36"/>
        <v>0</v>
      </c>
      <c r="N117" s="8">
        <f t="shared" si="37"/>
        <v>0</v>
      </c>
      <c r="O117" s="8">
        <f t="shared" si="38"/>
        <v>0</v>
      </c>
      <c r="P117" s="31">
        <f t="shared" si="39"/>
        <v>0</v>
      </c>
      <c r="Q117" t="s">
        <v>26</v>
      </c>
      <c r="R117" s="1" t="s">
        <v>36</v>
      </c>
    </row>
    <row r="118" spans="1:18">
      <c r="B118" t="s">
        <v>27</v>
      </c>
      <c r="C118" s="5">
        <v>-5.1054099999999998E-2</v>
      </c>
      <c r="D118" s="5">
        <v>0.62143009999999999</v>
      </c>
      <c r="E118" s="6">
        <v>-0.14710909999999999</v>
      </c>
      <c r="F118" s="7">
        <v>0.31680009999999997</v>
      </c>
      <c r="G118" s="5">
        <v>-0.31867809999999996</v>
      </c>
      <c r="H118" s="5">
        <v>0.12188009999999999</v>
      </c>
      <c r="I118" s="6">
        <v>-0.40246009999999999</v>
      </c>
      <c r="J118" s="5">
        <v>7.8160099999999996E-2</v>
      </c>
      <c r="L118" s="8">
        <f t="shared" si="35"/>
        <v>0</v>
      </c>
      <c r="M118" s="8">
        <f t="shared" si="36"/>
        <v>0</v>
      </c>
      <c r="N118" s="8">
        <f t="shared" si="37"/>
        <v>0</v>
      </c>
      <c r="O118" s="8">
        <f t="shared" si="38"/>
        <v>0</v>
      </c>
      <c r="P118" s="31">
        <f t="shared" si="39"/>
        <v>0</v>
      </c>
      <c r="Q118" t="s">
        <v>27</v>
      </c>
      <c r="R118" s="1" t="s">
        <v>36</v>
      </c>
    </row>
    <row r="119" spans="1:18">
      <c r="B119" t="s">
        <v>28</v>
      </c>
      <c r="C119" s="5">
        <v>0.1635731</v>
      </c>
      <c r="D119" s="5">
        <v>0.10165009999999999</v>
      </c>
      <c r="E119" s="6">
        <v>0.16370209999999999</v>
      </c>
      <c r="F119" s="7">
        <v>0.26574009999999998</v>
      </c>
      <c r="G119" s="5">
        <v>0.13106309999999999</v>
      </c>
      <c r="H119" s="5">
        <v>0.53287010000000001</v>
      </c>
      <c r="I119" s="6">
        <v>6.7448099999999997E-2</v>
      </c>
      <c r="J119" s="5">
        <v>0.78143010000000002</v>
      </c>
      <c r="L119" s="8">
        <f t="shared" si="35"/>
        <v>0</v>
      </c>
      <c r="M119" s="8">
        <f t="shared" si="36"/>
        <v>0</v>
      </c>
      <c r="N119" s="8">
        <f t="shared" si="37"/>
        <v>0</v>
      </c>
      <c r="O119" s="8">
        <f t="shared" si="38"/>
        <v>0</v>
      </c>
      <c r="P119" s="31">
        <f t="shared" si="39"/>
        <v>0</v>
      </c>
      <c r="Q119" t="s">
        <v>28</v>
      </c>
      <c r="R119" s="1" t="s">
        <v>36</v>
      </c>
    </row>
    <row r="120" spans="1:18">
      <c r="B120" t="s">
        <v>29</v>
      </c>
      <c r="C120" s="5">
        <v>4.72471E-2</v>
      </c>
      <c r="D120" s="5">
        <v>0.6483101</v>
      </c>
      <c r="E120" s="6">
        <v>-2.1011099999999998E-2</v>
      </c>
      <c r="F120" s="7">
        <v>0.88681009999999993</v>
      </c>
      <c r="G120" s="5">
        <v>-0.15135609999999999</v>
      </c>
      <c r="H120" s="5">
        <v>0.4694701</v>
      </c>
      <c r="I120" s="6">
        <v>-0.23868409999999998</v>
      </c>
      <c r="J120" s="5">
        <v>0.31804009999999999</v>
      </c>
      <c r="L120" s="8">
        <f t="shared" si="35"/>
        <v>0</v>
      </c>
      <c r="M120" s="8">
        <f t="shared" si="36"/>
        <v>0</v>
      </c>
      <c r="N120" s="8">
        <f t="shared" si="37"/>
        <v>0</v>
      </c>
      <c r="O120" s="8">
        <f t="shared" si="38"/>
        <v>0</v>
      </c>
      <c r="P120" s="31">
        <f t="shared" si="39"/>
        <v>0</v>
      </c>
      <c r="Q120" t="s">
        <v>29</v>
      </c>
      <c r="R120" s="1" t="s">
        <v>36</v>
      </c>
    </row>
    <row r="121" spans="1:18">
      <c r="C121" s="5"/>
      <c r="D121" s="5"/>
      <c r="E121" s="6"/>
      <c r="F121" s="7"/>
      <c r="G121" s="5"/>
      <c r="H121" s="5"/>
      <c r="I121" s="6"/>
      <c r="J121" s="5"/>
      <c r="L121" s="8"/>
      <c r="M121" s="8"/>
      <c r="N121" s="8"/>
      <c r="O121" s="8"/>
      <c r="P121" s="31"/>
      <c r="R121" s="1"/>
    </row>
    <row r="122" spans="1:18">
      <c r="A122" s="1" t="s">
        <v>71</v>
      </c>
      <c r="B122" t="s">
        <v>16</v>
      </c>
      <c r="C122" s="5">
        <v>-0.1631561</v>
      </c>
      <c r="D122" s="5">
        <v>9.7760099999999989E-2</v>
      </c>
      <c r="E122" s="6">
        <v>-4.6889099999999996E-2</v>
      </c>
      <c r="F122" s="7">
        <v>0.75464009999999992</v>
      </c>
      <c r="G122" s="5">
        <v>-8.8196099999999999E-2</v>
      </c>
      <c r="H122" s="5">
        <v>0.67899009999999993</v>
      </c>
      <c r="I122" s="6">
        <v>-8.4105100000000002E-2</v>
      </c>
      <c r="J122" s="5">
        <v>0.72766009999999992</v>
      </c>
      <c r="L122" s="8">
        <f t="shared" ref="L122:L135" si="40">IF(D122&gt;0.05,0,$K$1)</f>
        <v>0</v>
      </c>
      <c r="M122" s="8">
        <f t="shared" ref="M122:M135" si="41">IF(F122&gt;0.05,0,$K$1)</f>
        <v>0</v>
      </c>
      <c r="N122" s="8">
        <f t="shared" ref="N122:N135" si="42">IF(H122&gt;0.05,0,$K$1)</f>
        <v>0</v>
      </c>
      <c r="O122" s="8">
        <f t="shared" ref="O122:O135" si="43">IF(J122&gt;0.05,0,$K$1)</f>
        <v>0</v>
      </c>
      <c r="P122" s="31">
        <f t="shared" ref="P122:P135" si="44">SUM(L122:O122)</f>
        <v>0</v>
      </c>
      <c r="Q122" t="s">
        <v>16</v>
      </c>
      <c r="R122" s="1" t="s">
        <v>37</v>
      </c>
    </row>
    <row r="123" spans="1:18">
      <c r="B123" t="s">
        <v>17</v>
      </c>
      <c r="C123" s="5">
        <v>-0.1434801</v>
      </c>
      <c r="D123" s="5">
        <v>0.1405401</v>
      </c>
      <c r="E123" s="6">
        <v>-5.7386099999999995E-2</v>
      </c>
      <c r="F123" s="7">
        <v>0.70320009999999999</v>
      </c>
      <c r="G123" s="5">
        <v>-0.1322721</v>
      </c>
      <c r="H123" s="5">
        <v>0.53911009999999993</v>
      </c>
      <c r="I123" s="6">
        <v>-0.1700681</v>
      </c>
      <c r="J123" s="5">
        <v>0.52317009999999997</v>
      </c>
      <c r="L123" s="8">
        <f t="shared" si="40"/>
        <v>0</v>
      </c>
      <c r="M123" s="8">
        <f t="shared" si="41"/>
        <v>0</v>
      </c>
      <c r="N123" s="8">
        <f t="shared" si="42"/>
        <v>0</v>
      </c>
      <c r="O123" s="8">
        <f t="shared" si="43"/>
        <v>0</v>
      </c>
      <c r="P123" s="31">
        <f t="shared" si="44"/>
        <v>0</v>
      </c>
      <c r="Q123" t="s">
        <v>17</v>
      </c>
      <c r="R123" s="1" t="s">
        <v>37</v>
      </c>
    </row>
    <row r="124" spans="1:18">
      <c r="B124" t="s">
        <v>18</v>
      </c>
      <c r="C124" s="5">
        <v>3.9495099999999998E-2</v>
      </c>
      <c r="D124" s="5">
        <v>0.70053009999999993</v>
      </c>
      <c r="E124" s="6">
        <v>0.1644341</v>
      </c>
      <c r="F124" s="7">
        <v>0.27035009999999998</v>
      </c>
      <c r="G124" s="5">
        <v>0.23585409999999998</v>
      </c>
      <c r="H124" s="5">
        <v>0.26549010000000001</v>
      </c>
      <c r="I124" s="6">
        <v>0.23881809999999998</v>
      </c>
      <c r="J124" s="5">
        <v>0.32351009999999997</v>
      </c>
      <c r="L124" s="8">
        <f t="shared" si="40"/>
        <v>0</v>
      </c>
      <c r="M124" s="8">
        <f t="shared" si="41"/>
        <v>0</v>
      </c>
      <c r="N124" s="8">
        <f t="shared" si="42"/>
        <v>0</v>
      </c>
      <c r="O124" s="8">
        <f t="shared" si="43"/>
        <v>0</v>
      </c>
      <c r="P124" s="31">
        <f t="shared" si="44"/>
        <v>0</v>
      </c>
      <c r="Q124" t="s">
        <v>18</v>
      </c>
      <c r="R124" s="1" t="s">
        <v>37</v>
      </c>
    </row>
    <row r="125" spans="1:18">
      <c r="B125" t="s">
        <v>19</v>
      </c>
      <c r="C125" s="5">
        <v>-7.3247099999999996E-2</v>
      </c>
      <c r="D125" s="5">
        <v>0.47150009999999998</v>
      </c>
      <c r="E125" s="6">
        <v>-2.041E-4</v>
      </c>
      <c r="F125" s="7">
        <v>0.99884010000000001</v>
      </c>
      <c r="G125" s="5">
        <v>-7.47081E-2</v>
      </c>
      <c r="H125" s="5">
        <v>0.75367010000000001</v>
      </c>
      <c r="I125" s="6">
        <v>-1.8771099999999999E-2</v>
      </c>
      <c r="J125" s="5">
        <v>0.95425009999999999</v>
      </c>
      <c r="L125" s="8">
        <f t="shared" si="40"/>
        <v>0</v>
      </c>
      <c r="M125" s="8">
        <f t="shared" si="41"/>
        <v>0</v>
      </c>
      <c r="N125" s="8">
        <f t="shared" si="42"/>
        <v>0</v>
      </c>
      <c r="O125" s="8">
        <f t="shared" si="43"/>
        <v>0</v>
      </c>
      <c r="P125" s="31">
        <f t="shared" si="44"/>
        <v>0</v>
      </c>
      <c r="Q125" t="s">
        <v>19</v>
      </c>
      <c r="R125" s="1" t="s">
        <v>37</v>
      </c>
    </row>
    <row r="126" spans="1:18">
      <c r="B126" t="s">
        <v>20</v>
      </c>
      <c r="C126" s="5">
        <v>-0.15831909999999999</v>
      </c>
      <c r="D126" s="5">
        <v>0.10352009999999999</v>
      </c>
      <c r="E126" s="6">
        <v>-5.4239099999999998E-2</v>
      </c>
      <c r="F126" s="7">
        <v>0.71736009999999995</v>
      </c>
      <c r="G126" s="5">
        <v>-0.11571909999999999</v>
      </c>
      <c r="H126" s="5">
        <v>0.58612009999999992</v>
      </c>
      <c r="I126" s="6">
        <v>-0.1361271</v>
      </c>
      <c r="J126" s="5">
        <v>0.59041009999999994</v>
      </c>
      <c r="L126" s="8">
        <f t="shared" si="40"/>
        <v>0</v>
      </c>
      <c r="M126" s="8">
        <f t="shared" si="41"/>
        <v>0</v>
      </c>
      <c r="N126" s="8">
        <f t="shared" si="42"/>
        <v>0</v>
      </c>
      <c r="O126" s="8">
        <f t="shared" si="43"/>
        <v>0</v>
      </c>
      <c r="P126" s="31">
        <f t="shared" si="44"/>
        <v>0</v>
      </c>
      <c r="Q126" t="s">
        <v>20</v>
      </c>
      <c r="R126" s="1" t="s">
        <v>37</v>
      </c>
    </row>
    <row r="127" spans="1:18">
      <c r="B127" t="s">
        <v>21</v>
      </c>
      <c r="C127" s="5">
        <v>-3.7826100000000001E-2</v>
      </c>
      <c r="D127" s="5">
        <v>0.71633009999999997</v>
      </c>
      <c r="E127" s="6">
        <v>6.1170099999999998E-2</v>
      </c>
      <c r="F127" s="7">
        <v>0.70099009999999995</v>
      </c>
      <c r="G127" s="5">
        <v>3.61801E-2</v>
      </c>
      <c r="H127" s="5">
        <v>0.87510009999999994</v>
      </c>
      <c r="I127" s="6">
        <v>6.7572099999999996E-2</v>
      </c>
      <c r="J127" s="5">
        <v>0.81275009999999992</v>
      </c>
      <c r="L127" s="8">
        <f t="shared" si="40"/>
        <v>0</v>
      </c>
      <c r="M127" s="8">
        <f t="shared" si="41"/>
        <v>0</v>
      </c>
      <c r="N127" s="8">
        <f t="shared" si="42"/>
        <v>0</v>
      </c>
      <c r="O127" s="8">
        <f t="shared" si="43"/>
        <v>0</v>
      </c>
      <c r="P127" s="31">
        <f t="shared" si="44"/>
        <v>0</v>
      </c>
      <c r="Q127" t="s">
        <v>21</v>
      </c>
      <c r="R127" s="1" t="s">
        <v>37</v>
      </c>
    </row>
    <row r="128" spans="1:18" ht="13.5" thickBot="1">
      <c r="A128" s="9"/>
      <c r="B128" s="10" t="s">
        <v>22</v>
      </c>
      <c r="C128" s="11">
        <v>-0.1152691</v>
      </c>
      <c r="D128" s="11">
        <v>0.24743009999999999</v>
      </c>
      <c r="E128" s="12">
        <v>-7.7570999999999994E-3</v>
      </c>
      <c r="F128" s="13">
        <v>0.96080009999999993</v>
      </c>
      <c r="G128" s="11">
        <v>-6.0814099999999996E-2</v>
      </c>
      <c r="H128" s="11">
        <v>0.78034009999999998</v>
      </c>
      <c r="I128" s="12">
        <v>-5.7851099999999996E-2</v>
      </c>
      <c r="J128" s="11">
        <v>0.83928009999999997</v>
      </c>
      <c r="L128" s="8">
        <f t="shared" si="40"/>
        <v>0</v>
      </c>
      <c r="M128" s="8">
        <f t="shared" si="41"/>
        <v>0</v>
      </c>
      <c r="N128" s="8">
        <f t="shared" si="42"/>
        <v>0</v>
      </c>
      <c r="O128" s="8">
        <f t="shared" si="43"/>
        <v>0</v>
      </c>
      <c r="P128" s="31">
        <f t="shared" si="44"/>
        <v>0</v>
      </c>
      <c r="Q128" s="10" t="s">
        <v>22</v>
      </c>
      <c r="R128" s="9" t="s">
        <v>37</v>
      </c>
    </row>
    <row r="129" spans="1:18">
      <c r="A129" s="1" t="s">
        <v>71</v>
      </c>
      <c r="B129" s="15" t="s">
        <v>23</v>
      </c>
      <c r="C129" s="16">
        <v>-0.1631561</v>
      </c>
      <c r="D129" s="16">
        <v>9.5800099999999999E-2</v>
      </c>
      <c r="E129" s="17">
        <v>-4.6889099999999996E-2</v>
      </c>
      <c r="F129" s="18">
        <v>0.7543801</v>
      </c>
      <c r="G129" s="16">
        <v>-8.8196099999999999E-2</v>
      </c>
      <c r="H129" s="16">
        <v>0.6775101</v>
      </c>
      <c r="I129" s="17">
        <v>-8.4105100000000002E-2</v>
      </c>
      <c r="J129" s="16">
        <v>0.72823009999999999</v>
      </c>
      <c r="L129" s="8">
        <f t="shared" si="40"/>
        <v>0</v>
      </c>
      <c r="M129" s="8">
        <f t="shared" si="41"/>
        <v>0</v>
      </c>
      <c r="N129" s="8">
        <f t="shared" si="42"/>
        <v>0</v>
      </c>
      <c r="O129" s="8">
        <f t="shared" si="43"/>
        <v>0</v>
      </c>
      <c r="P129" s="31">
        <f t="shared" si="44"/>
        <v>0</v>
      </c>
      <c r="Q129" s="15" t="s">
        <v>23</v>
      </c>
      <c r="R129" s="14" t="s">
        <v>37</v>
      </c>
    </row>
    <row r="130" spans="1:18">
      <c r="B130" t="s">
        <v>24</v>
      </c>
      <c r="C130" s="5">
        <v>-0.1434801</v>
      </c>
      <c r="D130" s="5">
        <v>0.14014009999999999</v>
      </c>
      <c r="E130" s="6">
        <v>-5.7386099999999995E-2</v>
      </c>
      <c r="F130" s="7">
        <v>0.70229009999999992</v>
      </c>
      <c r="G130" s="5">
        <v>-0.1322721</v>
      </c>
      <c r="H130" s="5">
        <v>0.53701009999999993</v>
      </c>
      <c r="I130" s="6">
        <v>-0.1700691</v>
      </c>
      <c r="J130" s="5">
        <v>0.52294010000000002</v>
      </c>
      <c r="L130" s="8">
        <f t="shared" si="40"/>
        <v>0</v>
      </c>
      <c r="M130" s="8">
        <f t="shared" si="41"/>
        <v>0</v>
      </c>
      <c r="N130" s="8">
        <f t="shared" si="42"/>
        <v>0</v>
      </c>
      <c r="O130" s="8">
        <f t="shared" si="43"/>
        <v>0</v>
      </c>
      <c r="P130" s="31">
        <f t="shared" si="44"/>
        <v>0</v>
      </c>
      <c r="Q130" t="s">
        <v>24</v>
      </c>
      <c r="R130" s="1" t="s">
        <v>37</v>
      </c>
    </row>
    <row r="131" spans="1:18">
      <c r="B131" t="s">
        <v>25</v>
      </c>
      <c r="C131" s="5">
        <v>3.9495099999999998E-2</v>
      </c>
      <c r="D131" s="5">
        <v>0.70427010000000001</v>
      </c>
      <c r="E131" s="6">
        <v>0.1644341</v>
      </c>
      <c r="F131" s="7">
        <v>0.26864009999999999</v>
      </c>
      <c r="G131" s="5">
        <v>0.23585409999999998</v>
      </c>
      <c r="H131" s="5">
        <v>0.26544010000000001</v>
      </c>
      <c r="I131" s="6">
        <v>0.23881909999999998</v>
      </c>
      <c r="J131" s="5">
        <v>0.32486009999999998</v>
      </c>
      <c r="L131" s="8">
        <f t="shared" si="40"/>
        <v>0</v>
      </c>
      <c r="M131" s="8">
        <f t="shared" si="41"/>
        <v>0</v>
      </c>
      <c r="N131" s="8">
        <f t="shared" si="42"/>
        <v>0</v>
      </c>
      <c r="O131" s="8">
        <f t="shared" si="43"/>
        <v>0</v>
      </c>
      <c r="P131" s="31">
        <f t="shared" si="44"/>
        <v>0</v>
      </c>
      <c r="Q131" t="s">
        <v>25</v>
      </c>
      <c r="R131" s="1" t="s">
        <v>37</v>
      </c>
    </row>
    <row r="132" spans="1:18">
      <c r="B132" t="s">
        <v>26</v>
      </c>
      <c r="C132" s="5">
        <v>-7.3247099999999996E-2</v>
      </c>
      <c r="D132" s="5">
        <v>0.47011009999999998</v>
      </c>
      <c r="E132" s="6">
        <v>-2.041E-4</v>
      </c>
      <c r="F132" s="7">
        <v>0.99904009999999999</v>
      </c>
      <c r="G132" s="5">
        <v>-7.47081E-2</v>
      </c>
      <c r="H132" s="5">
        <v>0.7561601</v>
      </c>
      <c r="I132" s="6">
        <v>-1.87721E-2</v>
      </c>
      <c r="J132" s="5">
        <v>0.95358009999999993</v>
      </c>
      <c r="L132" s="8">
        <f t="shared" si="40"/>
        <v>0</v>
      </c>
      <c r="M132" s="8">
        <f t="shared" si="41"/>
        <v>0</v>
      </c>
      <c r="N132" s="8">
        <f t="shared" si="42"/>
        <v>0</v>
      </c>
      <c r="O132" s="8">
        <f t="shared" si="43"/>
        <v>0</v>
      </c>
      <c r="P132" s="31">
        <f t="shared" si="44"/>
        <v>0</v>
      </c>
      <c r="Q132" t="s">
        <v>26</v>
      </c>
      <c r="R132" s="1" t="s">
        <v>37</v>
      </c>
    </row>
    <row r="133" spans="1:18">
      <c r="B133" t="s">
        <v>27</v>
      </c>
      <c r="C133" s="5">
        <v>-0.15831909999999999</v>
      </c>
      <c r="D133" s="5">
        <v>0.1016701</v>
      </c>
      <c r="E133" s="6">
        <v>-5.4239099999999998E-2</v>
      </c>
      <c r="F133" s="7">
        <v>0.7216901</v>
      </c>
      <c r="G133" s="5">
        <v>-0.11571909999999999</v>
      </c>
      <c r="H133" s="5">
        <v>0.58702009999999993</v>
      </c>
      <c r="I133" s="6">
        <v>-0.1361271</v>
      </c>
      <c r="J133" s="5">
        <v>0.58962009999999998</v>
      </c>
      <c r="L133" s="8">
        <f t="shared" si="40"/>
        <v>0</v>
      </c>
      <c r="M133" s="8">
        <f t="shared" si="41"/>
        <v>0</v>
      </c>
      <c r="N133" s="8">
        <f t="shared" si="42"/>
        <v>0</v>
      </c>
      <c r="O133" s="8">
        <f t="shared" si="43"/>
        <v>0</v>
      </c>
      <c r="P133" s="31">
        <f t="shared" si="44"/>
        <v>0</v>
      </c>
      <c r="Q133" t="s">
        <v>27</v>
      </c>
      <c r="R133" s="1" t="s">
        <v>37</v>
      </c>
    </row>
    <row r="134" spans="1:18">
      <c r="B134" t="s">
        <v>28</v>
      </c>
      <c r="C134" s="5">
        <v>-3.7826100000000001E-2</v>
      </c>
      <c r="D134" s="5">
        <v>0.71443009999999996</v>
      </c>
      <c r="E134" s="6">
        <v>6.1169099999999997E-2</v>
      </c>
      <c r="F134" s="7">
        <v>0.7004901</v>
      </c>
      <c r="G134" s="5">
        <v>3.61801E-2</v>
      </c>
      <c r="H134" s="5">
        <v>0.87242009999999992</v>
      </c>
      <c r="I134" s="6">
        <v>6.7572099999999996E-2</v>
      </c>
      <c r="J134" s="5">
        <v>0.81397009999999992</v>
      </c>
      <c r="L134" s="8">
        <f t="shared" si="40"/>
        <v>0</v>
      </c>
      <c r="M134" s="8">
        <f t="shared" si="41"/>
        <v>0</v>
      </c>
      <c r="N134" s="8">
        <f t="shared" si="42"/>
        <v>0</v>
      </c>
      <c r="O134" s="8">
        <f t="shared" si="43"/>
        <v>0</v>
      </c>
      <c r="P134" s="31">
        <f t="shared" si="44"/>
        <v>0</v>
      </c>
      <c r="Q134" t="s">
        <v>28</v>
      </c>
      <c r="R134" s="1" t="s">
        <v>37</v>
      </c>
    </row>
    <row r="135" spans="1:18">
      <c r="B135" t="s">
        <v>29</v>
      </c>
      <c r="C135" s="5">
        <v>-0.1152691</v>
      </c>
      <c r="D135" s="5">
        <v>0.2455301</v>
      </c>
      <c r="E135" s="6">
        <v>-7.7570999999999994E-3</v>
      </c>
      <c r="F135" s="7">
        <v>0.96011009999999997</v>
      </c>
      <c r="G135" s="5">
        <v>-6.0814099999999996E-2</v>
      </c>
      <c r="H135" s="5">
        <v>0.78011009999999992</v>
      </c>
      <c r="I135" s="6">
        <v>-5.7852099999999997E-2</v>
      </c>
      <c r="J135" s="5">
        <v>0.83907009999999993</v>
      </c>
      <c r="L135" s="8">
        <f t="shared" si="40"/>
        <v>0</v>
      </c>
      <c r="M135" s="8">
        <f t="shared" si="41"/>
        <v>0</v>
      </c>
      <c r="N135" s="8">
        <f t="shared" si="42"/>
        <v>0</v>
      </c>
      <c r="O135" s="8">
        <f t="shared" si="43"/>
        <v>0</v>
      </c>
      <c r="P135" s="31">
        <f t="shared" si="44"/>
        <v>0</v>
      </c>
      <c r="Q135" t="s">
        <v>29</v>
      </c>
      <c r="R135" s="1" t="s">
        <v>37</v>
      </c>
    </row>
    <row r="136" spans="1:18">
      <c r="C136" s="5"/>
      <c r="D136" s="5"/>
      <c r="E136" s="6"/>
      <c r="F136" s="7"/>
      <c r="G136" s="5"/>
      <c r="H136" s="5"/>
      <c r="I136" s="6"/>
      <c r="J136" s="5"/>
      <c r="L136" s="8"/>
      <c r="M136" s="8"/>
      <c r="N136" s="8"/>
      <c r="O136" s="8"/>
      <c r="P136" s="31"/>
      <c r="R136" s="1"/>
    </row>
    <row r="137" spans="1:18">
      <c r="A137" s="1" t="s">
        <v>73</v>
      </c>
      <c r="B137" t="s">
        <v>16</v>
      </c>
      <c r="C137" s="5">
        <v>-4.8643099999999995E-2</v>
      </c>
      <c r="D137" s="5">
        <v>0.6307701</v>
      </c>
      <c r="E137" s="6">
        <v>-6.5916099999999991E-2</v>
      </c>
      <c r="F137" s="7">
        <v>0.65032009999999996</v>
      </c>
      <c r="G137" s="5">
        <v>-0.14096409999999998</v>
      </c>
      <c r="H137" s="5">
        <v>0.50419009999999997</v>
      </c>
      <c r="I137" s="6">
        <v>-0.11611009999999999</v>
      </c>
      <c r="J137" s="5">
        <v>0.63053009999999998</v>
      </c>
      <c r="L137" s="8">
        <f t="shared" ref="L137:L150" si="45">IF(D137&gt;0.05,0,$K$1)</f>
        <v>0</v>
      </c>
      <c r="M137" s="8">
        <f t="shared" ref="M137:M150" si="46">IF(F137&gt;0.05,0,$K$1)</f>
        <v>0</v>
      </c>
      <c r="N137" s="8">
        <f t="shared" ref="N137:N150" si="47">IF(H137&gt;0.05,0,$K$1)</f>
        <v>0</v>
      </c>
      <c r="O137" s="8">
        <f t="shared" ref="O137:O150" si="48">IF(J137&gt;0.05,0,$K$1)</f>
        <v>0</v>
      </c>
      <c r="P137" s="31">
        <f t="shared" ref="P137:P150" si="49">SUM(L137:O137)</f>
        <v>0</v>
      </c>
      <c r="Q137" t="s">
        <v>16</v>
      </c>
      <c r="R137" s="1" t="s">
        <v>38</v>
      </c>
    </row>
    <row r="138" spans="1:18">
      <c r="B138" t="s">
        <v>17</v>
      </c>
      <c r="C138" s="5">
        <v>-0.13569509999999999</v>
      </c>
      <c r="D138" s="5">
        <v>0.17882009999999998</v>
      </c>
      <c r="E138" s="6">
        <v>-0.1911881</v>
      </c>
      <c r="F138" s="7">
        <v>0.18543009999999999</v>
      </c>
      <c r="G138" s="5">
        <v>-0.29505709999999996</v>
      </c>
      <c r="H138" s="5">
        <v>0.1548901</v>
      </c>
      <c r="I138" s="6">
        <v>-0.3139401</v>
      </c>
      <c r="J138" s="5">
        <v>0.17977009999999999</v>
      </c>
      <c r="L138" s="8">
        <f t="shared" si="45"/>
        <v>0</v>
      </c>
      <c r="M138" s="8">
        <f t="shared" si="46"/>
        <v>0</v>
      </c>
      <c r="N138" s="8">
        <f t="shared" si="47"/>
        <v>0</v>
      </c>
      <c r="O138" s="8">
        <f t="shared" si="48"/>
        <v>0</v>
      </c>
      <c r="P138" s="31">
        <f t="shared" si="49"/>
        <v>0</v>
      </c>
      <c r="Q138" t="s">
        <v>17</v>
      </c>
      <c r="R138" s="1" t="s">
        <v>38</v>
      </c>
    </row>
    <row r="139" spans="1:18">
      <c r="B139" t="s">
        <v>18</v>
      </c>
      <c r="C139" s="5">
        <v>-1.8511099999999999E-2</v>
      </c>
      <c r="D139" s="5">
        <v>0.85594009999999998</v>
      </c>
      <c r="E139" s="6">
        <v>0.11632909999999999</v>
      </c>
      <c r="F139" s="7">
        <v>0.41756009999999999</v>
      </c>
      <c r="G139" s="5">
        <v>0.20594309999999999</v>
      </c>
      <c r="H139" s="5">
        <v>0.32233010000000001</v>
      </c>
      <c r="I139" s="20">
        <v>0.46454509999999999</v>
      </c>
      <c r="J139" s="19">
        <v>3.77901E-2</v>
      </c>
      <c r="L139" s="8">
        <f t="shared" si="45"/>
        <v>0</v>
      </c>
      <c r="M139" s="8">
        <f t="shared" si="46"/>
        <v>0</v>
      </c>
      <c r="N139" s="8">
        <f t="shared" si="47"/>
        <v>0</v>
      </c>
      <c r="O139" s="8">
        <f t="shared" si="48"/>
        <v>111111</v>
      </c>
      <c r="P139" s="31">
        <f t="shared" si="49"/>
        <v>111111</v>
      </c>
      <c r="Q139" t="s">
        <v>18</v>
      </c>
      <c r="R139" s="1" t="s">
        <v>38</v>
      </c>
    </row>
    <row r="140" spans="1:18">
      <c r="B140" t="s">
        <v>19</v>
      </c>
      <c r="C140" s="5">
        <v>4.0099099999999999E-2</v>
      </c>
      <c r="D140" s="5">
        <v>0.69175009999999992</v>
      </c>
      <c r="E140" s="6">
        <v>0.1358481</v>
      </c>
      <c r="F140" s="7">
        <v>0.3434101</v>
      </c>
      <c r="G140" s="5">
        <v>0.35737910000000001</v>
      </c>
      <c r="H140" s="5">
        <v>7.62901E-2</v>
      </c>
      <c r="I140" s="20">
        <v>0.45484409999999997</v>
      </c>
      <c r="J140" s="19">
        <v>4.1980099999999999E-2</v>
      </c>
      <c r="L140" s="8">
        <f t="shared" si="45"/>
        <v>0</v>
      </c>
      <c r="M140" s="8">
        <f t="shared" si="46"/>
        <v>0</v>
      </c>
      <c r="N140" s="8">
        <f t="shared" si="47"/>
        <v>0</v>
      </c>
      <c r="O140" s="8">
        <f t="shared" si="48"/>
        <v>111111</v>
      </c>
      <c r="P140" s="31">
        <f t="shared" si="49"/>
        <v>111111</v>
      </c>
      <c r="Q140" t="s">
        <v>19</v>
      </c>
      <c r="R140" s="1" t="s">
        <v>38</v>
      </c>
    </row>
    <row r="141" spans="1:18">
      <c r="B141" t="s">
        <v>20</v>
      </c>
      <c r="C141" s="5">
        <v>-9.9740099999999998E-2</v>
      </c>
      <c r="D141" s="5">
        <v>0.32430009999999998</v>
      </c>
      <c r="E141" s="6">
        <v>-0.13786709999999999</v>
      </c>
      <c r="F141" s="7">
        <v>0.34262009999999998</v>
      </c>
      <c r="G141" s="5">
        <v>-0.22772209999999998</v>
      </c>
      <c r="H141" s="5">
        <v>0.27821009999999996</v>
      </c>
      <c r="I141" s="6">
        <v>-0.21126909999999999</v>
      </c>
      <c r="J141" s="5">
        <v>0.37758009999999997</v>
      </c>
      <c r="L141" s="8">
        <f t="shared" si="45"/>
        <v>0</v>
      </c>
      <c r="M141" s="8">
        <f t="shared" si="46"/>
        <v>0</v>
      </c>
      <c r="N141" s="8">
        <f t="shared" si="47"/>
        <v>0</v>
      </c>
      <c r="O141" s="8">
        <f t="shared" si="48"/>
        <v>0</v>
      </c>
      <c r="P141" s="31">
        <f t="shared" si="49"/>
        <v>0</v>
      </c>
      <c r="Q141" t="s">
        <v>20</v>
      </c>
      <c r="R141" s="1" t="s">
        <v>38</v>
      </c>
    </row>
    <row r="142" spans="1:18">
      <c r="B142" t="s">
        <v>21</v>
      </c>
      <c r="C142" s="5">
        <v>1.3850099999999999E-2</v>
      </c>
      <c r="D142" s="5">
        <v>0.89223009999999991</v>
      </c>
      <c r="E142" s="6">
        <v>0.13467609999999999</v>
      </c>
      <c r="F142" s="7">
        <v>0.34501009999999999</v>
      </c>
      <c r="G142" s="5">
        <v>0.30975710000000001</v>
      </c>
      <c r="H142" s="5">
        <v>0.1282401</v>
      </c>
      <c r="I142" s="20">
        <v>0.49054909999999996</v>
      </c>
      <c r="J142" s="19">
        <v>2.6000099999999998E-2</v>
      </c>
      <c r="L142" s="8">
        <f t="shared" si="45"/>
        <v>0</v>
      </c>
      <c r="M142" s="8">
        <f t="shared" si="46"/>
        <v>0</v>
      </c>
      <c r="N142" s="8">
        <f t="shared" si="47"/>
        <v>0</v>
      </c>
      <c r="O142" s="8">
        <f t="shared" si="48"/>
        <v>111111</v>
      </c>
      <c r="P142" s="31">
        <f t="shared" si="49"/>
        <v>111111</v>
      </c>
      <c r="Q142" t="s">
        <v>21</v>
      </c>
      <c r="R142" s="1" t="s">
        <v>38</v>
      </c>
    </row>
    <row r="143" spans="1:18" ht="13.5" thickBot="1">
      <c r="A143" s="9"/>
      <c r="B143" s="10" t="s">
        <v>22</v>
      </c>
      <c r="C143" s="11">
        <v>-4.4092099999999995E-2</v>
      </c>
      <c r="D143" s="11">
        <v>0.66544009999999998</v>
      </c>
      <c r="E143" s="12">
        <v>-3.6360999999999997E-3</v>
      </c>
      <c r="F143" s="13">
        <v>0.97992009999999996</v>
      </c>
      <c r="G143" s="11">
        <v>4.7898099999999999E-2</v>
      </c>
      <c r="H143" s="11">
        <v>0.8193201</v>
      </c>
      <c r="I143" s="12">
        <v>0.16458409999999998</v>
      </c>
      <c r="J143" s="11">
        <v>0.48839009999999999</v>
      </c>
      <c r="L143" s="8">
        <f t="shared" si="45"/>
        <v>0</v>
      </c>
      <c r="M143" s="8">
        <f t="shared" si="46"/>
        <v>0</v>
      </c>
      <c r="N143" s="8">
        <f t="shared" si="47"/>
        <v>0</v>
      </c>
      <c r="O143" s="8">
        <f t="shared" si="48"/>
        <v>0</v>
      </c>
      <c r="P143" s="31">
        <f t="shared" si="49"/>
        <v>0</v>
      </c>
      <c r="Q143" s="10" t="s">
        <v>22</v>
      </c>
      <c r="R143" s="9" t="s">
        <v>38</v>
      </c>
    </row>
    <row r="144" spans="1:18">
      <c r="A144" s="1" t="s">
        <v>73</v>
      </c>
      <c r="B144" s="15" t="s">
        <v>23</v>
      </c>
      <c r="C144" s="16">
        <v>-4.8643099999999995E-2</v>
      </c>
      <c r="D144" s="16">
        <v>0.63372010000000001</v>
      </c>
      <c r="E144" s="17">
        <v>-6.5916099999999991E-2</v>
      </c>
      <c r="F144" s="18">
        <v>0.65417009999999998</v>
      </c>
      <c r="G144" s="16">
        <v>-0.14096409999999998</v>
      </c>
      <c r="H144" s="16">
        <v>0.50748009999999999</v>
      </c>
      <c r="I144" s="17">
        <v>-0.11611009999999999</v>
      </c>
      <c r="J144" s="16">
        <v>0.62957010000000002</v>
      </c>
      <c r="L144" s="8">
        <f t="shared" si="45"/>
        <v>0</v>
      </c>
      <c r="M144" s="8">
        <f t="shared" si="46"/>
        <v>0</v>
      </c>
      <c r="N144" s="8">
        <f t="shared" si="47"/>
        <v>0</v>
      </c>
      <c r="O144" s="8">
        <f t="shared" si="48"/>
        <v>0</v>
      </c>
      <c r="P144" s="31">
        <f t="shared" si="49"/>
        <v>0</v>
      </c>
      <c r="Q144" s="15" t="s">
        <v>23</v>
      </c>
      <c r="R144" s="14" t="s">
        <v>38</v>
      </c>
    </row>
    <row r="145" spans="1:18">
      <c r="B145" t="s">
        <v>24</v>
      </c>
      <c r="C145" s="5">
        <v>-0.13569509999999999</v>
      </c>
      <c r="D145" s="5">
        <v>0.18043009999999998</v>
      </c>
      <c r="E145" s="6">
        <v>-0.1911881</v>
      </c>
      <c r="F145" s="7">
        <v>0.1844201</v>
      </c>
      <c r="G145" s="5">
        <v>-0.29505609999999999</v>
      </c>
      <c r="H145" s="5">
        <v>0.15349009999999999</v>
      </c>
      <c r="I145" s="6">
        <v>-0.3139401</v>
      </c>
      <c r="J145" s="5">
        <v>0.17855009999999999</v>
      </c>
      <c r="L145" s="8">
        <f t="shared" si="45"/>
        <v>0</v>
      </c>
      <c r="M145" s="8">
        <f t="shared" si="46"/>
        <v>0</v>
      </c>
      <c r="N145" s="8">
        <f t="shared" si="47"/>
        <v>0</v>
      </c>
      <c r="O145" s="8">
        <f t="shared" si="48"/>
        <v>0</v>
      </c>
      <c r="P145" s="31">
        <f t="shared" si="49"/>
        <v>0</v>
      </c>
      <c r="Q145" t="s">
        <v>24</v>
      </c>
      <c r="R145" s="1" t="s">
        <v>38</v>
      </c>
    </row>
    <row r="146" spans="1:18">
      <c r="B146" t="s">
        <v>25</v>
      </c>
      <c r="C146" s="5">
        <v>-1.85121E-2</v>
      </c>
      <c r="D146" s="5">
        <v>0.85660009999999998</v>
      </c>
      <c r="E146" s="6">
        <v>0.11632909999999999</v>
      </c>
      <c r="F146" s="7">
        <v>0.41936009999999996</v>
      </c>
      <c r="G146" s="5">
        <v>0.20594309999999999</v>
      </c>
      <c r="H146" s="5">
        <v>0.3210501</v>
      </c>
      <c r="I146" s="20">
        <v>0.46454609999999996</v>
      </c>
      <c r="J146" s="19">
        <v>3.8200100000000001E-2</v>
      </c>
      <c r="L146" s="8">
        <f t="shared" si="45"/>
        <v>0</v>
      </c>
      <c r="M146" s="8">
        <f t="shared" si="46"/>
        <v>0</v>
      </c>
      <c r="N146" s="8">
        <f t="shared" si="47"/>
        <v>0</v>
      </c>
      <c r="O146" s="8">
        <f t="shared" si="48"/>
        <v>111111</v>
      </c>
      <c r="P146" s="31">
        <f t="shared" si="49"/>
        <v>111111</v>
      </c>
      <c r="Q146" t="s">
        <v>25</v>
      </c>
      <c r="R146" s="1" t="s">
        <v>38</v>
      </c>
    </row>
    <row r="147" spans="1:18">
      <c r="B147" t="s">
        <v>26</v>
      </c>
      <c r="C147" s="5">
        <v>4.0099099999999999E-2</v>
      </c>
      <c r="D147" s="5">
        <v>0.69078010000000001</v>
      </c>
      <c r="E147" s="6">
        <v>0.1358481</v>
      </c>
      <c r="F147" s="7">
        <v>0.34373009999999998</v>
      </c>
      <c r="G147" s="5">
        <v>0.35737910000000001</v>
      </c>
      <c r="H147" s="5">
        <v>7.4960100000000002E-2</v>
      </c>
      <c r="I147" s="20">
        <v>0.45484409999999997</v>
      </c>
      <c r="J147" s="19">
        <v>4.2110099999999998E-2</v>
      </c>
      <c r="L147" s="8">
        <f t="shared" si="45"/>
        <v>0</v>
      </c>
      <c r="M147" s="8">
        <f t="shared" si="46"/>
        <v>0</v>
      </c>
      <c r="N147" s="8">
        <f t="shared" si="47"/>
        <v>0</v>
      </c>
      <c r="O147" s="8">
        <f t="shared" si="48"/>
        <v>111111</v>
      </c>
      <c r="P147" s="31">
        <f t="shared" si="49"/>
        <v>111111</v>
      </c>
      <c r="Q147" t="s">
        <v>26</v>
      </c>
      <c r="R147" s="1" t="s">
        <v>38</v>
      </c>
    </row>
    <row r="148" spans="1:18">
      <c r="B148" t="s">
        <v>27</v>
      </c>
      <c r="C148" s="5">
        <v>-9.9740099999999998E-2</v>
      </c>
      <c r="D148" s="5">
        <v>0.32540009999999997</v>
      </c>
      <c r="E148" s="6">
        <v>-0.13786709999999999</v>
      </c>
      <c r="F148" s="7">
        <v>0.34083009999999997</v>
      </c>
      <c r="G148" s="5">
        <v>-0.22772209999999998</v>
      </c>
      <c r="H148" s="5">
        <v>0.27495009999999998</v>
      </c>
      <c r="I148" s="6">
        <v>-0.21126909999999999</v>
      </c>
      <c r="J148" s="5">
        <v>0.3752201</v>
      </c>
      <c r="L148" s="8">
        <f t="shared" si="45"/>
        <v>0</v>
      </c>
      <c r="M148" s="8">
        <f t="shared" si="46"/>
        <v>0</v>
      </c>
      <c r="N148" s="8">
        <f t="shared" si="47"/>
        <v>0</v>
      </c>
      <c r="O148" s="8">
        <f t="shared" si="48"/>
        <v>0</v>
      </c>
      <c r="P148" s="31">
        <f t="shared" si="49"/>
        <v>0</v>
      </c>
      <c r="Q148" t="s">
        <v>27</v>
      </c>
      <c r="R148" s="1" t="s">
        <v>38</v>
      </c>
    </row>
    <row r="149" spans="1:18">
      <c r="B149" t="s">
        <v>28</v>
      </c>
      <c r="C149" s="5">
        <v>1.3850099999999999E-2</v>
      </c>
      <c r="D149" s="5">
        <v>0.89225009999999993</v>
      </c>
      <c r="E149" s="6">
        <v>0.13467609999999999</v>
      </c>
      <c r="F149" s="7">
        <v>0.34709009999999996</v>
      </c>
      <c r="G149" s="5">
        <v>0.30975710000000001</v>
      </c>
      <c r="H149" s="5">
        <v>0.12724009999999999</v>
      </c>
      <c r="I149" s="20">
        <v>0.49054909999999996</v>
      </c>
      <c r="J149" s="19">
        <v>2.5740099999999998E-2</v>
      </c>
      <c r="L149" s="8">
        <f t="shared" si="45"/>
        <v>0</v>
      </c>
      <c r="M149" s="8">
        <f t="shared" si="46"/>
        <v>0</v>
      </c>
      <c r="N149" s="8">
        <f t="shared" si="47"/>
        <v>0</v>
      </c>
      <c r="O149" s="8">
        <f t="shared" si="48"/>
        <v>111111</v>
      </c>
      <c r="P149" s="31">
        <f t="shared" si="49"/>
        <v>111111</v>
      </c>
      <c r="Q149" t="s">
        <v>28</v>
      </c>
      <c r="R149" s="1" t="s">
        <v>38</v>
      </c>
    </row>
    <row r="150" spans="1:18">
      <c r="B150" t="s">
        <v>29</v>
      </c>
      <c r="C150" s="5">
        <v>-4.4092099999999995E-2</v>
      </c>
      <c r="D150" s="5">
        <v>0.66329009999999999</v>
      </c>
      <c r="E150" s="6">
        <v>-3.6360999999999997E-3</v>
      </c>
      <c r="F150" s="7">
        <v>0.97971009999999992</v>
      </c>
      <c r="G150" s="5">
        <v>4.7898099999999999E-2</v>
      </c>
      <c r="H150" s="5">
        <v>0.82035009999999997</v>
      </c>
      <c r="I150" s="6">
        <v>0.16458509999999998</v>
      </c>
      <c r="J150" s="5">
        <v>0.48658009999999996</v>
      </c>
      <c r="L150" s="8">
        <f t="shared" si="45"/>
        <v>0</v>
      </c>
      <c r="M150" s="8">
        <f t="shared" si="46"/>
        <v>0</v>
      </c>
      <c r="N150" s="8">
        <f t="shared" si="47"/>
        <v>0</v>
      </c>
      <c r="O150" s="8">
        <f t="shared" si="48"/>
        <v>0</v>
      </c>
      <c r="P150" s="31">
        <f t="shared" si="49"/>
        <v>0</v>
      </c>
      <c r="Q150" t="s">
        <v>29</v>
      </c>
      <c r="R150" s="1" t="s">
        <v>38</v>
      </c>
    </row>
    <row r="151" spans="1:18">
      <c r="C151" s="5"/>
      <c r="D151" s="5"/>
      <c r="E151" s="6"/>
      <c r="F151" s="7"/>
      <c r="G151" s="5"/>
      <c r="H151" s="5"/>
      <c r="I151" s="6"/>
      <c r="J151" s="5"/>
      <c r="L151" s="8"/>
      <c r="M151" s="8"/>
      <c r="N151" s="8"/>
      <c r="O151" s="8"/>
      <c r="P151" s="31"/>
      <c r="R151" s="1"/>
    </row>
    <row r="152" spans="1:18">
      <c r="A152" s="1" t="s">
        <v>74</v>
      </c>
      <c r="B152" t="s">
        <v>16</v>
      </c>
      <c r="C152" s="5">
        <v>-8.9762099999999997E-2</v>
      </c>
      <c r="D152" s="5">
        <v>0.3874301</v>
      </c>
      <c r="E152" s="6">
        <v>-8.6666099999999996E-2</v>
      </c>
      <c r="F152" s="7">
        <v>0.54644009999999998</v>
      </c>
      <c r="G152" s="5">
        <v>-8.2064100000000001E-2</v>
      </c>
      <c r="H152" s="5">
        <v>0.6842201</v>
      </c>
      <c r="I152" s="6">
        <v>-0.28727710000000001</v>
      </c>
      <c r="J152" s="5">
        <v>0.23531009999999999</v>
      </c>
      <c r="L152" s="8">
        <f t="shared" ref="L152:L165" si="50">IF(D152&gt;0.05,0,$K$1)</f>
        <v>0</v>
      </c>
      <c r="M152" s="8">
        <f t="shared" ref="M152:M165" si="51">IF(F152&gt;0.05,0,$K$1)</f>
        <v>0</v>
      </c>
      <c r="N152" s="8">
        <f t="shared" ref="N152:N165" si="52">IF(H152&gt;0.05,0,$K$1)</f>
        <v>0</v>
      </c>
      <c r="O152" s="8">
        <f t="shared" ref="O152:O165" si="53">IF(J152&gt;0.05,0,$K$1)</f>
        <v>0</v>
      </c>
      <c r="P152" s="31">
        <f t="shared" ref="P152:P165" si="54">SUM(L152:O152)</f>
        <v>0</v>
      </c>
      <c r="Q152" t="s">
        <v>16</v>
      </c>
      <c r="R152" s="1" t="s">
        <v>39</v>
      </c>
    </row>
    <row r="153" spans="1:18">
      <c r="B153" t="s">
        <v>17</v>
      </c>
      <c r="C153" s="5">
        <v>-0.13666609999999998</v>
      </c>
      <c r="D153" s="5">
        <v>0.15451009999999998</v>
      </c>
      <c r="E153" s="6">
        <v>-0.1837811</v>
      </c>
      <c r="F153" s="7">
        <v>0.18573009999999998</v>
      </c>
      <c r="G153" s="5">
        <v>-0.19194709999999998</v>
      </c>
      <c r="H153" s="5">
        <v>0.32656009999999996</v>
      </c>
      <c r="I153" s="6">
        <v>-0.29293809999999998</v>
      </c>
      <c r="J153" s="5">
        <v>0.2108401</v>
      </c>
      <c r="L153" s="8">
        <f t="shared" si="50"/>
        <v>0</v>
      </c>
      <c r="M153" s="8">
        <f t="shared" si="51"/>
        <v>0</v>
      </c>
      <c r="N153" s="8">
        <f t="shared" si="52"/>
        <v>0</v>
      </c>
      <c r="O153" s="8">
        <f t="shared" si="53"/>
        <v>0</v>
      </c>
      <c r="P153" s="31">
        <f t="shared" si="54"/>
        <v>0</v>
      </c>
      <c r="Q153" t="s">
        <v>17</v>
      </c>
      <c r="R153" s="1" t="s">
        <v>39</v>
      </c>
    </row>
    <row r="154" spans="1:18">
      <c r="B154" t="s">
        <v>18</v>
      </c>
      <c r="C154" s="5">
        <v>-0.1481181</v>
      </c>
      <c r="D154" s="5">
        <v>0.1280501</v>
      </c>
      <c r="E154" s="6">
        <v>-0.16227709999999998</v>
      </c>
      <c r="F154" s="7">
        <v>0.24671009999999999</v>
      </c>
      <c r="G154" s="5">
        <v>-0.1356551</v>
      </c>
      <c r="H154" s="5">
        <v>0.50244009999999995</v>
      </c>
      <c r="I154" s="6">
        <v>-0.2484731</v>
      </c>
      <c r="J154" s="5">
        <v>0.29805009999999998</v>
      </c>
      <c r="L154" s="8">
        <f t="shared" si="50"/>
        <v>0</v>
      </c>
      <c r="M154" s="8">
        <f t="shared" si="51"/>
        <v>0</v>
      </c>
      <c r="N154" s="8">
        <f t="shared" si="52"/>
        <v>0</v>
      </c>
      <c r="O154" s="8">
        <f t="shared" si="53"/>
        <v>0</v>
      </c>
      <c r="P154" s="31">
        <f t="shared" si="54"/>
        <v>0</v>
      </c>
      <c r="Q154" t="s">
        <v>18</v>
      </c>
      <c r="R154" s="1" t="s">
        <v>39</v>
      </c>
    </row>
    <row r="155" spans="1:18">
      <c r="B155" t="s">
        <v>19</v>
      </c>
      <c r="C155" s="5">
        <v>-4.3000099999999999E-2</v>
      </c>
      <c r="D155" s="5">
        <v>0.68321009999999993</v>
      </c>
      <c r="E155" s="6">
        <v>8.6260999999999994E-3</v>
      </c>
      <c r="F155" s="7">
        <v>0.9505401</v>
      </c>
      <c r="G155" s="5">
        <v>4.8105099999999998E-2</v>
      </c>
      <c r="H155" s="5">
        <v>0.8075601</v>
      </c>
      <c r="I155" s="6">
        <v>-4.7741099999999995E-2</v>
      </c>
      <c r="J155" s="5">
        <v>0.84792009999999995</v>
      </c>
      <c r="L155" s="8">
        <f t="shared" si="50"/>
        <v>0</v>
      </c>
      <c r="M155" s="8">
        <f t="shared" si="51"/>
        <v>0</v>
      </c>
      <c r="N155" s="8">
        <f t="shared" si="52"/>
        <v>0</v>
      </c>
      <c r="O155" s="8">
        <f t="shared" si="53"/>
        <v>0</v>
      </c>
      <c r="P155" s="31">
        <f t="shared" si="54"/>
        <v>0</v>
      </c>
      <c r="Q155" t="s">
        <v>19</v>
      </c>
      <c r="R155" s="1" t="s">
        <v>39</v>
      </c>
    </row>
    <row r="156" spans="1:18">
      <c r="B156" t="s">
        <v>20</v>
      </c>
      <c r="C156" s="5">
        <v>-0.1214301</v>
      </c>
      <c r="D156" s="5">
        <v>0.21443009999999998</v>
      </c>
      <c r="E156" s="6">
        <v>-0.14483309999999999</v>
      </c>
      <c r="F156" s="7">
        <v>0.3053401</v>
      </c>
      <c r="G156" s="5">
        <v>-0.14765010000000001</v>
      </c>
      <c r="H156" s="5">
        <v>0.46117009999999997</v>
      </c>
      <c r="I156" s="6">
        <v>-0.29811409999999999</v>
      </c>
      <c r="J156" s="5">
        <v>0.20467009999999999</v>
      </c>
      <c r="L156" s="8">
        <f t="shared" si="50"/>
        <v>0</v>
      </c>
      <c r="M156" s="8">
        <f t="shared" si="51"/>
        <v>0</v>
      </c>
      <c r="N156" s="8">
        <f t="shared" si="52"/>
        <v>0</v>
      </c>
      <c r="O156" s="8">
        <f t="shared" si="53"/>
        <v>0</v>
      </c>
      <c r="P156" s="31">
        <f t="shared" si="54"/>
        <v>0</v>
      </c>
      <c r="Q156" t="s">
        <v>20</v>
      </c>
      <c r="R156" s="1" t="s">
        <v>39</v>
      </c>
    </row>
    <row r="157" spans="1:18">
      <c r="B157" t="s">
        <v>21</v>
      </c>
      <c r="C157" s="5">
        <v>-9.53711E-2</v>
      </c>
      <c r="D157" s="5">
        <v>0.34718009999999999</v>
      </c>
      <c r="E157" s="6">
        <v>-7.5523099999999996E-2</v>
      </c>
      <c r="F157" s="7">
        <v>0.59440009999999999</v>
      </c>
      <c r="G157" s="5">
        <v>-4.1518099999999995E-2</v>
      </c>
      <c r="H157" s="5">
        <v>0.83354010000000001</v>
      </c>
      <c r="I157" s="6">
        <v>-0.1417621</v>
      </c>
      <c r="J157" s="5">
        <v>0.56341010000000002</v>
      </c>
      <c r="L157" s="8">
        <f t="shared" si="50"/>
        <v>0</v>
      </c>
      <c r="M157" s="8">
        <f t="shared" si="51"/>
        <v>0</v>
      </c>
      <c r="N157" s="8">
        <f t="shared" si="52"/>
        <v>0</v>
      </c>
      <c r="O157" s="8">
        <f t="shared" si="53"/>
        <v>0</v>
      </c>
      <c r="P157" s="31">
        <f t="shared" si="54"/>
        <v>0</v>
      </c>
      <c r="Q157" t="s">
        <v>21</v>
      </c>
      <c r="R157" s="1" t="s">
        <v>39</v>
      </c>
    </row>
    <row r="158" spans="1:18" ht="13.5" thickBot="1">
      <c r="A158" s="9"/>
      <c r="B158" s="10" t="s">
        <v>22</v>
      </c>
      <c r="C158" s="11">
        <v>-0.11365309999999999</v>
      </c>
      <c r="D158" s="11">
        <v>0.26005010000000001</v>
      </c>
      <c r="E158" s="12">
        <v>-0.11416809999999999</v>
      </c>
      <c r="F158" s="13">
        <v>0.42437009999999997</v>
      </c>
      <c r="G158" s="11">
        <v>-9.8527099999999992E-2</v>
      </c>
      <c r="H158" s="11">
        <v>0.6295501</v>
      </c>
      <c r="I158" s="12">
        <v>-0.2325971</v>
      </c>
      <c r="J158" s="11">
        <v>0.33627009999999996</v>
      </c>
      <c r="L158" s="8">
        <f t="shared" si="50"/>
        <v>0</v>
      </c>
      <c r="M158" s="8">
        <f t="shared" si="51"/>
        <v>0</v>
      </c>
      <c r="N158" s="8">
        <f t="shared" si="52"/>
        <v>0</v>
      </c>
      <c r="O158" s="8">
        <f t="shared" si="53"/>
        <v>0</v>
      </c>
      <c r="P158" s="31">
        <f t="shared" si="54"/>
        <v>0</v>
      </c>
      <c r="Q158" s="10" t="s">
        <v>22</v>
      </c>
      <c r="R158" s="9" t="s">
        <v>39</v>
      </c>
    </row>
    <row r="159" spans="1:18">
      <c r="A159" s="1" t="s">
        <v>74</v>
      </c>
      <c r="B159" s="15" t="s">
        <v>23</v>
      </c>
      <c r="C159" s="16">
        <v>-8.9762099999999997E-2</v>
      </c>
      <c r="D159" s="16">
        <v>0.38541009999999998</v>
      </c>
      <c r="E159" s="17">
        <v>-8.6666099999999996E-2</v>
      </c>
      <c r="F159" s="18">
        <v>0.54096009999999994</v>
      </c>
      <c r="G159" s="16">
        <v>-8.2064100000000001E-2</v>
      </c>
      <c r="H159" s="16">
        <v>0.68291009999999996</v>
      </c>
      <c r="I159" s="17">
        <v>-0.28727710000000001</v>
      </c>
      <c r="J159" s="16">
        <v>0.23679009999999998</v>
      </c>
      <c r="L159" s="8">
        <f t="shared" si="50"/>
        <v>0</v>
      </c>
      <c r="M159" s="8">
        <f t="shared" si="51"/>
        <v>0</v>
      </c>
      <c r="N159" s="8">
        <f t="shared" si="52"/>
        <v>0</v>
      </c>
      <c r="O159" s="8">
        <f t="shared" si="53"/>
        <v>0</v>
      </c>
      <c r="P159" s="31">
        <f t="shared" si="54"/>
        <v>0</v>
      </c>
      <c r="Q159" s="15" t="s">
        <v>23</v>
      </c>
      <c r="R159" s="14" t="s">
        <v>39</v>
      </c>
    </row>
    <row r="160" spans="1:18">
      <c r="B160" t="s">
        <v>24</v>
      </c>
      <c r="C160" s="5">
        <v>-0.13666609999999998</v>
      </c>
      <c r="D160" s="5">
        <v>0.1547801</v>
      </c>
      <c r="E160" s="6">
        <v>-0.1837811</v>
      </c>
      <c r="F160" s="7">
        <v>0.18696009999999999</v>
      </c>
      <c r="G160" s="5">
        <v>-0.19194709999999998</v>
      </c>
      <c r="H160" s="5">
        <v>0.32770009999999999</v>
      </c>
      <c r="I160" s="6">
        <v>-0.29293809999999998</v>
      </c>
      <c r="J160" s="5">
        <v>0.20965009999999998</v>
      </c>
      <c r="L160" s="8">
        <f t="shared" si="50"/>
        <v>0</v>
      </c>
      <c r="M160" s="8">
        <f t="shared" si="51"/>
        <v>0</v>
      </c>
      <c r="N160" s="8">
        <f t="shared" si="52"/>
        <v>0</v>
      </c>
      <c r="O160" s="8">
        <f t="shared" si="53"/>
        <v>0</v>
      </c>
      <c r="P160" s="31">
        <f t="shared" si="54"/>
        <v>0</v>
      </c>
      <c r="Q160" t="s">
        <v>24</v>
      </c>
      <c r="R160" s="1" t="s">
        <v>39</v>
      </c>
    </row>
    <row r="161" spans="1:18">
      <c r="B161" t="s">
        <v>25</v>
      </c>
      <c r="C161" s="5">
        <v>-0.1481181</v>
      </c>
      <c r="D161" s="5">
        <v>0.13001009999999999</v>
      </c>
      <c r="E161" s="6">
        <v>-0.16227709999999998</v>
      </c>
      <c r="F161" s="7">
        <v>0.24474009999999999</v>
      </c>
      <c r="G161" s="5">
        <v>-0.1356551</v>
      </c>
      <c r="H161" s="5">
        <v>0.49953009999999998</v>
      </c>
      <c r="I161" s="6">
        <v>-0.2484731</v>
      </c>
      <c r="J161" s="5">
        <v>0.29582009999999997</v>
      </c>
      <c r="L161" s="8">
        <f t="shared" si="50"/>
        <v>0</v>
      </c>
      <c r="M161" s="8">
        <f t="shared" si="51"/>
        <v>0</v>
      </c>
      <c r="N161" s="8">
        <f t="shared" si="52"/>
        <v>0</v>
      </c>
      <c r="O161" s="8">
        <f t="shared" si="53"/>
        <v>0</v>
      </c>
      <c r="P161" s="31">
        <f t="shared" si="54"/>
        <v>0</v>
      </c>
      <c r="Q161" t="s">
        <v>25</v>
      </c>
      <c r="R161" s="1" t="s">
        <v>39</v>
      </c>
    </row>
    <row r="162" spans="1:18">
      <c r="B162" t="s">
        <v>26</v>
      </c>
      <c r="C162" s="5">
        <v>-4.3000099999999999E-2</v>
      </c>
      <c r="D162" s="5">
        <v>0.68326009999999993</v>
      </c>
      <c r="E162" s="6">
        <v>8.6260999999999994E-3</v>
      </c>
      <c r="F162" s="7">
        <v>0.95177009999999995</v>
      </c>
      <c r="G162" s="5">
        <v>4.8105099999999998E-2</v>
      </c>
      <c r="H162" s="5">
        <v>0.8059501</v>
      </c>
      <c r="I162" s="6">
        <v>-4.7741099999999995E-2</v>
      </c>
      <c r="J162" s="5">
        <v>0.84884009999999999</v>
      </c>
      <c r="L162" s="8">
        <f t="shared" si="50"/>
        <v>0</v>
      </c>
      <c r="M162" s="8">
        <f t="shared" si="51"/>
        <v>0</v>
      </c>
      <c r="N162" s="8">
        <f t="shared" si="52"/>
        <v>0</v>
      </c>
      <c r="O162" s="8">
        <f t="shared" si="53"/>
        <v>0</v>
      </c>
      <c r="P162" s="31">
        <f t="shared" si="54"/>
        <v>0</v>
      </c>
      <c r="Q162" t="s">
        <v>26</v>
      </c>
      <c r="R162" s="1" t="s">
        <v>39</v>
      </c>
    </row>
    <row r="163" spans="1:18">
      <c r="B163" t="s">
        <v>27</v>
      </c>
      <c r="C163" s="5">
        <v>-0.1214301</v>
      </c>
      <c r="D163" s="5">
        <v>0.21965009999999999</v>
      </c>
      <c r="E163" s="6">
        <v>-0.14483309999999999</v>
      </c>
      <c r="F163" s="7">
        <v>0.30446010000000001</v>
      </c>
      <c r="G163" s="5">
        <v>-0.14765010000000001</v>
      </c>
      <c r="H163" s="5">
        <v>0.4591401</v>
      </c>
      <c r="I163" s="6">
        <v>-0.29811409999999999</v>
      </c>
      <c r="J163" s="5">
        <v>0.2057001</v>
      </c>
      <c r="L163" s="8">
        <f t="shared" si="50"/>
        <v>0</v>
      </c>
      <c r="M163" s="8">
        <f t="shared" si="51"/>
        <v>0</v>
      </c>
      <c r="N163" s="8">
        <f t="shared" si="52"/>
        <v>0</v>
      </c>
      <c r="O163" s="8">
        <f t="shared" si="53"/>
        <v>0</v>
      </c>
      <c r="P163" s="31">
        <f t="shared" si="54"/>
        <v>0</v>
      </c>
      <c r="Q163" t="s">
        <v>27</v>
      </c>
      <c r="R163" s="1" t="s">
        <v>39</v>
      </c>
    </row>
    <row r="164" spans="1:18">
      <c r="B164" t="s">
        <v>28</v>
      </c>
      <c r="C164" s="5">
        <v>-9.53711E-2</v>
      </c>
      <c r="D164" s="5">
        <v>0.34782009999999997</v>
      </c>
      <c r="E164" s="6">
        <v>-7.5523099999999996E-2</v>
      </c>
      <c r="F164" s="7">
        <v>0.59475009999999995</v>
      </c>
      <c r="G164" s="5">
        <v>-4.1518099999999995E-2</v>
      </c>
      <c r="H164" s="5">
        <v>0.83440009999999998</v>
      </c>
      <c r="I164" s="6">
        <v>-0.1417621</v>
      </c>
      <c r="J164" s="5">
        <v>0.56164009999999998</v>
      </c>
      <c r="L164" s="8">
        <f t="shared" si="50"/>
        <v>0</v>
      </c>
      <c r="M164" s="8">
        <f t="shared" si="51"/>
        <v>0</v>
      </c>
      <c r="N164" s="8">
        <f t="shared" si="52"/>
        <v>0</v>
      </c>
      <c r="O164" s="8">
        <f t="shared" si="53"/>
        <v>0</v>
      </c>
      <c r="P164" s="31">
        <f t="shared" si="54"/>
        <v>0</v>
      </c>
      <c r="Q164" t="s">
        <v>28</v>
      </c>
      <c r="R164" s="1" t="s">
        <v>39</v>
      </c>
    </row>
    <row r="165" spans="1:18">
      <c r="B165" t="s">
        <v>29</v>
      </c>
      <c r="C165" s="5">
        <v>-0.11365309999999999</v>
      </c>
      <c r="D165" s="5">
        <v>0.2612601</v>
      </c>
      <c r="E165" s="6">
        <v>-0.11416809999999999</v>
      </c>
      <c r="F165" s="7">
        <v>0.42707010000000001</v>
      </c>
      <c r="G165" s="5">
        <v>-9.8527099999999992E-2</v>
      </c>
      <c r="H165" s="5">
        <v>0.63024009999999997</v>
      </c>
      <c r="I165" s="6">
        <v>-0.2325971</v>
      </c>
      <c r="J165" s="5">
        <v>0.33962009999999998</v>
      </c>
      <c r="L165" s="8">
        <f t="shared" si="50"/>
        <v>0</v>
      </c>
      <c r="M165" s="8">
        <f t="shared" si="51"/>
        <v>0</v>
      </c>
      <c r="N165" s="8">
        <f t="shared" si="52"/>
        <v>0</v>
      </c>
      <c r="O165" s="8">
        <f t="shared" si="53"/>
        <v>0</v>
      </c>
      <c r="P165" s="31">
        <f t="shared" si="54"/>
        <v>0</v>
      </c>
      <c r="Q165" t="s">
        <v>29</v>
      </c>
      <c r="R165" s="1" t="s">
        <v>39</v>
      </c>
    </row>
    <row r="166" spans="1:18">
      <c r="C166" s="5"/>
      <c r="D166" s="5"/>
      <c r="E166" s="6"/>
      <c r="F166" s="7"/>
      <c r="G166" s="5"/>
      <c r="H166" s="5"/>
      <c r="I166" s="6"/>
      <c r="J166" s="5"/>
      <c r="L166" s="8"/>
      <c r="M166" s="8"/>
      <c r="N166" s="8"/>
      <c r="O166" s="8"/>
      <c r="P166" s="31"/>
      <c r="R166" s="1"/>
    </row>
    <row r="167" spans="1:18">
      <c r="A167" s="1" t="s">
        <v>75</v>
      </c>
      <c r="B167" t="s">
        <v>16</v>
      </c>
      <c r="C167" s="5">
        <v>-4.8271099999999997E-2</v>
      </c>
      <c r="D167" s="5">
        <v>0.6700701</v>
      </c>
      <c r="E167" s="6">
        <v>-6.9837099999999999E-2</v>
      </c>
      <c r="F167" s="7">
        <v>0.66149009999999997</v>
      </c>
      <c r="G167" s="5">
        <v>-0.17989909999999998</v>
      </c>
      <c r="H167" s="5">
        <v>0.43099009999999999</v>
      </c>
      <c r="I167" s="6">
        <v>-0.3580681</v>
      </c>
      <c r="J167" s="5">
        <v>0.1449201</v>
      </c>
      <c r="L167" s="8">
        <f t="shared" ref="L167:L180" si="55">IF(D167&gt;0.05,0,$K$1)</f>
        <v>0</v>
      </c>
      <c r="M167" s="8">
        <f t="shared" ref="M167:M180" si="56">IF(F167&gt;0.05,0,$K$1)</f>
        <v>0</v>
      </c>
      <c r="N167" s="8">
        <f t="shared" ref="N167:N180" si="57">IF(H167&gt;0.05,0,$K$1)</f>
        <v>0</v>
      </c>
      <c r="O167" s="8">
        <f t="shared" ref="O167:O180" si="58">IF(J167&gt;0.05,0,$K$1)</f>
        <v>0</v>
      </c>
      <c r="P167" s="31">
        <f t="shared" ref="P167:P180" si="59">SUM(L167:O167)</f>
        <v>0</v>
      </c>
      <c r="Q167" t="s">
        <v>16</v>
      </c>
      <c r="R167" s="1" t="s">
        <v>40</v>
      </c>
    </row>
    <row r="168" spans="1:18">
      <c r="B168" t="s">
        <v>17</v>
      </c>
      <c r="C168" s="5">
        <v>-6.8757100000000002E-2</v>
      </c>
      <c r="D168" s="5">
        <v>0.53930009999999995</v>
      </c>
      <c r="E168" s="6">
        <v>-7.5342099999999995E-2</v>
      </c>
      <c r="F168" s="7">
        <v>0.63971009999999995</v>
      </c>
      <c r="G168" s="5">
        <v>-0.17635709999999999</v>
      </c>
      <c r="H168" s="5">
        <v>0.44226009999999999</v>
      </c>
      <c r="I168" s="6">
        <v>-0.33018809999999998</v>
      </c>
      <c r="J168" s="5">
        <v>0.18241009999999999</v>
      </c>
      <c r="L168" s="8">
        <f t="shared" si="55"/>
        <v>0</v>
      </c>
      <c r="M168" s="8">
        <f t="shared" si="56"/>
        <v>0</v>
      </c>
      <c r="N168" s="8">
        <f t="shared" si="57"/>
        <v>0</v>
      </c>
      <c r="O168" s="8">
        <f t="shared" si="58"/>
        <v>0</v>
      </c>
      <c r="P168" s="31">
        <f t="shared" si="59"/>
        <v>0</v>
      </c>
      <c r="Q168" t="s">
        <v>17</v>
      </c>
      <c r="R168" s="1" t="s">
        <v>40</v>
      </c>
    </row>
    <row r="169" spans="1:18">
      <c r="B169" t="s">
        <v>18</v>
      </c>
      <c r="C169" s="5">
        <v>5.0530999999999996E-3</v>
      </c>
      <c r="D169" s="5">
        <v>0.96336009999999994</v>
      </c>
      <c r="E169" s="6">
        <v>-6.4083100000000004E-2</v>
      </c>
      <c r="F169" s="7">
        <v>0.68248009999999992</v>
      </c>
      <c r="G169" s="5">
        <v>-0.1365121</v>
      </c>
      <c r="H169" s="5">
        <v>0.55354009999999998</v>
      </c>
      <c r="I169" s="6">
        <v>-0.10541009999999999</v>
      </c>
      <c r="J169" s="5">
        <v>0.67961009999999999</v>
      </c>
      <c r="L169" s="8">
        <f t="shared" si="55"/>
        <v>0</v>
      </c>
      <c r="M169" s="8">
        <f t="shared" si="56"/>
        <v>0</v>
      </c>
      <c r="N169" s="8">
        <f t="shared" si="57"/>
        <v>0</v>
      </c>
      <c r="O169" s="8">
        <f t="shared" si="58"/>
        <v>0</v>
      </c>
      <c r="P169" s="31">
        <f t="shared" si="59"/>
        <v>0</v>
      </c>
      <c r="Q169" t="s">
        <v>18</v>
      </c>
      <c r="R169" s="1" t="s">
        <v>40</v>
      </c>
    </row>
    <row r="170" spans="1:18">
      <c r="B170" t="s">
        <v>19</v>
      </c>
      <c r="C170" s="5">
        <v>3.01961E-2</v>
      </c>
      <c r="D170" s="5">
        <v>0.78323009999999993</v>
      </c>
      <c r="E170" s="6">
        <v>5.2061E-3</v>
      </c>
      <c r="F170" s="7">
        <v>0.97303010000000001</v>
      </c>
      <c r="G170" s="5">
        <v>-5.8347099999999999E-2</v>
      </c>
      <c r="H170" s="5">
        <v>0.79859009999999997</v>
      </c>
      <c r="I170" s="6">
        <v>-7.7411099999999997E-2</v>
      </c>
      <c r="J170" s="5">
        <v>0.76094010000000001</v>
      </c>
      <c r="L170" s="8">
        <f t="shared" si="55"/>
        <v>0</v>
      </c>
      <c r="M170" s="8">
        <f t="shared" si="56"/>
        <v>0</v>
      </c>
      <c r="N170" s="8">
        <f t="shared" si="57"/>
        <v>0</v>
      </c>
      <c r="O170" s="8">
        <f t="shared" si="58"/>
        <v>0</v>
      </c>
      <c r="P170" s="31">
        <f t="shared" si="59"/>
        <v>0</v>
      </c>
      <c r="Q170" t="s">
        <v>19</v>
      </c>
      <c r="R170" s="1" t="s">
        <v>40</v>
      </c>
    </row>
    <row r="171" spans="1:18">
      <c r="B171" t="s">
        <v>20</v>
      </c>
      <c r="C171" s="5">
        <v>-6.10751E-2</v>
      </c>
      <c r="D171" s="5">
        <v>0.58841009999999994</v>
      </c>
      <c r="E171" s="6">
        <v>-7.5085100000000002E-2</v>
      </c>
      <c r="F171" s="7">
        <v>0.63905009999999995</v>
      </c>
      <c r="G171" s="5">
        <v>-0.18451009999999998</v>
      </c>
      <c r="H171" s="5">
        <v>0.42044009999999998</v>
      </c>
      <c r="I171" s="6">
        <v>-0.3661701</v>
      </c>
      <c r="J171" s="5">
        <v>0.13733009999999998</v>
      </c>
      <c r="L171" s="8">
        <f t="shared" si="55"/>
        <v>0</v>
      </c>
      <c r="M171" s="8">
        <f t="shared" si="56"/>
        <v>0</v>
      </c>
      <c r="N171" s="8">
        <f t="shared" si="57"/>
        <v>0</v>
      </c>
      <c r="O171" s="8">
        <f t="shared" si="58"/>
        <v>0</v>
      </c>
      <c r="P171" s="31">
        <f t="shared" si="59"/>
        <v>0</v>
      </c>
      <c r="Q171" t="s">
        <v>20</v>
      </c>
      <c r="R171" s="1" t="s">
        <v>40</v>
      </c>
    </row>
    <row r="172" spans="1:18">
      <c r="B172" t="s">
        <v>21</v>
      </c>
      <c r="C172" s="5">
        <v>1.7823099999999998E-2</v>
      </c>
      <c r="D172" s="5">
        <v>0.87127009999999994</v>
      </c>
      <c r="E172" s="6">
        <v>-3.1500099999999996E-2</v>
      </c>
      <c r="F172" s="7">
        <v>0.84294009999999997</v>
      </c>
      <c r="G172" s="5">
        <v>-0.1023771</v>
      </c>
      <c r="H172" s="5">
        <v>0.65713009999999994</v>
      </c>
      <c r="I172" s="6">
        <v>-9.5643099999999995E-2</v>
      </c>
      <c r="J172" s="5">
        <v>0.70765009999999995</v>
      </c>
      <c r="L172" s="8">
        <f t="shared" si="55"/>
        <v>0</v>
      </c>
      <c r="M172" s="8">
        <f t="shared" si="56"/>
        <v>0</v>
      </c>
      <c r="N172" s="8">
        <f t="shared" si="57"/>
        <v>0</v>
      </c>
      <c r="O172" s="8">
        <f t="shared" si="58"/>
        <v>0</v>
      </c>
      <c r="P172" s="31">
        <f t="shared" si="59"/>
        <v>0</v>
      </c>
      <c r="Q172" t="s">
        <v>21</v>
      </c>
      <c r="R172" s="1" t="s">
        <v>40</v>
      </c>
    </row>
    <row r="173" spans="1:18" ht="13.5" thickBot="1">
      <c r="A173" s="9"/>
      <c r="B173" s="10" t="s">
        <v>22</v>
      </c>
      <c r="C173" s="11">
        <v>-9.9261000000000002E-3</v>
      </c>
      <c r="D173" s="11">
        <v>0.92916009999999993</v>
      </c>
      <c r="E173" s="12">
        <v>-4.8885100000000001E-2</v>
      </c>
      <c r="F173" s="13">
        <v>0.75661009999999995</v>
      </c>
      <c r="G173" s="11">
        <v>-0.13522609999999999</v>
      </c>
      <c r="H173" s="11">
        <v>0.55493009999999998</v>
      </c>
      <c r="I173" s="12">
        <v>-0.18890309999999999</v>
      </c>
      <c r="J173" s="11">
        <v>0.45378009999999996</v>
      </c>
      <c r="L173" s="8">
        <f t="shared" si="55"/>
        <v>0</v>
      </c>
      <c r="M173" s="8">
        <f t="shared" si="56"/>
        <v>0</v>
      </c>
      <c r="N173" s="8">
        <f t="shared" si="57"/>
        <v>0</v>
      </c>
      <c r="O173" s="8">
        <f t="shared" si="58"/>
        <v>0</v>
      </c>
      <c r="P173" s="31">
        <f t="shared" si="59"/>
        <v>0</v>
      </c>
      <c r="Q173" s="10" t="s">
        <v>22</v>
      </c>
      <c r="R173" s="9" t="s">
        <v>40</v>
      </c>
    </row>
    <row r="174" spans="1:18">
      <c r="A174" s="1" t="s">
        <v>75</v>
      </c>
      <c r="B174" s="15" t="s">
        <v>23</v>
      </c>
      <c r="C174" s="16">
        <v>-4.8271099999999997E-2</v>
      </c>
      <c r="D174" s="16">
        <v>0.67056009999999999</v>
      </c>
      <c r="E174" s="17">
        <v>-6.9837099999999999E-2</v>
      </c>
      <c r="F174" s="18">
        <v>0.66044009999999997</v>
      </c>
      <c r="G174" s="16">
        <v>-0.17989909999999998</v>
      </c>
      <c r="H174" s="16">
        <v>0.4311101</v>
      </c>
      <c r="I174" s="17">
        <v>-0.3580681</v>
      </c>
      <c r="J174" s="16">
        <v>0.14650009999999999</v>
      </c>
      <c r="L174" s="8">
        <f t="shared" si="55"/>
        <v>0</v>
      </c>
      <c r="M174" s="8">
        <f t="shared" si="56"/>
        <v>0</v>
      </c>
      <c r="N174" s="8">
        <f t="shared" si="57"/>
        <v>0</v>
      </c>
      <c r="O174" s="8">
        <f t="shared" si="58"/>
        <v>0</v>
      </c>
      <c r="P174" s="31">
        <f t="shared" si="59"/>
        <v>0</v>
      </c>
      <c r="Q174" s="15" t="s">
        <v>23</v>
      </c>
      <c r="R174" s="14" t="s">
        <v>40</v>
      </c>
    </row>
    <row r="175" spans="1:18">
      <c r="B175" t="s">
        <v>24</v>
      </c>
      <c r="C175" s="5">
        <v>-6.8757100000000002E-2</v>
      </c>
      <c r="D175" s="5">
        <v>0.53757009999999994</v>
      </c>
      <c r="E175" s="6">
        <v>-7.5342099999999995E-2</v>
      </c>
      <c r="F175" s="7">
        <v>0.6378201</v>
      </c>
      <c r="G175" s="5">
        <v>-0.17635709999999999</v>
      </c>
      <c r="H175" s="5">
        <v>0.44063009999999997</v>
      </c>
      <c r="I175" s="6">
        <v>-0.33018809999999998</v>
      </c>
      <c r="J175" s="5">
        <v>0.18213009999999999</v>
      </c>
      <c r="L175" s="8">
        <f t="shared" si="55"/>
        <v>0</v>
      </c>
      <c r="M175" s="8">
        <f t="shared" si="56"/>
        <v>0</v>
      </c>
      <c r="N175" s="8">
        <f t="shared" si="57"/>
        <v>0</v>
      </c>
      <c r="O175" s="8">
        <f t="shared" si="58"/>
        <v>0</v>
      </c>
      <c r="P175" s="31">
        <f t="shared" si="59"/>
        <v>0</v>
      </c>
      <c r="Q175" t="s">
        <v>24</v>
      </c>
      <c r="R175" s="1" t="s">
        <v>40</v>
      </c>
    </row>
    <row r="176" spans="1:18">
      <c r="B176" t="s">
        <v>25</v>
      </c>
      <c r="C176" s="5">
        <v>5.0530999999999996E-3</v>
      </c>
      <c r="D176" s="5">
        <v>0.96463009999999993</v>
      </c>
      <c r="E176" s="6">
        <v>-6.4083100000000004E-2</v>
      </c>
      <c r="F176" s="7">
        <v>0.68369009999999997</v>
      </c>
      <c r="G176" s="5">
        <v>-0.1365121</v>
      </c>
      <c r="H176" s="5">
        <v>0.5535601</v>
      </c>
      <c r="I176" s="6">
        <v>-0.10541009999999999</v>
      </c>
      <c r="J176" s="5">
        <v>0.67933009999999994</v>
      </c>
      <c r="L176" s="8">
        <f t="shared" si="55"/>
        <v>0</v>
      </c>
      <c r="M176" s="8">
        <f t="shared" si="56"/>
        <v>0</v>
      </c>
      <c r="N176" s="8">
        <f t="shared" si="57"/>
        <v>0</v>
      </c>
      <c r="O176" s="8">
        <f t="shared" si="58"/>
        <v>0</v>
      </c>
      <c r="P176" s="31">
        <f t="shared" si="59"/>
        <v>0</v>
      </c>
      <c r="Q176" t="s">
        <v>25</v>
      </c>
      <c r="R176" s="1" t="s">
        <v>40</v>
      </c>
    </row>
    <row r="177" spans="1:18">
      <c r="B177" t="s">
        <v>26</v>
      </c>
      <c r="C177" s="5">
        <v>3.01961E-2</v>
      </c>
      <c r="D177" s="5">
        <v>0.7831901</v>
      </c>
      <c r="E177" s="6">
        <v>5.2061E-3</v>
      </c>
      <c r="F177" s="7">
        <v>0.97334009999999993</v>
      </c>
      <c r="G177" s="5">
        <v>-5.8347099999999999E-2</v>
      </c>
      <c r="H177" s="5">
        <v>0.79905009999999999</v>
      </c>
      <c r="I177" s="6">
        <v>-7.7411099999999997E-2</v>
      </c>
      <c r="J177" s="5">
        <v>0.76336009999999999</v>
      </c>
      <c r="L177" s="8">
        <f t="shared" si="55"/>
        <v>0</v>
      </c>
      <c r="M177" s="8">
        <f t="shared" si="56"/>
        <v>0</v>
      </c>
      <c r="N177" s="8">
        <f t="shared" si="57"/>
        <v>0</v>
      </c>
      <c r="O177" s="8">
        <f t="shared" si="58"/>
        <v>0</v>
      </c>
      <c r="P177" s="31">
        <f t="shared" si="59"/>
        <v>0</v>
      </c>
      <c r="Q177" t="s">
        <v>26</v>
      </c>
      <c r="R177" s="1" t="s">
        <v>40</v>
      </c>
    </row>
    <row r="178" spans="1:18">
      <c r="B178" t="s">
        <v>27</v>
      </c>
      <c r="C178" s="5">
        <v>-6.10751E-2</v>
      </c>
      <c r="D178" s="5">
        <v>0.58968009999999993</v>
      </c>
      <c r="E178" s="6">
        <v>-7.5085100000000002E-2</v>
      </c>
      <c r="F178" s="7">
        <v>0.63911010000000001</v>
      </c>
      <c r="G178" s="5">
        <v>-0.18451009999999998</v>
      </c>
      <c r="H178" s="5">
        <v>0.42206009999999999</v>
      </c>
      <c r="I178" s="6">
        <v>-0.3661701</v>
      </c>
      <c r="J178" s="5">
        <v>0.1370701</v>
      </c>
      <c r="L178" s="8">
        <f t="shared" si="55"/>
        <v>0</v>
      </c>
      <c r="M178" s="8">
        <f t="shared" si="56"/>
        <v>0</v>
      </c>
      <c r="N178" s="8">
        <f t="shared" si="57"/>
        <v>0</v>
      </c>
      <c r="O178" s="8">
        <f t="shared" si="58"/>
        <v>0</v>
      </c>
      <c r="P178" s="31">
        <f t="shared" si="59"/>
        <v>0</v>
      </c>
      <c r="Q178" t="s">
        <v>27</v>
      </c>
      <c r="R178" s="1" t="s">
        <v>40</v>
      </c>
    </row>
    <row r="179" spans="1:18">
      <c r="B179" t="s">
        <v>28</v>
      </c>
      <c r="C179" s="5">
        <v>1.7824099999999999E-2</v>
      </c>
      <c r="D179" s="5">
        <v>0.87003009999999992</v>
      </c>
      <c r="E179" s="6">
        <v>-3.1500099999999996E-2</v>
      </c>
      <c r="F179" s="7">
        <v>0.84240009999999999</v>
      </c>
      <c r="G179" s="5">
        <v>-0.1023771</v>
      </c>
      <c r="H179" s="5">
        <v>0.65594009999999991</v>
      </c>
      <c r="I179" s="6">
        <v>-9.5642099999999994E-2</v>
      </c>
      <c r="J179" s="5">
        <v>0.71023009999999998</v>
      </c>
      <c r="L179" s="8">
        <f t="shared" si="55"/>
        <v>0</v>
      </c>
      <c r="M179" s="8">
        <f t="shared" si="56"/>
        <v>0</v>
      </c>
      <c r="N179" s="8">
        <f t="shared" si="57"/>
        <v>0</v>
      </c>
      <c r="O179" s="8">
        <f t="shared" si="58"/>
        <v>0</v>
      </c>
      <c r="P179" s="31">
        <f t="shared" si="59"/>
        <v>0</v>
      </c>
      <c r="Q179" t="s">
        <v>28</v>
      </c>
      <c r="R179" s="1" t="s">
        <v>40</v>
      </c>
    </row>
    <row r="180" spans="1:18">
      <c r="B180" t="s">
        <v>29</v>
      </c>
      <c r="C180" s="5">
        <v>-9.9250999999999992E-3</v>
      </c>
      <c r="D180" s="5">
        <v>0.92708009999999996</v>
      </c>
      <c r="E180" s="6">
        <v>-4.8885100000000001E-2</v>
      </c>
      <c r="F180" s="7">
        <v>0.75505009999999995</v>
      </c>
      <c r="G180" s="5">
        <v>-0.13522609999999999</v>
      </c>
      <c r="H180" s="5">
        <v>0.55589009999999994</v>
      </c>
      <c r="I180" s="6">
        <v>-0.18890309999999999</v>
      </c>
      <c r="J180" s="5">
        <v>0.45394009999999996</v>
      </c>
      <c r="L180" s="8">
        <f t="shared" si="55"/>
        <v>0</v>
      </c>
      <c r="M180" s="8">
        <f t="shared" si="56"/>
        <v>0</v>
      </c>
      <c r="N180" s="8">
        <f t="shared" si="57"/>
        <v>0</v>
      </c>
      <c r="O180" s="8">
        <f t="shared" si="58"/>
        <v>0</v>
      </c>
      <c r="P180" s="31">
        <f t="shared" si="59"/>
        <v>0</v>
      </c>
      <c r="Q180" t="s">
        <v>29</v>
      </c>
      <c r="R180" s="1" t="s">
        <v>40</v>
      </c>
    </row>
    <row r="181" spans="1:18" ht="13.5" thickBot="1">
      <c r="C181" s="5"/>
      <c r="D181" s="5"/>
      <c r="E181" s="6"/>
      <c r="F181" s="7"/>
      <c r="G181" s="5"/>
      <c r="H181" s="5"/>
      <c r="I181" s="6"/>
      <c r="J181" s="5"/>
      <c r="L181" s="8"/>
      <c r="M181" s="8"/>
      <c r="N181" s="8"/>
      <c r="O181" s="8"/>
      <c r="P181" s="31"/>
      <c r="R181" s="1"/>
    </row>
    <row r="182" spans="1:18">
      <c r="A182" s="14" t="s">
        <v>57</v>
      </c>
      <c r="B182" t="s">
        <v>16</v>
      </c>
      <c r="C182" s="5">
        <v>-0.1137981</v>
      </c>
      <c r="D182" s="5">
        <v>0.2888001</v>
      </c>
      <c r="E182" s="6">
        <v>-0.21126309999999998</v>
      </c>
      <c r="F182" s="7">
        <v>0.1658501</v>
      </c>
      <c r="G182" s="5">
        <v>-0.3322831</v>
      </c>
      <c r="H182" s="5">
        <v>0.12540009999999999</v>
      </c>
      <c r="I182" s="6">
        <v>-0.27131909999999998</v>
      </c>
      <c r="J182" s="5">
        <v>0.26949010000000001</v>
      </c>
      <c r="L182" s="8">
        <f t="shared" ref="L182:L195" si="60">IF(D182&gt;0.05,0,$K$1)</f>
        <v>0</v>
      </c>
      <c r="M182" s="8">
        <f t="shared" ref="M182:M195" si="61">IF(F182&gt;0.05,0,$K$1)</f>
        <v>0</v>
      </c>
      <c r="N182" s="8">
        <f t="shared" ref="N182:N195" si="62">IF(H182&gt;0.05,0,$K$1)</f>
        <v>0</v>
      </c>
      <c r="O182" s="8">
        <f t="shared" ref="O182:O195" si="63">IF(J182&gt;0.05,0,$K$1)</f>
        <v>0</v>
      </c>
      <c r="P182" s="31">
        <f t="shared" ref="P182:P195" si="64">SUM(L182:O182)</f>
        <v>0</v>
      </c>
      <c r="Q182" t="s">
        <v>16</v>
      </c>
      <c r="R182" s="1" t="s">
        <v>41</v>
      </c>
    </row>
    <row r="183" spans="1:18">
      <c r="B183" t="s">
        <v>17</v>
      </c>
      <c r="C183" s="5">
        <v>-0.14797009999999999</v>
      </c>
      <c r="D183" s="5">
        <v>0.15992009999999998</v>
      </c>
      <c r="E183" s="6">
        <v>-0.21299009999999999</v>
      </c>
      <c r="F183" s="7">
        <v>0.1586301</v>
      </c>
      <c r="G183" s="5">
        <v>-0.27447009999999999</v>
      </c>
      <c r="H183" s="5">
        <v>0.21090009999999998</v>
      </c>
      <c r="I183" s="6">
        <v>-0.28275410000000001</v>
      </c>
      <c r="J183" s="5">
        <v>0.24914009999999998</v>
      </c>
      <c r="L183" s="8">
        <f t="shared" si="60"/>
        <v>0</v>
      </c>
      <c r="M183" s="8">
        <f t="shared" si="61"/>
        <v>0</v>
      </c>
      <c r="N183" s="8">
        <f t="shared" si="62"/>
        <v>0</v>
      </c>
      <c r="O183" s="8">
        <f t="shared" si="63"/>
        <v>0</v>
      </c>
      <c r="P183" s="31">
        <f t="shared" si="64"/>
        <v>0</v>
      </c>
      <c r="Q183" t="s">
        <v>17</v>
      </c>
      <c r="R183" s="1" t="s">
        <v>41</v>
      </c>
    </row>
    <row r="184" spans="1:18">
      <c r="B184" t="s">
        <v>18</v>
      </c>
      <c r="C184" s="5">
        <v>-9.9258100000000002E-2</v>
      </c>
      <c r="D184" s="5">
        <v>0.36114009999999996</v>
      </c>
      <c r="E184" s="6">
        <v>-0.1122151</v>
      </c>
      <c r="F184" s="7">
        <v>0.49432009999999998</v>
      </c>
      <c r="G184" s="5">
        <v>-0.1472041</v>
      </c>
      <c r="H184" s="5">
        <v>0.52884009999999992</v>
      </c>
      <c r="I184" s="6">
        <v>-2.01041E-2</v>
      </c>
      <c r="J184" s="5">
        <v>0.93841009999999991</v>
      </c>
      <c r="L184" s="8">
        <f t="shared" si="60"/>
        <v>0</v>
      </c>
      <c r="M184" s="8">
        <f t="shared" si="61"/>
        <v>0</v>
      </c>
      <c r="N184" s="8">
        <f t="shared" si="62"/>
        <v>0</v>
      </c>
      <c r="O184" s="8">
        <f t="shared" si="63"/>
        <v>0</v>
      </c>
      <c r="P184" s="31">
        <f t="shared" si="64"/>
        <v>0</v>
      </c>
      <c r="Q184" t="s">
        <v>18</v>
      </c>
      <c r="R184" s="1" t="s">
        <v>41</v>
      </c>
    </row>
    <row r="185" spans="1:18">
      <c r="B185" t="s">
        <v>19</v>
      </c>
      <c r="C185" s="5">
        <v>-0.1147681</v>
      </c>
      <c r="D185" s="5">
        <v>0.2857401</v>
      </c>
      <c r="E185" s="6">
        <v>-0.18422809999999998</v>
      </c>
      <c r="F185" s="7">
        <v>0.2335401</v>
      </c>
      <c r="G185" s="5">
        <v>-0.27878910000000001</v>
      </c>
      <c r="H185" s="5">
        <v>0.20616009999999999</v>
      </c>
      <c r="I185" s="6">
        <v>-0.16830509999999999</v>
      </c>
      <c r="J185" s="5">
        <v>0.49577009999999999</v>
      </c>
      <c r="L185" s="8">
        <f t="shared" si="60"/>
        <v>0</v>
      </c>
      <c r="M185" s="8">
        <f t="shared" si="61"/>
        <v>0</v>
      </c>
      <c r="N185" s="8">
        <f t="shared" si="62"/>
        <v>0</v>
      </c>
      <c r="O185" s="8">
        <f t="shared" si="63"/>
        <v>0</v>
      </c>
      <c r="P185" s="31">
        <f t="shared" si="64"/>
        <v>0</v>
      </c>
      <c r="Q185" t="s">
        <v>19</v>
      </c>
      <c r="R185" s="1" t="s">
        <v>41</v>
      </c>
    </row>
    <row r="186" spans="1:18">
      <c r="B186" t="s">
        <v>20</v>
      </c>
      <c r="C186" s="5">
        <v>-0.13820109999999999</v>
      </c>
      <c r="D186" s="5">
        <v>0.19472009999999998</v>
      </c>
      <c r="E186" s="6">
        <v>-0.21795309999999998</v>
      </c>
      <c r="F186" s="7">
        <v>0.15023010000000001</v>
      </c>
      <c r="G186" s="5">
        <v>-0.30517610000000001</v>
      </c>
      <c r="H186" s="5">
        <v>0.15857009999999999</v>
      </c>
      <c r="I186" s="6">
        <v>-0.2870181</v>
      </c>
      <c r="J186" s="5">
        <v>0.24137009999999998</v>
      </c>
      <c r="L186" s="8">
        <f t="shared" si="60"/>
        <v>0</v>
      </c>
      <c r="M186" s="8">
        <f t="shared" si="61"/>
        <v>0</v>
      </c>
      <c r="N186" s="8">
        <f t="shared" si="62"/>
        <v>0</v>
      </c>
      <c r="O186" s="8">
        <f t="shared" si="63"/>
        <v>0</v>
      </c>
      <c r="P186" s="31">
        <f t="shared" si="64"/>
        <v>0</v>
      </c>
      <c r="Q186" t="s">
        <v>20</v>
      </c>
      <c r="R186" s="1" t="s">
        <v>41</v>
      </c>
    </row>
    <row r="187" spans="1:18">
      <c r="B187" t="s">
        <v>21</v>
      </c>
      <c r="C187" s="5">
        <v>-0.1180851</v>
      </c>
      <c r="D187" s="5">
        <v>0.27277010000000002</v>
      </c>
      <c r="E187" s="6">
        <v>-0.15176709999999999</v>
      </c>
      <c r="F187" s="7">
        <v>0.3465801</v>
      </c>
      <c r="G187" s="5">
        <v>-0.2130821</v>
      </c>
      <c r="H187" s="5">
        <v>0.3482401</v>
      </c>
      <c r="I187" s="6">
        <v>-0.1006991</v>
      </c>
      <c r="J187" s="5">
        <v>0.6858301</v>
      </c>
      <c r="L187" s="8">
        <f t="shared" si="60"/>
        <v>0</v>
      </c>
      <c r="M187" s="8">
        <f t="shared" si="61"/>
        <v>0</v>
      </c>
      <c r="N187" s="8">
        <f t="shared" si="62"/>
        <v>0</v>
      </c>
      <c r="O187" s="8">
        <f t="shared" si="63"/>
        <v>0</v>
      </c>
      <c r="P187" s="31">
        <f t="shared" si="64"/>
        <v>0</v>
      </c>
      <c r="Q187" t="s">
        <v>21</v>
      </c>
      <c r="R187" s="1" t="s">
        <v>41</v>
      </c>
    </row>
    <row r="188" spans="1:18" ht="13.5" thickBot="1">
      <c r="A188" s="9"/>
      <c r="B188" s="10" t="s">
        <v>22</v>
      </c>
      <c r="C188" s="11">
        <v>-0.1411261</v>
      </c>
      <c r="D188" s="11">
        <v>0.18532009999999999</v>
      </c>
      <c r="E188" s="12">
        <v>-0.20785109999999998</v>
      </c>
      <c r="F188" s="13">
        <v>0.17533009999999999</v>
      </c>
      <c r="G188" s="11">
        <v>-0.29532609999999998</v>
      </c>
      <c r="H188" s="11">
        <v>0.17607009999999998</v>
      </c>
      <c r="I188" s="12">
        <v>-0.25112409999999996</v>
      </c>
      <c r="J188" s="11">
        <v>0.30337009999999998</v>
      </c>
      <c r="L188" s="8">
        <f t="shared" si="60"/>
        <v>0</v>
      </c>
      <c r="M188" s="8">
        <f t="shared" si="61"/>
        <v>0</v>
      </c>
      <c r="N188" s="8">
        <f t="shared" si="62"/>
        <v>0</v>
      </c>
      <c r="O188" s="8">
        <f t="shared" si="63"/>
        <v>0</v>
      </c>
      <c r="P188" s="31">
        <f t="shared" si="64"/>
        <v>0</v>
      </c>
      <c r="Q188" s="10" t="s">
        <v>22</v>
      </c>
      <c r="R188" s="9" t="s">
        <v>41</v>
      </c>
    </row>
    <row r="189" spans="1:18">
      <c r="A189" s="14" t="s">
        <v>57</v>
      </c>
      <c r="B189" s="15" t="s">
        <v>23</v>
      </c>
      <c r="C189" s="16">
        <v>-0.1137981</v>
      </c>
      <c r="D189" s="16">
        <v>0.28939009999999998</v>
      </c>
      <c r="E189" s="17">
        <v>-0.21126309999999998</v>
      </c>
      <c r="F189" s="18">
        <v>0.16495009999999999</v>
      </c>
      <c r="G189" s="16">
        <v>-0.3322831</v>
      </c>
      <c r="H189" s="16">
        <v>0.1239801</v>
      </c>
      <c r="I189" s="17">
        <v>-0.27131909999999998</v>
      </c>
      <c r="J189" s="16">
        <v>0.26996009999999998</v>
      </c>
      <c r="L189" s="8">
        <f t="shared" si="60"/>
        <v>0</v>
      </c>
      <c r="M189" s="8">
        <f t="shared" si="61"/>
        <v>0</v>
      </c>
      <c r="N189" s="8">
        <f t="shared" si="62"/>
        <v>0</v>
      </c>
      <c r="O189" s="8">
        <f t="shared" si="63"/>
        <v>0</v>
      </c>
      <c r="P189" s="31">
        <f t="shared" si="64"/>
        <v>0</v>
      </c>
      <c r="Q189" s="15" t="s">
        <v>23</v>
      </c>
      <c r="R189" s="14" t="s">
        <v>41</v>
      </c>
    </row>
    <row r="190" spans="1:18">
      <c r="B190" t="s">
        <v>24</v>
      </c>
      <c r="C190" s="5">
        <v>-0.14797009999999999</v>
      </c>
      <c r="D190" s="5">
        <v>0.1611601</v>
      </c>
      <c r="E190" s="6">
        <v>-0.21299009999999999</v>
      </c>
      <c r="F190" s="7">
        <v>0.15973009999999999</v>
      </c>
      <c r="G190" s="5">
        <v>-0.27447009999999999</v>
      </c>
      <c r="H190" s="5">
        <v>0.2105901</v>
      </c>
      <c r="I190" s="6">
        <v>-0.28275410000000001</v>
      </c>
      <c r="J190" s="5">
        <v>0.2487201</v>
      </c>
      <c r="L190" s="8">
        <f t="shared" si="60"/>
        <v>0</v>
      </c>
      <c r="M190" s="8">
        <f t="shared" si="61"/>
        <v>0</v>
      </c>
      <c r="N190" s="8">
        <f t="shared" si="62"/>
        <v>0</v>
      </c>
      <c r="O190" s="8">
        <f t="shared" si="63"/>
        <v>0</v>
      </c>
      <c r="P190" s="31">
        <f t="shared" si="64"/>
        <v>0</v>
      </c>
      <c r="Q190" t="s">
        <v>24</v>
      </c>
      <c r="R190" s="1" t="s">
        <v>41</v>
      </c>
    </row>
    <row r="191" spans="1:18">
      <c r="B191" t="s">
        <v>25</v>
      </c>
      <c r="C191" s="5">
        <v>-9.9258100000000002E-2</v>
      </c>
      <c r="D191" s="5">
        <v>0.3576201</v>
      </c>
      <c r="E191" s="6">
        <v>-0.1122161</v>
      </c>
      <c r="F191" s="7">
        <v>0.49953009999999998</v>
      </c>
      <c r="G191" s="5">
        <v>-0.1472041</v>
      </c>
      <c r="H191" s="5">
        <v>0.52817009999999998</v>
      </c>
      <c r="I191" s="6">
        <v>-2.01041E-2</v>
      </c>
      <c r="J191" s="5">
        <v>0.9376101</v>
      </c>
      <c r="L191" s="8">
        <f t="shared" si="60"/>
        <v>0</v>
      </c>
      <c r="M191" s="8">
        <f t="shared" si="61"/>
        <v>0</v>
      </c>
      <c r="N191" s="8">
        <f t="shared" si="62"/>
        <v>0</v>
      </c>
      <c r="O191" s="8">
        <f t="shared" si="63"/>
        <v>0</v>
      </c>
      <c r="P191" s="31">
        <f t="shared" si="64"/>
        <v>0</v>
      </c>
      <c r="Q191" t="s">
        <v>25</v>
      </c>
      <c r="R191" s="1" t="s">
        <v>41</v>
      </c>
    </row>
    <row r="192" spans="1:18">
      <c r="B192" t="s">
        <v>26</v>
      </c>
      <c r="C192" s="5">
        <v>-0.1147671</v>
      </c>
      <c r="D192" s="5">
        <v>0.28314010000000001</v>
      </c>
      <c r="E192" s="6">
        <v>-0.18422809999999998</v>
      </c>
      <c r="F192" s="7">
        <v>0.23652009999999998</v>
      </c>
      <c r="G192" s="5">
        <v>-0.27878910000000001</v>
      </c>
      <c r="H192" s="5">
        <v>0.2031501</v>
      </c>
      <c r="I192" s="6">
        <v>-0.16830409999999998</v>
      </c>
      <c r="J192" s="5">
        <v>0.49599009999999999</v>
      </c>
      <c r="L192" s="8">
        <f t="shared" si="60"/>
        <v>0</v>
      </c>
      <c r="M192" s="8">
        <f t="shared" si="61"/>
        <v>0</v>
      </c>
      <c r="N192" s="8">
        <f t="shared" si="62"/>
        <v>0</v>
      </c>
      <c r="O192" s="8">
        <f t="shared" si="63"/>
        <v>0</v>
      </c>
      <c r="P192" s="31">
        <f t="shared" si="64"/>
        <v>0</v>
      </c>
      <c r="Q192" t="s">
        <v>26</v>
      </c>
      <c r="R192" s="1" t="s">
        <v>41</v>
      </c>
    </row>
    <row r="193" spans="1:18">
      <c r="B193" t="s">
        <v>27</v>
      </c>
      <c r="C193" s="5">
        <v>-0.13820009999999999</v>
      </c>
      <c r="D193" s="5">
        <v>0.1951601</v>
      </c>
      <c r="E193" s="6">
        <v>-0.21795309999999998</v>
      </c>
      <c r="F193" s="7">
        <v>0.15002009999999999</v>
      </c>
      <c r="G193" s="5">
        <v>-0.30517610000000001</v>
      </c>
      <c r="H193" s="5">
        <v>0.15976009999999999</v>
      </c>
      <c r="I193" s="6">
        <v>-0.2870181</v>
      </c>
      <c r="J193" s="5">
        <v>0.24179009999999998</v>
      </c>
      <c r="L193" s="8">
        <f t="shared" si="60"/>
        <v>0</v>
      </c>
      <c r="M193" s="8">
        <f t="shared" si="61"/>
        <v>0</v>
      </c>
      <c r="N193" s="8">
        <f t="shared" si="62"/>
        <v>0</v>
      </c>
      <c r="O193" s="8">
        <f t="shared" si="63"/>
        <v>0</v>
      </c>
      <c r="P193" s="31">
        <f t="shared" si="64"/>
        <v>0</v>
      </c>
      <c r="Q193" t="s">
        <v>27</v>
      </c>
      <c r="R193" s="1" t="s">
        <v>41</v>
      </c>
    </row>
    <row r="194" spans="1:18">
      <c r="B194" t="s">
        <v>28</v>
      </c>
      <c r="C194" s="5">
        <v>-0.1180851</v>
      </c>
      <c r="D194" s="5">
        <v>0.27507009999999998</v>
      </c>
      <c r="E194" s="6">
        <v>-0.15176709999999999</v>
      </c>
      <c r="F194" s="7">
        <v>0.34401009999999999</v>
      </c>
      <c r="G194" s="5">
        <v>-0.2130831</v>
      </c>
      <c r="H194" s="5">
        <v>0.3523501</v>
      </c>
      <c r="I194" s="6">
        <v>-0.1006981</v>
      </c>
      <c r="J194" s="5">
        <v>0.68207010000000001</v>
      </c>
      <c r="L194" s="8">
        <f t="shared" si="60"/>
        <v>0</v>
      </c>
      <c r="M194" s="8">
        <f t="shared" si="61"/>
        <v>0</v>
      </c>
      <c r="N194" s="8">
        <f t="shared" si="62"/>
        <v>0</v>
      </c>
      <c r="O194" s="8">
        <f t="shared" si="63"/>
        <v>0</v>
      </c>
      <c r="P194" s="31">
        <f t="shared" si="64"/>
        <v>0</v>
      </c>
      <c r="Q194" t="s">
        <v>28</v>
      </c>
      <c r="R194" s="1" t="s">
        <v>41</v>
      </c>
    </row>
    <row r="195" spans="1:18" ht="13.5" thickBot="1">
      <c r="A195" s="9"/>
      <c r="B195" t="s">
        <v>29</v>
      </c>
      <c r="C195" s="5">
        <v>-0.1411261</v>
      </c>
      <c r="D195" s="5">
        <v>0.18274009999999999</v>
      </c>
      <c r="E195" s="6">
        <v>-0.20785109999999998</v>
      </c>
      <c r="F195" s="7">
        <v>0.1759801</v>
      </c>
      <c r="G195" s="5">
        <v>-0.29532609999999998</v>
      </c>
      <c r="H195" s="5">
        <v>0.17721009999999998</v>
      </c>
      <c r="I195" s="6">
        <v>-0.25112409999999996</v>
      </c>
      <c r="J195" s="5">
        <v>0.30723010000000001</v>
      </c>
      <c r="L195" s="8">
        <f t="shared" si="60"/>
        <v>0</v>
      </c>
      <c r="M195" s="8">
        <f t="shared" si="61"/>
        <v>0</v>
      </c>
      <c r="N195" s="8">
        <f t="shared" si="62"/>
        <v>0</v>
      </c>
      <c r="O195" s="8">
        <f t="shared" si="63"/>
        <v>0</v>
      </c>
      <c r="P195" s="31">
        <f t="shared" si="64"/>
        <v>0</v>
      </c>
      <c r="Q195" t="s">
        <v>29</v>
      </c>
      <c r="R195" s="1" t="s">
        <v>41</v>
      </c>
    </row>
    <row r="196" spans="1:18" ht="13.5" thickBot="1">
      <c r="C196" s="5"/>
      <c r="D196" s="5"/>
      <c r="E196" s="6"/>
      <c r="F196" s="7"/>
      <c r="G196" s="5"/>
      <c r="H196" s="5"/>
      <c r="I196" s="6"/>
      <c r="J196" s="5"/>
      <c r="L196" s="8"/>
      <c r="M196" s="8"/>
      <c r="N196" s="8"/>
      <c r="O196" s="8"/>
      <c r="P196" s="31"/>
      <c r="R196" s="1"/>
    </row>
    <row r="197" spans="1:18">
      <c r="A197" s="14" t="s">
        <v>58</v>
      </c>
      <c r="B197" t="s">
        <v>16</v>
      </c>
      <c r="C197" s="5">
        <v>0.11004609999999999</v>
      </c>
      <c r="D197" s="5">
        <v>0.1796201</v>
      </c>
      <c r="E197" s="6">
        <v>5.3173100000000001E-2</v>
      </c>
      <c r="F197" s="7">
        <v>0.72139009999999992</v>
      </c>
      <c r="G197" s="5">
        <v>0.3881001</v>
      </c>
      <c r="H197" s="5">
        <v>4.6120099999999997E-2</v>
      </c>
      <c r="I197" s="6">
        <v>0.35769409999999996</v>
      </c>
      <c r="J197" s="5">
        <v>0.10795009999999999</v>
      </c>
      <c r="L197" s="8">
        <f t="shared" ref="L197:L210" si="65">IF(D197&gt;0.05,0,$K$1)</f>
        <v>0</v>
      </c>
      <c r="M197" s="8">
        <f t="shared" ref="M197:M210" si="66">IF(F197&gt;0.05,0,$K$1)</f>
        <v>0</v>
      </c>
      <c r="N197" s="8">
        <f t="shared" ref="N197:N210" si="67">IF(H197&gt;0.05,0,$K$1)</f>
        <v>111111</v>
      </c>
      <c r="O197" s="8">
        <f t="shared" ref="O197:O210" si="68">IF(J197&gt;0.05,0,$K$1)</f>
        <v>0</v>
      </c>
      <c r="P197" s="31">
        <f t="shared" ref="P197:P210" si="69">SUM(L197:O197)</f>
        <v>111111</v>
      </c>
      <c r="Q197" t="s">
        <v>16</v>
      </c>
      <c r="R197" s="1" t="s">
        <v>42</v>
      </c>
    </row>
    <row r="198" spans="1:18">
      <c r="B198" t="s">
        <v>17</v>
      </c>
      <c r="C198" s="5">
        <v>0.13169409999999998</v>
      </c>
      <c r="D198" s="5">
        <v>0.1232501</v>
      </c>
      <c r="E198" s="6">
        <v>4.4709099999999995E-2</v>
      </c>
      <c r="F198" s="7">
        <v>0.76139009999999996</v>
      </c>
      <c r="G198" s="5">
        <v>0.28740709999999997</v>
      </c>
      <c r="H198" s="5">
        <v>0.1586101</v>
      </c>
      <c r="I198" s="6">
        <v>0.19372909999999999</v>
      </c>
      <c r="J198" s="5">
        <v>0.43724009999999996</v>
      </c>
      <c r="L198" s="8">
        <f t="shared" si="65"/>
        <v>0</v>
      </c>
      <c r="M198" s="8">
        <f t="shared" si="66"/>
        <v>0</v>
      </c>
      <c r="N198" s="8">
        <f t="shared" si="67"/>
        <v>0</v>
      </c>
      <c r="O198" s="8">
        <f t="shared" si="68"/>
        <v>0</v>
      </c>
      <c r="P198" s="31">
        <f t="shared" si="69"/>
        <v>0</v>
      </c>
      <c r="Q198" t="s">
        <v>17</v>
      </c>
      <c r="R198" s="1" t="s">
        <v>42</v>
      </c>
    </row>
    <row r="199" spans="1:18">
      <c r="B199" t="s">
        <v>18</v>
      </c>
      <c r="C199" s="5">
        <v>9.6094100000000002E-2</v>
      </c>
      <c r="D199" s="5">
        <v>0.24741009999999999</v>
      </c>
      <c r="E199" s="6">
        <v>0.15587809999999999</v>
      </c>
      <c r="F199" s="7">
        <v>0.26456009999999996</v>
      </c>
      <c r="G199" s="5">
        <v>0.17057909999999998</v>
      </c>
      <c r="H199" s="5">
        <v>0.46354009999999995</v>
      </c>
      <c r="I199" s="6">
        <v>0.38661709999999999</v>
      </c>
      <c r="J199" s="5">
        <v>5.2500100000000001E-2</v>
      </c>
      <c r="L199" s="8">
        <f t="shared" si="65"/>
        <v>0</v>
      </c>
      <c r="M199" s="8">
        <f t="shared" si="66"/>
        <v>0</v>
      </c>
      <c r="N199" s="8">
        <f t="shared" si="67"/>
        <v>0</v>
      </c>
      <c r="O199" s="8">
        <f t="shared" si="68"/>
        <v>0</v>
      </c>
      <c r="P199" s="31">
        <f t="shared" si="69"/>
        <v>0</v>
      </c>
      <c r="Q199" t="s">
        <v>18</v>
      </c>
      <c r="R199" s="1" t="s">
        <v>42</v>
      </c>
    </row>
    <row r="200" spans="1:18">
      <c r="B200" t="s">
        <v>19</v>
      </c>
      <c r="C200" s="19">
        <v>0.23333709999999999</v>
      </c>
      <c r="D200" s="19">
        <v>3.8540100000000001E-2</v>
      </c>
      <c r="E200" s="6">
        <v>0.23258909999999999</v>
      </c>
      <c r="F200" s="7">
        <v>9.0610099999999999E-2</v>
      </c>
      <c r="G200" s="5">
        <v>0.2904661</v>
      </c>
      <c r="H200" s="5">
        <v>0.15640009999999999</v>
      </c>
      <c r="I200" s="20">
        <v>0.42748009999999997</v>
      </c>
      <c r="J200" s="19">
        <v>3.0600099999999998E-2</v>
      </c>
      <c r="L200" s="8">
        <f t="shared" si="65"/>
        <v>111111</v>
      </c>
      <c r="M200" s="8">
        <f t="shared" si="66"/>
        <v>0</v>
      </c>
      <c r="N200" s="8">
        <f t="shared" si="67"/>
        <v>0</v>
      </c>
      <c r="O200" s="8">
        <f t="shared" si="68"/>
        <v>111111</v>
      </c>
      <c r="P200" s="27">
        <f t="shared" si="69"/>
        <v>222222</v>
      </c>
      <c r="Q200" t="s">
        <v>19</v>
      </c>
      <c r="R200" s="1" t="s">
        <v>42</v>
      </c>
    </row>
    <row r="201" spans="1:18">
      <c r="B201" t="s">
        <v>20</v>
      </c>
      <c r="C201" s="5">
        <v>0.12202109999999999</v>
      </c>
      <c r="D201" s="5">
        <v>0.14130009999999998</v>
      </c>
      <c r="E201" s="6">
        <v>4.9276099999999996E-2</v>
      </c>
      <c r="F201" s="7">
        <v>0.73836009999999996</v>
      </c>
      <c r="G201" s="5">
        <v>0.33900710000000001</v>
      </c>
      <c r="H201" s="5">
        <v>8.76001E-2</v>
      </c>
      <c r="I201" s="6">
        <v>0.27586309999999997</v>
      </c>
      <c r="J201" s="5">
        <v>0.2512201</v>
      </c>
      <c r="L201" s="8">
        <f t="shared" si="65"/>
        <v>0</v>
      </c>
      <c r="M201" s="8">
        <f t="shared" si="66"/>
        <v>0</v>
      </c>
      <c r="N201" s="8">
        <f t="shared" si="67"/>
        <v>0</v>
      </c>
      <c r="O201" s="8">
        <f t="shared" si="68"/>
        <v>0</v>
      </c>
      <c r="P201" s="31">
        <f t="shared" si="69"/>
        <v>0</v>
      </c>
      <c r="Q201" t="s">
        <v>20</v>
      </c>
      <c r="R201" s="1" t="s">
        <v>42</v>
      </c>
    </row>
    <row r="202" spans="1:18">
      <c r="B202" t="s">
        <v>21</v>
      </c>
      <c r="C202" s="5">
        <v>0.15970509999999999</v>
      </c>
      <c r="D202" s="5">
        <v>9.024009999999999E-2</v>
      </c>
      <c r="E202" s="6">
        <v>0.19343109999999999</v>
      </c>
      <c r="F202" s="7">
        <v>0.1580801</v>
      </c>
      <c r="G202" s="5">
        <v>0.22528909999999999</v>
      </c>
      <c r="H202" s="5">
        <v>0.29413010000000001</v>
      </c>
      <c r="I202" s="20">
        <v>0.40818409999999999</v>
      </c>
      <c r="J202" s="19">
        <v>3.78801E-2</v>
      </c>
      <c r="L202" s="8">
        <f t="shared" si="65"/>
        <v>0</v>
      </c>
      <c r="M202" s="8">
        <f t="shared" si="66"/>
        <v>0</v>
      </c>
      <c r="N202" s="8">
        <f t="shared" si="67"/>
        <v>0</v>
      </c>
      <c r="O202" s="8">
        <f t="shared" si="68"/>
        <v>111111</v>
      </c>
      <c r="P202" s="31">
        <f t="shared" si="69"/>
        <v>111111</v>
      </c>
      <c r="Q202" t="s">
        <v>21</v>
      </c>
      <c r="R202" s="1" t="s">
        <v>42</v>
      </c>
    </row>
    <row r="203" spans="1:18" ht="13.5" thickBot="1">
      <c r="A203" s="9"/>
      <c r="B203" s="10" t="s">
        <v>22</v>
      </c>
      <c r="C203" s="11">
        <v>0.1606011</v>
      </c>
      <c r="D203" s="11">
        <v>8.2750099999999993E-2</v>
      </c>
      <c r="E203" s="12">
        <v>0.13856009999999999</v>
      </c>
      <c r="F203" s="13">
        <v>0.33879009999999998</v>
      </c>
      <c r="G203" s="11">
        <v>0.32722809999999997</v>
      </c>
      <c r="H203" s="11">
        <v>0.10517009999999999</v>
      </c>
      <c r="I203" s="12">
        <v>0.4205681</v>
      </c>
      <c r="J203" s="11">
        <v>5.6460099999999999E-2</v>
      </c>
      <c r="L203" s="8">
        <f t="shared" si="65"/>
        <v>0</v>
      </c>
      <c r="M203" s="8">
        <f t="shared" si="66"/>
        <v>0</v>
      </c>
      <c r="N203" s="8">
        <f t="shared" si="67"/>
        <v>0</v>
      </c>
      <c r="O203" s="8">
        <f t="shared" si="68"/>
        <v>0</v>
      </c>
      <c r="P203" s="31">
        <f t="shared" si="69"/>
        <v>0</v>
      </c>
      <c r="Q203" s="10" t="s">
        <v>22</v>
      </c>
      <c r="R203" s="9" t="s">
        <v>42</v>
      </c>
    </row>
    <row r="204" spans="1:18">
      <c r="A204" s="14" t="s">
        <v>58</v>
      </c>
      <c r="B204" s="15" t="s">
        <v>23</v>
      </c>
      <c r="C204" s="16">
        <v>0.11004609999999999</v>
      </c>
      <c r="D204" s="16">
        <v>0.1797301</v>
      </c>
      <c r="E204" s="17">
        <v>5.3173100000000001E-2</v>
      </c>
      <c r="F204" s="18">
        <v>0.71961009999999992</v>
      </c>
      <c r="G204" s="16">
        <v>0.3881001</v>
      </c>
      <c r="H204" s="16">
        <v>4.5460099999999996E-2</v>
      </c>
      <c r="I204" s="17">
        <v>0.35769309999999999</v>
      </c>
      <c r="J204" s="16">
        <v>0.10949009999999999</v>
      </c>
      <c r="L204" s="8">
        <f t="shared" si="65"/>
        <v>0</v>
      </c>
      <c r="M204" s="8">
        <f t="shared" si="66"/>
        <v>0</v>
      </c>
      <c r="N204" s="8">
        <f t="shared" si="67"/>
        <v>111111</v>
      </c>
      <c r="O204" s="8">
        <f t="shared" si="68"/>
        <v>0</v>
      </c>
      <c r="P204" s="31">
        <f t="shared" si="69"/>
        <v>111111</v>
      </c>
      <c r="Q204" s="15" t="s">
        <v>23</v>
      </c>
      <c r="R204" s="14" t="s">
        <v>42</v>
      </c>
    </row>
    <row r="205" spans="1:18">
      <c r="B205" t="s">
        <v>24</v>
      </c>
      <c r="C205" s="5">
        <v>0.13169409999999998</v>
      </c>
      <c r="D205" s="5">
        <v>0.12460009999999999</v>
      </c>
      <c r="E205" s="6">
        <v>4.4709099999999995E-2</v>
      </c>
      <c r="F205" s="7">
        <v>0.76402009999999998</v>
      </c>
      <c r="G205" s="5">
        <v>0.28740709999999997</v>
      </c>
      <c r="H205" s="5">
        <v>0.15749009999999999</v>
      </c>
      <c r="I205" s="6">
        <v>0.19372909999999999</v>
      </c>
      <c r="J205" s="5">
        <v>0.4355501</v>
      </c>
      <c r="L205" s="8">
        <f t="shared" si="65"/>
        <v>0</v>
      </c>
      <c r="M205" s="8">
        <f t="shared" si="66"/>
        <v>0</v>
      </c>
      <c r="N205" s="8">
        <f t="shared" si="67"/>
        <v>0</v>
      </c>
      <c r="O205" s="8">
        <f t="shared" si="68"/>
        <v>0</v>
      </c>
      <c r="P205" s="31">
        <f t="shared" si="69"/>
        <v>0</v>
      </c>
      <c r="Q205" t="s">
        <v>24</v>
      </c>
      <c r="R205" s="1" t="s">
        <v>42</v>
      </c>
    </row>
    <row r="206" spans="1:18">
      <c r="B206" t="s">
        <v>25</v>
      </c>
      <c r="C206" s="5">
        <v>9.6094100000000002E-2</v>
      </c>
      <c r="D206" s="5">
        <v>0.24513009999999999</v>
      </c>
      <c r="E206" s="6">
        <v>0.15587809999999999</v>
      </c>
      <c r="F206" s="7">
        <v>0.2634901</v>
      </c>
      <c r="G206" s="5">
        <v>0.17057909999999998</v>
      </c>
      <c r="H206" s="5">
        <v>0.46544009999999997</v>
      </c>
      <c r="I206" s="6">
        <v>0.38661709999999999</v>
      </c>
      <c r="J206" s="5">
        <v>5.3580099999999999E-2</v>
      </c>
      <c r="L206" s="8">
        <f t="shared" si="65"/>
        <v>0</v>
      </c>
      <c r="M206" s="8">
        <f t="shared" si="66"/>
        <v>0</v>
      </c>
      <c r="N206" s="8">
        <f t="shared" si="67"/>
        <v>0</v>
      </c>
      <c r="O206" s="8">
        <f t="shared" si="68"/>
        <v>0</v>
      </c>
      <c r="P206" s="31">
        <f t="shared" si="69"/>
        <v>0</v>
      </c>
      <c r="Q206" t="s">
        <v>25</v>
      </c>
      <c r="R206" s="1" t="s">
        <v>42</v>
      </c>
    </row>
    <row r="207" spans="1:18">
      <c r="B207" t="s">
        <v>26</v>
      </c>
      <c r="C207" s="5">
        <v>0.23333809999999999</v>
      </c>
      <c r="D207" s="19">
        <v>3.8710099999999997E-2</v>
      </c>
      <c r="E207" s="6">
        <v>0.23258909999999999</v>
      </c>
      <c r="F207" s="7">
        <v>9.1530099999999989E-2</v>
      </c>
      <c r="G207" s="5">
        <v>0.2904661</v>
      </c>
      <c r="H207" s="5">
        <v>0.1566601</v>
      </c>
      <c r="I207" s="20">
        <v>0.42748009999999997</v>
      </c>
      <c r="J207" s="19">
        <v>3.0800099999999997E-2</v>
      </c>
      <c r="L207" s="8">
        <f t="shared" si="65"/>
        <v>111111</v>
      </c>
      <c r="M207" s="8">
        <f t="shared" si="66"/>
        <v>0</v>
      </c>
      <c r="N207" s="8">
        <f t="shared" si="67"/>
        <v>0</v>
      </c>
      <c r="O207" s="8">
        <f t="shared" si="68"/>
        <v>111111</v>
      </c>
      <c r="P207" s="27">
        <f t="shared" si="69"/>
        <v>222222</v>
      </c>
      <c r="Q207" t="s">
        <v>26</v>
      </c>
      <c r="R207" s="1" t="s">
        <v>42</v>
      </c>
    </row>
    <row r="208" spans="1:18">
      <c r="B208" t="s">
        <v>27</v>
      </c>
      <c r="C208" s="5">
        <v>0.12202009999999999</v>
      </c>
      <c r="D208" s="5">
        <v>0.14027009999999998</v>
      </c>
      <c r="E208" s="6">
        <v>4.9276099999999996E-2</v>
      </c>
      <c r="F208" s="7">
        <v>0.73868009999999995</v>
      </c>
      <c r="G208" s="5">
        <v>0.33900710000000001</v>
      </c>
      <c r="H208" s="5">
        <v>8.8240100000000002E-2</v>
      </c>
      <c r="I208" s="6">
        <v>0.27586309999999997</v>
      </c>
      <c r="J208" s="5">
        <v>0.25042009999999998</v>
      </c>
      <c r="L208" s="8">
        <f t="shared" si="65"/>
        <v>0</v>
      </c>
      <c r="M208" s="8">
        <f t="shared" si="66"/>
        <v>0</v>
      </c>
      <c r="N208" s="8">
        <f t="shared" si="67"/>
        <v>0</v>
      </c>
      <c r="O208" s="8">
        <f t="shared" si="68"/>
        <v>0</v>
      </c>
      <c r="P208" s="31">
        <f t="shared" si="69"/>
        <v>0</v>
      </c>
      <c r="Q208" t="s">
        <v>27</v>
      </c>
      <c r="R208" s="1" t="s">
        <v>42</v>
      </c>
    </row>
    <row r="209" spans="1:18">
      <c r="B209" t="s">
        <v>28</v>
      </c>
      <c r="C209" s="5">
        <v>0.15970509999999999</v>
      </c>
      <c r="D209" s="5">
        <v>9.1130099999999992E-2</v>
      </c>
      <c r="E209" s="6">
        <v>0.1934321</v>
      </c>
      <c r="F209" s="7">
        <v>0.1554701</v>
      </c>
      <c r="G209" s="5">
        <v>0.22528909999999999</v>
      </c>
      <c r="H209" s="5">
        <v>0.29466009999999998</v>
      </c>
      <c r="I209" s="20">
        <v>0.40818409999999999</v>
      </c>
      <c r="J209" s="19">
        <v>3.7770100000000001E-2</v>
      </c>
      <c r="L209" s="8">
        <f t="shared" si="65"/>
        <v>0</v>
      </c>
      <c r="M209" s="8">
        <f t="shared" si="66"/>
        <v>0</v>
      </c>
      <c r="N209" s="8">
        <f t="shared" si="67"/>
        <v>0</v>
      </c>
      <c r="O209" s="8">
        <f t="shared" si="68"/>
        <v>111111</v>
      </c>
      <c r="P209" s="31">
        <f t="shared" si="69"/>
        <v>111111</v>
      </c>
      <c r="Q209" t="s">
        <v>28</v>
      </c>
      <c r="R209" s="1" t="s">
        <v>42</v>
      </c>
    </row>
    <row r="210" spans="1:18">
      <c r="B210" t="s">
        <v>29</v>
      </c>
      <c r="C210" s="5">
        <v>0.1606011</v>
      </c>
      <c r="D210" s="5">
        <v>8.3670099999999997E-2</v>
      </c>
      <c r="E210" s="6">
        <v>0.13856009999999999</v>
      </c>
      <c r="F210" s="7">
        <v>0.3355301</v>
      </c>
      <c r="G210" s="5">
        <v>0.32722809999999997</v>
      </c>
      <c r="H210" s="5">
        <v>0.10449009999999999</v>
      </c>
      <c r="I210" s="6">
        <v>0.4205681</v>
      </c>
      <c r="J210" s="5">
        <v>5.5720099999999995E-2</v>
      </c>
      <c r="L210" s="8">
        <f t="shared" si="65"/>
        <v>0</v>
      </c>
      <c r="M210" s="8">
        <f t="shared" si="66"/>
        <v>0</v>
      </c>
      <c r="N210" s="8">
        <f t="shared" si="67"/>
        <v>0</v>
      </c>
      <c r="O210" s="8">
        <f t="shared" si="68"/>
        <v>0</v>
      </c>
      <c r="P210" s="31">
        <f t="shared" si="69"/>
        <v>0</v>
      </c>
      <c r="Q210" t="s">
        <v>29</v>
      </c>
      <c r="R210" s="1" t="s">
        <v>42</v>
      </c>
    </row>
    <row r="211" spans="1:18" ht="13.5" thickBot="1">
      <c r="C211" s="5"/>
      <c r="D211" s="5"/>
      <c r="E211" s="6"/>
      <c r="F211" s="7"/>
      <c r="G211" s="5"/>
      <c r="H211" s="5"/>
      <c r="I211" s="6"/>
      <c r="J211" s="5"/>
      <c r="L211" s="8"/>
      <c r="M211" s="8"/>
      <c r="N211" s="8"/>
      <c r="O211" s="8"/>
      <c r="P211" s="31"/>
      <c r="R211" s="1"/>
    </row>
    <row r="212" spans="1:18">
      <c r="A212" s="14" t="s">
        <v>60</v>
      </c>
      <c r="B212" t="s">
        <v>16</v>
      </c>
      <c r="C212" s="5">
        <v>-0.17610009999999998</v>
      </c>
      <c r="D212" s="5">
        <v>7.1310100000000001E-2</v>
      </c>
      <c r="E212" s="6">
        <v>-0.27014709999999997</v>
      </c>
      <c r="F212" s="7">
        <v>5.27901E-2</v>
      </c>
      <c r="G212" s="5">
        <v>-0.33694809999999997</v>
      </c>
      <c r="H212" s="5">
        <v>9.5850099999999994E-2</v>
      </c>
      <c r="I212" s="6">
        <v>-0.28359210000000001</v>
      </c>
      <c r="J212" s="5">
        <v>0.21388009999999999</v>
      </c>
      <c r="L212" s="8">
        <f t="shared" ref="L212:L225" si="70">IF(D212&gt;0.05,0,$K$1)</f>
        <v>0</v>
      </c>
      <c r="M212" s="8">
        <f t="shared" ref="M212:M225" si="71">IF(F212&gt;0.05,0,$K$1)</f>
        <v>0</v>
      </c>
      <c r="N212" s="8">
        <f t="shared" ref="N212:N225" si="72">IF(H212&gt;0.05,0,$K$1)</f>
        <v>0</v>
      </c>
      <c r="O212" s="8">
        <f t="shared" ref="O212:O225" si="73">IF(J212&gt;0.05,0,$K$1)</f>
        <v>0</v>
      </c>
      <c r="P212" s="31">
        <f t="shared" ref="P212:P225" si="74">SUM(L212:O212)</f>
        <v>0</v>
      </c>
      <c r="Q212" t="s">
        <v>16</v>
      </c>
      <c r="R212" s="1" t="s">
        <v>43</v>
      </c>
    </row>
    <row r="213" spans="1:18">
      <c r="B213" t="s">
        <v>17</v>
      </c>
      <c r="C213" s="5">
        <v>-0.1223741</v>
      </c>
      <c r="D213" s="5">
        <v>0.1967701</v>
      </c>
      <c r="E213" s="6">
        <v>-0.19669909999999999</v>
      </c>
      <c r="F213" s="7">
        <v>0.1591301</v>
      </c>
      <c r="G213" s="5">
        <v>-0.22956409999999999</v>
      </c>
      <c r="H213" s="5">
        <v>0.26195009999999996</v>
      </c>
      <c r="I213" s="6">
        <v>-0.25486910000000002</v>
      </c>
      <c r="J213" s="5">
        <v>0.2422001</v>
      </c>
      <c r="L213" s="8">
        <f t="shared" si="70"/>
        <v>0</v>
      </c>
      <c r="M213" s="8">
        <f t="shared" si="71"/>
        <v>0</v>
      </c>
      <c r="N213" s="8">
        <f t="shared" si="72"/>
        <v>0</v>
      </c>
      <c r="O213" s="8">
        <f t="shared" si="73"/>
        <v>0</v>
      </c>
      <c r="P213" s="31">
        <f t="shared" si="74"/>
        <v>0</v>
      </c>
      <c r="Q213" t="s">
        <v>17</v>
      </c>
      <c r="R213" s="1" t="s">
        <v>43</v>
      </c>
    </row>
    <row r="214" spans="1:18">
      <c r="B214" t="s">
        <v>18</v>
      </c>
      <c r="C214" s="5">
        <v>1.09211E-2</v>
      </c>
      <c r="D214" s="5">
        <v>0.9140201</v>
      </c>
      <c r="E214" s="6">
        <v>0.11179109999999999</v>
      </c>
      <c r="F214" s="7">
        <v>0.44140009999999996</v>
      </c>
      <c r="G214" s="5">
        <v>0.13549310000000001</v>
      </c>
      <c r="H214" s="5">
        <v>0.53104010000000001</v>
      </c>
      <c r="I214" s="6">
        <v>0.19592209999999999</v>
      </c>
      <c r="J214" s="5">
        <v>0.40180009999999999</v>
      </c>
      <c r="L214" s="8">
        <f t="shared" si="70"/>
        <v>0</v>
      </c>
      <c r="M214" s="8">
        <f t="shared" si="71"/>
        <v>0</v>
      </c>
      <c r="N214" s="8">
        <f t="shared" si="72"/>
        <v>0</v>
      </c>
      <c r="O214" s="8">
        <f t="shared" si="73"/>
        <v>0</v>
      </c>
      <c r="P214" s="31">
        <f t="shared" si="74"/>
        <v>0</v>
      </c>
      <c r="Q214" t="s">
        <v>18</v>
      </c>
      <c r="R214" s="1" t="s">
        <v>43</v>
      </c>
    </row>
    <row r="215" spans="1:18">
      <c r="B215" t="s">
        <v>19</v>
      </c>
      <c r="C215" s="5">
        <v>-0.12235209999999999</v>
      </c>
      <c r="D215" s="5">
        <v>0.2103101</v>
      </c>
      <c r="E215" s="6">
        <v>-0.1337091</v>
      </c>
      <c r="F215" s="7">
        <v>0.35570009999999996</v>
      </c>
      <c r="G215" s="5">
        <v>-0.16792509999999999</v>
      </c>
      <c r="H215" s="5">
        <v>0.42870009999999997</v>
      </c>
      <c r="I215" s="6">
        <v>-0.15987409999999999</v>
      </c>
      <c r="J215" s="5">
        <v>0.49016009999999999</v>
      </c>
      <c r="L215" s="8">
        <f t="shared" si="70"/>
        <v>0</v>
      </c>
      <c r="M215" s="8">
        <f t="shared" si="71"/>
        <v>0</v>
      </c>
      <c r="N215" s="8">
        <f t="shared" si="72"/>
        <v>0</v>
      </c>
      <c r="O215" s="8">
        <f t="shared" si="73"/>
        <v>0</v>
      </c>
      <c r="P215" s="31">
        <f t="shared" si="74"/>
        <v>0</v>
      </c>
      <c r="Q215" t="s">
        <v>19</v>
      </c>
      <c r="R215" s="1" t="s">
        <v>43</v>
      </c>
    </row>
    <row r="216" spans="1:18">
      <c r="B216" t="s">
        <v>20</v>
      </c>
      <c r="C216" s="5">
        <v>-0.15600410000000001</v>
      </c>
      <c r="D216" s="5">
        <v>0.1025001</v>
      </c>
      <c r="E216" s="6">
        <v>-0.2428391</v>
      </c>
      <c r="F216" s="7">
        <v>7.9410099999999997E-2</v>
      </c>
      <c r="G216" s="5">
        <v>-0.28625109999999998</v>
      </c>
      <c r="H216" s="5">
        <v>0.15349009999999999</v>
      </c>
      <c r="I216" s="6">
        <v>-0.27588009999999996</v>
      </c>
      <c r="J216" s="5">
        <v>0.21279009999999998</v>
      </c>
      <c r="L216" s="8">
        <f t="shared" si="70"/>
        <v>0</v>
      </c>
      <c r="M216" s="8">
        <f t="shared" si="71"/>
        <v>0</v>
      </c>
      <c r="N216" s="8">
        <f t="shared" si="72"/>
        <v>0</v>
      </c>
      <c r="O216" s="8">
        <f t="shared" si="73"/>
        <v>0</v>
      </c>
      <c r="P216" s="31">
        <f t="shared" si="74"/>
        <v>0</v>
      </c>
      <c r="Q216" t="s">
        <v>20</v>
      </c>
      <c r="R216" s="1" t="s">
        <v>43</v>
      </c>
    </row>
    <row r="217" spans="1:18">
      <c r="B217" t="s">
        <v>21</v>
      </c>
      <c r="C217" s="5">
        <v>-5.8634099999999995E-2</v>
      </c>
      <c r="D217" s="5">
        <v>0.56434010000000001</v>
      </c>
      <c r="E217" s="6">
        <v>-1.9591000000000001E-3</v>
      </c>
      <c r="F217" s="7">
        <v>0.98977009999999999</v>
      </c>
      <c r="G217" s="5">
        <v>3.0820999999999999E-3</v>
      </c>
      <c r="H217" s="5">
        <v>0.98819009999999996</v>
      </c>
      <c r="I217" s="6">
        <v>4.4878099999999997E-2</v>
      </c>
      <c r="J217" s="5">
        <v>0.85166009999999992</v>
      </c>
      <c r="L217" s="8">
        <f t="shared" si="70"/>
        <v>0</v>
      </c>
      <c r="M217" s="8">
        <f t="shared" si="71"/>
        <v>0</v>
      </c>
      <c r="N217" s="8">
        <f t="shared" si="72"/>
        <v>0</v>
      </c>
      <c r="O217" s="8">
        <f t="shared" si="73"/>
        <v>0</v>
      </c>
      <c r="P217" s="31">
        <f t="shared" si="74"/>
        <v>0</v>
      </c>
      <c r="Q217" t="s">
        <v>21</v>
      </c>
      <c r="R217" s="1" t="s">
        <v>43</v>
      </c>
    </row>
    <row r="218" spans="1:18" ht="13.5" thickBot="1">
      <c r="A218" s="9"/>
      <c r="B218" s="10" t="s">
        <v>22</v>
      </c>
      <c r="C218" s="11">
        <v>-0.1260251</v>
      </c>
      <c r="D218" s="11">
        <v>0.1942401</v>
      </c>
      <c r="E218" s="12">
        <v>-0.1564941</v>
      </c>
      <c r="F218" s="13">
        <v>0.2728101</v>
      </c>
      <c r="G218" s="11">
        <v>-0.1879991</v>
      </c>
      <c r="H218" s="11">
        <v>0.36644009999999999</v>
      </c>
      <c r="I218" s="12">
        <v>-0.1695971</v>
      </c>
      <c r="J218" s="11">
        <v>0.46071009999999996</v>
      </c>
      <c r="L218" s="8">
        <f t="shared" si="70"/>
        <v>0</v>
      </c>
      <c r="M218" s="8">
        <f t="shared" si="71"/>
        <v>0</v>
      </c>
      <c r="N218" s="8">
        <f t="shared" si="72"/>
        <v>0</v>
      </c>
      <c r="O218" s="8">
        <f t="shared" si="73"/>
        <v>0</v>
      </c>
      <c r="P218" s="31">
        <f t="shared" si="74"/>
        <v>0</v>
      </c>
      <c r="Q218" s="10" t="s">
        <v>22</v>
      </c>
      <c r="R218" s="9" t="s">
        <v>43</v>
      </c>
    </row>
    <row r="219" spans="1:18">
      <c r="A219" s="14" t="s">
        <v>60</v>
      </c>
      <c r="B219" s="15" t="s">
        <v>23</v>
      </c>
      <c r="C219" s="16">
        <v>-0.17610009999999998</v>
      </c>
      <c r="D219" s="16">
        <v>7.2240100000000002E-2</v>
      </c>
      <c r="E219" s="17">
        <v>-0.2701461</v>
      </c>
      <c r="F219" s="18">
        <v>5.3650099999999999E-2</v>
      </c>
      <c r="G219" s="16">
        <v>-0.33694809999999997</v>
      </c>
      <c r="H219" s="16">
        <v>9.321009999999999E-2</v>
      </c>
      <c r="I219" s="17">
        <v>-0.28359210000000001</v>
      </c>
      <c r="J219" s="16">
        <v>0.21438009999999999</v>
      </c>
      <c r="L219" s="8">
        <f t="shared" si="70"/>
        <v>0</v>
      </c>
      <c r="M219" s="8">
        <f t="shared" si="71"/>
        <v>0</v>
      </c>
      <c r="N219" s="8">
        <f t="shared" si="72"/>
        <v>0</v>
      </c>
      <c r="O219" s="8">
        <f t="shared" si="73"/>
        <v>0</v>
      </c>
      <c r="P219" s="31">
        <f t="shared" si="74"/>
        <v>0</v>
      </c>
      <c r="Q219" s="15" t="s">
        <v>23</v>
      </c>
      <c r="R219" s="14" t="s">
        <v>43</v>
      </c>
    </row>
    <row r="220" spans="1:18">
      <c r="B220" t="s">
        <v>24</v>
      </c>
      <c r="C220" s="5">
        <v>-0.1223741</v>
      </c>
      <c r="D220" s="5">
        <v>0.1961801</v>
      </c>
      <c r="E220" s="6">
        <v>-0.19669909999999999</v>
      </c>
      <c r="F220" s="7">
        <v>0.15740009999999999</v>
      </c>
      <c r="G220" s="5">
        <v>-0.22956409999999999</v>
      </c>
      <c r="H220" s="5">
        <v>0.26209009999999999</v>
      </c>
      <c r="I220" s="6">
        <v>-0.25486910000000002</v>
      </c>
      <c r="J220" s="5">
        <v>0.2446101</v>
      </c>
      <c r="L220" s="8">
        <f t="shared" si="70"/>
        <v>0</v>
      </c>
      <c r="M220" s="8">
        <f t="shared" si="71"/>
        <v>0</v>
      </c>
      <c r="N220" s="8">
        <f t="shared" si="72"/>
        <v>0</v>
      </c>
      <c r="O220" s="8">
        <f t="shared" si="73"/>
        <v>0</v>
      </c>
      <c r="P220" s="31">
        <f t="shared" si="74"/>
        <v>0</v>
      </c>
      <c r="Q220" t="s">
        <v>24</v>
      </c>
      <c r="R220" s="1" t="s">
        <v>43</v>
      </c>
    </row>
    <row r="221" spans="1:18">
      <c r="B221" t="s">
        <v>25</v>
      </c>
      <c r="C221" s="5">
        <v>1.09201E-2</v>
      </c>
      <c r="D221" s="5">
        <v>0.91428009999999993</v>
      </c>
      <c r="E221" s="6">
        <v>0.11179109999999999</v>
      </c>
      <c r="F221" s="7">
        <v>0.4428301</v>
      </c>
      <c r="G221" s="5">
        <v>0.13549310000000001</v>
      </c>
      <c r="H221" s="5">
        <v>0.53063009999999999</v>
      </c>
      <c r="I221" s="6">
        <v>0.19592209999999999</v>
      </c>
      <c r="J221" s="5">
        <v>0.40076010000000001</v>
      </c>
      <c r="L221" s="8">
        <f t="shared" si="70"/>
        <v>0</v>
      </c>
      <c r="M221" s="8">
        <f t="shared" si="71"/>
        <v>0</v>
      </c>
      <c r="N221" s="8">
        <f t="shared" si="72"/>
        <v>0</v>
      </c>
      <c r="O221" s="8">
        <f t="shared" si="73"/>
        <v>0</v>
      </c>
      <c r="P221" s="31">
        <f t="shared" si="74"/>
        <v>0</v>
      </c>
      <c r="Q221" t="s">
        <v>25</v>
      </c>
      <c r="R221" s="1" t="s">
        <v>43</v>
      </c>
    </row>
    <row r="222" spans="1:18">
      <c r="B222" t="s">
        <v>26</v>
      </c>
      <c r="C222" s="5">
        <v>-0.12235209999999999</v>
      </c>
      <c r="D222" s="5">
        <v>0.20724009999999998</v>
      </c>
      <c r="E222" s="6">
        <v>-0.1337081</v>
      </c>
      <c r="F222" s="7">
        <v>0.35623009999999999</v>
      </c>
      <c r="G222" s="5">
        <v>-0.16792509999999999</v>
      </c>
      <c r="H222" s="5">
        <v>0.42871009999999998</v>
      </c>
      <c r="I222" s="6">
        <v>-0.15987409999999999</v>
      </c>
      <c r="J222" s="5">
        <v>0.49164009999999997</v>
      </c>
      <c r="L222" s="8">
        <f t="shared" si="70"/>
        <v>0</v>
      </c>
      <c r="M222" s="8">
        <f t="shared" si="71"/>
        <v>0</v>
      </c>
      <c r="N222" s="8">
        <f t="shared" si="72"/>
        <v>0</v>
      </c>
      <c r="O222" s="8">
        <f t="shared" si="73"/>
        <v>0</v>
      </c>
      <c r="P222" s="31">
        <f t="shared" si="74"/>
        <v>0</v>
      </c>
      <c r="Q222" t="s">
        <v>26</v>
      </c>
      <c r="R222" s="1" t="s">
        <v>43</v>
      </c>
    </row>
    <row r="223" spans="1:18">
      <c r="B223" t="s">
        <v>27</v>
      </c>
      <c r="C223" s="5">
        <v>-0.15600410000000001</v>
      </c>
      <c r="D223" s="5">
        <v>0.1008201</v>
      </c>
      <c r="E223" s="6">
        <v>-0.2428391</v>
      </c>
      <c r="F223" s="7">
        <v>8.0140099999999992E-2</v>
      </c>
      <c r="G223" s="5">
        <v>-0.28625109999999998</v>
      </c>
      <c r="H223" s="5">
        <v>0.15249009999999999</v>
      </c>
      <c r="I223" s="6">
        <v>-0.27588009999999996</v>
      </c>
      <c r="J223" s="5">
        <v>0.21455009999999999</v>
      </c>
      <c r="L223" s="8">
        <f t="shared" si="70"/>
        <v>0</v>
      </c>
      <c r="M223" s="8">
        <f t="shared" si="71"/>
        <v>0</v>
      </c>
      <c r="N223" s="8">
        <f t="shared" si="72"/>
        <v>0</v>
      </c>
      <c r="O223" s="8">
        <f t="shared" si="73"/>
        <v>0</v>
      </c>
      <c r="P223" s="31">
        <f t="shared" si="74"/>
        <v>0</v>
      </c>
      <c r="Q223" t="s">
        <v>27</v>
      </c>
      <c r="R223" s="1" t="s">
        <v>43</v>
      </c>
    </row>
    <row r="224" spans="1:18">
      <c r="B224" t="s">
        <v>28</v>
      </c>
      <c r="C224" s="5">
        <v>-5.8634099999999995E-2</v>
      </c>
      <c r="D224" s="5">
        <v>0.56435009999999997</v>
      </c>
      <c r="E224" s="6">
        <v>-1.9591000000000001E-3</v>
      </c>
      <c r="F224" s="7">
        <v>0.98936009999999996</v>
      </c>
      <c r="G224" s="5">
        <v>3.0831000000000001E-3</v>
      </c>
      <c r="H224" s="5">
        <v>0.98819009999999996</v>
      </c>
      <c r="I224" s="6">
        <v>4.4878099999999997E-2</v>
      </c>
      <c r="J224" s="5">
        <v>0.85333009999999998</v>
      </c>
      <c r="L224" s="8">
        <f t="shared" si="70"/>
        <v>0</v>
      </c>
      <c r="M224" s="8">
        <f t="shared" si="71"/>
        <v>0</v>
      </c>
      <c r="N224" s="8">
        <f t="shared" si="72"/>
        <v>0</v>
      </c>
      <c r="O224" s="8">
        <f t="shared" si="73"/>
        <v>0</v>
      </c>
      <c r="P224" s="31">
        <f t="shared" si="74"/>
        <v>0</v>
      </c>
      <c r="Q224" t="s">
        <v>28</v>
      </c>
      <c r="R224" s="1" t="s">
        <v>43</v>
      </c>
    </row>
    <row r="225" spans="1:18">
      <c r="B225" t="s">
        <v>29</v>
      </c>
      <c r="C225" s="5">
        <v>-0.1260251</v>
      </c>
      <c r="D225" s="5">
        <v>0.1937101</v>
      </c>
      <c r="E225" s="6">
        <v>-0.1564931</v>
      </c>
      <c r="F225" s="7">
        <v>0.27500009999999997</v>
      </c>
      <c r="G225" s="5">
        <v>-0.1879991</v>
      </c>
      <c r="H225" s="5">
        <v>0.3675001</v>
      </c>
      <c r="I225" s="6">
        <v>-0.1695971</v>
      </c>
      <c r="J225" s="5">
        <v>0.46033009999999996</v>
      </c>
      <c r="L225" s="8">
        <f t="shared" si="70"/>
        <v>0</v>
      </c>
      <c r="M225" s="8">
        <f t="shared" si="71"/>
        <v>0</v>
      </c>
      <c r="N225" s="8">
        <f t="shared" si="72"/>
        <v>0</v>
      </c>
      <c r="O225" s="8">
        <f t="shared" si="73"/>
        <v>0</v>
      </c>
      <c r="P225" s="31">
        <f t="shared" si="74"/>
        <v>0</v>
      </c>
      <c r="Q225" t="s">
        <v>29</v>
      </c>
      <c r="R225" s="1" t="s">
        <v>43</v>
      </c>
    </row>
    <row r="226" spans="1:18" ht="13.5" thickBot="1">
      <c r="C226" s="5"/>
      <c r="D226" s="5"/>
      <c r="E226" s="6"/>
      <c r="F226" s="7"/>
      <c r="G226" s="5"/>
      <c r="H226" s="5"/>
      <c r="I226" s="6"/>
      <c r="J226" s="5"/>
      <c r="L226" s="8"/>
      <c r="M226" s="8"/>
      <c r="N226" s="8"/>
      <c r="O226" s="8"/>
      <c r="P226" s="31"/>
      <c r="R226" s="1"/>
    </row>
    <row r="227" spans="1:18">
      <c r="A227" s="14" t="s">
        <v>62</v>
      </c>
      <c r="B227" t="s">
        <v>16</v>
      </c>
      <c r="C227" s="5">
        <v>-0.1089711</v>
      </c>
      <c r="D227" s="5">
        <v>0.2183601</v>
      </c>
      <c r="E227" s="6">
        <v>-4.5039099999999999E-2</v>
      </c>
      <c r="F227" s="7">
        <v>0.77149009999999996</v>
      </c>
      <c r="G227" s="5">
        <v>-4.68861E-2</v>
      </c>
      <c r="H227" s="5">
        <v>0.82935009999999998</v>
      </c>
      <c r="I227" s="6">
        <v>-0.17158509999999999</v>
      </c>
      <c r="J227" s="5">
        <v>0.47453009999999995</v>
      </c>
      <c r="L227" s="8">
        <f t="shared" ref="L227:L240" si="75">IF(D227&gt;0.05,0,$K$1)</f>
        <v>0</v>
      </c>
      <c r="M227" s="8">
        <f t="shared" ref="M227:M240" si="76">IF(F227&gt;0.05,0,$K$1)</f>
        <v>0</v>
      </c>
      <c r="N227" s="8">
        <f t="shared" ref="N227:N240" si="77">IF(H227&gt;0.05,0,$K$1)</f>
        <v>0</v>
      </c>
      <c r="O227" s="8">
        <f t="shared" ref="O227:O240" si="78">IF(J227&gt;0.05,0,$K$1)</f>
        <v>0</v>
      </c>
      <c r="P227" s="31">
        <f t="shared" ref="P227:P240" si="79">SUM(L227:O227)</f>
        <v>0</v>
      </c>
      <c r="Q227" t="s">
        <v>16</v>
      </c>
      <c r="R227" s="1" t="s">
        <v>44</v>
      </c>
    </row>
    <row r="228" spans="1:18">
      <c r="B228" t="s">
        <v>17</v>
      </c>
      <c r="C228" s="5">
        <v>-9.160009999999999E-2</v>
      </c>
      <c r="D228" s="5">
        <v>0.33219009999999999</v>
      </c>
      <c r="E228" s="6">
        <v>-3.04461E-2</v>
      </c>
      <c r="F228" s="7">
        <v>0.8413001</v>
      </c>
      <c r="G228" s="5">
        <v>-7.8109999999999996E-4</v>
      </c>
      <c r="H228" s="5">
        <v>0.9969600999999999</v>
      </c>
      <c r="I228" s="6">
        <v>-0.2058721</v>
      </c>
      <c r="J228" s="5">
        <v>0.37469009999999997</v>
      </c>
      <c r="L228" s="8">
        <f t="shared" si="75"/>
        <v>0</v>
      </c>
      <c r="M228" s="8">
        <f t="shared" si="76"/>
        <v>0</v>
      </c>
      <c r="N228" s="8">
        <f t="shared" si="77"/>
        <v>0</v>
      </c>
      <c r="O228" s="8">
        <f t="shared" si="78"/>
        <v>0</v>
      </c>
      <c r="P228" s="31">
        <f t="shared" si="79"/>
        <v>0</v>
      </c>
      <c r="Q228" t="s">
        <v>17</v>
      </c>
      <c r="R228" s="1" t="s">
        <v>44</v>
      </c>
    </row>
    <row r="229" spans="1:18">
      <c r="B229" t="s">
        <v>18</v>
      </c>
      <c r="C229" s="5">
        <v>-1.89801E-2</v>
      </c>
      <c r="D229" s="5">
        <v>0.84450009999999998</v>
      </c>
      <c r="E229" s="6">
        <v>-2.1715099999999998E-2</v>
      </c>
      <c r="F229" s="7">
        <v>0.88092009999999998</v>
      </c>
      <c r="G229" s="5">
        <v>0.15665009999999999</v>
      </c>
      <c r="H229" s="5">
        <v>0.45782009999999995</v>
      </c>
      <c r="I229" s="6">
        <v>6.6335099999999994E-2</v>
      </c>
      <c r="J229" s="5">
        <v>0.78608009999999995</v>
      </c>
      <c r="L229" s="8">
        <f t="shared" si="75"/>
        <v>0</v>
      </c>
      <c r="M229" s="8">
        <f t="shared" si="76"/>
        <v>0</v>
      </c>
      <c r="N229" s="8">
        <f t="shared" si="77"/>
        <v>0</v>
      </c>
      <c r="O229" s="8">
        <f t="shared" si="78"/>
        <v>0</v>
      </c>
      <c r="P229" s="31">
        <f t="shared" si="79"/>
        <v>0</v>
      </c>
      <c r="Q229" t="s">
        <v>18</v>
      </c>
      <c r="R229" s="1" t="s">
        <v>44</v>
      </c>
    </row>
    <row r="230" spans="1:18">
      <c r="B230" t="s">
        <v>19</v>
      </c>
      <c r="C230" s="5">
        <v>-9.053209999999999E-2</v>
      </c>
      <c r="D230" s="5">
        <v>0.35112009999999999</v>
      </c>
      <c r="E230" s="6">
        <v>-0.1051831</v>
      </c>
      <c r="F230" s="7">
        <v>0.47140009999999999</v>
      </c>
      <c r="G230" s="5">
        <v>-6.3378099999999993E-2</v>
      </c>
      <c r="H230" s="5">
        <v>0.76498009999999994</v>
      </c>
      <c r="I230" s="6">
        <v>-0.1204971</v>
      </c>
      <c r="J230" s="5">
        <v>0.61431009999999997</v>
      </c>
      <c r="L230" s="8">
        <f t="shared" si="75"/>
        <v>0</v>
      </c>
      <c r="M230" s="8">
        <f t="shared" si="76"/>
        <v>0</v>
      </c>
      <c r="N230" s="8">
        <f t="shared" si="77"/>
        <v>0</v>
      </c>
      <c r="O230" s="8">
        <f t="shared" si="78"/>
        <v>0</v>
      </c>
      <c r="P230" s="31">
        <f t="shared" si="79"/>
        <v>0</v>
      </c>
      <c r="Q230" t="s">
        <v>19</v>
      </c>
      <c r="R230" s="1" t="s">
        <v>44</v>
      </c>
    </row>
    <row r="231" spans="1:18">
      <c r="B231" t="s">
        <v>20</v>
      </c>
      <c r="C231" s="5">
        <v>-0.10370009999999999</v>
      </c>
      <c r="D231" s="5">
        <v>0.26550009999999996</v>
      </c>
      <c r="E231" s="6">
        <v>-3.9079099999999999E-2</v>
      </c>
      <c r="F231" s="7">
        <v>0.80245009999999994</v>
      </c>
      <c r="G231" s="5">
        <v>-2.53041E-2</v>
      </c>
      <c r="H231" s="5">
        <v>0.90878009999999998</v>
      </c>
      <c r="I231" s="6">
        <v>-0.1925491</v>
      </c>
      <c r="J231" s="5">
        <v>0.41728009999999999</v>
      </c>
      <c r="L231" s="8">
        <f t="shared" si="75"/>
        <v>0</v>
      </c>
      <c r="M231" s="8">
        <f t="shared" si="76"/>
        <v>0</v>
      </c>
      <c r="N231" s="8">
        <f t="shared" si="77"/>
        <v>0</v>
      </c>
      <c r="O231" s="8">
        <f t="shared" si="78"/>
        <v>0</v>
      </c>
      <c r="P231" s="31">
        <f t="shared" si="79"/>
        <v>0</v>
      </c>
      <c r="Q231" t="s">
        <v>20</v>
      </c>
      <c r="R231" s="1" t="s">
        <v>44</v>
      </c>
    </row>
    <row r="232" spans="1:18">
      <c r="B232" t="s">
        <v>21</v>
      </c>
      <c r="C232" s="5">
        <v>-5.6682099999999999E-2</v>
      </c>
      <c r="D232" s="5">
        <v>0.56143009999999993</v>
      </c>
      <c r="E232" s="6">
        <v>-6.7000099999999993E-2</v>
      </c>
      <c r="F232" s="7">
        <v>0.64771009999999996</v>
      </c>
      <c r="G232" s="5">
        <v>5.1630099999999998E-2</v>
      </c>
      <c r="H232" s="5">
        <v>0.8096101</v>
      </c>
      <c r="I232" s="6">
        <v>-2.9341099999999998E-2</v>
      </c>
      <c r="J232" s="5">
        <v>0.90567009999999992</v>
      </c>
      <c r="L232" s="8">
        <f t="shared" si="75"/>
        <v>0</v>
      </c>
      <c r="M232" s="8">
        <f t="shared" si="76"/>
        <v>0</v>
      </c>
      <c r="N232" s="8">
        <f t="shared" si="77"/>
        <v>0</v>
      </c>
      <c r="O232" s="8">
        <f t="shared" si="78"/>
        <v>0</v>
      </c>
      <c r="P232" s="31">
        <f t="shared" si="79"/>
        <v>0</v>
      </c>
      <c r="Q232" t="s">
        <v>21</v>
      </c>
      <c r="R232" s="1" t="s">
        <v>44</v>
      </c>
    </row>
    <row r="233" spans="1:18" ht="13.5" thickBot="1">
      <c r="A233" s="9"/>
      <c r="B233" s="10" t="s">
        <v>22</v>
      </c>
      <c r="C233" s="11">
        <v>-8.599409999999999E-2</v>
      </c>
      <c r="D233" s="11">
        <v>0.36537009999999998</v>
      </c>
      <c r="E233" s="12">
        <v>-5.3878099999999998E-2</v>
      </c>
      <c r="F233" s="13">
        <v>0.72045009999999998</v>
      </c>
      <c r="G233" s="11">
        <v>1.2693099999999999E-2</v>
      </c>
      <c r="H233" s="11">
        <v>0.95409009999999994</v>
      </c>
      <c r="I233" s="12">
        <v>-0.1149921</v>
      </c>
      <c r="J233" s="11">
        <v>0.6349901</v>
      </c>
      <c r="L233" s="8">
        <f t="shared" si="75"/>
        <v>0</v>
      </c>
      <c r="M233" s="8">
        <f t="shared" si="76"/>
        <v>0</v>
      </c>
      <c r="N233" s="8">
        <f t="shared" si="77"/>
        <v>0</v>
      </c>
      <c r="O233" s="8">
        <f t="shared" si="78"/>
        <v>0</v>
      </c>
      <c r="P233" s="31">
        <f t="shared" si="79"/>
        <v>0</v>
      </c>
      <c r="Q233" s="10" t="s">
        <v>22</v>
      </c>
      <c r="R233" s="9" t="s">
        <v>44</v>
      </c>
    </row>
    <row r="234" spans="1:18">
      <c r="A234" s="14" t="s">
        <v>62</v>
      </c>
      <c r="B234" s="15" t="s">
        <v>23</v>
      </c>
      <c r="C234" s="16">
        <v>-0.1089711</v>
      </c>
      <c r="D234" s="16">
        <v>0.21740009999999999</v>
      </c>
      <c r="E234" s="17">
        <v>-4.50401E-2</v>
      </c>
      <c r="F234" s="18">
        <v>0.76860010000000001</v>
      </c>
      <c r="G234" s="16">
        <v>-4.68861E-2</v>
      </c>
      <c r="H234" s="16">
        <v>0.82658009999999993</v>
      </c>
      <c r="I234" s="17">
        <v>-0.17158509999999999</v>
      </c>
      <c r="J234" s="16">
        <v>0.47118009999999999</v>
      </c>
      <c r="L234" s="8">
        <f t="shared" si="75"/>
        <v>0</v>
      </c>
      <c r="M234" s="8">
        <f t="shared" si="76"/>
        <v>0</v>
      </c>
      <c r="N234" s="8">
        <f t="shared" si="77"/>
        <v>0</v>
      </c>
      <c r="O234" s="8">
        <f t="shared" si="78"/>
        <v>0</v>
      </c>
      <c r="P234" s="31">
        <f t="shared" si="79"/>
        <v>0</v>
      </c>
      <c r="Q234" s="15" t="s">
        <v>23</v>
      </c>
      <c r="R234" s="14" t="s">
        <v>44</v>
      </c>
    </row>
    <row r="235" spans="1:18">
      <c r="B235" t="s">
        <v>24</v>
      </c>
      <c r="C235" s="5">
        <v>-9.160009999999999E-2</v>
      </c>
      <c r="D235" s="5">
        <v>0.33244009999999996</v>
      </c>
      <c r="E235" s="6">
        <v>-3.04461E-2</v>
      </c>
      <c r="F235" s="7">
        <v>0.84255009999999997</v>
      </c>
      <c r="G235" s="5">
        <v>-7.8109999999999996E-4</v>
      </c>
      <c r="H235" s="5">
        <v>0.9971800999999999</v>
      </c>
      <c r="I235" s="6">
        <v>-0.2058721</v>
      </c>
      <c r="J235" s="5">
        <v>0.37479009999999996</v>
      </c>
      <c r="L235" s="8">
        <f t="shared" si="75"/>
        <v>0</v>
      </c>
      <c r="M235" s="8">
        <f t="shared" si="76"/>
        <v>0</v>
      </c>
      <c r="N235" s="8">
        <f t="shared" si="77"/>
        <v>0</v>
      </c>
      <c r="O235" s="8">
        <f t="shared" si="78"/>
        <v>0</v>
      </c>
      <c r="P235" s="31">
        <f t="shared" si="79"/>
        <v>0</v>
      </c>
      <c r="Q235" t="s">
        <v>24</v>
      </c>
      <c r="R235" s="1" t="s">
        <v>44</v>
      </c>
    </row>
    <row r="236" spans="1:18">
      <c r="B236" t="s">
        <v>25</v>
      </c>
      <c r="C236" s="5">
        <v>-1.89801E-2</v>
      </c>
      <c r="D236" s="5">
        <v>0.84590009999999993</v>
      </c>
      <c r="E236" s="6">
        <v>-2.17141E-2</v>
      </c>
      <c r="F236" s="7">
        <v>0.88302009999999997</v>
      </c>
      <c r="G236" s="5">
        <v>0.15665009999999999</v>
      </c>
      <c r="H236" s="5">
        <v>0.46165009999999995</v>
      </c>
      <c r="I236" s="6">
        <v>6.6335099999999994E-2</v>
      </c>
      <c r="J236" s="5">
        <v>0.78542009999999995</v>
      </c>
      <c r="L236" s="8">
        <f t="shared" si="75"/>
        <v>0</v>
      </c>
      <c r="M236" s="8">
        <f t="shared" si="76"/>
        <v>0</v>
      </c>
      <c r="N236" s="8">
        <f t="shared" si="77"/>
        <v>0</v>
      </c>
      <c r="O236" s="8">
        <f t="shared" si="78"/>
        <v>0</v>
      </c>
      <c r="P236" s="31">
        <f t="shared" si="79"/>
        <v>0</v>
      </c>
      <c r="Q236" t="s">
        <v>25</v>
      </c>
      <c r="R236" s="1" t="s">
        <v>44</v>
      </c>
    </row>
    <row r="237" spans="1:18">
      <c r="B237" t="s">
        <v>26</v>
      </c>
      <c r="C237" s="5">
        <v>-9.053209999999999E-2</v>
      </c>
      <c r="D237" s="5">
        <v>0.3511801</v>
      </c>
      <c r="E237" s="6">
        <v>-0.1051831</v>
      </c>
      <c r="F237" s="7">
        <v>0.47410009999999997</v>
      </c>
      <c r="G237" s="5">
        <v>-6.3377099999999992E-2</v>
      </c>
      <c r="H237" s="5">
        <v>0.76676009999999994</v>
      </c>
      <c r="I237" s="6">
        <v>-0.1204971</v>
      </c>
      <c r="J237" s="5">
        <v>0.61818010000000001</v>
      </c>
      <c r="L237" s="8">
        <f t="shared" si="75"/>
        <v>0</v>
      </c>
      <c r="M237" s="8">
        <f t="shared" si="76"/>
        <v>0</v>
      </c>
      <c r="N237" s="8">
        <f t="shared" si="77"/>
        <v>0</v>
      </c>
      <c r="O237" s="8">
        <f t="shared" si="78"/>
        <v>0</v>
      </c>
      <c r="P237" s="31">
        <f t="shared" si="79"/>
        <v>0</v>
      </c>
      <c r="Q237" t="s">
        <v>26</v>
      </c>
      <c r="R237" s="1" t="s">
        <v>44</v>
      </c>
    </row>
    <row r="238" spans="1:18">
      <c r="B238" t="s">
        <v>27</v>
      </c>
      <c r="C238" s="5">
        <v>-0.10370009999999999</v>
      </c>
      <c r="D238" s="5">
        <v>0.26501009999999997</v>
      </c>
      <c r="E238" s="6">
        <v>-3.9079099999999999E-2</v>
      </c>
      <c r="F238" s="7">
        <v>0.80376009999999998</v>
      </c>
      <c r="G238" s="5">
        <v>-2.53041E-2</v>
      </c>
      <c r="H238" s="5">
        <v>0.90726010000000001</v>
      </c>
      <c r="I238" s="6">
        <v>-0.1925491</v>
      </c>
      <c r="J238" s="5">
        <v>0.41666009999999998</v>
      </c>
      <c r="L238" s="8">
        <f t="shared" si="75"/>
        <v>0</v>
      </c>
      <c r="M238" s="8">
        <f t="shared" si="76"/>
        <v>0</v>
      </c>
      <c r="N238" s="8">
        <f t="shared" si="77"/>
        <v>0</v>
      </c>
      <c r="O238" s="8">
        <f t="shared" si="78"/>
        <v>0</v>
      </c>
      <c r="P238" s="31">
        <f t="shared" si="79"/>
        <v>0</v>
      </c>
      <c r="Q238" t="s">
        <v>27</v>
      </c>
      <c r="R238" s="1" t="s">
        <v>44</v>
      </c>
    </row>
    <row r="239" spans="1:18">
      <c r="B239" t="s">
        <v>28</v>
      </c>
      <c r="C239" s="5">
        <v>-5.6682099999999999E-2</v>
      </c>
      <c r="D239" s="5">
        <v>0.56023009999999995</v>
      </c>
      <c r="E239" s="6">
        <v>-6.7000099999999993E-2</v>
      </c>
      <c r="F239" s="7">
        <v>0.64822009999999997</v>
      </c>
      <c r="G239" s="5">
        <v>5.1630099999999998E-2</v>
      </c>
      <c r="H239" s="5">
        <v>0.80976009999999998</v>
      </c>
      <c r="I239" s="6">
        <v>-2.9341099999999998E-2</v>
      </c>
      <c r="J239" s="5">
        <v>0.90577009999999991</v>
      </c>
      <c r="L239" s="8">
        <f t="shared" si="75"/>
        <v>0</v>
      </c>
      <c r="M239" s="8">
        <f t="shared" si="76"/>
        <v>0</v>
      </c>
      <c r="N239" s="8">
        <f t="shared" si="77"/>
        <v>0</v>
      </c>
      <c r="O239" s="8">
        <f t="shared" si="78"/>
        <v>0</v>
      </c>
      <c r="P239" s="31">
        <f t="shared" si="79"/>
        <v>0</v>
      </c>
      <c r="Q239" t="s">
        <v>28</v>
      </c>
      <c r="R239" s="1" t="s">
        <v>44</v>
      </c>
    </row>
    <row r="240" spans="1:18">
      <c r="B240" t="s">
        <v>29</v>
      </c>
      <c r="C240" s="5">
        <v>-8.599409999999999E-2</v>
      </c>
      <c r="D240" s="5">
        <v>0.36651010000000001</v>
      </c>
      <c r="E240" s="6">
        <v>-5.3878099999999998E-2</v>
      </c>
      <c r="F240" s="7">
        <v>0.72159010000000001</v>
      </c>
      <c r="G240" s="5">
        <v>1.2693099999999999E-2</v>
      </c>
      <c r="H240" s="5">
        <v>0.95233009999999996</v>
      </c>
      <c r="I240" s="6">
        <v>-0.1149921</v>
      </c>
      <c r="J240" s="5">
        <v>0.63522009999999995</v>
      </c>
      <c r="L240" s="8">
        <f t="shared" si="75"/>
        <v>0</v>
      </c>
      <c r="M240" s="8">
        <f t="shared" si="76"/>
        <v>0</v>
      </c>
      <c r="N240" s="8">
        <f t="shared" si="77"/>
        <v>0</v>
      </c>
      <c r="O240" s="8">
        <f t="shared" si="78"/>
        <v>0</v>
      </c>
      <c r="P240" s="31">
        <f t="shared" si="79"/>
        <v>0</v>
      </c>
      <c r="Q240" t="s">
        <v>29</v>
      </c>
      <c r="R240" s="1" t="s">
        <v>44</v>
      </c>
    </row>
    <row r="241" spans="1:18" ht="13.5" thickBot="1">
      <c r="C241" s="5"/>
      <c r="D241" s="5"/>
      <c r="E241" s="6"/>
      <c r="F241" s="7"/>
      <c r="G241" s="5"/>
      <c r="H241" s="5"/>
      <c r="I241" s="6"/>
      <c r="J241" s="5"/>
      <c r="L241" s="8"/>
      <c r="M241" s="8"/>
      <c r="N241" s="8"/>
      <c r="O241" s="8"/>
      <c r="P241" s="31"/>
      <c r="R241" s="1"/>
    </row>
    <row r="242" spans="1:18">
      <c r="A242" s="14" t="s">
        <v>64</v>
      </c>
      <c r="B242" t="s">
        <v>16</v>
      </c>
      <c r="C242" s="5">
        <v>-5.8076099999999999E-2</v>
      </c>
      <c r="D242" s="5">
        <v>0.56965009999999994</v>
      </c>
      <c r="E242" s="6">
        <v>-4.5341099999999995E-2</v>
      </c>
      <c r="F242" s="7">
        <v>0.75700009999999995</v>
      </c>
      <c r="G242" s="5">
        <v>4.3964099999999999E-2</v>
      </c>
      <c r="H242" s="5">
        <v>0.83889009999999997</v>
      </c>
      <c r="I242" s="6">
        <v>-6.6102099999999997E-2</v>
      </c>
      <c r="J242" s="5">
        <v>0.78726010000000002</v>
      </c>
      <c r="L242" s="8">
        <f t="shared" ref="L242:L255" si="80">IF(D242&gt;0.05,0,$K$1)</f>
        <v>0</v>
      </c>
      <c r="M242" s="8">
        <f t="shared" ref="M242:M255" si="81">IF(F242&gt;0.05,0,$K$1)</f>
        <v>0</v>
      </c>
      <c r="N242" s="8">
        <f t="shared" ref="N242:N255" si="82">IF(H242&gt;0.05,0,$K$1)</f>
        <v>0</v>
      </c>
      <c r="O242" s="8">
        <f t="shared" ref="O242:O255" si="83">IF(J242&gt;0.05,0,$K$1)</f>
        <v>0</v>
      </c>
      <c r="P242" s="31">
        <f t="shared" ref="P242:P255" si="84">SUM(L242:O242)</f>
        <v>0</v>
      </c>
      <c r="Q242" t="s">
        <v>16</v>
      </c>
      <c r="R242" s="1" t="s">
        <v>45</v>
      </c>
    </row>
    <row r="243" spans="1:18">
      <c r="B243" t="s">
        <v>17</v>
      </c>
      <c r="C243" s="5">
        <v>-6.2115099999999999E-2</v>
      </c>
      <c r="D243" s="5">
        <v>0.54137009999999997</v>
      </c>
      <c r="E243" s="6">
        <v>-8.2007099999999999E-2</v>
      </c>
      <c r="F243" s="7">
        <v>0.57944010000000001</v>
      </c>
      <c r="G243" s="5">
        <v>-0.1042611</v>
      </c>
      <c r="H243" s="5">
        <v>0.6327701</v>
      </c>
      <c r="I243" s="6">
        <v>-0.13278209999999999</v>
      </c>
      <c r="J243" s="5">
        <v>0.57372009999999996</v>
      </c>
      <c r="L243" s="8">
        <f t="shared" si="80"/>
        <v>0</v>
      </c>
      <c r="M243" s="8">
        <f t="shared" si="81"/>
        <v>0</v>
      </c>
      <c r="N243" s="8">
        <f t="shared" si="82"/>
        <v>0</v>
      </c>
      <c r="O243" s="8">
        <f t="shared" si="83"/>
        <v>0</v>
      </c>
      <c r="P243" s="31">
        <f t="shared" si="84"/>
        <v>0</v>
      </c>
      <c r="Q243" t="s">
        <v>17</v>
      </c>
      <c r="R243" s="1" t="s">
        <v>45</v>
      </c>
    </row>
    <row r="244" spans="1:18">
      <c r="B244" t="s">
        <v>18</v>
      </c>
      <c r="C244" s="5">
        <v>6.2120099999999998E-2</v>
      </c>
      <c r="D244" s="5">
        <v>0.54653010000000002</v>
      </c>
      <c r="E244" s="6">
        <v>6.8375099999999994E-2</v>
      </c>
      <c r="F244" s="7">
        <v>0.64895009999999997</v>
      </c>
      <c r="G244" s="5">
        <v>0.1790831</v>
      </c>
      <c r="H244" s="5">
        <v>0.41062009999999999</v>
      </c>
      <c r="I244" s="6">
        <v>0.2914081</v>
      </c>
      <c r="J244" s="5">
        <v>0.22192009999999998</v>
      </c>
      <c r="L244" s="8">
        <f t="shared" si="80"/>
        <v>0</v>
      </c>
      <c r="M244" s="8">
        <f t="shared" si="81"/>
        <v>0</v>
      </c>
      <c r="N244" s="8">
        <f t="shared" si="82"/>
        <v>0</v>
      </c>
      <c r="O244" s="8">
        <f t="shared" si="83"/>
        <v>0</v>
      </c>
      <c r="P244" s="31">
        <f t="shared" si="84"/>
        <v>0</v>
      </c>
      <c r="Q244" t="s">
        <v>18</v>
      </c>
      <c r="R244" s="1" t="s">
        <v>45</v>
      </c>
    </row>
    <row r="245" spans="1:18">
      <c r="B245" t="s">
        <v>19</v>
      </c>
      <c r="C245" s="5">
        <v>5.2994099999999995E-2</v>
      </c>
      <c r="D245" s="5">
        <v>0.60784009999999999</v>
      </c>
      <c r="E245" s="6">
        <v>6.3051099999999999E-2</v>
      </c>
      <c r="F245" s="7">
        <v>0.67874009999999996</v>
      </c>
      <c r="G245" s="5">
        <v>0.15765609999999999</v>
      </c>
      <c r="H245" s="5">
        <v>0.4694101</v>
      </c>
      <c r="I245" s="6">
        <v>0.26602510000000001</v>
      </c>
      <c r="J245" s="5">
        <v>0.26832010000000001</v>
      </c>
      <c r="L245" s="8">
        <f t="shared" si="80"/>
        <v>0</v>
      </c>
      <c r="M245" s="8">
        <f t="shared" si="81"/>
        <v>0</v>
      </c>
      <c r="N245" s="8">
        <f t="shared" si="82"/>
        <v>0</v>
      </c>
      <c r="O245" s="8">
        <f t="shared" si="83"/>
        <v>0</v>
      </c>
      <c r="P245" s="31">
        <f t="shared" si="84"/>
        <v>0</v>
      </c>
      <c r="Q245" t="s">
        <v>19</v>
      </c>
      <c r="R245" s="1" t="s">
        <v>45</v>
      </c>
    </row>
    <row r="246" spans="1:18">
      <c r="B246" t="s">
        <v>20</v>
      </c>
      <c r="C246" s="5">
        <v>-6.5784099999999998E-2</v>
      </c>
      <c r="D246" s="5">
        <v>0.51985009999999998</v>
      </c>
      <c r="E246" s="6">
        <v>-7.0262099999999994E-2</v>
      </c>
      <c r="F246" s="7">
        <v>0.63257010000000002</v>
      </c>
      <c r="G246" s="5">
        <v>-3.7400099999999999E-2</v>
      </c>
      <c r="H246" s="5">
        <v>0.86060009999999998</v>
      </c>
      <c r="I246" s="6">
        <v>-0.10647909999999999</v>
      </c>
      <c r="J246" s="5">
        <v>0.65794009999999992</v>
      </c>
      <c r="L246" s="8">
        <f t="shared" si="80"/>
        <v>0</v>
      </c>
      <c r="M246" s="8">
        <f t="shared" si="81"/>
        <v>0</v>
      </c>
      <c r="N246" s="8">
        <f t="shared" si="82"/>
        <v>0</v>
      </c>
      <c r="O246" s="8">
        <f t="shared" si="83"/>
        <v>0</v>
      </c>
      <c r="P246" s="31">
        <f t="shared" si="84"/>
        <v>0</v>
      </c>
      <c r="Q246" t="s">
        <v>20</v>
      </c>
      <c r="R246" s="1" t="s">
        <v>45</v>
      </c>
    </row>
    <row r="247" spans="1:18">
      <c r="B247" t="s">
        <v>21</v>
      </c>
      <c r="C247" s="5">
        <v>5.7757099999999999E-2</v>
      </c>
      <c r="D247" s="5">
        <v>0.57858009999999993</v>
      </c>
      <c r="E247" s="6">
        <v>6.5984100000000004E-2</v>
      </c>
      <c r="F247" s="7">
        <v>0.66536010000000001</v>
      </c>
      <c r="G247" s="5">
        <v>0.1683741</v>
      </c>
      <c r="H247" s="5">
        <v>0.4381101</v>
      </c>
      <c r="I247" s="6">
        <v>0.27979409999999999</v>
      </c>
      <c r="J247" s="5">
        <v>0.24301009999999998</v>
      </c>
      <c r="L247" s="8">
        <f t="shared" si="80"/>
        <v>0</v>
      </c>
      <c r="M247" s="8">
        <f t="shared" si="81"/>
        <v>0</v>
      </c>
      <c r="N247" s="8">
        <f t="shared" si="82"/>
        <v>0</v>
      </c>
      <c r="O247" s="8">
        <f t="shared" si="83"/>
        <v>0</v>
      </c>
      <c r="P247" s="31">
        <f t="shared" si="84"/>
        <v>0</v>
      </c>
      <c r="Q247" t="s">
        <v>21</v>
      </c>
      <c r="R247" s="1" t="s">
        <v>45</v>
      </c>
    </row>
    <row r="248" spans="1:18" ht="13.5" thickBot="1">
      <c r="A248" s="9"/>
      <c r="B248" s="10" t="s">
        <v>22</v>
      </c>
      <c r="C248" s="11">
        <v>1.9863099999999998E-2</v>
      </c>
      <c r="D248" s="11">
        <v>0.84818009999999999</v>
      </c>
      <c r="E248" s="12">
        <v>2.49711E-2</v>
      </c>
      <c r="F248" s="13">
        <v>0.86768009999999995</v>
      </c>
      <c r="G248" s="11">
        <v>0.1145731</v>
      </c>
      <c r="H248" s="11">
        <v>0.60033009999999998</v>
      </c>
      <c r="I248" s="12">
        <v>0.1660191</v>
      </c>
      <c r="J248" s="11">
        <v>0.4954501</v>
      </c>
      <c r="L248" s="8">
        <f t="shared" si="80"/>
        <v>0</v>
      </c>
      <c r="M248" s="8">
        <f t="shared" si="81"/>
        <v>0</v>
      </c>
      <c r="N248" s="8">
        <f t="shared" si="82"/>
        <v>0</v>
      </c>
      <c r="O248" s="8">
        <f t="shared" si="83"/>
        <v>0</v>
      </c>
      <c r="P248" s="31">
        <f t="shared" si="84"/>
        <v>0</v>
      </c>
      <c r="Q248" s="10" t="s">
        <v>22</v>
      </c>
      <c r="R248" s="9" t="s">
        <v>45</v>
      </c>
    </row>
    <row r="249" spans="1:18">
      <c r="A249" s="14" t="s">
        <v>64</v>
      </c>
      <c r="B249" s="15" t="s">
        <v>23</v>
      </c>
      <c r="C249" s="16">
        <v>-5.8076099999999999E-2</v>
      </c>
      <c r="D249" s="16">
        <v>0.56804009999999994</v>
      </c>
      <c r="E249" s="17">
        <v>-4.5341099999999995E-2</v>
      </c>
      <c r="F249" s="18">
        <v>0.75722009999999995</v>
      </c>
      <c r="G249" s="16">
        <v>4.3964099999999999E-2</v>
      </c>
      <c r="H249" s="16">
        <v>0.84073009999999992</v>
      </c>
      <c r="I249" s="17">
        <v>-6.6102099999999997E-2</v>
      </c>
      <c r="J249" s="16">
        <v>0.78714010000000001</v>
      </c>
      <c r="L249" s="8">
        <f t="shared" si="80"/>
        <v>0</v>
      </c>
      <c r="M249" s="8">
        <f t="shared" si="81"/>
        <v>0</v>
      </c>
      <c r="N249" s="8">
        <f t="shared" si="82"/>
        <v>0</v>
      </c>
      <c r="O249" s="8">
        <f t="shared" si="83"/>
        <v>0</v>
      </c>
      <c r="P249" s="31">
        <f t="shared" si="84"/>
        <v>0</v>
      </c>
      <c r="Q249" s="15" t="s">
        <v>23</v>
      </c>
      <c r="R249" s="14" t="s">
        <v>45</v>
      </c>
    </row>
    <row r="250" spans="1:18">
      <c r="B250" t="s">
        <v>24</v>
      </c>
      <c r="C250" s="5">
        <v>-6.2115099999999999E-2</v>
      </c>
      <c r="D250" s="5">
        <v>0.54091009999999995</v>
      </c>
      <c r="E250" s="6">
        <v>-8.2007099999999999E-2</v>
      </c>
      <c r="F250" s="7">
        <v>0.57944010000000001</v>
      </c>
      <c r="G250" s="5">
        <v>-0.1042611</v>
      </c>
      <c r="H250" s="5">
        <v>0.62818010000000002</v>
      </c>
      <c r="I250" s="6">
        <v>-0.13278209999999999</v>
      </c>
      <c r="J250" s="5">
        <v>0.5753201</v>
      </c>
      <c r="L250" s="8">
        <f t="shared" si="80"/>
        <v>0</v>
      </c>
      <c r="M250" s="8">
        <f t="shared" si="81"/>
        <v>0</v>
      </c>
      <c r="N250" s="8">
        <f t="shared" si="82"/>
        <v>0</v>
      </c>
      <c r="O250" s="8">
        <f t="shared" si="83"/>
        <v>0</v>
      </c>
      <c r="P250" s="31">
        <f t="shared" si="84"/>
        <v>0</v>
      </c>
      <c r="Q250" t="s">
        <v>24</v>
      </c>
      <c r="R250" s="1" t="s">
        <v>45</v>
      </c>
    </row>
    <row r="251" spans="1:18">
      <c r="B251" t="s">
        <v>25</v>
      </c>
      <c r="C251" s="5">
        <v>6.2120099999999998E-2</v>
      </c>
      <c r="D251" s="5">
        <v>0.54993009999999998</v>
      </c>
      <c r="E251" s="6">
        <v>6.8375099999999994E-2</v>
      </c>
      <c r="F251" s="7">
        <v>0.65218009999999993</v>
      </c>
      <c r="G251" s="5">
        <v>0.1790831</v>
      </c>
      <c r="H251" s="5">
        <v>0.41162009999999999</v>
      </c>
      <c r="I251" s="6">
        <v>0.2914081</v>
      </c>
      <c r="J251" s="5">
        <v>0.22337009999999999</v>
      </c>
      <c r="L251" s="8">
        <f t="shared" si="80"/>
        <v>0</v>
      </c>
      <c r="M251" s="8">
        <f t="shared" si="81"/>
        <v>0</v>
      </c>
      <c r="N251" s="8">
        <f t="shared" si="82"/>
        <v>0</v>
      </c>
      <c r="O251" s="8">
        <f t="shared" si="83"/>
        <v>0</v>
      </c>
      <c r="P251" s="31">
        <f t="shared" si="84"/>
        <v>0</v>
      </c>
      <c r="Q251" t="s">
        <v>25</v>
      </c>
      <c r="R251" s="1" t="s">
        <v>45</v>
      </c>
    </row>
    <row r="252" spans="1:18">
      <c r="B252" t="s">
        <v>26</v>
      </c>
      <c r="C252" s="5">
        <v>5.2994099999999995E-2</v>
      </c>
      <c r="D252" s="5">
        <v>0.6108401</v>
      </c>
      <c r="E252" s="6">
        <v>6.3051099999999999E-2</v>
      </c>
      <c r="F252" s="7">
        <v>0.67857009999999995</v>
      </c>
      <c r="G252" s="5">
        <v>0.15765609999999999</v>
      </c>
      <c r="H252" s="5">
        <v>0.47090009999999999</v>
      </c>
      <c r="I252" s="6">
        <v>0.26602510000000001</v>
      </c>
      <c r="J252" s="5">
        <v>0.26932010000000001</v>
      </c>
      <c r="L252" s="8">
        <f t="shared" si="80"/>
        <v>0</v>
      </c>
      <c r="M252" s="8">
        <f t="shared" si="81"/>
        <v>0</v>
      </c>
      <c r="N252" s="8">
        <f t="shared" si="82"/>
        <v>0</v>
      </c>
      <c r="O252" s="8">
        <f t="shared" si="83"/>
        <v>0</v>
      </c>
      <c r="P252" s="31">
        <f t="shared" si="84"/>
        <v>0</v>
      </c>
      <c r="Q252" t="s">
        <v>26</v>
      </c>
      <c r="R252" s="1" t="s">
        <v>45</v>
      </c>
    </row>
    <row r="253" spans="1:18">
      <c r="B253" t="s">
        <v>27</v>
      </c>
      <c r="C253" s="5">
        <v>-6.5784099999999998E-2</v>
      </c>
      <c r="D253" s="5">
        <v>0.51727009999999995</v>
      </c>
      <c r="E253" s="6">
        <v>-7.0263099999999995E-2</v>
      </c>
      <c r="F253" s="7">
        <v>0.6323801</v>
      </c>
      <c r="G253" s="5">
        <v>-3.74011E-2</v>
      </c>
      <c r="H253" s="5">
        <v>0.85947010000000001</v>
      </c>
      <c r="I253" s="6">
        <v>-0.10647909999999999</v>
      </c>
      <c r="J253" s="5">
        <v>0.65596009999999993</v>
      </c>
      <c r="L253" s="8">
        <f t="shared" si="80"/>
        <v>0</v>
      </c>
      <c r="M253" s="8">
        <f t="shared" si="81"/>
        <v>0</v>
      </c>
      <c r="N253" s="8">
        <f t="shared" si="82"/>
        <v>0</v>
      </c>
      <c r="O253" s="8">
        <f t="shared" si="83"/>
        <v>0</v>
      </c>
      <c r="P253" s="31">
        <f t="shared" si="84"/>
        <v>0</v>
      </c>
      <c r="Q253" t="s">
        <v>27</v>
      </c>
      <c r="R253" s="1" t="s">
        <v>45</v>
      </c>
    </row>
    <row r="254" spans="1:18">
      <c r="B254" t="s">
        <v>28</v>
      </c>
      <c r="C254" s="5">
        <v>5.7757099999999999E-2</v>
      </c>
      <c r="D254" s="5">
        <v>0.58101009999999997</v>
      </c>
      <c r="E254" s="6">
        <v>6.5984100000000004E-2</v>
      </c>
      <c r="F254" s="7">
        <v>0.66429009999999999</v>
      </c>
      <c r="G254" s="5">
        <v>0.1683741</v>
      </c>
      <c r="H254" s="5">
        <v>0.44128009999999995</v>
      </c>
      <c r="I254" s="6">
        <v>0.27979409999999999</v>
      </c>
      <c r="J254" s="5">
        <v>0.2428601</v>
      </c>
      <c r="L254" s="8">
        <f t="shared" si="80"/>
        <v>0</v>
      </c>
      <c r="M254" s="8">
        <f t="shared" si="81"/>
        <v>0</v>
      </c>
      <c r="N254" s="8">
        <f t="shared" si="82"/>
        <v>0</v>
      </c>
      <c r="O254" s="8">
        <f t="shared" si="83"/>
        <v>0</v>
      </c>
      <c r="P254" s="31">
        <f t="shared" si="84"/>
        <v>0</v>
      </c>
      <c r="Q254" t="s">
        <v>28</v>
      </c>
      <c r="R254" s="1" t="s">
        <v>45</v>
      </c>
    </row>
    <row r="255" spans="1:18">
      <c r="B255" t="s">
        <v>29</v>
      </c>
      <c r="C255" s="5">
        <v>1.9863099999999998E-2</v>
      </c>
      <c r="D255" s="5">
        <v>0.84772009999999998</v>
      </c>
      <c r="E255" s="6">
        <v>2.49711E-2</v>
      </c>
      <c r="F255" s="7">
        <v>0.86944009999999994</v>
      </c>
      <c r="G255" s="5">
        <v>0.1145731</v>
      </c>
      <c r="H255" s="5">
        <v>0.60136009999999995</v>
      </c>
      <c r="I255" s="6">
        <v>0.1660191</v>
      </c>
      <c r="J255" s="5">
        <v>0.4997201</v>
      </c>
      <c r="L255" s="8">
        <f t="shared" si="80"/>
        <v>0</v>
      </c>
      <c r="M255" s="8">
        <f t="shared" si="81"/>
        <v>0</v>
      </c>
      <c r="N255" s="8">
        <f t="shared" si="82"/>
        <v>0</v>
      </c>
      <c r="O255" s="8">
        <f t="shared" si="83"/>
        <v>0</v>
      </c>
      <c r="P255" s="31">
        <f t="shared" si="84"/>
        <v>0</v>
      </c>
      <c r="Q255" t="s">
        <v>29</v>
      </c>
      <c r="R255" s="1" t="s">
        <v>45</v>
      </c>
    </row>
    <row r="256" spans="1:18" ht="13.5" thickBot="1">
      <c r="C256" s="5"/>
      <c r="D256" s="5"/>
      <c r="E256" s="6"/>
      <c r="F256" s="7"/>
      <c r="G256" s="5"/>
      <c r="H256" s="5"/>
      <c r="I256" s="6"/>
      <c r="J256" s="5"/>
      <c r="L256" s="8"/>
      <c r="M256" s="8"/>
      <c r="N256" s="8"/>
      <c r="O256" s="8"/>
      <c r="P256" s="31"/>
      <c r="R256" s="1"/>
    </row>
    <row r="257" spans="1:18">
      <c r="A257" s="14" t="s">
        <v>66</v>
      </c>
      <c r="B257" t="s">
        <v>16</v>
      </c>
      <c r="C257" s="19">
        <v>-0.20075309999999999</v>
      </c>
      <c r="D257" s="19">
        <v>4.29101E-2</v>
      </c>
      <c r="E257" s="6">
        <v>-0.26914309999999997</v>
      </c>
      <c r="F257" s="7">
        <v>5.8120099999999994E-2</v>
      </c>
      <c r="G257" s="5">
        <v>-0.1973771</v>
      </c>
      <c r="H257" s="5">
        <v>0.34711009999999998</v>
      </c>
      <c r="I257" s="6">
        <v>-0.30814510000000001</v>
      </c>
      <c r="J257" s="5">
        <v>0.1864101</v>
      </c>
      <c r="L257" s="8">
        <f t="shared" ref="L257:L270" si="85">IF(D257&gt;0.05,0,$K$1)</f>
        <v>111111</v>
      </c>
      <c r="M257" s="8">
        <f t="shared" ref="M257:M270" si="86">IF(F257&gt;0.05,0,$K$1)</f>
        <v>0</v>
      </c>
      <c r="N257" s="8">
        <f t="shared" ref="N257:N270" si="87">IF(H257&gt;0.05,0,$K$1)</f>
        <v>0</v>
      </c>
      <c r="O257" s="8">
        <f t="shared" ref="O257:O270" si="88">IF(J257&gt;0.05,0,$K$1)</f>
        <v>0</v>
      </c>
      <c r="P257" s="31">
        <f t="shared" ref="P257:P270" si="89">SUM(L257:O257)</f>
        <v>111111</v>
      </c>
      <c r="Q257" t="s">
        <v>16</v>
      </c>
      <c r="R257" s="1" t="s">
        <v>46</v>
      </c>
    </row>
    <row r="258" spans="1:18">
      <c r="B258" t="s">
        <v>17</v>
      </c>
      <c r="C258" s="5">
        <v>-0.1247161</v>
      </c>
      <c r="D258" s="5">
        <v>0.1957701</v>
      </c>
      <c r="E258" s="6">
        <v>-0.2009331</v>
      </c>
      <c r="F258" s="7">
        <v>0.1599901</v>
      </c>
      <c r="G258" s="5">
        <v>-0.15331509999999998</v>
      </c>
      <c r="H258" s="5">
        <v>0.4733501</v>
      </c>
      <c r="I258" s="6">
        <v>-0.25649309999999997</v>
      </c>
      <c r="J258" s="5">
        <v>0.28371009999999997</v>
      </c>
      <c r="L258" s="8">
        <f t="shared" si="85"/>
        <v>0</v>
      </c>
      <c r="M258" s="8">
        <f t="shared" si="86"/>
        <v>0</v>
      </c>
      <c r="N258" s="8">
        <f t="shared" si="87"/>
        <v>0</v>
      </c>
      <c r="O258" s="8">
        <f t="shared" si="88"/>
        <v>0</v>
      </c>
      <c r="P258" s="31">
        <f t="shared" si="89"/>
        <v>0</v>
      </c>
      <c r="Q258" t="s">
        <v>17</v>
      </c>
      <c r="R258" s="1" t="s">
        <v>46</v>
      </c>
    </row>
    <row r="259" spans="1:18">
      <c r="B259" t="s">
        <v>18</v>
      </c>
      <c r="C259" s="5">
        <v>-0.1632971</v>
      </c>
      <c r="D259" s="5">
        <v>9.092009999999999E-2</v>
      </c>
      <c r="E259" s="6">
        <v>-0.24612009999999998</v>
      </c>
      <c r="F259" s="7">
        <v>7.8710099999999991E-2</v>
      </c>
      <c r="G259" s="5">
        <v>-4.37431E-2</v>
      </c>
      <c r="H259" s="5">
        <v>0.83531009999999994</v>
      </c>
      <c r="I259" s="6">
        <v>-0.27254210000000001</v>
      </c>
      <c r="J259" s="5">
        <v>0.25142009999999998</v>
      </c>
      <c r="L259" s="8">
        <f t="shared" si="85"/>
        <v>0</v>
      </c>
      <c r="M259" s="8">
        <f t="shared" si="86"/>
        <v>0</v>
      </c>
      <c r="N259" s="8">
        <f t="shared" si="87"/>
        <v>0</v>
      </c>
      <c r="O259" s="8">
        <f t="shared" si="88"/>
        <v>0</v>
      </c>
      <c r="P259" s="31">
        <f t="shared" si="89"/>
        <v>0</v>
      </c>
      <c r="Q259" t="s">
        <v>18</v>
      </c>
      <c r="R259" s="1" t="s">
        <v>46</v>
      </c>
    </row>
    <row r="260" spans="1:18">
      <c r="B260" t="s">
        <v>19</v>
      </c>
      <c r="C260" s="5">
        <v>-8.079009999999999E-2</v>
      </c>
      <c r="D260" s="5">
        <v>0.41849009999999998</v>
      </c>
      <c r="E260" s="6">
        <v>-9.1553099999999998E-2</v>
      </c>
      <c r="F260" s="7">
        <v>0.53404010000000002</v>
      </c>
      <c r="G260" s="5">
        <v>0.17504709999999998</v>
      </c>
      <c r="H260" s="5">
        <v>0.41170009999999996</v>
      </c>
      <c r="I260" s="6">
        <v>-4.2275099999999996E-2</v>
      </c>
      <c r="J260" s="5">
        <v>0.85989009999999999</v>
      </c>
      <c r="L260" s="8">
        <f t="shared" si="85"/>
        <v>0</v>
      </c>
      <c r="M260" s="8">
        <f t="shared" si="86"/>
        <v>0</v>
      </c>
      <c r="N260" s="8">
        <f t="shared" si="87"/>
        <v>0</v>
      </c>
      <c r="O260" s="8">
        <f t="shared" si="88"/>
        <v>0</v>
      </c>
      <c r="P260" s="31">
        <f t="shared" si="89"/>
        <v>0</v>
      </c>
      <c r="Q260" t="s">
        <v>19</v>
      </c>
      <c r="R260" s="1" t="s">
        <v>46</v>
      </c>
    </row>
    <row r="261" spans="1:18">
      <c r="B261" t="s">
        <v>20</v>
      </c>
      <c r="C261" s="5">
        <v>-0.1631251</v>
      </c>
      <c r="D261" s="5">
        <v>9.432009999999999E-2</v>
      </c>
      <c r="E261" s="6">
        <v>-0.24157509999999999</v>
      </c>
      <c r="F261" s="7">
        <v>8.84601E-2</v>
      </c>
      <c r="G261" s="5">
        <v>-0.1848601</v>
      </c>
      <c r="H261" s="5">
        <v>0.38198009999999999</v>
      </c>
      <c r="I261" s="6">
        <v>-0.3030291</v>
      </c>
      <c r="J261" s="5">
        <v>0.19673009999999999</v>
      </c>
      <c r="L261" s="8">
        <f t="shared" si="85"/>
        <v>0</v>
      </c>
      <c r="M261" s="8">
        <f t="shared" si="86"/>
        <v>0</v>
      </c>
      <c r="N261" s="8">
        <f t="shared" si="87"/>
        <v>0</v>
      </c>
      <c r="O261" s="8">
        <f t="shared" si="88"/>
        <v>0</v>
      </c>
      <c r="P261" s="31">
        <f t="shared" si="89"/>
        <v>0</v>
      </c>
      <c r="Q261" t="s">
        <v>20</v>
      </c>
      <c r="R261" s="1" t="s">
        <v>46</v>
      </c>
    </row>
    <row r="262" spans="1:18">
      <c r="B262" t="s">
        <v>21</v>
      </c>
      <c r="C262" s="5">
        <v>-0.1163121</v>
      </c>
      <c r="D262" s="5">
        <v>0.23843009999999998</v>
      </c>
      <c r="E262" s="6">
        <v>-0.15556109999999998</v>
      </c>
      <c r="F262" s="7">
        <v>0.2770801</v>
      </c>
      <c r="G262" s="5">
        <v>9.9458099999999994E-2</v>
      </c>
      <c r="H262" s="5">
        <v>0.63694010000000001</v>
      </c>
      <c r="I262" s="6">
        <v>-0.13708909999999999</v>
      </c>
      <c r="J262" s="5">
        <v>0.56411009999999995</v>
      </c>
      <c r="L262" s="8">
        <f t="shared" si="85"/>
        <v>0</v>
      </c>
      <c r="M262" s="8">
        <f t="shared" si="86"/>
        <v>0</v>
      </c>
      <c r="N262" s="8">
        <f t="shared" si="87"/>
        <v>0</v>
      </c>
      <c r="O262" s="8">
        <f t="shared" si="88"/>
        <v>0</v>
      </c>
      <c r="P262" s="31">
        <f t="shared" si="89"/>
        <v>0</v>
      </c>
      <c r="Q262" t="s">
        <v>21</v>
      </c>
      <c r="R262" s="1" t="s">
        <v>46</v>
      </c>
    </row>
    <row r="263" spans="1:18" ht="13.5" thickBot="1">
      <c r="A263" s="9"/>
      <c r="B263" s="10" t="s">
        <v>22</v>
      </c>
      <c r="C263" s="11">
        <v>-0.14404809999999998</v>
      </c>
      <c r="D263" s="11">
        <v>0.1369001</v>
      </c>
      <c r="E263" s="12">
        <v>-0.20404509999999998</v>
      </c>
      <c r="F263" s="13">
        <v>0.15169009999999999</v>
      </c>
      <c r="G263" s="11">
        <v>-4.4309999999999998E-4</v>
      </c>
      <c r="H263" s="11">
        <v>0.99835009999999991</v>
      </c>
      <c r="I263" s="12">
        <v>-0.2353131</v>
      </c>
      <c r="J263" s="11">
        <v>0.31954009999999999</v>
      </c>
      <c r="L263" s="8">
        <f t="shared" si="85"/>
        <v>0</v>
      </c>
      <c r="M263" s="8">
        <f t="shared" si="86"/>
        <v>0</v>
      </c>
      <c r="N263" s="8">
        <f t="shared" si="87"/>
        <v>0</v>
      </c>
      <c r="O263" s="8">
        <f t="shared" si="88"/>
        <v>0</v>
      </c>
      <c r="P263" s="31">
        <f t="shared" si="89"/>
        <v>0</v>
      </c>
      <c r="Q263" s="10" t="s">
        <v>22</v>
      </c>
      <c r="R263" s="9" t="s">
        <v>46</v>
      </c>
    </row>
    <row r="264" spans="1:18">
      <c r="A264" s="14" t="s">
        <v>66</v>
      </c>
      <c r="B264" s="15" t="s">
        <v>23</v>
      </c>
      <c r="C264" s="28">
        <v>-0.20075309999999999</v>
      </c>
      <c r="D264" s="28">
        <v>4.2260099999999995E-2</v>
      </c>
      <c r="E264" s="17">
        <v>-0.26914309999999997</v>
      </c>
      <c r="F264" s="18">
        <v>5.6240099999999994E-2</v>
      </c>
      <c r="G264" s="16">
        <v>-0.1973771</v>
      </c>
      <c r="H264" s="16">
        <v>0.34234009999999998</v>
      </c>
      <c r="I264" s="17">
        <v>-0.30814510000000001</v>
      </c>
      <c r="J264" s="16">
        <v>0.18591009999999999</v>
      </c>
      <c r="L264" s="8">
        <f t="shared" si="85"/>
        <v>111111</v>
      </c>
      <c r="M264" s="8">
        <f t="shared" si="86"/>
        <v>0</v>
      </c>
      <c r="N264" s="8">
        <f t="shared" si="87"/>
        <v>0</v>
      </c>
      <c r="O264" s="8">
        <f t="shared" si="88"/>
        <v>0</v>
      </c>
      <c r="P264" s="31">
        <f t="shared" si="89"/>
        <v>111111</v>
      </c>
      <c r="Q264" s="15" t="s">
        <v>23</v>
      </c>
      <c r="R264" s="14" t="s">
        <v>46</v>
      </c>
    </row>
    <row r="265" spans="1:18">
      <c r="B265" t="s">
        <v>24</v>
      </c>
      <c r="C265" s="5">
        <v>-0.1247171</v>
      </c>
      <c r="D265" s="5">
        <v>0.19775009999999998</v>
      </c>
      <c r="E265" s="6">
        <v>-0.2009331</v>
      </c>
      <c r="F265" s="7">
        <v>0.16117009999999998</v>
      </c>
      <c r="G265" s="5">
        <v>-0.15331509999999998</v>
      </c>
      <c r="H265" s="5">
        <v>0.47243009999999996</v>
      </c>
      <c r="I265" s="6">
        <v>-0.2564941</v>
      </c>
      <c r="J265" s="5">
        <v>0.27976010000000001</v>
      </c>
      <c r="L265" s="8">
        <f t="shared" si="85"/>
        <v>0</v>
      </c>
      <c r="M265" s="8">
        <f t="shared" si="86"/>
        <v>0</v>
      </c>
      <c r="N265" s="8">
        <f t="shared" si="87"/>
        <v>0</v>
      </c>
      <c r="O265" s="8">
        <f t="shared" si="88"/>
        <v>0</v>
      </c>
      <c r="P265" s="31">
        <f t="shared" si="89"/>
        <v>0</v>
      </c>
      <c r="Q265" t="s">
        <v>24</v>
      </c>
      <c r="R265" s="1" t="s">
        <v>46</v>
      </c>
    </row>
    <row r="266" spans="1:18">
      <c r="B266" t="s">
        <v>25</v>
      </c>
      <c r="C266" s="5">
        <v>-0.1632971</v>
      </c>
      <c r="D266" s="5">
        <v>9.0140100000000001E-2</v>
      </c>
      <c r="E266" s="6">
        <v>-0.24612109999999998</v>
      </c>
      <c r="F266" s="7">
        <v>7.9180100000000003E-2</v>
      </c>
      <c r="G266" s="5">
        <v>-4.37431E-2</v>
      </c>
      <c r="H266" s="5">
        <v>0.83984009999999998</v>
      </c>
      <c r="I266" s="6">
        <v>-0.27254210000000001</v>
      </c>
      <c r="J266" s="5">
        <v>0.24887009999999998</v>
      </c>
      <c r="L266" s="8">
        <f t="shared" si="85"/>
        <v>0</v>
      </c>
      <c r="M266" s="8">
        <f t="shared" si="86"/>
        <v>0</v>
      </c>
      <c r="N266" s="8">
        <f t="shared" si="87"/>
        <v>0</v>
      </c>
      <c r="O266" s="8">
        <f t="shared" si="88"/>
        <v>0</v>
      </c>
      <c r="P266" s="31">
        <f t="shared" si="89"/>
        <v>0</v>
      </c>
      <c r="Q266" t="s">
        <v>25</v>
      </c>
      <c r="R266" s="1" t="s">
        <v>46</v>
      </c>
    </row>
    <row r="267" spans="1:18">
      <c r="B267" t="s">
        <v>26</v>
      </c>
      <c r="C267" s="5">
        <v>-8.0791099999999991E-2</v>
      </c>
      <c r="D267" s="5">
        <v>0.4190701</v>
      </c>
      <c r="E267" s="6">
        <v>-9.1553099999999998E-2</v>
      </c>
      <c r="F267" s="7">
        <v>0.5333601</v>
      </c>
      <c r="G267" s="5">
        <v>0.17504709999999998</v>
      </c>
      <c r="H267" s="5">
        <v>0.40944009999999997</v>
      </c>
      <c r="I267" s="6">
        <v>-4.2275099999999996E-2</v>
      </c>
      <c r="J267" s="5">
        <v>0.85861009999999993</v>
      </c>
      <c r="L267" s="8">
        <f t="shared" si="85"/>
        <v>0</v>
      </c>
      <c r="M267" s="8">
        <f t="shared" si="86"/>
        <v>0</v>
      </c>
      <c r="N267" s="8">
        <f t="shared" si="87"/>
        <v>0</v>
      </c>
      <c r="O267" s="8">
        <f t="shared" si="88"/>
        <v>0</v>
      </c>
      <c r="P267" s="31">
        <f t="shared" si="89"/>
        <v>0</v>
      </c>
      <c r="Q267" t="s">
        <v>26</v>
      </c>
      <c r="R267" s="1" t="s">
        <v>46</v>
      </c>
    </row>
    <row r="268" spans="1:18">
      <c r="B268" t="s">
        <v>27</v>
      </c>
      <c r="C268" s="5">
        <v>-0.1631251</v>
      </c>
      <c r="D268" s="5">
        <v>9.4770099999999996E-2</v>
      </c>
      <c r="E268" s="6">
        <v>-0.24157609999999999</v>
      </c>
      <c r="F268" s="7">
        <v>8.9000099999999999E-2</v>
      </c>
      <c r="G268" s="5">
        <v>-0.1848601</v>
      </c>
      <c r="H268" s="5">
        <v>0.38119009999999998</v>
      </c>
      <c r="I268" s="6">
        <v>-0.3030291</v>
      </c>
      <c r="J268" s="5">
        <v>0.19784009999999999</v>
      </c>
      <c r="L268" s="8">
        <f t="shared" si="85"/>
        <v>0</v>
      </c>
      <c r="M268" s="8">
        <f t="shared" si="86"/>
        <v>0</v>
      </c>
      <c r="N268" s="8">
        <f t="shared" si="87"/>
        <v>0</v>
      </c>
      <c r="O268" s="8">
        <f t="shared" si="88"/>
        <v>0</v>
      </c>
      <c r="P268" s="31">
        <f t="shared" si="89"/>
        <v>0</v>
      </c>
      <c r="Q268" t="s">
        <v>27</v>
      </c>
      <c r="R268" s="1" t="s">
        <v>46</v>
      </c>
    </row>
    <row r="269" spans="1:18">
      <c r="B269" t="s">
        <v>28</v>
      </c>
      <c r="C269" s="5">
        <v>-0.1163121</v>
      </c>
      <c r="D269" s="5">
        <v>0.23700009999999999</v>
      </c>
      <c r="E269" s="6">
        <v>-0.15556109999999998</v>
      </c>
      <c r="F269" s="7">
        <v>0.2790801</v>
      </c>
      <c r="G269" s="5">
        <v>9.9458099999999994E-2</v>
      </c>
      <c r="H269" s="5">
        <v>0.63714009999999999</v>
      </c>
      <c r="I269" s="6">
        <v>-0.13708909999999999</v>
      </c>
      <c r="J269" s="5">
        <v>0.56234010000000001</v>
      </c>
      <c r="L269" s="8">
        <f t="shared" si="85"/>
        <v>0</v>
      </c>
      <c r="M269" s="8">
        <f t="shared" si="86"/>
        <v>0</v>
      </c>
      <c r="N269" s="8">
        <f t="shared" si="87"/>
        <v>0</v>
      </c>
      <c r="O269" s="8">
        <f t="shared" si="88"/>
        <v>0</v>
      </c>
      <c r="P269" s="31">
        <f t="shared" si="89"/>
        <v>0</v>
      </c>
      <c r="Q269" t="s">
        <v>28</v>
      </c>
      <c r="R269" s="1" t="s">
        <v>46</v>
      </c>
    </row>
    <row r="270" spans="1:18">
      <c r="B270" t="s">
        <v>29</v>
      </c>
      <c r="C270" s="5">
        <v>-0.14404809999999998</v>
      </c>
      <c r="D270" s="5">
        <v>0.13725009999999999</v>
      </c>
      <c r="E270" s="6">
        <v>-0.20404509999999998</v>
      </c>
      <c r="F270" s="7">
        <v>0.14979009999999998</v>
      </c>
      <c r="G270" s="5">
        <v>-4.4209999999999996E-4</v>
      </c>
      <c r="H270" s="5">
        <v>0.9983301</v>
      </c>
      <c r="I270" s="6">
        <v>-0.2353141</v>
      </c>
      <c r="J270" s="5">
        <v>0.32276009999999999</v>
      </c>
      <c r="L270" s="8">
        <f t="shared" si="85"/>
        <v>0</v>
      </c>
      <c r="M270" s="8">
        <f t="shared" si="86"/>
        <v>0</v>
      </c>
      <c r="N270" s="8">
        <f t="shared" si="87"/>
        <v>0</v>
      </c>
      <c r="O270" s="8">
        <f t="shared" si="88"/>
        <v>0</v>
      </c>
      <c r="P270" s="31">
        <f t="shared" si="89"/>
        <v>0</v>
      </c>
      <c r="Q270" t="s">
        <v>29</v>
      </c>
      <c r="R270" s="1" t="s">
        <v>46</v>
      </c>
    </row>
    <row r="271" spans="1:18" ht="13.5" thickBot="1">
      <c r="C271" s="5"/>
      <c r="D271" s="5"/>
      <c r="E271" s="6"/>
      <c r="F271" s="7"/>
      <c r="G271" s="5"/>
      <c r="H271" s="5"/>
      <c r="I271" s="6"/>
      <c r="J271" s="5"/>
      <c r="L271" s="8"/>
      <c r="M271" s="8"/>
      <c r="N271" s="8"/>
      <c r="O271" s="8"/>
      <c r="P271" s="31"/>
      <c r="R271" s="1"/>
    </row>
    <row r="272" spans="1:18">
      <c r="A272" s="14" t="s">
        <v>68</v>
      </c>
      <c r="B272" t="s">
        <v>16</v>
      </c>
      <c r="C272" s="5">
        <v>-0.18745609999999999</v>
      </c>
      <c r="D272" s="5">
        <v>5.5960099999999999E-2</v>
      </c>
      <c r="E272" s="6">
        <v>-0.1767011</v>
      </c>
      <c r="F272" s="7">
        <v>0.2178601</v>
      </c>
      <c r="G272" s="5">
        <v>-0.2236321</v>
      </c>
      <c r="H272" s="5">
        <v>0.27585009999999999</v>
      </c>
      <c r="I272" s="6">
        <v>-0.30146709999999999</v>
      </c>
      <c r="J272" s="5">
        <v>0.19278009999999998</v>
      </c>
      <c r="L272" s="8">
        <f t="shared" ref="L272:L285" si="90">IF(D272&gt;0.05,0,$K$1)</f>
        <v>0</v>
      </c>
      <c r="M272" s="8">
        <f t="shared" ref="M272:M285" si="91">IF(F272&gt;0.05,0,$K$1)</f>
        <v>0</v>
      </c>
      <c r="N272" s="8">
        <f t="shared" ref="N272:N285" si="92">IF(H272&gt;0.05,0,$K$1)</f>
        <v>0</v>
      </c>
      <c r="O272" s="8">
        <f t="shared" ref="O272:O285" si="93">IF(J272&gt;0.05,0,$K$1)</f>
        <v>0</v>
      </c>
      <c r="P272" s="31">
        <f t="shared" ref="P272:P285" si="94">SUM(L272:O272)</f>
        <v>0</v>
      </c>
      <c r="Q272" t="s">
        <v>16</v>
      </c>
      <c r="R272" s="1" t="s">
        <v>47</v>
      </c>
    </row>
    <row r="273" spans="1:18">
      <c r="B273" t="s">
        <v>17</v>
      </c>
      <c r="C273" s="19">
        <v>-0.20338709999999999</v>
      </c>
      <c r="D273" s="19">
        <v>3.8030099999999997E-2</v>
      </c>
      <c r="E273" s="6">
        <v>-0.22011709999999998</v>
      </c>
      <c r="F273" s="7">
        <v>0.1191801</v>
      </c>
      <c r="G273" s="5">
        <v>-0.19727809999999998</v>
      </c>
      <c r="H273" s="5">
        <v>0.33890009999999998</v>
      </c>
      <c r="I273" s="6">
        <v>-0.25270709999999996</v>
      </c>
      <c r="J273" s="5">
        <v>0.2887401</v>
      </c>
      <c r="L273" s="8">
        <f t="shared" si="90"/>
        <v>111111</v>
      </c>
      <c r="M273" s="8">
        <f t="shared" si="91"/>
        <v>0</v>
      </c>
      <c r="N273" s="8">
        <f t="shared" si="92"/>
        <v>0</v>
      </c>
      <c r="O273" s="8">
        <f t="shared" si="93"/>
        <v>0</v>
      </c>
      <c r="P273" s="31">
        <f t="shared" si="94"/>
        <v>111111</v>
      </c>
      <c r="Q273" t="s">
        <v>17</v>
      </c>
      <c r="R273" s="1" t="s">
        <v>47</v>
      </c>
    </row>
    <row r="274" spans="1:18">
      <c r="B274" t="s">
        <v>18</v>
      </c>
      <c r="C274" s="5">
        <v>-6.3984100000000002E-2</v>
      </c>
      <c r="D274" s="5">
        <v>0.52728010000000003</v>
      </c>
      <c r="E274" s="6">
        <v>-8.4550100000000003E-2</v>
      </c>
      <c r="F274" s="7">
        <v>0.55874009999999996</v>
      </c>
      <c r="G274" s="5">
        <v>-6.78811E-2</v>
      </c>
      <c r="H274" s="5">
        <v>0.73614009999999996</v>
      </c>
      <c r="I274" s="6">
        <v>-3.1322099999999999E-2</v>
      </c>
      <c r="J274" s="5">
        <v>0.89662009999999992</v>
      </c>
      <c r="L274" s="8">
        <f t="shared" si="90"/>
        <v>0</v>
      </c>
      <c r="M274" s="8">
        <f t="shared" si="91"/>
        <v>0</v>
      </c>
      <c r="N274" s="8">
        <f t="shared" si="92"/>
        <v>0</v>
      </c>
      <c r="O274" s="8">
        <f t="shared" si="93"/>
        <v>0</v>
      </c>
      <c r="P274" s="31">
        <f t="shared" si="94"/>
        <v>0</v>
      </c>
      <c r="Q274" t="s">
        <v>18</v>
      </c>
      <c r="R274" s="1" t="s">
        <v>47</v>
      </c>
    </row>
    <row r="275" spans="1:18">
      <c r="B275" t="s">
        <v>19</v>
      </c>
      <c r="C275" s="5">
        <v>-5.9315099999999996E-2</v>
      </c>
      <c r="D275" s="5">
        <v>0.55842009999999997</v>
      </c>
      <c r="E275" s="6">
        <v>-7.3808100000000001E-2</v>
      </c>
      <c r="F275" s="7">
        <v>0.6188901</v>
      </c>
      <c r="G275" s="5">
        <v>-4.0861099999999997E-2</v>
      </c>
      <c r="H275" s="5">
        <v>0.83446009999999993</v>
      </c>
      <c r="I275" s="6">
        <v>1.4995099999999999E-2</v>
      </c>
      <c r="J275" s="5">
        <v>0.95167009999999996</v>
      </c>
      <c r="L275" s="8">
        <f t="shared" si="90"/>
        <v>0</v>
      </c>
      <c r="M275" s="8">
        <f t="shared" si="91"/>
        <v>0</v>
      </c>
      <c r="N275" s="8">
        <f t="shared" si="92"/>
        <v>0</v>
      </c>
      <c r="O275" s="8">
        <f t="shared" si="93"/>
        <v>0</v>
      </c>
      <c r="P275" s="31">
        <f t="shared" si="94"/>
        <v>0</v>
      </c>
      <c r="Q275" t="s">
        <v>19</v>
      </c>
      <c r="R275" s="1" t="s">
        <v>47</v>
      </c>
    </row>
    <row r="276" spans="1:18">
      <c r="B276" t="s">
        <v>20</v>
      </c>
      <c r="C276" s="5">
        <v>-0.2085931</v>
      </c>
      <c r="D276" s="5">
        <v>3.2950099999999996E-2</v>
      </c>
      <c r="E276" s="6">
        <v>-0.2131161</v>
      </c>
      <c r="F276" s="7">
        <v>0.13486009999999998</v>
      </c>
      <c r="G276" s="5">
        <v>-0.2234111</v>
      </c>
      <c r="H276" s="5">
        <v>0.27496009999999999</v>
      </c>
      <c r="I276" s="6">
        <v>-0.29463210000000001</v>
      </c>
      <c r="J276" s="5">
        <v>0.2080301</v>
      </c>
      <c r="L276" s="8">
        <f t="shared" si="90"/>
        <v>111111</v>
      </c>
      <c r="M276" s="8">
        <f t="shared" si="91"/>
        <v>0</v>
      </c>
      <c r="N276" s="8">
        <f t="shared" si="92"/>
        <v>0</v>
      </c>
      <c r="O276" s="8">
        <f t="shared" si="93"/>
        <v>0</v>
      </c>
      <c r="P276" s="31">
        <f t="shared" si="94"/>
        <v>111111</v>
      </c>
      <c r="Q276" t="s">
        <v>20</v>
      </c>
      <c r="R276" s="1" t="s">
        <v>47</v>
      </c>
    </row>
    <row r="277" spans="1:18">
      <c r="B277" t="s">
        <v>21</v>
      </c>
      <c r="C277" s="5">
        <v>-6.1961099999999998E-2</v>
      </c>
      <c r="D277" s="5">
        <v>0.54256009999999999</v>
      </c>
      <c r="E277" s="6">
        <v>-7.9290100000000002E-2</v>
      </c>
      <c r="F277" s="7">
        <v>0.59033009999999997</v>
      </c>
      <c r="G277" s="5">
        <v>-5.3628099999999998E-2</v>
      </c>
      <c r="H277" s="5">
        <v>0.78362009999999993</v>
      </c>
      <c r="I277" s="6">
        <v>-6.2830999999999998E-3</v>
      </c>
      <c r="J277" s="5">
        <v>0.97924009999999995</v>
      </c>
      <c r="L277" s="8">
        <f t="shared" si="90"/>
        <v>0</v>
      </c>
      <c r="M277" s="8">
        <f t="shared" si="91"/>
        <v>0</v>
      </c>
      <c r="N277" s="8">
        <f t="shared" si="92"/>
        <v>0</v>
      </c>
      <c r="O277" s="8">
        <f t="shared" si="93"/>
        <v>0</v>
      </c>
      <c r="P277" s="31">
        <f t="shared" si="94"/>
        <v>0</v>
      </c>
      <c r="Q277" t="s">
        <v>21</v>
      </c>
      <c r="R277" s="1" t="s">
        <v>47</v>
      </c>
    </row>
    <row r="278" spans="1:18" ht="13.5" thickBot="1">
      <c r="A278" s="9"/>
      <c r="B278" s="10" t="s">
        <v>22</v>
      </c>
      <c r="C278" s="11">
        <v>-0.13545109999999999</v>
      </c>
      <c r="D278" s="11">
        <v>0.16447009999999998</v>
      </c>
      <c r="E278" s="12">
        <v>-0.15203510000000001</v>
      </c>
      <c r="F278" s="13">
        <v>0.2777501</v>
      </c>
      <c r="G278" s="11">
        <v>-0.14654809999999999</v>
      </c>
      <c r="H278" s="11">
        <v>0.4822901</v>
      </c>
      <c r="I278" s="12">
        <v>-0.1438451</v>
      </c>
      <c r="J278" s="11">
        <v>0.55550009999999994</v>
      </c>
      <c r="L278" s="8">
        <f t="shared" si="90"/>
        <v>0</v>
      </c>
      <c r="M278" s="8">
        <f t="shared" si="91"/>
        <v>0</v>
      </c>
      <c r="N278" s="8">
        <f t="shared" si="92"/>
        <v>0</v>
      </c>
      <c r="O278" s="8">
        <f t="shared" si="93"/>
        <v>0</v>
      </c>
      <c r="P278" s="31">
        <f t="shared" si="94"/>
        <v>0</v>
      </c>
      <c r="Q278" s="10" t="s">
        <v>22</v>
      </c>
      <c r="R278" s="9" t="s">
        <v>47</v>
      </c>
    </row>
    <row r="279" spans="1:18">
      <c r="A279" s="14" t="s">
        <v>68</v>
      </c>
      <c r="B279" s="15" t="s">
        <v>23</v>
      </c>
      <c r="C279" s="16">
        <v>-0.18745609999999999</v>
      </c>
      <c r="D279" s="16">
        <v>5.6590099999999997E-2</v>
      </c>
      <c r="E279" s="17">
        <v>-0.1767001</v>
      </c>
      <c r="F279" s="18">
        <v>0.2211101</v>
      </c>
      <c r="G279" s="16">
        <v>-0.2236321</v>
      </c>
      <c r="H279" s="16">
        <v>0.2743601</v>
      </c>
      <c r="I279" s="17">
        <v>-0.30146709999999999</v>
      </c>
      <c r="J279" s="16">
        <v>0.19386009999999998</v>
      </c>
      <c r="L279" s="8">
        <f t="shared" si="90"/>
        <v>0</v>
      </c>
      <c r="M279" s="8">
        <f t="shared" si="91"/>
        <v>0</v>
      </c>
      <c r="N279" s="8">
        <f t="shared" si="92"/>
        <v>0</v>
      </c>
      <c r="O279" s="8">
        <f t="shared" si="93"/>
        <v>0</v>
      </c>
      <c r="P279" s="31">
        <f t="shared" si="94"/>
        <v>0</v>
      </c>
      <c r="Q279" s="15" t="s">
        <v>23</v>
      </c>
      <c r="R279" s="14" t="s">
        <v>47</v>
      </c>
    </row>
    <row r="280" spans="1:18">
      <c r="B280" t="s">
        <v>24</v>
      </c>
      <c r="C280" s="19">
        <v>-0.20338709999999999</v>
      </c>
      <c r="D280" s="19">
        <v>3.7260099999999997E-2</v>
      </c>
      <c r="E280" s="6">
        <v>-0.22011709999999998</v>
      </c>
      <c r="F280" s="7">
        <v>0.12055009999999999</v>
      </c>
      <c r="G280" s="5">
        <v>-0.19727809999999998</v>
      </c>
      <c r="H280" s="5">
        <v>0.34071009999999996</v>
      </c>
      <c r="I280" s="6">
        <v>-0.25270709999999996</v>
      </c>
      <c r="J280" s="5">
        <v>0.2870201</v>
      </c>
      <c r="L280" s="8">
        <f t="shared" si="90"/>
        <v>111111</v>
      </c>
      <c r="M280" s="8">
        <f t="shared" si="91"/>
        <v>0</v>
      </c>
      <c r="N280" s="8">
        <f t="shared" si="92"/>
        <v>0</v>
      </c>
      <c r="O280" s="8">
        <f t="shared" si="93"/>
        <v>0</v>
      </c>
      <c r="P280" s="31">
        <f t="shared" si="94"/>
        <v>111111</v>
      </c>
      <c r="Q280" t="s">
        <v>24</v>
      </c>
      <c r="R280" s="1" t="s">
        <v>47</v>
      </c>
    </row>
    <row r="281" spans="1:18">
      <c r="B281" t="s">
        <v>25</v>
      </c>
      <c r="C281" s="5">
        <v>-6.3984100000000002E-2</v>
      </c>
      <c r="D281" s="5">
        <v>0.52899010000000002</v>
      </c>
      <c r="E281" s="6">
        <v>-8.4550100000000003E-2</v>
      </c>
      <c r="F281" s="7">
        <v>0.55958010000000002</v>
      </c>
      <c r="G281" s="5">
        <v>-6.78811E-2</v>
      </c>
      <c r="H281" s="5">
        <v>0.73593009999999992</v>
      </c>
      <c r="I281" s="6">
        <v>-3.1322099999999999E-2</v>
      </c>
      <c r="J281" s="5">
        <v>0.89671009999999995</v>
      </c>
      <c r="L281" s="8">
        <f t="shared" si="90"/>
        <v>0</v>
      </c>
      <c r="M281" s="8">
        <f t="shared" si="91"/>
        <v>0</v>
      </c>
      <c r="N281" s="8">
        <f t="shared" si="92"/>
        <v>0</v>
      </c>
      <c r="O281" s="8">
        <f t="shared" si="93"/>
        <v>0</v>
      </c>
      <c r="P281" s="31">
        <f t="shared" si="94"/>
        <v>0</v>
      </c>
      <c r="Q281" t="s">
        <v>25</v>
      </c>
      <c r="R281" s="1" t="s">
        <v>47</v>
      </c>
    </row>
    <row r="282" spans="1:18">
      <c r="B282" t="s">
        <v>26</v>
      </c>
      <c r="C282" s="5">
        <v>-5.9316099999999997E-2</v>
      </c>
      <c r="D282" s="5">
        <v>0.56130009999999997</v>
      </c>
      <c r="E282" s="6">
        <v>-7.38071E-2</v>
      </c>
      <c r="F282" s="7">
        <v>0.6221101</v>
      </c>
      <c r="G282" s="5">
        <v>-4.0861099999999997E-2</v>
      </c>
      <c r="H282" s="5">
        <v>0.8343701</v>
      </c>
      <c r="I282" s="6">
        <v>1.4995099999999999E-2</v>
      </c>
      <c r="J282" s="5">
        <v>0.95004009999999994</v>
      </c>
      <c r="L282" s="8">
        <f t="shared" si="90"/>
        <v>0</v>
      </c>
      <c r="M282" s="8">
        <f t="shared" si="91"/>
        <v>0</v>
      </c>
      <c r="N282" s="8">
        <f t="shared" si="92"/>
        <v>0</v>
      </c>
      <c r="O282" s="8">
        <f t="shared" si="93"/>
        <v>0</v>
      </c>
      <c r="P282" s="31">
        <f t="shared" si="94"/>
        <v>0</v>
      </c>
      <c r="Q282" t="s">
        <v>26</v>
      </c>
      <c r="R282" s="1" t="s">
        <v>47</v>
      </c>
    </row>
    <row r="283" spans="1:18">
      <c r="B283" t="s">
        <v>27</v>
      </c>
      <c r="C283" s="5">
        <v>-0.2085921</v>
      </c>
      <c r="D283" s="5">
        <v>3.2250099999999997E-2</v>
      </c>
      <c r="E283" s="6">
        <v>-0.2131161</v>
      </c>
      <c r="F283" s="7">
        <v>0.13486009999999998</v>
      </c>
      <c r="G283" s="5">
        <v>-0.2234111</v>
      </c>
      <c r="H283" s="5">
        <v>0.27240009999999998</v>
      </c>
      <c r="I283" s="6">
        <v>-0.29463210000000001</v>
      </c>
      <c r="J283" s="5">
        <v>0.20783009999999999</v>
      </c>
      <c r="L283" s="8">
        <f t="shared" si="90"/>
        <v>111111</v>
      </c>
      <c r="M283" s="8">
        <f t="shared" si="91"/>
        <v>0</v>
      </c>
      <c r="N283" s="8">
        <f t="shared" si="92"/>
        <v>0</v>
      </c>
      <c r="O283" s="8">
        <f t="shared" si="93"/>
        <v>0</v>
      </c>
      <c r="P283" s="31">
        <f t="shared" si="94"/>
        <v>111111</v>
      </c>
      <c r="Q283" t="s">
        <v>27</v>
      </c>
      <c r="R283" s="1" t="s">
        <v>47</v>
      </c>
    </row>
    <row r="284" spans="1:18">
      <c r="B284" t="s">
        <v>28</v>
      </c>
      <c r="C284" s="5">
        <v>-6.1961099999999998E-2</v>
      </c>
      <c r="D284" s="5">
        <v>0.54340009999999994</v>
      </c>
      <c r="E284" s="6">
        <v>-7.9289100000000001E-2</v>
      </c>
      <c r="F284" s="7">
        <v>0.59078009999999992</v>
      </c>
      <c r="G284" s="5">
        <v>-5.3628099999999998E-2</v>
      </c>
      <c r="H284" s="5">
        <v>0.78759009999999996</v>
      </c>
      <c r="I284" s="6">
        <v>-6.2830999999999998E-3</v>
      </c>
      <c r="J284" s="5">
        <v>0.97838009999999997</v>
      </c>
      <c r="L284" s="8">
        <f t="shared" si="90"/>
        <v>0</v>
      </c>
      <c r="M284" s="8">
        <f t="shared" si="91"/>
        <v>0</v>
      </c>
      <c r="N284" s="8">
        <f t="shared" si="92"/>
        <v>0</v>
      </c>
      <c r="O284" s="8">
        <f t="shared" si="93"/>
        <v>0</v>
      </c>
      <c r="P284" s="31">
        <f t="shared" si="94"/>
        <v>0</v>
      </c>
      <c r="Q284" t="s">
        <v>28</v>
      </c>
      <c r="R284" s="1" t="s">
        <v>47</v>
      </c>
    </row>
    <row r="285" spans="1:18">
      <c r="B285" t="s">
        <v>29</v>
      </c>
      <c r="C285" s="5">
        <v>-0.13545109999999999</v>
      </c>
      <c r="D285" s="5">
        <v>0.16436009999999998</v>
      </c>
      <c r="E285" s="6">
        <v>-0.15203510000000001</v>
      </c>
      <c r="F285" s="7">
        <v>0.27956009999999998</v>
      </c>
      <c r="G285" s="5">
        <v>-0.14654809999999999</v>
      </c>
      <c r="H285" s="5">
        <v>0.48475009999999996</v>
      </c>
      <c r="I285" s="6">
        <v>-0.1438461</v>
      </c>
      <c r="J285" s="5">
        <v>0.55559009999999998</v>
      </c>
      <c r="L285" s="8">
        <f t="shared" si="90"/>
        <v>0</v>
      </c>
      <c r="M285" s="8">
        <f t="shared" si="91"/>
        <v>0</v>
      </c>
      <c r="N285" s="8">
        <f t="shared" si="92"/>
        <v>0</v>
      </c>
      <c r="O285" s="8">
        <f t="shared" si="93"/>
        <v>0</v>
      </c>
      <c r="P285" s="31">
        <f t="shared" si="94"/>
        <v>0</v>
      </c>
      <c r="Q285" t="s">
        <v>29</v>
      </c>
      <c r="R285" s="1" t="s">
        <v>47</v>
      </c>
    </row>
    <row r="286" spans="1:18" ht="13.5" thickBot="1">
      <c r="C286" s="5"/>
      <c r="D286" s="5"/>
      <c r="E286" s="6"/>
      <c r="F286" s="7"/>
      <c r="G286" s="5"/>
      <c r="H286" s="5"/>
      <c r="I286" s="6"/>
      <c r="J286" s="5"/>
      <c r="L286" s="8"/>
      <c r="M286" s="8"/>
      <c r="N286" s="8"/>
      <c r="O286" s="8"/>
      <c r="P286" s="31"/>
      <c r="R286" s="1"/>
    </row>
    <row r="287" spans="1:18">
      <c r="A287" s="14" t="s">
        <v>70</v>
      </c>
      <c r="B287" t="s">
        <v>16</v>
      </c>
      <c r="C287" s="5">
        <v>2.3773099999999998E-2</v>
      </c>
      <c r="D287" s="5">
        <v>0.82630009999999998</v>
      </c>
      <c r="E287" s="6">
        <v>-2.97211E-2</v>
      </c>
      <c r="F287" s="7">
        <v>0.84845009999999998</v>
      </c>
      <c r="G287" s="5">
        <v>-0.20907909999999999</v>
      </c>
      <c r="H287" s="5">
        <v>0.31996009999999997</v>
      </c>
      <c r="I287" s="6">
        <v>-0.37579209999999996</v>
      </c>
      <c r="J287" s="5">
        <v>0.10244009999999999</v>
      </c>
      <c r="L287" s="8">
        <f t="shared" ref="L287:L300" si="95">IF(D287&gt;0.05,0,$K$1)</f>
        <v>0</v>
      </c>
      <c r="M287" s="8">
        <f t="shared" ref="M287:M300" si="96">IF(F287&gt;0.05,0,$K$1)</f>
        <v>0</v>
      </c>
      <c r="N287" s="8">
        <f t="shared" ref="N287:N300" si="97">IF(H287&gt;0.05,0,$K$1)</f>
        <v>0</v>
      </c>
      <c r="O287" s="8">
        <f t="shared" ref="O287:O300" si="98">IF(J287&gt;0.05,0,$K$1)</f>
        <v>0</v>
      </c>
      <c r="P287" s="31">
        <f t="shared" ref="P287:P300" si="99">SUM(L287:O287)</f>
        <v>0</v>
      </c>
      <c r="Q287" t="s">
        <v>16</v>
      </c>
      <c r="R287" s="1" t="s">
        <v>48</v>
      </c>
    </row>
    <row r="288" spans="1:18">
      <c r="B288" t="s">
        <v>17</v>
      </c>
      <c r="C288" s="5">
        <v>-5.02791E-2</v>
      </c>
      <c r="D288" s="5">
        <v>0.62209009999999998</v>
      </c>
      <c r="E288" s="6">
        <v>-7.8669099999999992E-2</v>
      </c>
      <c r="F288" s="7">
        <v>0.58896009999999999</v>
      </c>
      <c r="G288" s="5">
        <v>-0.2378411</v>
      </c>
      <c r="H288" s="5">
        <v>0.25715009999999999</v>
      </c>
      <c r="I288" s="6">
        <v>-0.33557909999999996</v>
      </c>
      <c r="J288" s="5">
        <v>0.1505601</v>
      </c>
      <c r="L288" s="8">
        <f t="shared" si="95"/>
        <v>0</v>
      </c>
      <c r="M288" s="8">
        <f t="shared" si="96"/>
        <v>0</v>
      </c>
      <c r="N288" s="8">
        <f t="shared" si="97"/>
        <v>0</v>
      </c>
      <c r="O288" s="8">
        <f t="shared" si="98"/>
        <v>0</v>
      </c>
      <c r="P288" s="31">
        <f t="shared" si="99"/>
        <v>0</v>
      </c>
      <c r="Q288" t="s">
        <v>17</v>
      </c>
      <c r="R288" s="1" t="s">
        <v>48</v>
      </c>
    </row>
    <row r="289" spans="1:18">
      <c r="B289" t="s">
        <v>18</v>
      </c>
      <c r="C289" s="19">
        <v>0.27929509999999996</v>
      </c>
      <c r="D289" s="19">
        <v>5.1600999999999999E-3</v>
      </c>
      <c r="E289" s="20">
        <v>0.34632809999999997</v>
      </c>
      <c r="F289" s="21">
        <v>1.23301E-2</v>
      </c>
      <c r="G289" s="5">
        <v>0.29734709999999998</v>
      </c>
      <c r="H289" s="5">
        <v>0.14899009999999999</v>
      </c>
      <c r="I289" s="6">
        <v>0.2368731</v>
      </c>
      <c r="J289" s="5">
        <v>0.3216601</v>
      </c>
      <c r="L289" s="8">
        <f t="shared" si="95"/>
        <v>111111</v>
      </c>
      <c r="M289" s="8">
        <f t="shared" si="96"/>
        <v>111111</v>
      </c>
      <c r="N289" s="8">
        <f t="shared" si="97"/>
        <v>0</v>
      </c>
      <c r="O289" s="8">
        <f t="shared" si="98"/>
        <v>0</v>
      </c>
      <c r="P289" s="27">
        <f t="shared" si="99"/>
        <v>222222</v>
      </c>
      <c r="Q289" t="s">
        <v>18</v>
      </c>
      <c r="R289" s="1" t="s">
        <v>48</v>
      </c>
    </row>
    <row r="290" spans="1:18">
      <c r="B290" t="s">
        <v>19</v>
      </c>
      <c r="C290" s="5">
        <v>0.16996909999999998</v>
      </c>
      <c r="D290" s="5">
        <v>8.9330099999999996E-2</v>
      </c>
      <c r="E290" s="6">
        <v>0.17094709999999999</v>
      </c>
      <c r="F290" s="7">
        <v>0.24485009999999999</v>
      </c>
      <c r="G290" s="5">
        <v>0.1561361</v>
      </c>
      <c r="H290" s="5">
        <v>0.45717009999999997</v>
      </c>
      <c r="I290" s="6">
        <v>9.4270099999999996E-2</v>
      </c>
      <c r="J290" s="5">
        <v>0.70008009999999998</v>
      </c>
      <c r="L290" s="8">
        <f t="shared" si="95"/>
        <v>0</v>
      </c>
      <c r="M290" s="8">
        <f t="shared" si="96"/>
        <v>0</v>
      </c>
      <c r="N290" s="8">
        <f t="shared" si="97"/>
        <v>0</v>
      </c>
      <c r="O290" s="8">
        <f t="shared" si="98"/>
        <v>0</v>
      </c>
      <c r="P290" s="31">
        <f t="shared" si="99"/>
        <v>0</v>
      </c>
      <c r="Q290" t="s">
        <v>19</v>
      </c>
      <c r="R290" s="1" t="s">
        <v>48</v>
      </c>
    </row>
    <row r="291" spans="1:18">
      <c r="B291" t="s">
        <v>20</v>
      </c>
      <c r="C291" s="5">
        <v>-6.6780999999999993E-3</v>
      </c>
      <c r="D291" s="5">
        <v>0.9496100999999999</v>
      </c>
      <c r="E291" s="6">
        <v>-5.65931E-2</v>
      </c>
      <c r="F291" s="7">
        <v>0.70610010000000001</v>
      </c>
      <c r="G291" s="5">
        <v>-0.23277409999999998</v>
      </c>
      <c r="H291" s="5">
        <v>0.26808009999999999</v>
      </c>
      <c r="I291" s="6">
        <v>-0.39727409999999996</v>
      </c>
      <c r="J291" s="5">
        <v>8.4230100000000002E-2</v>
      </c>
      <c r="L291" s="8">
        <f t="shared" si="95"/>
        <v>0</v>
      </c>
      <c r="M291" s="8">
        <f t="shared" si="96"/>
        <v>0</v>
      </c>
      <c r="N291" s="8">
        <f t="shared" si="97"/>
        <v>0</v>
      </c>
      <c r="O291" s="8">
        <f t="shared" si="98"/>
        <v>0</v>
      </c>
      <c r="P291" s="31">
        <f t="shared" si="99"/>
        <v>0</v>
      </c>
      <c r="Q291" t="s">
        <v>20</v>
      </c>
      <c r="R291" s="1" t="s">
        <v>48</v>
      </c>
    </row>
    <row r="292" spans="1:18">
      <c r="B292" t="s">
        <v>21</v>
      </c>
      <c r="C292" s="5">
        <v>0.2380661</v>
      </c>
      <c r="D292" s="5">
        <v>1.6560099999999998E-2</v>
      </c>
      <c r="E292" s="6">
        <v>0.28033609999999998</v>
      </c>
      <c r="F292" s="7">
        <v>4.6140099999999996E-2</v>
      </c>
      <c r="G292" s="5">
        <v>0.24224209999999999</v>
      </c>
      <c r="H292" s="5">
        <v>0.24237009999999998</v>
      </c>
      <c r="I292" s="6">
        <v>0.17521209999999998</v>
      </c>
      <c r="J292" s="5">
        <v>0.46682009999999996</v>
      </c>
      <c r="L292" s="8">
        <f t="shared" si="95"/>
        <v>111111</v>
      </c>
      <c r="M292" s="8">
        <f t="shared" si="96"/>
        <v>111111</v>
      </c>
      <c r="N292" s="8">
        <f t="shared" si="97"/>
        <v>0</v>
      </c>
      <c r="O292" s="8">
        <f t="shared" si="98"/>
        <v>0</v>
      </c>
      <c r="P292" s="27">
        <f t="shared" si="99"/>
        <v>222222</v>
      </c>
      <c r="Q292" t="s">
        <v>21</v>
      </c>
      <c r="R292" s="1" t="s">
        <v>48</v>
      </c>
    </row>
    <row r="293" spans="1:18" ht="13.5" thickBot="1">
      <c r="A293" s="9"/>
      <c r="B293" s="10" t="s">
        <v>22</v>
      </c>
      <c r="C293" s="11">
        <v>0.1166581</v>
      </c>
      <c r="D293" s="11">
        <v>0.25539010000000001</v>
      </c>
      <c r="E293" s="12">
        <v>0.10366109999999999</v>
      </c>
      <c r="F293" s="13">
        <v>0.47926009999999997</v>
      </c>
      <c r="G293" s="11">
        <v>-3.4415099999999997E-2</v>
      </c>
      <c r="H293" s="11">
        <v>0.86962010000000001</v>
      </c>
      <c r="I293" s="12">
        <v>-0.1832191</v>
      </c>
      <c r="J293" s="11">
        <v>0.44737009999999999</v>
      </c>
      <c r="L293" s="8">
        <f t="shared" si="95"/>
        <v>0</v>
      </c>
      <c r="M293" s="8">
        <f t="shared" si="96"/>
        <v>0</v>
      </c>
      <c r="N293" s="8">
        <f t="shared" si="97"/>
        <v>0</v>
      </c>
      <c r="O293" s="8">
        <f t="shared" si="98"/>
        <v>0</v>
      </c>
      <c r="P293" s="31">
        <f t="shared" si="99"/>
        <v>0</v>
      </c>
      <c r="Q293" s="10" t="s">
        <v>22</v>
      </c>
      <c r="R293" s="9" t="s">
        <v>48</v>
      </c>
    </row>
    <row r="294" spans="1:18">
      <c r="A294" s="14" t="s">
        <v>70</v>
      </c>
      <c r="B294" s="15" t="s">
        <v>23</v>
      </c>
      <c r="C294" s="16">
        <v>2.3773099999999998E-2</v>
      </c>
      <c r="D294" s="16">
        <v>0.8253201</v>
      </c>
      <c r="E294" s="17">
        <v>-2.97211E-2</v>
      </c>
      <c r="F294" s="18">
        <v>0.84867009999999998</v>
      </c>
      <c r="G294" s="16">
        <v>-0.20907909999999999</v>
      </c>
      <c r="H294" s="16">
        <v>0.31974009999999997</v>
      </c>
      <c r="I294" s="17">
        <v>-0.37579209999999996</v>
      </c>
      <c r="J294" s="16">
        <v>0.1021101</v>
      </c>
      <c r="L294" s="8">
        <f t="shared" si="95"/>
        <v>0</v>
      </c>
      <c r="M294" s="8">
        <f t="shared" si="96"/>
        <v>0</v>
      </c>
      <c r="N294" s="8">
        <f t="shared" si="97"/>
        <v>0</v>
      </c>
      <c r="O294" s="8">
        <f t="shared" si="98"/>
        <v>0</v>
      </c>
      <c r="P294" s="31">
        <f t="shared" si="99"/>
        <v>0</v>
      </c>
      <c r="Q294" s="15" t="s">
        <v>23</v>
      </c>
      <c r="R294" s="14" t="s">
        <v>48</v>
      </c>
    </row>
    <row r="295" spans="1:18">
      <c r="B295" t="s">
        <v>24</v>
      </c>
      <c r="C295" s="5">
        <v>-5.02791E-2</v>
      </c>
      <c r="D295" s="5">
        <v>0.62093009999999993</v>
      </c>
      <c r="E295" s="6">
        <v>-7.8669099999999992E-2</v>
      </c>
      <c r="F295" s="7">
        <v>0.58835009999999999</v>
      </c>
      <c r="G295" s="5">
        <v>-0.2378411</v>
      </c>
      <c r="H295" s="5">
        <v>0.25352009999999997</v>
      </c>
      <c r="I295" s="6">
        <v>-0.33557809999999999</v>
      </c>
      <c r="J295" s="5">
        <v>0.14962010000000001</v>
      </c>
      <c r="L295" s="8">
        <f t="shared" si="95"/>
        <v>0</v>
      </c>
      <c r="M295" s="8">
        <f t="shared" si="96"/>
        <v>0</v>
      </c>
      <c r="N295" s="8">
        <f t="shared" si="97"/>
        <v>0</v>
      </c>
      <c r="O295" s="8">
        <f t="shared" si="98"/>
        <v>0</v>
      </c>
      <c r="P295" s="31">
        <f t="shared" si="99"/>
        <v>0</v>
      </c>
      <c r="Q295" t="s">
        <v>24</v>
      </c>
      <c r="R295" s="1" t="s">
        <v>48</v>
      </c>
    </row>
    <row r="296" spans="1:18">
      <c r="B296" t="s">
        <v>25</v>
      </c>
      <c r="C296" s="19">
        <v>0.27929509999999996</v>
      </c>
      <c r="D296" s="19">
        <v>5.3400999999999995E-3</v>
      </c>
      <c r="E296" s="20">
        <v>0.34632809999999997</v>
      </c>
      <c r="F296" s="21">
        <v>1.2400099999999999E-2</v>
      </c>
      <c r="G296" s="5">
        <v>0.29734709999999998</v>
      </c>
      <c r="H296" s="5">
        <v>0.1500601</v>
      </c>
      <c r="I296" s="6">
        <v>0.2368731</v>
      </c>
      <c r="J296" s="5">
        <v>0.32311010000000001</v>
      </c>
      <c r="L296" s="8">
        <f t="shared" si="95"/>
        <v>111111</v>
      </c>
      <c r="M296" s="8">
        <f t="shared" si="96"/>
        <v>111111</v>
      </c>
      <c r="N296" s="8">
        <f t="shared" si="97"/>
        <v>0</v>
      </c>
      <c r="O296" s="8">
        <f t="shared" si="98"/>
        <v>0</v>
      </c>
      <c r="P296" s="27">
        <f t="shared" si="99"/>
        <v>222222</v>
      </c>
      <c r="Q296" t="s">
        <v>25</v>
      </c>
      <c r="R296" s="1" t="s">
        <v>48</v>
      </c>
    </row>
    <row r="297" spans="1:18">
      <c r="B297" t="s">
        <v>26</v>
      </c>
      <c r="C297" s="5">
        <v>0.16997009999999999</v>
      </c>
      <c r="D297" s="5">
        <v>9.0330099999999997E-2</v>
      </c>
      <c r="E297" s="6">
        <v>0.17094809999999999</v>
      </c>
      <c r="F297" s="7">
        <v>0.24435009999999999</v>
      </c>
      <c r="G297" s="5">
        <v>0.1561371</v>
      </c>
      <c r="H297" s="5">
        <v>0.45381009999999999</v>
      </c>
      <c r="I297" s="6">
        <v>9.4271099999999997E-2</v>
      </c>
      <c r="J297" s="5">
        <v>0.6995401</v>
      </c>
      <c r="L297" s="8">
        <f t="shared" si="95"/>
        <v>0</v>
      </c>
      <c r="M297" s="8">
        <f t="shared" si="96"/>
        <v>0</v>
      </c>
      <c r="N297" s="8">
        <f t="shared" si="97"/>
        <v>0</v>
      </c>
      <c r="O297" s="8">
        <f t="shared" si="98"/>
        <v>0</v>
      </c>
      <c r="P297" s="31">
        <f t="shared" si="99"/>
        <v>0</v>
      </c>
      <c r="Q297" t="s">
        <v>26</v>
      </c>
      <c r="R297" s="1" t="s">
        <v>48</v>
      </c>
    </row>
    <row r="298" spans="1:18">
      <c r="B298" t="s">
        <v>27</v>
      </c>
      <c r="C298" s="5">
        <v>-6.6780999999999993E-3</v>
      </c>
      <c r="D298" s="5">
        <v>0.9487101</v>
      </c>
      <c r="E298" s="6">
        <v>-5.65931E-2</v>
      </c>
      <c r="F298" s="7">
        <v>0.70745009999999997</v>
      </c>
      <c r="G298" s="5">
        <v>-0.23277409999999998</v>
      </c>
      <c r="H298" s="5">
        <v>0.26833009999999996</v>
      </c>
      <c r="I298" s="6">
        <v>-0.39727309999999999</v>
      </c>
      <c r="J298" s="5">
        <v>8.4280099999999997E-2</v>
      </c>
      <c r="L298" s="8">
        <f t="shared" si="95"/>
        <v>0</v>
      </c>
      <c r="M298" s="8">
        <f t="shared" si="96"/>
        <v>0</v>
      </c>
      <c r="N298" s="8">
        <f t="shared" si="97"/>
        <v>0</v>
      </c>
      <c r="O298" s="8">
        <f t="shared" si="98"/>
        <v>0</v>
      </c>
      <c r="P298" s="31">
        <f t="shared" si="99"/>
        <v>0</v>
      </c>
      <c r="Q298" t="s">
        <v>27</v>
      </c>
      <c r="R298" s="1" t="s">
        <v>48</v>
      </c>
    </row>
    <row r="299" spans="1:18">
      <c r="B299" t="s">
        <v>28</v>
      </c>
      <c r="C299" s="5">
        <v>0.2380651</v>
      </c>
      <c r="D299" s="5">
        <v>1.64201E-2</v>
      </c>
      <c r="E299" s="6">
        <v>0.28033609999999998</v>
      </c>
      <c r="F299" s="7">
        <v>4.7090099999999996E-2</v>
      </c>
      <c r="G299" s="5">
        <v>0.24224109999999999</v>
      </c>
      <c r="H299" s="5">
        <v>0.24799009999999999</v>
      </c>
      <c r="I299" s="6">
        <v>0.17521209999999998</v>
      </c>
      <c r="J299" s="5">
        <v>0.46690009999999998</v>
      </c>
      <c r="L299" s="8">
        <f t="shared" si="95"/>
        <v>111111</v>
      </c>
      <c r="M299" s="8">
        <f t="shared" si="96"/>
        <v>111111</v>
      </c>
      <c r="N299" s="8">
        <f t="shared" si="97"/>
        <v>0</v>
      </c>
      <c r="O299" s="8">
        <f t="shared" si="98"/>
        <v>0</v>
      </c>
      <c r="P299" s="27">
        <f t="shared" si="99"/>
        <v>222222</v>
      </c>
      <c r="Q299" t="s">
        <v>28</v>
      </c>
      <c r="R299" s="1" t="s">
        <v>48</v>
      </c>
    </row>
    <row r="300" spans="1:18">
      <c r="B300" t="s">
        <v>29</v>
      </c>
      <c r="C300" s="5">
        <v>0.1166581</v>
      </c>
      <c r="D300" s="5">
        <v>0.25235009999999997</v>
      </c>
      <c r="E300" s="6">
        <v>0.10366109999999999</v>
      </c>
      <c r="F300" s="7">
        <v>0.47660009999999997</v>
      </c>
      <c r="G300" s="5">
        <v>-3.4415099999999997E-2</v>
      </c>
      <c r="H300" s="5">
        <v>0.87000009999999994</v>
      </c>
      <c r="I300" s="6">
        <v>-0.1832201</v>
      </c>
      <c r="J300" s="5">
        <v>0.44596009999999997</v>
      </c>
      <c r="L300" s="8">
        <f t="shared" si="95"/>
        <v>0</v>
      </c>
      <c r="M300" s="8">
        <f t="shared" si="96"/>
        <v>0</v>
      </c>
      <c r="N300" s="8">
        <f t="shared" si="97"/>
        <v>0</v>
      </c>
      <c r="O300" s="8">
        <f t="shared" si="98"/>
        <v>0</v>
      </c>
      <c r="P300" s="31">
        <f t="shared" si="99"/>
        <v>0</v>
      </c>
      <c r="Q300" t="s">
        <v>29</v>
      </c>
      <c r="R300" s="1" t="s">
        <v>48</v>
      </c>
    </row>
    <row r="301" spans="1:18" ht="13.5" thickBot="1">
      <c r="C301" s="5"/>
      <c r="D301" s="5"/>
      <c r="E301" s="6"/>
      <c r="F301" s="7"/>
      <c r="G301" s="5"/>
      <c r="H301" s="5"/>
      <c r="I301" s="6"/>
      <c r="J301" s="5"/>
      <c r="L301" s="8"/>
      <c r="M301" s="8"/>
      <c r="N301" s="8"/>
      <c r="O301" s="8"/>
      <c r="P301" s="31"/>
      <c r="R301" s="1"/>
    </row>
    <row r="302" spans="1:18">
      <c r="A302" s="14" t="s">
        <v>72</v>
      </c>
      <c r="B302" t="s">
        <v>16</v>
      </c>
      <c r="C302" s="5">
        <v>-0.18501709999999999</v>
      </c>
      <c r="D302" s="5">
        <v>5.7960100000000001E-2</v>
      </c>
      <c r="E302" s="6">
        <v>-0.1033771</v>
      </c>
      <c r="F302" s="7">
        <v>0.46918009999999999</v>
      </c>
      <c r="G302" s="5">
        <v>-0.18514509999999998</v>
      </c>
      <c r="H302" s="5">
        <v>0.36990010000000001</v>
      </c>
      <c r="I302" s="6">
        <v>-0.14993809999999999</v>
      </c>
      <c r="J302" s="5">
        <v>0.52224009999999998</v>
      </c>
      <c r="L302" s="8">
        <f t="shared" ref="L302:L315" si="100">IF(D302&gt;0.05,0,$K$1)</f>
        <v>0</v>
      </c>
      <c r="M302" s="8">
        <f t="shared" ref="M302:M315" si="101">IF(F302&gt;0.05,0,$K$1)</f>
        <v>0</v>
      </c>
      <c r="N302" s="8">
        <f t="shared" ref="N302:N315" si="102">IF(H302&gt;0.05,0,$K$1)</f>
        <v>0</v>
      </c>
      <c r="O302" s="8">
        <f t="shared" ref="O302:O315" si="103">IF(J302&gt;0.05,0,$K$1)</f>
        <v>0</v>
      </c>
      <c r="P302" s="31">
        <f t="shared" ref="P302:P315" si="104">SUM(L302:O302)</f>
        <v>0</v>
      </c>
      <c r="Q302" t="s">
        <v>16</v>
      </c>
      <c r="R302" s="1" t="s">
        <v>49</v>
      </c>
    </row>
    <row r="303" spans="1:18">
      <c r="B303" t="s">
        <v>17</v>
      </c>
      <c r="C303" s="5">
        <v>-0.16346910000000001</v>
      </c>
      <c r="D303" s="5">
        <v>8.6600099999999999E-2</v>
      </c>
      <c r="E303" s="6">
        <v>-0.1074681</v>
      </c>
      <c r="F303" s="7">
        <v>0.44912009999999997</v>
      </c>
      <c r="G303" s="5">
        <v>-0.21287109999999998</v>
      </c>
      <c r="H303" s="5">
        <v>0.30111009999999999</v>
      </c>
      <c r="I303" s="6">
        <v>-0.1957681</v>
      </c>
      <c r="J303" s="5">
        <v>0.41167009999999998</v>
      </c>
      <c r="L303" s="8">
        <f t="shared" si="100"/>
        <v>0</v>
      </c>
      <c r="M303" s="8">
        <f t="shared" si="101"/>
        <v>0</v>
      </c>
      <c r="N303" s="8">
        <f t="shared" si="102"/>
        <v>0</v>
      </c>
      <c r="O303" s="8">
        <f t="shared" si="103"/>
        <v>0</v>
      </c>
      <c r="P303" s="31">
        <f t="shared" si="104"/>
        <v>0</v>
      </c>
      <c r="Q303" t="s">
        <v>17</v>
      </c>
      <c r="R303" s="1" t="s">
        <v>49</v>
      </c>
    </row>
    <row r="304" spans="1:18">
      <c r="B304" t="s">
        <v>18</v>
      </c>
      <c r="C304" s="5">
        <v>-2.9580099999999998E-2</v>
      </c>
      <c r="D304" s="5">
        <v>0.77580009999999999</v>
      </c>
      <c r="E304" s="6">
        <v>4.4998099999999999E-2</v>
      </c>
      <c r="F304" s="7">
        <v>0.75312009999999996</v>
      </c>
      <c r="G304" s="5">
        <v>3.3575099999999997E-2</v>
      </c>
      <c r="H304" s="5">
        <v>0.87291009999999991</v>
      </c>
      <c r="I304" s="6">
        <v>5.9790099999999999E-2</v>
      </c>
      <c r="J304" s="5">
        <v>0.80209009999999992</v>
      </c>
      <c r="L304" s="8">
        <f t="shared" si="100"/>
        <v>0</v>
      </c>
      <c r="M304" s="8">
        <f t="shared" si="101"/>
        <v>0</v>
      </c>
      <c r="N304" s="8">
        <f t="shared" si="102"/>
        <v>0</v>
      </c>
      <c r="O304" s="8">
        <f t="shared" si="103"/>
        <v>0</v>
      </c>
      <c r="P304" s="31">
        <f t="shared" si="104"/>
        <v>0</v>
      </c>
      <c r="Q304" t="s">
        <v>18</v>
      </c>
      <c r="R304" s="1" t="s">
        <v>49</v>
      </c>
    </row>
    <row r="305" spans="1:18">
      <c r="B305" t="s">
        <v>19</v>
      </c>
      <c r="C305" s="5">
        <v>-0.1061961</v>
      </c>
      <c r="D305" s="5">
        <v>0.28215010000000001</v>
      </c>
      <c r="E305" s="6">
        <v>-6.9341100000000003E-2</v>
      </c>
      <c r="F305" s="7">
        <v>0.64960010000000001</v>
      </c>
      <c r="G305" s="5">
        <v>-0.18617609999999998</v>
      </c>
      <c r="H305" s="5">
        <v>0.37023010000000001</v>
      </c>
      <c r="I305" s="6">
        <v>-0.1118821</v>
      </c>
      <c r="J305" s="5">
        <v>0.66183009999999998</v>
      </c>
      <c r="L305" s="8">
        <f t="shared" si="100"/>
        <v>0</v>
      </c>
      <c r="M305" s="8">
        <f t="shared" si="101"/>
        <v>0</v>
      </c>
      <c r="N305" s="8">
        <f t="shared" si="102"/>
        <v>0</v>
      </c>
      <c r="O305" s="8">
        <f t="shared" si="103"/>
        <v>0</v>
      </c>
      <c r="P305" s="31">
        <f t="shared" si="104"/>
        <v>0</v>
      </c>
      <c r="Q305" t="s">
        <v>19</v>
      </c>
      <c r="R305" s="1" t="s">
        <v>49</v>
      </c>
    </row>
    <row r="306" spans="1:18">
      <c r="B306" t="s">
        <v>20</v>
      </c>
      <c r="C306" s="5">
        <v>-0.1800851</v>
      </c>
      <c r="D306" s="5">
        <v>6.1850099999999998E-2</v>
      </c>
      <c r="E306" s="6">
        <v>-0.10966909999999999</v>
      </c>
      <c r="F306" s="7">
        <v>0.4396601</v>
      </c>
      <c r="G306" s="5">
        <v>-0.2089211</v>
      </c>
      <c r="H306" s="5">
        <v>0.31068009999999996</v>
      </c>
      <c r="I306" s="6">
        <v>-0.18121109999999999</v>
      </c>
      <c r="J306" s="5">
        <v>0.4434401</v>
      </c>
      <c r="L306" s="8">
        <f t="shared" si="100"/>
        <v>0</v>
      </c>
      <c r="M306" s="8">
        <f t="shared" si="101"/>
        <v>0</v>
      </c>
      <c r="N306" s="8">
        <f t="shared" si="102"/>
        <v>0</v>
      </c>
      <c r="O306" s="8">
        <f t="shared" si="103"/>
        <v>0</v>
      </c>
      <c r="P306" s="31">
        <f t="shared" si="104"/>
        <v>0</v>
      </c>
      <c r="Q306" t="s">
        <v>20</v>
      </c>
      <c r="R306" s="1" t="s">
        <v>49</v>
      </c>
    </row>
    <row r="307" spans="1:18">
      <c r="B307" t="s">
        <v>21</v>
      </c>
      <c r="C307" s="5">
        <v>-8.4188100000000002E-2</v>
      </c>
      <c r="D307" s="5">
        <v>0.40594009999999997</v>
      </c>
      <c r="E307" s="6">
        <v>-2.9911099999999999E-2</v>
      </c>
      <c r="F307" s="7">
        <v>0.84017009999999992</v>
      </c>
      <c r="G307" s="5">
        <v>-0.1139481</v>
      </c>
      <c r="H307" s="5">
        <v>0.58424009999999993</v>
      </c>
      <c r="I307" s="6">
        <v>-5.9137099999999998E-2</v>
      </c>
      <c r="J307" s="5">
        <v>0.81386009999999998</v>
      </c>
      <c r="L307" s="8">
        <f t="shared" si="100"/>
        <v>0</v>
      </c>
      <c r="M307" s="8">
        <f t="shared" si="101"/>
        <v>0</v>
      </c>
      <c r="N307" s="8">
        <f t="shared" si="102"/>
        <v>0</v>
      </c>
      <c r="O307" s="8">
        <f t="shared" si="103"/>
        <v>0</v>
      </c>
      <c r="P307" s="31">
        <f t="shared" si="104"/>
        <v>0</v>
      </c>
      <c r="Q307" t="s">
        <v>21</v>
      </c>
      <c r="R307" s="1" t="s">
        <v>49</v>
      </c>
    </row>
    <row r="308" spans="1:18" ht="13.5" thickBot="1">
      <c r="A308" s="9"/>
      <c r="B308" s="10" t="s">
        <v>22</v>
      </c>
      <c r="C308" s="11">
        <v>-0.1476401</v>
      </c>
      <c r="D308" s="11">
        <v>0.12828010000000001</v>
      </c>
      <c r="E308" s="12">
        <v>-8.1085099999999993E-2</v>
      </c>
      <c r="F308" s="13">
        <v>0.57511009999999996</v>
      </c>
      <c r="G308" s="11">
        <v>-0.18185609999999999</v>
      </c>
      <c r="H308" s="11">
        <v>0.37820009999999998</v>
      </c>
      <c r="I308" s="12">
        <v>-0.1386201</v>
      </c>
      <c r="J308" s="11">
        <v>0.56703009999999998</v>
      </c>
      <c r="L308" s="8">
        <f t="shared" si="100"/>
        <v>0</v>
      </c>
      <c r="M308" s="8">
        <f t="shared" si="101"/>
        <v>0</v>
      </c>
      <c r="N308" s="8">
        <f t="shared" si="102"/>
        <v>0</v>
      </c>
      <c r="O308" s="8">
        <f t="shared" si="103"/>
        <v>0</v>
      </c>
      <c r="P308" s="31">
        <f t="shared" si="104"/>
        <v>0</v>
      </c>
      <c r="Q308" s="10" t="s">
        <v>22</v>
      </c>
      <c r="R308" s="9" t="s">
        <v>49</v>
      </c>
    </row>
    <row r="309" spans="1:18">
      <c r="A309" s="14" t="s">
        <v>72</v>
      </c>
      <c r="B309" s="15" t="s">
        <v>23</v>
      </c>
      <c r="C309" s="16">
        <v>-0.18501709999999999</v>
      </c>
      <c r="D309" s="16">
        <v>5.7730099999999999E-2</v>
      </c>
      <c r="E309" s="17">
        <v>-0.1033781</v>
      </c>
      <c r="F309" s="18">
        <v>0.46479009999999998</v>
      </c>
      <c r="G309" s="16">
        <v>-0.18514509999999998</v>
      </c>
      <c r="H309" s="16">
        <v>0.3702201</v>
      </c>
      <c r="I309" s="17">
        <v>-0.14993809999999999</v>
      </c>
      <c r="J309" s="16">
        <v>0.52112009999999998</v>
      </c>
      <c r="L309" s="8">
        <f t="shared" si="100"/>
        <v>0</v>
      </c>
      <c r="M309" s="8">
        <f t="shared" si="101"/>
        <v>0</v>
      </c>
      <c r="N309" s="8">
        <f t="shared" si="102"/>
        <v>0</v>
      </c>
      <c r="O309" s="8">
        <f t="shared" si="103"/>
        <v>0</v>
      </c>
      <c r="P309" s="31">
        <f t="shared" si="104"/>
        <v>0</v>
      </c>
      <c r="Q309" s="15" t="s">
        <v>23</v>
      </c>
      <c r="R309" s="14" t="s">
        <v>49</v>
      </c>
    </row>
    <row r="310" spans="1:18">
      <c r="B310" t="s">
        <v>24</v>
      </c>
      <c r="C310" s="5">
        <v>-0.16346910000000001</v>
      </c>
      <c r="D310" s="5">
        <v>8.8580099999999995E-2</v>
      </c>
      <c r="E310" s="6">
        <v>-0.1074681</v>
      </c>
      <c r="F310" s="7">
        <v>0.45175009999999999</v>
      </c>
      <c r="G310" s="5">
        <v>-0.21287109999999998</v>
      </c>
      <c r="H310" s="5">
        <v>0.3031701</v>
      </c>
      <c r="I310" s="6">
        <v>-0.1957681</v>
      </c>
      <c r="J310" s="5">
        <v>0.41188009999999997</v>
      </c>
      <c r="L310" s="8">
        <f t="shared" si="100"/>
        <v>0</v>
      </c>
      <c r="M310" s="8">
        <f t="shared" si="101"/>
        <v>0</v>
      </c>
      <c r="N310" s="8">
        <f t="shared" si="102"/>
        <v>0</v>
      </c>
      <c r="O310" s="8">
        <f t="shared" si="103"/>
        <v>0</v>
      </c>
      <c r="P310" s="31">
        <f t="shared" si="104"/>
        <v>0</v>
      </c>
      <c r="Q310" t="s">
        <v>24</v>
      </c>
      <c r="R310" s="1" t="s">
        <v>49</v>
      </c>
    </row>
    <row r="311" spans="1:18">
      <c r="B311" t="s">
        <v>25</v>
      </c>
      <c r="C311" s="5">
        <v>-2.9580099999999998E-2</v>
      </c>
      <c r="D311" s="5">
        <v>0.77626010000000001</v>
      </c>
      <c r="E311" s="6">
        <v>4.49991E-2</v>
      </c>
      <c r="F311" s="7">
        <v>0.75519009999999998</v>
      </c>
      <c r="G311" s="5">
        <v>3.3575099999999997E-2</v>
      </c>
      <c r="H311" s="5">
        <v>0.87145010000000001</v>
      </c>
      <c r="I311" s="6">
        <v>5.9790099999999999E-2</v>
      </c>
      <c r="J311" s="5">
        <v>0.79970009999999991</v>
      </c>
      <c r="L311" s="8">
        <f t="shared" si="100"/>
        <v>0</v>
      </c>
      <c r="M311" s="8">
        <f t="shared" si="101"/>
        <v>0</v>
      </c>
      <c r="N311" s="8">
        <f t="shared" si="102"/>
        <v>0</v>
      </c>
      <c r="O311" s="8">
        <f t="shared" si="103"/>
        <v>0</v>
      </c>
      <c r="P311" s="31">
        <f t="shared" si="104"/>
        <v>0</v>
      </c>
      <c r="Q311" t="s">
        <v>25</v>
      </c>
      <c r="R311" s="1" t="s">
        <v>49</v>
      </c>
    </row>
    <row r="312" spans="1:18">
      <c r="B312" t="s">
        <v>26</v>
      </c>
      <c r="C312" s="5">
        <v>-0.1061961</v>
      </c>
      <c r="D312" s="5">
        <v>0.28362009999999999</v>
      </c>
      <c r="E312" s="6">
        <v>-6.9341100000000003E-2</v>
      </c>
      <c r="F312" s="7">
        <v>0.64990009999999998</v>
      </c>
      <c r="G312" s="5">
        <v>-0.18617609999999998</v>
      </c>
      <c r="H312" s="5">
        <v>0.3690001</v>
      </c>
      <c r="I312" s="6">
        <v>-0.1118821</v>
      </c>
      <c r="J312" s="5">
        <v>0.66451009999999999</v>
      </c>
      <c r="L312" s="8">
        <f t="shared" si="100"/>
        <v>0</v>
      </c>
      <c r="M312" s="8">
        <f t="shared" si="101"/>
        <v>0</v>
      </c>
      <c r="N312" s="8">
        <f t="shared" si="102"/>
        <v>0</v>
      </c>
      <c r="O312" s="8">
        <f t="shared" si="103"/>
        <v>0</v>
      </c>
      <c r="P312" s="31">
        <f t="shared" si="104"/>
        <v>0</v>
      </c>
      <c r="Q312" t="s">
        <v>26</v>
      </c>
      <c r="R312" s="1" t="s">
        <v>49</v>
      </c>
    </row>
    <row r="313" spans="1:18">
      <c r="B313" t="s">
        <v>27</v>
      </c>
      <c r="C313" s="5">
        <v>-0.1800851</v>
      </c>
      <c r="D313" s="5">
        <v>6.0930099999999994E-2</v>
      </c>
      <c r="E313" s="6">
        <v>-0.10966909999999999</v>
      </c>
      <c r="F313" s="7">
        <v>0.44057009999999996</v>
      </c>
      <c r="G313" s="5">
        <v>-0.2089201</v>
      </c>
      <c r="H313" s="5">
        <v>0.30876009999999998</v>
      </c>
      <c r="I313" s="6">
        <v>-0.18121109999999999</v>
      </c>
      <c r="J313" s="5">
        <v>0.4395501</v>
      </c>
      <c r="L313" s="8">
        <f t="shared" si="100"/>
        <v>0</v>
      </c>
      <c r="M313" s="8">
        <f t="shared" si="101"/>
        <v>0</v>
      </c>
      <c r="N313" s="8">
        <f t="shared" si="102"/>
        <v>0</v>
      </c>
      <c r="O313" s="8">
        <f t="shared" si="103"/>
        <v>0</v>
      </c>
      <c r="P313" s="31">
        <f t="shared" si="104"/>
        <v>0</v>
      </c>
      <c r="Q313" t="s">
        <v>27</v>
      </c>
      <c r="R313" s="1" t="s">
        <v>49</v>
      </c>
    </row>
    <row r="314" spans="1:18">
      <c r="B314" t="s">
        <v>28</v>
      </c>
      <c r="C314" s="5">
        <v>-8.4188100000000002E-2</v>
      </c>
      <c r="D314" s="5">
        <v>0.40726009999999996</v>
      </c>
      <c r="E314" s="6">
        <v>-2.9912099999999997E-2</v>
      </c>
      <c r="F314" s="7">
        <v>0.84361009999999992</v>
      </c>
      <c r="G314" s="5">
        <v>-0.1139481</v>
      </c>
      <c r="H314" s="5">
        <v>0.58388010000000001</v>
      </c>
      <c r="I314" s="6">
        <v>-5.9138099999999999E-2</v>
      </c>
      <c r="J314" s="5">
        <v>0.8126101</v>
      </c>
      <c r="L314" s="8">
        <f t="shared" si="100"/>
        <v>0</v>
      </c>
      <c r="M314" s="8">
        <f t="shared" si="101"/>
        <v>0</v>
      </c>
      <c r="N314" s="8">
        <f t="shared" si="102"/>
        <v>0</v>
      </c>
      <c r="O314" s="8">
        <f t="shared" si="103"/>
        <v>0</v>
      </c>
      <c r="P314" s="31">
        <f t="shared" si="104"/>
        <v>0</v>
      </c>
      <c r="Q314" t="s">
        <v>28</v>
      </c>
      <c r="R314" s="1" t="s">
        <v>49</v>
      </c>
    </row>
    <row r="315" spans="1:18">
      <c r="B315" t="s">
        <v>29</v>
      </c>
      <c r="C315" s="5">
        <v>-0.1476401</v>
      </c>
      <c r="D315" s="5">
        <v>0.1293801</v>
      </c>
      <c r="E315" s="6">
        <v>-8.1085099999999993E-2</v>
      </c>
      <c r="F315" s="7">
        <v>0.57342009999999999</v>
      </c>
      <c r="G315" s="5">
        <v>-0.18185609999999999</v>
      </c>
      <c r="H315" s="5">
        <v>0.37991009999999997</v>
      </c>
      <c r="I315" s="6">
        <v>-0.1386211</v>
      </c>
      <c r="J315" s="5">
        <v>0.57006009999999996</v>
      </c>
      <c r="L315" s="8">
        <f t="shared" si="100"/>
        <v>0</v>
      </c>
      <c r="M315" s="8">
        <f t="shared" si="101"/>
        <v>0</v>
      </c>
      <c r="N315" s="8">
        <f t="shared" si="102"/>
        <v>0</v>
      </c>
      <c r="O315" s="8">
        <f t="shared" si="103"/>
        <v>0</v>
      </c>
      <c r="P315" s="31">
        <f t="shared" si="104"/>
        <v>0</v>
      </c>
      <c r="Q315" t="s">
        <v>29</v>
      </c>
      <c r="R315" s="1" t="s">
        <v>49</v>
      </c>
    </row>
    <row r="316" spans="1:18" ht="13.5" thickBot="1">
      <c r="C316" s="5"/>
      <c r="D316" s="5"/>
      <c r="E316" s="6"/>
      <c r="F316" s="7"/>
      <c r="G316" s="5"/>
      <c r="H316" s="5"/>
      <c r="I316" s="6"/>
      <c r="J316" s="5"/>
      <c r="L316" s="8"/>
      <c r="M316" s="8"/>
      <c r="N316" s="8"/>
      <c r="O316" s="8"/>
      <c r="P316" s="31"/>
      <c r="R316" s="1"/>
    </row>
    <row r="317" spans="1:18">
      <c r="A317" s="14" t="s">
        <v>76</v>
      </c>
      <c r="B317" t="s">
        <v>16</v>
      </c>
      <c r="C317" s="5">
        <v>-9.6309999999999994E-4</v>
      </c>
      <c r="D317" s="5">
        <v>0.99236009999999997</v>
      </c>
      <c r="E317" s="6">
        <v>2.78161E-2</v>
      </c>
      <c r="F317" s="7">
        <v>0.84865009999999996</v>
      </c>
      <c r="G317" s="5">
        <v>-1.03071E-2</v>
      </c>
      <c r="H317" s="5">
        <v>0.96257009999999998</v>
      </c>
      <c r="I317" s="6">
        <v>-4.5640099999999996E-2</v>
      </c>
      <c r="J317" s="5">
        <v>0.85153009999999996</v>
      </c>
      <c r="L317" s="8">
        <f t="shared" ref="L317:L330" si="105">IF(D317&gt;0.05,0,$K$1)</f>
        <v>0</v>
      </c>
      <c r="M317" s="8">
        <f t="shared" ref="M317:M330" si="106">IF(F317&gt;0.05,0,$K$1)</f>
        <v>0</v>
      </c>
      <c r="N317" s="8">
        <f t="shared" ref="N317:N330" si="107">IF(H317&gt;0.05,0,$K$1)</f>
        <v>0</v>
      </c>
      <c r="O317" s="8">
        <f t="shared" ref="O317:O330" si="108">IF(J317&gt;0.05,0,$K$1)</f>
        <v>0</v>
      </c>
      <c r="P317" s="31">
        <f t="shared" ref="P317:P330" si="109">SUM(L317:O317)</f>
        <v>0</v>
      </c>
      <c r="Q317" t="s">
        <v>16</v>
      </c>
      <c r="R317" s="1" t="s">
        <v>50</v>
      </c>
    </row>
    <row r="318" spans="1:18">
      <c r="B318" t="s">
        <v>17</v>
      </c>
      <c r="C318" s="5">
        <v>-7.6694100000000001E-2</v>
      </c>
      <c r="D318" s="5">
        <v>0.45177009999999995</v>
      </c>
      <c r="E318" s="6">
        <v>-7.7857099999999999E-2</v>
      </c>
      <c r="F318" s="7">
        <v>0.59359010000000001</v>
      </c>
      <c r="G318" s="5">
        <v>-0.1272411</v>
      </c>
      <c r="H318" s="5">
        <v>0.54449009999999998</v>
      </c>
      <c r="I318" s="6">
        <v>-0.2062061</v>
      </c>
      <c r="J318" s="5">
        <v>0.38258009999999998</v>
      </c>
      <c r="L318" s="8">
        <f t="shared" si="105"/>
        <v>0</v>
      </c>
      <c r="M318" s="8">
        <f t="shared" si="106"/>
        <v>0</v>
      </c>
      <c r="N318" s="8">
        <f t="shared" si="107"/>
        <v>0</v>
      </c>
      <c r="O318" s="8">
        <f t="shared" si="108"/>
        <v>0</v>
      </c>
      <c r="P318" s="31">
        <f t="shared" si="109"/>
        <v>0</v>
      </c>
      <c r="Q318" t="s">
        <v>17</v>
      </c>
      <c r="R318" s="1" t="s">
        <v>50</v>
      </c>
    </row>
    <row r="319" spans="1:18">
      <c r="B319" t="s">
        <v>18</v>
      </c>
      <c r="C319" s="5">
        <v>7.7150099999999999E-2</v>
      </c>
      <c r="D319" s="5">
        <v>0.44692009999999999</v>
      </c>
      <c r="E319" s="6">
        <v>0.2637871</v>
      </c>
      <c r="F319" s="7">
        <v>6.3470100000000002E-2</v>
      </c>
      <c r="G319" s="19">
        <v>0.40387309999999998</v>
      </c>
      <c r="H319" s="19">
        <v>4.4350099999999996E-2</v>
      </c>
      <c r="I319" s="20">
        <v>0.58703309999999997</v>
      </c>
      <c r="J319" s="19">
        <v>6.3901000000000001E-3</v>
      </c>
      <c r="L319" s="8">
        <f t="shared" si="105"/>
        <v>0</v>
      </c>
      <c r="M319" s="8">
        <f t="shared" si="106"/>
        <v>0</v>
      </c>
      <c r="N319" s="8">
        <f t="shared" si="107"/>
        <v>111111</v>
      </c>
      <c r="O319" s="8">
        <f t="shared" si="108"/>
        <v>111111</v>
      </c>
      <c r="P319" s="27">
        <f t="shared" si="109"/>
        <v>222222</v>
      </c>
      <c r="Q319" t="s">
        <v>18</v>
      </c>
      <c r="R319" s="1" t="s">
        <v>50</v>
      </c>
    </row>
    <row r="320" spans="1:18">
      <c r="B320" t="s">
        <v>19</v>
      </c>
      <c r="C320" s="5">
        <v>0.1240381</v>
      </c>
      <c r="D320" s="5">
        <v>0.21654009999999999</v>
      </c>
      <c r="E320" s="6">
        <v>0.26561409999999996</v>
      </c>
      <c r="F320" s="7">
        <v>6.0390099999999995E-2</v>
      </c>
      <c r="G320" s="19">
        <v>0.48653009999999997</v>
      </c>
      <c r="H320" s="19">
        <v>1.2400099999999999E-2</v>
      </c>
      <c r="I320" s="20">
        <v>0.51548609999999995</v>
      </c>
      <c r="J320" s="19">
        <v>1.58301E-2</v>
      </c>
      <c r="L320" s="8">
        <f t="shared" si="105"/>
        <v>0</v>
      </c>
      <c r="M320" s="8">
        <f t="shared" si="106"/>
        <v>0</v>
      </c>
      <c r="N320" s="8">
        <f t="shared" si="107"/>
        <v>111111</v>
      </c>
      <c r="O320" s="8">
        <f t="shared" si="108"/>
        <v>111111</v>
      </c>
      <c r="P320" s="27">
        <f t="shared" si="109"/>
        <v>222222</v>
      </c>
      <c r="Q320" t="s">
        <v>19</v>
      </c>
      <c r="R320" s="1" t="s">
        <v>50</v>
      </c>
    </row>
    <row r="321" spans="1:18">
      <c r="B321" t="s">
        <v>20</v>
      </c>
      <c r="C321" s="5">
        <v>-4.2713099999999997E-2</v>
      </c>
      <c r="D321" s="5">
        <v>0.6765101</v>
      </c>
      <c r="E321" s="6">
        <v>-2.7874099999999999E-2</v>
      </c>
      <c r="F321" s="7">
        <v>0.8499601</v>
      </c>
      <c r="G321" s="5">
        <v>-6.7886099999999991E-2</v>
      </c>
      <c r="H321" s="5">
        <v>0.74892009999999998</v>
      </c>
      <c r="I321" s="6">
        <v>-0.12096709999999999</v>
      </c>
      <c r="J321" s="5">
        <v>0.61546009999999995</v>
      </c>
      <c r="L321" s="8">
        <f t="shared" si="105"/>
        <v>0</v>
      </c>
      <c r="M321" s="8">
        <f t="shared" si="106"/>
        <v>0</v>
      </c>
      <c r="N321" s="8">
        <f t="shared" si="107"/>
        <v>0</v>
      </c>
      <c r="O321" s="8">
        <f t="shared" si="108"/>
        <v>0</v>
      </c>
      <c r="P321" s="31">
        <f t="shared" si="109"/>
        <v>0</v>
      </c>
      <c r="Q321" t="s">
        <v>20</v>
      </c>
      <c r="R321" s="1" t="s">
        <v>50</v>
      </c>
    </row>
    <row r="322" spans="1:18">
      <c r="B322" t="s">
        <v>21</v>
      </c>
      <c r="C322" s="5">
        <v>0.10779509999999999</v>
      </c>
      <c r="D322" s="5">
        <v>0.28320010000000001</v>
      </c>
      <c r="E322" s="20">
        <v>0.27978209999999998</v>
      </c>
      <c r="F322" s="21">
        <v>4.7650100000000001E-2</v>
      </c>
      <c r="G322" s="19">
        <v>0.47778709999999996</v>
      </c>
      <c r="H322" s="19">
        <v>1.6050099999999998E-2</v>
      </c>
      <c r="I322" s="20">
        <v>0.5802351</v>
      </c>
      <c r="J322" s="19">
        <v>6.0800999999999997E-3</v>
      </c>
      <c r="L322" s="8">
        <f t="shared" si="105"/>
        <v>0</v>
      </c>
      <c r="M322" s="8">
        <f t="shared" si="106"/>
        <v>111111</v>
      </c>
      <c r="N322" s="8">
        <f t="shared" si="107"/>
        <v>111111</v>
      </c>
      <c r="O322" s="8">
        <f t="shared" si="108"/>
        <v>111111</v>
      </c>
      <c r="P322" s="23">
        <f t="shared" si="109"/>
        <v>333333</v>
      </c>
      <c r="Q322" t="s">
        <v>21</v>
      </c>
      <c r="R322" s="1" t="s">
        <v>50</v>
      </c>
    </row>
    <row r="323" spans="1:18" ht="13.5" thickBot="1">
      <c r="A323" s="9"/>
      <c r="B323" s="10" t="s">
        <v>22</v>
      </c>
      <c r="C323" s="11">
        <v>4.0651099999999996E-2</v>
      </c>
      <c r="D323" s="11">
        <v>0.68576009999999998</v>
      </c>
      <c r="E323" s="12">
        <v>0.1443371</v>
      </c>
      <c r="F323" s="13">
        <v>0.31652009999999997</v>
      </c>
      <c r="G323" s="11">
        <v>0.24878709999999998</v>
      </c>
      <c r="H323" s="11">
        <v>0.2313501</v>
      </c>
      <c r="I323" s="12">
        <v>0.28397610000000001</v>
      </c>
      <c r="J323" s="11">
        <v>0.2201101</v>
      </c>
      <c r="L323" s="8">
        <f t="shared" si="105"/>
        <v>0</v>
      </c>
      <c r="M323" s="8">
        <f t="shared" si="106"/>
        <v>0</v>
      </c>
      <c r="N323" s="8">
        <f t="shared" si="107"/>
        <v>0</v>
      </c>
      <c r="O323" s="8">
        <f t="shared" si="108"/>
        <v>0</v>
      </c>
      <c r="P323" s="31">
        <f t="shared" si="109"/>
        <v>0</v>
      </c>
      <c r="Q323" s="10" t="s">
        <v>22</v>
      </c>
      <c r="R323" s="9" t="s">
        <v>50</v>
      </c>
    </row>
    <row r="324" spans="1:18">
      <c r="A324" s="14" t="s">
        <v>76</v>
      </c>
      <c r="B324" s="15" t="s">
        <v>23</v>
      </c>
      <c r="C324" s="16">
        <v>-9.6309999999999994E-4</v>
      </c>
      <c r="D324" s="16">
        <v>0.99248009999999998</v>
      </c>
      <c r="E324" s="17">
        <v>2.78161E-2</v>
      </c>
      <c r="F324" s="18">
        <v>0.84836009999999995</v>
      </c>
      <c r="G324" s="16">
        <v>-1.03071E-2</v>
      </c>
      <c r="H324" s="16">
        <v>0.96179009999999998</v>
      </c>
      <c r="I324" s="17">
        <v>-4.5640099999999996E-2</v>
      </c>
      <c r="J324" s="16">
        <v>0.85176009999999991</v>
      </c>
      <c r="L324" s="8">
        <f t="shared" si="105"/>
        <v>0</v>
      </c>
      <c r="M324" s="8">
        <f t="shared" si="106"/>
        <v>0</v>
      </c>
      <c r="N324" s="8">
        <f t="shared" si="107"/>
        <v>0</v>
      </c>
      <c r="O324" s="8">
        <f t="shared" si="108"/>
        <v>0</v>
      </c>
      <c r="P324" s="31">
        <f t="shared" si="109"/>
        <v>0</v>
      </c>
      <c r="Q324" s="15" t="s">
        <v>23</v>
      </c>
      <c r="R324" s="14" t="s">
        <v>50</v>
      </c>
    </row>
    <row r="325" spans="1:18">
      <c r="B325" t="s">
        <v>24</v>
      </c>
      <c r="C325" s="5">
        <v>-7.6694100000000001E-2</v>
      </c>
      <c r="D325" s="5">
        <v>0.4531501</v>
      </c>
      <c r="E325" s="6">
        <v>-7.78581E-2</v>
      </c>
      <c r="F325" s="7">
        <v>0.59102009999999994</v>
      </c>
      <c r="G325" s="5">
        <v>-0.1272411</v>
      </c>
      <c r="H325" s="5">
        <v>0.55036010000000002</v>
      </c>
      <c r="I325" s="6">
        <v>-0.2062061</v>
      </c>
      <c r="J325" s="5">
        <v>0.38627010000000001</v>
      </c>
      <c r="L325" s="8">
        <f t="shared" si="105"/>
        <v>0</v>
      </c>
      <c r="M325" s="8">
        <f t="shared" si="106"/>
        <v>0</v>
      </c>
      <c r="N325" s="8">
        <f t="shared" si="107"/>
        <v>0</v>
      </c>
      <c r="O325" s="8">
        <f t="shared" si="108"/>
        <v>0</v>
      </c>
      <c r="P325" s="31">
        <f t="shared" si="109"/>
        <v>0</v>
      </c>
      <c r="Q325" t="s">
        <v>24</v>
      </c>
      <c r="R325" s="1" t="s">
        <v>50</v>
      </c>
    </row>
    <row r="326" spans="1:18">
      <c r="B326" t="s">
        <v>25</v>
      </c>
      <c r="C326" s="5">
        <v>7.7150099999999999E-2</v>
      </c>
      <c r="D326" s="5">
        <v>0.44681009999999999</v>
      </c>
      <c r="E326" s="6">
        <v>0.2637871</v>
      </c>
      <c r="F326" s="7">
        <v>6.40101E-2</v>
      </c>
      <c r="G326" s="19">
        <v>0.40387309999999998</v>
      </c>
      <c r="H326" s="19">
        <v>4.4480099999999995E-2</v>
      </c>
      <c r="I326" s="20">
        <v>0.58703309999999997</v>
      </c>
      <c r="J326" s="19">
        <v>6.4400999999999998E-3</v>
      </c>
      <c r="L326" s="8">
        <f t="shared" si="105"/>
        <v>0</v>
      </c>
      <c r="M326" s="8">
        <f t="shared" si="106"/>
        <v>0</v>
      </c>
      <c r="N326" s="8">
        <f t="shared" si="107"/>
        <v>111111</v>
      </c>
      <c r="O326" s="8">
        <f t="shared" si="108"/>
        <v>111111</v>
      </c>
      <c r="P326" s="27">
        <f t="shared" si="109"/>
        <v>222222</v>
      </c>
      <c r="Q326" t="s">
        <v>25</v>
      </c>
      <c r="R326" s="1" t="s">
        <v>50</v>
      </c>
    </row>
    <row r="327" spans="1:18">
      <c r="B327" t="s">
        <v>26</v>
      </c>
      <c r="C327" s="5">
        <v>0.1240381</v>
      </c>
      <c r="D327" s="5">
        <v>0.21593009999999999</v>
      </c>
      <c r="E327" s="6">
        <v>0.26561409999999996</v>
      </c>
      <c r="F327" s="7">
        <v>6.0140099999999995E-2</v>
      </c>
      <c r="G327" s="19">
        <v>0.48653009999999997</v>
      </c>
      <c r="H327" s="19">
        <v>1.29801E-2</v>
      </c>
      <c r="I327" s="20">
        <v>0.51548609999999995</v>
      </c>
      <c r="J327" s="19">
        <v>1.6270099999999999E-2</v>
      </c>
      <c r="L327" s="8">
        <f t="shared" si="105"/>
        <v>0</v>
      </c>
      <c r="M327" s="8">
        <f t="shared" si="106"/>
        <v>0</v>
      </c>
      <c r="N327" s="8">
        <f t="shared" si="107"/>
        <v>111111</v>
      </c>
      <c r="O327" s="8">
        <f t="shared" si="108"/>
        <v>111111</v>
      </c>
      <c r="P327" s="27">
        <f t="shared" si="109"/>
        <v>222222</v>
      </c>
      <c r="Q327" t="s">
        <v>26</v>
      </c>
      <c r="R327" s="1" t="s">
        <v>50</v>
      </c>
    </row>
    <row r="328" spans="1:18">
      <c r="B328" t="s">
        <v>27</v>
      </c>
      <c r="C328" s="5">
        <v>-4.2713099999999997E-2</v>
      </c>
      <c r="D328" s="5">
        <v>0.67772009999999994</v>
      </c>
      <c r="E328" s="6">
        <v>-2.7874099999999999E-2</v>
      </c>
      <c r="F328" s="7">
        <v>0.84851009999999993</v>
      </c>
      <c r="G328" s="5">
        <v>-6.7886099999999991E-2</v>
      </c>
      <c r="H328" s="5">
        <v>0.75126009999999999</v>
      </c>
      <c r="I328" s="6">
        <v>-0.12096709999999999</v>
      </c>
      <c r="J328" s="5">
        <v>0.61669010000000002</v>
      </c>
      <c r="L328" s="8">
        <f t="shared" si="105"/>
        <v>0</v>
      </c>
      <c r="M328" s="8">
        <f t="shared" si="106"/>
        <v>0</v>
      </c>
      <c r="N328" s="8">
        <f t="shared" si="107"/>
        <v>0</v>
      </c>
      <c r="O328" s="8">
        <f t="shared" si="108"/>
        <v>0</v>
      </c>
      <c r="P328" s="31">
        <f t="shared" si="109"/>
        <v>0</v>
      </c>
      <c r="Q328" t="s">
        <v>27</v>
      </c>
      <c r="R328" s="1" t="s">
        <v>50</v>
      </c>
    </row>
    <row r="329" spans="1:18">
      <c r="B329" t="s">
        <v>28</v>
      </c>
      <c r="C329" s="5">
        <v>0.10779509999999999</v>
      </c>
      <c r="D329" s="5">
        <v>0.2854701</v>
      </c>
      <c r="E329" s="20">
        <v>0.27978209999999998</v>
      </c>
      <c r="F329" s="21">
        <v>4.7860099999999996E-2</v>
      </c>
      <c r="G329" s="19">
        <v>0.47778709999999996</v>
      </c>
      <c r="H329" s="19">
        <v>1.49801E-2</v>
      </c>
      <c r="I329" s="20">
        <v>0.5802351</v>
      </c>
      <c r="J329" s="19">
        <v>6.6100999999999998E-3</v>
      </c>
      <c r="L329" s="8">
        <f t="shared" si="105"/>
        <v>0</v>
      </c>
      <c r="M329" s="8">
        <f t="shared" si="106"/>
        <v>111111</v>
      </c>
      <c r="N329" s="8">
        <f t="shared" si="107"/>
        <v>111111</v>
      </c>
      <c r="O329" s="8">
        <f t="shared" si="108"/>
        <v>111111</v>
      </c>
      <c r="P329" s="23">
        <f t="shared" si="109"/>
        <v>333333</v>
      </c>
      <c r="Q329" t="s">
        <v>28</v>
      </c>
      <c r="R329" s="1" t="s">
        <v>50</v>
      </c>
    </row>
    <row r="330" spans="1:18">
      <c r="B330" t="s">
        <v>29</v>
      </c>
      <c r="C330" s="5">
        <v>4.0650100000000002E-2</v>
      </c>
      <c r="D330" s="5">
        <v>0.68984009999999996</v>
      </c>
      <c r="E330" s="6">
        <v>0.1443371</v>
      </c>
      <c r="F330" s="7">
        <v>0.3166601</v>
      </c>
      <c r="G330" s="5">
        <v>0.24878709999999998</v>
      </c>
      <c r="H330" s="5">
        <v>0.23061009999999998</v>
      </c>
      <c r="I330" s="6">
        <v>0.28397610000000001</v>
      </c>
      <c r="J330" s="5">
        <v>0.22093009999999999</v>
      </c>
      <c r="L330" s="8">
        <f t="shared" si="105"/>
        <v>0</v>
      </c>
      <c r="M330" s="8">
        <f t="shared" si="106"/>
        <v>0</v>
      </c>
      <c r="N330" s="8">
        <f t="shared" si="107"/>
        <v>0</v>
      </c>
      <c r="O330" s="8">
        <f t="shared" si="108"/>
        <v>0</v>
      </c>
      <c r="P330" s="31">
        <f t="shared" si="109"/>
        <v>0</v>
      </c>
      <c r="Q330" t="s">
        <v>29</v>
      </c>
      <c r="R330" s="1" t="s">
        <v>50</v>
      </c>
    </row>
    <row r="331" spans="1:18" ht="13.5" thickBot="1">
      <c r="C331" s="5"/>
      <c r="D331" s="5"/>
      <c r="E331" s="6"/>
      <c r="F331" s="7"/>
      <c r="G331" s="5"/>
      <c r="H331" s="5"/>
      <c r="I331" s="6"/>
      <c r="J331" s="5"/>
      <c r="L331" s="8"/>
      <c r="M331" s="8"/>
      <c r="N331" s="8"/>
      <c r="O331" s="8"/>
      <c r="P331" s="31"/>
      <c r="R331" s="1"/>
    </row>
    <row r="332" spans="1:18">
      <c r="A332" s="14" t="s">
        <v>77</v>
      </c>
      <c r="B332" t="s">
        <v>16</v>
      </c>
      <c r="C332" s="5">
        <v>6.9547100000000001E-2</v>
      </c>
      <c r="D332" s="5">
        <v>0.51311010000000001</v>
      </c>
      <c r="E332" s="6">
        <v>0.15074409999999999</v>
      </c>
      <c r="F332" s="7">
        <v>0.28782009999999997</v>
      </c>
      <c r="G332" s="5">
        <v>0.24304009999999998</v>
      </c>
      <c r="H332" s="5">
        <v>0.21867009999999998</v>
      </c>
      <c r="I332" s="6">
        <v>3.8236099999999995E-2</v>
      </c>
      <c r="J332" s="5">
        <v>0.88130009999999992</v>
      </c>
      <c r="L332" s="8">
        <f t="shared" ref="L332:L345" si="110">IF(D332&gt;0.05,0,$K$1)</f>
        <v>0</v>
      </c>
      <c r="M332" s="8">
        <f t="shared" ref="M332:M345" si="111">IF(F332&gt;0.05,0,$K$1)</f>
        <v>0</v>
      </c>
      <c r="N332" s="8">
        <f t="shared" ref="N332:N345" si="112">IF(H332&gt;0.05,0,$K$1)</f>
        <v>0</v>
      </c>
      <c r="O332" s="8">
        <f t="shared" ref="O332:O345" si="113">IF(J332&gt;0.05,0,$K$1)</f>
        <v>0</v>
      </c>
      <c r="P332" s="31">
        <f t="shared" ref="P332:P345" si="114">SUM(L332:O332)</f>
        <v>0</v>
      </c>
      <c r="Q332" t="s">
        <v>16</v>
      </c>
      <c r="R332" s="1" t="s">
        <v>51</v>
      </c>
    </row>
    <row r="333" spans="1:18">
      <c r="B333" t="s">
        <v>17</v>
      </c>
      <c r="C333" s="5">
        <v>4.1673099999999998E-2</v>
      </c>
      <c r="D333" s="5">
        <v>0.68913009999999997</v>
      </c>
      <c r="E333" s="6">
        <v>0.15567509999999998</v>
      </c>
      <c r="F333" s="7">
        <v>0.27872009999999997</v>
      </c>
      <c r="G333" s="5">
        <v>0.2783041</v>
      </c>
      <c r="H333" s="5">
        <v>0.17794009999999999</v>
      </c>
      <c r="I333" s="6">
        <v>1.17281E-2</v>
      </c>
      <c r="J333" s="5">
        <v>0.96023009999999998</v>
      </c>
      <c r="L333" s="8">
        <f t="shared" si="110"/>
        <v>0</v>
      </c>
      <c r="M333" s="8">
        <f t="shared" si="111"/>
        <v>0</v>
      </c>
      <c r="N333" s="8">
        <f t="shared" si="112"/>
        <v>0</v>
      </c>
      <c r="O333" s="8">
        <f t="shared" si="113"/>
        <v>0</v>
      </c>
      <c r="P333" s="31">
        <f t="shared" si="114"/>
        <v>0</v>
      </c>
      <c r="Q333" t="s">
        <v>17</v>
      </c>
      <c r="R333" s="1" t="s">
        <v>51</v>
      </c>
    </row>
    <row r="334" spans="1:18">
      <c r="B334" t="s">
        <v>18</v>
      </c>
      <c r="C334" s="5">
        <v>-9.61761E-2</v>
      </c>
      <c r="D334" s="5">
        <v>0.35986009999999996</v>
      </c>
      <c r="E334" s="6">
        <v>-7.8702099999999997E-2</v>
      </c>
      <c r="F334" s="7">
        <v>0.58551009999999992</v>
      </c>
      <c r="G334" s="5">
        <v>-6.0275099999999998E-2</v>
      </c>
      <c r="H334" s="5">
        <v>0.76762009999999992</v>
      </c>
      <c r="I334" s="6">
        <v>-0.19140509999999999</v>
      </c>
      <c r="J334" s="5">
        <v>0.43952009999999997</v>
      </c>
      <c r="L334" s="8">
        <f t="shared" si="110"/>
        <v>0</v>
      </c>
      <c r="M334" s="8">
        <f t="shared" si="111"/>
        <v>0</v>
      </c>
      <c r="N334" s="8">
        <f t="shared" si="112"/>
        <v>0</v>
      </c>
      <c r="O334" s="8">
        <f t="shared" si="113"/>
        <v>0</v>
      </c>
      <c r="P334" s="31">
        <f t="shared" si="114"/>
        <v>0</v>
      </c>
      <c r="Q334" t="s">
        <v>18</v>
      </c>
      <c r="R334" s="1" t="s">
        <v>51</v>
      </c>
    </row>
    <row r="335" spans="1:18">
      <c r="B335" t="s">
        <v>19</v>
      </c>
      <c r="C335" s="5">
        <v>1.7131E-3</v>
      </c>
      <c r="D335" s="5">
        <v>0.98820009999999991</v>
      </c>
      <c r="E335" s="6">
        <v>8.5157099999999999E-2</v>
      </c>
      <c r="F335" s="7">
        <v>0.5547301</v>
      </c>
      <c r="G335" s="5">
        <v>0.13217109999999999</v>
      </c>
      <c r="H335" s="5">
        <v>0.50424009999999997</v>
      </c>
      <c r="I335" s="6">
        <v>6.1686100000000001E-2</v>
      </c>
      <c r="J335" s="5">
        <v>0.80402010000000002</v>
      </c>
      <c r="L335" s="8">
        <f t="shared" si="110"/>
        <v>0</v>
      </c>
      <c r="M335" s="8">
        <f t="shared" si="111"/>
        <v>0</v>
      </c>
      <c r="N335" s="8">
        <f t="shared" si="112"/>
        <v>0</v>
      </c>
      <c r="O335" s="8">
        <f t="shared" si="113"/>
        <v>0</v>
      </c>
      <c r="P335" s="31">
        <f t="shared" si="114"/>
        <v>0</v>
      </c>
      <c r="Q335" t="s">
        <v>19</v>
      </c>
      <c r="R335" s="1" t="s">
        <v>51</v>
      </c>
    </row>
    <row r="336" spans="1:18">
      <c r="B336" t="s">
        <v>20</v>
      </c>
      <c r="C336" s="5">
        <v>6.3188099999999997E-2</v>
      </c>
      <c r="D336" s="5">
        <v>0.54816009999999993</v>
      </c>
      <c r="E336" s="6">
        <v>0.1614141</v>
      </c>
      <c r="F336" s="7">
        <v>0.25121009999999999</v>
      </c>
      <c r="G336" s="5">
        <v>0.26875009999999999</v>
      </c>
      <c r="H336" s="5">
        <v>0.1840001</v>
      </c>
      <c r="I336" s="6">
        <v>2.9334099999999998E-2</v>
      </c>
      <c r="J336" s="5">
        <v>0.90457009999999993</v>
      </c>
      <c r="L336" s="8">
        <f t="shared" si="110"/>
        <v>0</v>
      </c>
      <c r="M336" s="8">
        <f t="shared" si="111"/>
        <v>0</v>
      </c>
      <c r="N336" s="8">
        <f t="shared" si="112"/>
        <v>0</v>
      </c>
      <c r="O336" s="8">
        <f t="shared" si="113"/>
        <v>0</v>
      </c>
      <c r="P336" s="31">
        <f t="shared" si="114"/>
        <v>0</v>
      </c>
      <c r="Q336" t="s">
        <v>20</v>
      </c>
      <c r="R336" s="1" t="s">
        <v>51</v>
      </c>
    </row>
    <row r="337" spans="1:18">
      <c r="B337" t="s">
        <v>21</v>
      </c>
      <c r="C337" s="5">
        <v>-4.5078099999999996E-2</v>
      </c>
      <c r="D337" s="5">
        <v>0.68889009999999995</v>
      </c>
      <c r="E337" s="6">
        <v>9.6921000000000004E-3</v>
      </c>
      <c r="F337" s="7">
        <v>0.94544010000000001</v>
      </c>
      <c r="G337" s="5">
        <v>4.4439099999999995E-2</v>
      </c>
      <c r="H337" s="5">
        <v>0.81873010000000002</v>
      </c>
      <c r="I337" s="6">
        <v>-4.9751099999999999E-2</v>
      </c>
      <c r="J337" s="5">
        <v>0.85205009999999992</v>
      </c>
      <c r="L337" s="8">
        <f t="shared" si="110"/>
        <v>0</v>
      </c>
      <c r="M337" s="8">
        <f t="shared" si="111"/>
        <v>0</v>
      </c>
      <c r="N337" s="8">
        <f t="shared" si="112"/>
        <v>0</v>
      </c>
      <c r="O337" s="8">
        <f t="shared" si="113"/>
        <v>0</v>
      </c>
      <c r="P337" s="31">
        <f t="shared" si="114"/>
        <v>0</v>
      </c>
      <c r="Q337" t="s">
        <v>21</v>
      </c>
      <c r="R337" s="1" t="s">
        <v>51</v>
      </c>
    </row>
    <row r="338" spans="1:18" ht="13.5" thickBot="1">
      <c r="A338" s="9"/>
      <c r="B338" s="10" t="s">
        <v>22</v>
      </c>
      <c r="C338" s="11">
        <v>-1.1836099999999999E-2</v>
      </c>
      <c r="D338" s="11">
        <v>0.91749009999999998</v>
      </c>
      <c r="E338" s="12">
        <v>5.8184099999999996E-2</v>
      </c>
      <c r="F338" s="13">
        <v>0.68689009999999995</v>
      </c>
      <c r="G338" s="11">
        <v>0.12065609999999999</v>
      </c>
      <c r="H338" s="11">
        <v>0.54033009999999992</v>
      </c>
      <c r="I338" s="12">
        <v>-2.3949099999999997E-2</v>
      </c>
      <c r="J338" s="11">
        <v>0.92421009999999992</v>
      </c>
      <c r="L338" s="8">
        <f t="shared" si="110"/>
        <v>0</v>
      </c>
      <c r="M338" s="8">
        <f t="shared" si="111"/>
        <v>0</v>
      </c>
      <c r="N338" s="8">
        <f t="shared" si="112"/>
        <v>0</v>
      </c>
      <c r="O338" s="8">
        <f t="shared" si="113"/>
        <v>0</v>
      </c>
      <c r="P338" s="31">
        <f t="shared" si="114"/>
        <v>0</v>
      </c>
      <c r="Q338" s="10" t="s">
        <v>22</v>
      </c>
      <c r="R338" s="9" t="s">
        <v>51</v>
      </c>
    </row>
    <row r="339" spans="1:18">
      <c r="A339" s="14" t="s">
        <v>77</v>
      </c>
      <c r="B339" s="15" t="s">
        <v>23</v>
      </c>
      <c r="C339" s="16">
        <v>6.95461E-2</v>
      </c>
      <c r="D339" s="16">
        <v>0.51272010000000001</v>
      </c>
      <c r="E339" s="17">
        <v>0.15074409999999999</v>
      </c>
      <c r="F339" s="18">
        <v>0.2869101</v>
      </c>
      <c r="G339" s="16">
        <v>0.24304009999999998</v>
      </c>
      <c r="H339" s="16">
        <v>0.22121009999999999</v>
      </c>
      <c r="I339" s="17">
        <v>3.8236099999999995E-2</v>
      </c>
      <c r="J339" s="16">
        <v>0.88168009999999997</v>
      </c>
      <c r="L339" s="8">
        <f t="shared" si="110"/>
        <v>0</v>
      </c>
      <c r="M339" s="8">
        <f t="shared" si="111"/>
        <v>0</v>
      </c>
      <c r="N339" s="8">
        <f t="shared" si="112"/>
        <v>0</v>
      </c>
      <c r="O339" s="8">
        <f t="shared" si="113"/>
        <v>0</v>
      </c>
      <c r="P339" s="31">
        <f t="shared" si="114"/>
        <v>0</v>
      </c>
      <c r="Q339" s="15" t="s">
        <v>23</v>
      </c>
      <c r="R339" s="14" t="s">
        <v>51</v>
      </c>
    </row>
    <row r="340" spans="1:18">
      <c r="B340" t="s">
        <v>24</v>
      </c>
      <c r="C340" s="5">
        <v>4.1673099999999998E-2</v>
      </c>
      <c r="D340" s="5">
        <v>0.68785010000000002</v>
      </c>
      <c r="E340" s="6">
        <v>0.15567509999999998</v>
      </c>
      <c r="F340" s="7">
        <v>0.27874009999999999</v>
      </c>
      <c r="G340" s="5">
        <v>0.27830309999999997</v>
      </c>
      <c r="H340" s="5">
        <v>0.17740010000000001</v>
      </c>
      <c r="I340" s="6">
        <v>1.17281E-2</v>
      </c>
      <c r="J340" s="5">
        <v>0.96119009999999994</v>
      </c>
      <c r="L340" s="8">
        <f t="shared" si="110"/>
        <v>0</v>
      </c>
      <c r="M340" s="8">
        <f t="shared" si="111"/>
        <v>0</v>
      </c>
      <c r="N340" s="8">
        <f t="shared" si="112"/>
        <v>0</v>
      </c>
      <c r="O340" s="8">
        <f t="shared" si="113"/>
        <v>0</v>
      </c>
      <c r="P340" s="31">
        <f t="shared" si="114"/>
        <v>0</v>
      </c>
      <c r="Q340" t="s">
        <v>24</v>
      </c>
      <c r="R340" s="1" t="s">
        <v>51</v>
      </c>
    </row>
    <row r="341" spans="1:18">
      <c r="B341" t="s">
        <v>25</v>
      </c>
      <c r="C341" s="5">
        <v>-9.61761E-2</v>
      </c>
      <c r="D341" s="5">
        <v>0.36037009999999997</v>
      </c>
      <c r="E341" s="6">
        <v>-7.8702099999999997E-2</v>
      </c>
      <c r="F341" s="7">
        <v>0.58648009999999995</v>
      </c>
      <c r="G341" s="5">
        <v>-6.0275099999999998E-2</v>
      </c>
      <c r="H341" s="5">
        <v>0.76545009999999991</v>
      </c>
      <c r="I341" s="6">
        <v>-0.19140509999999999</v>
      </c>
      <c r="J341" s="5">
        <v>0.43814009999999998</v>
      </c>
      <c r="L341" s="8">
        <f t="shared" si="110"/>
        <v>0</v>
      </c>
      <c r="M341" s="8">
        <f t="shared" si="111"/>
        <v>0</v>
      </c>
      <c r="N341" s="8">
        <f t="shared" si="112"/>
        <v>0</v>
      </c>
      <c r="O341" s="8">
        <f t="shared" si="113"/>
        <v>0</v>
      </c>
      <c r="P341" s="31">
        <f t="shared" si="114"/>
        <v>0</v>
      </c>
      <c r="Q341" t="s">
        <v>25</v>
      </c>
      <c r="R341" s="1" t="s">
        <v>51</v>
      </c>
    </row>
    <row r="342" spans="1:18">
      <c r="B342" t="s">
        <v>26</v>
      </c>
      <c r="C342" s="5">
        <v>1.7131E-3</v>
      </c>
      <c r="D342" s="5">
        <v>0.98833009999999999</v>
      </c>
      <c r="E342" s="6">
        <v>8.5157099999999999E-2</v>
      </c>
      <c r="F342" s="7">
        <v>0.5495101</v>
      </c>
      <c r="G342" s="5">
        <v>0.13217109999999999</v>
      </c>
      <c r="H342" s="5">
        <v>0.50069010000000003</v>
      </c>
      <c r="I342" s="6">
        <v>6.1686100000000001E-2</v>
      </c>
      <c r="J342" s="5">
        <v>0.80937009999999998</v>
      </c>
      <c r="L342" s="8">
        <f t="shared" si="110"/>
        <v>0</v>
      </c>
      <c r="M342" s="8">
        <f t="shared" si="111"/>
        <v>0</v>
      </c>
      <c r="N342" s="8">
        <f t="shared" si="112"/>
        <v>0</v>
      </c>
      <c r="O342" s="8">
        <f t="shared" si="113"/>
        <v>0</v>
      </c>
      <c r="P342" s="31">
        <f t="shared" si="114"/>
        <v>0</v>
      </c>
      <c r="Q342" t="s">
        <v>26</v>
      </c>
      <c r="R342" s="1" t="s">
        <v>51</v>
      </c>
    </row>
    <row r="343" spans="1:18">
      <c r="B343" t="s">
        <v>27</v>
      </c>
      <c r="C343" s="5">
        <v>6.3188099999999997E-2</v>
      </c>
      <c r="D343" s="5">
        <v>0.54601009999999994</v>
      </c>
      <c r="E343" s="6">
        <v>0.1614141</v>
      </c>
      <c r="F343" s="7">
        <v>0.25461010000000001</v>
      </c>
      <c r="G343" s="5">
        <v>0.26875009999999999</v>
      </c>
      <c r="H343" s="5">
        <v>0.18037010000000001</v>
      </c>
      <c r="I343" s="6">
        <v>2.9334099999999998E-2</v>
      </c>
      <c r="J343" s="5">
        <v>0.9039201</v>
      </c>
      <c r="L343" s="8">
        <f t="shared" si="110"/>
        <v>0</v>
      </c>
      <c r="M343" s="8">
        <f t="shared" si="111"/>
        <v>0</v>
      </c>
      <c r="N343" s="8">
        <f t="shared" si="112"/>
        <v>0</v>
      </c>
      <c r="O343" s="8">
        <f t="shared" si="113"/>
        <v>0</v>
      </c>
      <c r="P343" s="31">
        <f t="shared" si="114"/>
        <v>0</v>
      </c>
      <c r="Q343" t="s">
        <v>27</v>
      </c>
      <c r="R343" s="1" t="s">
        <v>51</v>
      </c>
    </row>
    <row r="344" spans="1:18">
      <c r="B344" t="s">
        <v>28</v>
      </c>
      <c r="C344" s="5">
        <v>-4.5078099999999996E-2</v>
      </c>
      <c r="D344" s="5">
        <v>0.68567009999999995</v>
      </c>
      <c r="E344" s="6">
        <v>9.6921000000000004E-3</v>
      </c>
      <c r="F344" s="7">
        <v>0.9455600999999999</v>
      </c>
      <c r="G344" s="5">
        <v>4.4439099999999995E-2</v>
      </c>
      <c r="H344" s="5">
        <v>0.82054009999999999</v>
      </c>
      <c r="I344" s="6">
        <v>-4.9751099999999999E-2</v>
      </c>
      <c r="J344" s="5">
        <v>0.85086010000000001</v>
      </c>
      <c r="L344" s="8">
        <f t="shared" si="110"/>
        <v>0</v>
      </c>
      <c r="M344" s="8">
        <f t="shared" si="111"/>
        <v>0</v>
      </c>
      <c r="N344" s="8">
        <f t="shared" si="112"/>
        <v>0</v>
      </c>
      <c r="O344" s="8">
        <f t="shared" si="113"/>
        <v>0</v>
      </c>
      <c r="P344" s="31">
        <f t="shared" si="114"/>
        <v>0</v>
      </c>
      <c r="Q344" t="s">
        <v>28</v>
      </c>
      <c r="R344" s="1" t="s">
        <v>51</v>
      </c>
    </row>
    <row r="345" spans="1:18">
      <c r="B345" t="s">
        <v>29</v>
      </c>
      <c r="C345" s="5">
        <v>-1.1836099999999999E-2</v>
      </c>
      <c r="D345" s="5">
        <v>0.91500009999999998</v>
      </c>
      <c r="E345" s="6">
        <v>5.8184099999999996E-2</v>
      </c>
      <c r="F345" s="7">
        <v>0.6876101</v>
      </c>
      <c r="G345" s="5">
        <v>0.12065609999999999</v>
      </c>
      <c r="H345" s="5">
        <v>0.54112009999999999</v>
      </c>
      <c r="I345" s="6">
        <v>-2.3949099999999997E-2</v>
      </c>
      <c r="J345" s="5">
        <v>0.92549009999999998</v>
      </c>
      <c r="L345" s="8">
        <f t="shared" si="110"/>
        <v>0</v>
      </c>
      <c r="M345" s="8">
        <f t="shared" si="111"/>
        <v>0</v>
      </c>
      <c r="N345" s="8">
        <f t="shared" si="112"/>
        <v>0</v>
      </c>
      <c r="O345" s="8">
        <f t="shared" si="113"/>
        <v>0</v>
      </c>
      <c r="P345" s="31">
        <f t="shared" si="114"/>
        <v>0</v>
      </c>
      <c r="Q345" t="s">
        <v>29</v>
      </c>
      <c r="R345" s="1" t="s">
        <v>51</v>
      </c>
    </row>
    <row r="346" spans="1:18" ht="13.5" thickBot="1">
      <c r="C346" s="5"/>
      <c r="D346" s="5"/>
      <c r="E346" s="6"/>
      <c r="F346" s="7"/>
      <c r="G346" s="5"/>
      <c r="H346" s="5"/>
      <c r="I346" s="6"/>
      <c r="J346" s="5"/>
      <c r="L346" s="8"/>
      <c r="M346" s="8"/>
      <c r="N346" s="8"/>
      <c r="O346" s="8"/>
      <c r="P346" s="31"/>
      <c r="R346" s="1"/>
    </row>
    <row r="347" spans="1:18">
      <c r="A347" s="14" t="s">
        <v>78</v>
      </c>
      <c r="B347" t="s">
        <v>16</v>
      </c>
      <c r="C347" s="5">
        <v>-0.19161509999999998</v>
      </c>
      <c r="D347" s="5">
        <v>5.0330099999999996E-2</v>
      </c>
      <c r="E347" s="6">
        <v>-0.26757409999999998</v>
      </c>
      <c r="F347" s="7">
        <v>5.6430099999999997E-2</v>
      </c>
      <c r="G347" s="19">
        <v>-0.39452909999999997</v>
      </c>
      <c r="H347" s="19">
        <v>4.85301E-2</v>
      </c>
      <c r="I347" s="20">
        <v>-0.47007909999999997</v>
      </c>
      <c r="J347" s="19">
        <v>3.4830099999999996E-2</v>
      </c>
      <c r="L347" s="8">
        <f t="shared" ref="L347:L360" si="115">IF(D347&gt;0.05,0,$K$1)</f>
        <v>0</v>
      </c>
      <c r="M347" s="8">
        <f t="shared" ref="M347:M360" si="116">IF(F347&gt;0.05,0,$K$1)</f>
        <v>0</v>
      </c>
      <c r="N347" s="8">
        <f t="shared" ref="N347:N360" si="117">IF(H347&gt;0.05,0,$K$1)</f>
        <v>111111</v>
      </c>
      <c r="O347" s="8">
        <f t="shared" ref="O347:O360" si="118">IF(J347&gt;0.05,0,$K$1)</f>
        <v>111111</v>
      </c>
      <c r="P347" s="27">
        <f t="shared" ref="P347:P360" si="119">SUM(L347:O347)</f>
        <v>222222</v>
      </c>
      <c r="Q347" t="s">
        <v>16</v>
      </c>
      <c r="R347" s="1" t="s">
        <v>52</v>
      </c>
    </row>
    <row r="348" spans="1:18">
      <c r="B348" t="s">
        <v>17</v>
      </c>
      <c r="C348" s="19">
        <v>-0.20188909999999999</v>
      </c>
      <c r="D348" s="19">
        <v>3.7070100000000002E-2</v>
      </c>
      <c r="E348" s="20">
        <v>-0.29977209999999999</v>
      </c>
      <c r="F348" s="21">
        <v>3.1110099999999998E-2</v>
      </c>
      <c r="G348" s="19">
        <v>-0.4147071</v>
      </c>
      <c r="H348" s="19">
        <v>3.5970099999999998E-2</v>
      </c>
      <c r="I348" s="6">
        <v>-0.42339109999999996</v>
      </c>
      <c r="J348" s="5">
        <v>6.0060099999999998E-2</v>
      </c>
      <c r="L348" s="8">
        <f t="shared" si="115"/>
        <v>111111</v>
      </c>
      <c r="M348" s="8">
        <f t="shared" si="116"/>
        <v>111111</v>
      </c>
      <c r="N348" s="8">
        <f t="shared" si="117"/>
        <v>111111</v>
      </c>
      <c r="O348" s="8">
        <f t="shared" si="118"/>
        <v>0</v>
      </c>
      <c r="P348" s="23">
        <f t="shared" si="119"/>
        <v>333333</v>
      </c>
      <c r="Q348" t="s">
        <v>17</v>
      </c>
      <c r="R348" s="1" t="s">
        <v>52</v>
      </c>
    </row>
    <row r="349" spans="1:18">
      <c r="B349" t="s">
        <v>18</v>
      </c>
      <c r="C349" s="5">
        <v>-7.4993099999999993E-2</v>
      </c>
      <c r="D349" s="5">
        <v>0.46530009999999999</v>
      </c>
      <c r="E349" s="6">
        <v>-0.16872909999999999</v>
      </c>
      <c r="F349" s="7">
        <v>0.24716009999999999</v>
      </c>
      <c r="G349" s="5">
        <v>-0.24848709999999999</v>
      </c>
      <c r="H349" s="5">
        <v>0.23915009999999998</v>
      </c>
      <c r="I349" s="6">
        <v>-0.23730209999999999</v>
      </c>
      <c r="J349" s="5">
        <v>0.3197101</v>
      </c>
      <c r="L349" s="8">
        <f t="shared" si="115"/>
        <v>0</v>
      </c>
      <c r="M349" s="8">
        <f t="shared" si="116"/>
        <v>0</v>
      </c>
      <c r="N349" s="8">
        <f t="shared" si="117"/>
        <v>0</v>
      </c>
      <c r="O349" s="8">
        <f t="shared" si="118"/>
        <v>0</v>
      </c>
      <c r="P349" s="31">
        <f t="shared" si="119"/>
        <v>0</v>
      </c>
      <c r="Q349" t="s">
        <v>18</v>
      </c>
      <c r="R349" s="1" t="s">
        <v>52</v>
      </c>
    </row>
    <row r="350" spans="1:18">
      <c r="B350" t="s">
        <v>19</v>
      </c>
      <c r="C350" s="5">
        <v>-5.4980099999999997E-2</v>
      </c>
      <c r="D350" s="5">
        <v>0.59706009999999998</v>
      </c>
      <c r="E350" s="6">
        <v>-0.11686009999999999</v>
      </c>
      <c r="F350" s="7">
        <v>0.43048009999999998</v>
      </c>
      <c r="G350" s="5">
        <v>-0.1996531</v>
      </c>
      <c r="H350" s="5">
        <v>0.34412009999999998</v>
      </c>
      <c r="I350" s="6">
        <v>-0.2509151</v>
      </c>
      <c r="J350" s="5">
        <v>0.28734009999999999</v>
      </c>
      <c r="L350" s="8">
        <f t="shared" si="115"/>
        <v>0</v>
      </c>
      <c r="M350" s="8">
        <f t="shared" si="116"/>
        <v>0</v>
      </c>
      <c r="N350" s="8">
        <f t="shared" si="117"/>
        <v>0</v>
      </c>
      <c r="O350" s="8">
        <f t="shared" si="118"/>
        <v>0</v>
      </c>
      <c r="P350" s="31">
        <f t="shared" si="119"/>
        <v>0</v>
      </c>
      <c r="Q350" t="s">
        <v>19</v>
      </c>
      <c r="R350" s="1" t="s">
        <v>52</v>
      </c>
    </row>
    <row r="351" spans="1:18">
      <c r="B351" t="s">
        <v>20</v>
      </c>
      <c r="C351" s="19">
        <v>-0.20340909999999998</v>
      </c>
      <c r="D351" s="19">
        <v>3.6130099999999998E-2</v>
      </c>
      <c r="E351" s="20">
        <v>-0.29456909999999997</v>
      </c>
      <c r="F351" s="21">
        <v>3.4910099999999999E-2</v>
      </c>
      <c r="G351" s="19">
        <v>-0.41876910000000001</v>
      </c>
      <c r="H351" s="19">
        <v>3.4740099999999996E-2</v>
      </c>
      <c r="I351" s="20">
        <v>-0.44911509999999999</v>
      </c>
      <c r="J351" s="19">
        <v>4.55401E-2</v>
      </c>
      <c r="L351" s="8">
        <f t="shared" si="115"/>
        <v>111111</v>
      </c>
      <c r="M351" s="8">
        <f t="shared" si="116"/>
        <v>111111</v>
      </c>
      <c r="N351" s="8">
        <f t="shared" si="117"/>
        <v>111111</v>
      </c>
      <c r="O351" s="8">
        <f t="shared" si="118"/>
        <v>111111</v>
      </c>
      <c r="P351" s="22">
        <f t="shared" si="119"/>
        <v>444444</v>
      </c>
      <c r="Q351" t="s">
        <v>20</v>
      </c>
      <c r="R351" s="1" t="s">
        <v>52</v>
      </c>
    </row>
    <row r="352" spans="1:18">
      <c r="B352" t="s">
        <v>21</v>
      </c>
      <c r="C352" s="5">
        <v>-6.8109099999999992E-2</v>
      </c>
      <c r="D352" s="5">
        <v>0.50834009999999996</v>
      </c>
      <c r="E352" s="6">
        <v>-0.1510531</v>
      </c>
      <c r="F352" s="7">
        <v>0.30216009999999999</v>
      </c>
      <c r="G352" s="5">
        <v>-0.23618409999999998</v>
      </c>
      <c r="H352" s="5">
        <v>0.26325009999999999</v>
      </c>
      <c r="I352" s="6">
        <v>-0.25865709999999997</v>
      </c>
      <c r="J352" s="5">
        <v>0.27271010000000001</v>
      </c>
      <c r="L352" s="8">
        <f t="shared" si="115"/>
        <v>0</v>
      </c>
      <c r="M352" s="8">
        <f t="shared" si="116"/>
        <v>0</v>
      </c>
      <c r="N352" s="8">
        <f t="shared" si="117"/>
        <v>0</v>
      </c>
      <c r="O352" s="8">
        <f t="shared" si="118"/>
        <v>0</v>
      </c>
      <c r="P352" s="31">
        <f t="shared" si="119"/>
        <v>0</v>
      </c>
      <c r="Q352" t="s">
        <v>21</v>
      </c>
      <c r="R352" s="1" t="s">
        <v>52</v>
      </c>
    </row>
    <row r="353" spans="1:18" ht="13.5" thickBot="1">
      <c r="A353" s="9"/>
      <c r="B353" s="10" t="s">
        <v>22</v>
      </c>
      <c r="C353" s="11">
        <v>-0.14132509999999998</v>
      </c>
      <c r="D353" s="11">
        <v>0.1639901</v>
      </c>
      <c r="E353" s="12">
        <v>-0.23988909999999999</v>
      </c>
      <c r="F353" s="13">
        <v>9.2900099999999999E-2</v>
      </c>
      <c r="G353" s="11">
        <v>-0.3592591</v>
      </c>
      <c r="H353" s="11">
        <v>8.1350099999999995E-2</v>
      </c>
      <c r="I353" s="12">
        <v>-0.38777609999999996</v>
      </c>
      <c r="J353" s="11">
        <v>9.0710100000000002E-2</v>
      </c>
      <c r="L353" s="8">
        <f t="shared" si="115"/>
        <v>0</v>
      </c>
      <c r="M353" s="8">
        <f t="shared" si="116"/>
        <v>0</v>
      </c>
      <c r="N353" s="8">
        <f t="shared" si="117"/>
        <v>0</v>
      </c>
      <c r="O353" s="8">
        <f t="shared" si="118"/>
        <v>0</v>
      </c>
      <c r="P353" s="31">
        <f t="shared" si="119"/>
        <v>0</v>
      </c>
      <c r="Q353" s="10" t="s">
        <v>22</v>
      </c>
      <c r="R353" s="9" t="s">
        <v>52</v>
      </c>
    </row>
    <row r="354" spans="1:18">
      <c r="A354" s="14" t="s">
        <v>78</v>
      </c>
      <c r="B354" s="15" t="s">
        <v>23</v>
      </c>
      <c r="C354" s="28">
        <v>-0.19161509999999998</v>
      </c>
      <c r="D354" s="28">
        <v>4.98901E-2</v>
      </c>
      <c r="E354" s="17">
        <v>-0.26757409999999998</v>
      </c>
      <c r="F354" s="18">
        <v>5.54201E-2</v>
      </c>
      <c r="G354" s="28">
        <v>-0.39452909999999997</v>
      </c>
      <c r="H354" s="28">
        <v>4.74201E-2</v>
      </c>
      <c r="I354" s="29">
        <v>-0.47007909999999997</v>
      </c>
      <c r="J354" s="28">
        <v>3.3060099999999995E-2</v>
      </c>
      <c r="L354" s="8">
        <f t="shared" si="115"/>
        <v>111111</v>
      </c>
      <c r="M354" s="8">
        <f t="shared" si="116"/>
        <v>0</v>
      </c>
      <c r="N354" s="8">
        <f t="shared" si="117"/>
        <v>111111</v>
      </c>
      <c r="O354" s="8">
        <f t="shared" si="118"/>
        <v>111111</v>
      </c>
      <c r="P354" s="23">
        <f t="shared" si="119"/>
        <v>333333</v>
      </c>
      <c r="Q354" s="15" t="s">
        <v>23</v>
      </c>
      <c r="R354" s="14" t="s">
        <v>52</v>
      </c>
    </row>
    <row r="355" spans="1:18">
      <c r="B355" t="s">
        <v>24</v>
      </c>
      <c r="C355" s="19">
        <v>-0.20188909999999999</v>
      </c>
      <c r="D355" s="19">
        <v>3.6510099999999997E-2</v>
      </c>
      <c r="E355" s="20">
        <v>-0.29977209999999999</v>
      </c>
      <c r="F355" s="21">
        <v>3.14001E-2</v>
      </c>
      <c r="G355" s="19">
        <v>-0.41470809999999997</v>
      </c>
      <c r="H355" s="19">
        <v>3.4600100000000002E-2</v>
      </c>
      <c r="I355" s="6">
        <v>-0.42339109999999996</v>
      </c>
      <c r="J355" s="5">
        <v>5.84801E-2</v>
      </c>
      <c r="L355" s="8">
        <f t="shared" si="115"/>
        <v>111111</v>
      </c>
      <c r="M355" s="8">
        <f t="shared" si="116"/>
        <v>111111</v>
      </c>
      <c r="N355" s="8">
        <f t="shared" si="117"/>
        <v>111111</v>
      </c>
      <c r="O355" s="8">
        <f t="shared" si="118"/>
        <v>0</v>
      </c>
      <c r="P355" s="23">
        <f t="shared" si="119"/>
        <v>333333</v>
      </c>
      <c r="Q355" t="s">
        <v>24</v>
      </c>
      <c r="R355" s="1" t="s">
        <v>52</v>
      </c>
    </row>
    <row r="356" spans="1:18">
      <c r="B356" t="s">
        <v>25</v>
      </c>
      <c r="C356" s="5">
        <v>-7.4993099999999993E-2</v>
      </c>
      <c r="D356" s="5">
        <v>0.46494009999999997</v>
      </c>
      <c r="E356" s="6">
        <v>-0.16872909999999999</v>
      </c>
      <c r="F356" s="7">
        <v>0.2435301</v>
      </c>
      <c r="G356" s="5">
        <v>-0.24848709999999999</v>
      </c>
      <c r="H356" s="5">
        <v>0.2380601</v>
      </c>
      <c r="I356" s="6">
        <v>-0.23730209999999999</v>
      </c>
      <c r="J356" s="5">
        <v>0.31387009999999999</v>
      </c>
      <c r="L356" s="8">
        <f t="shared" si="115"/>
        <v>0</v>
      </c>
      <c r="M356" s="8">
        <f t="shared" si="116"/>
        <v>0</v>
      </c>
      <c r="N356" s="8">
        <f t="shared" si="117"/>
        <v>0</v>
      </c>
      <c r="O356" s="8">
        <f t="shared" si="118"/>
        <v>0</v>
      </c>
      <c r="P356" s="31">
        <f t="shared" si="119"/>
        <v>0</v>
      </c>
      <c r="Q356" t="s">
        <v>25</v>
      </c>
      <c r="R356" s="1" t="s">
        <v>52</v>
      </c>
    </row>
    <row r="357" spans="1:18">
      <c r="B357" t="s">
        <v>26</v>
      </c>
      <c r="C357" s="5">
        <v>-5.4980099999999997E-2</v>
      </c>
      <c r="D357" s="5">
        <v>0.59427010000000002</v>
      </c>
      <c r="E357" s="6">
        <v>-0.11686009999999999</v>
      </c>
      <c r="F357" s="7">
        <v>0.42733009999999999</v>
      </c>
      <c r="G357" s="5">
        <v>-0.1996531</v>
      </c>
      <c r="H357" s="5">
        <v>0.34305009999999997</v>
      </c>
      <c r="I357" s="6">
        <v>-0.2509151</v>
      </c>
      <c r="J357" s="5">
        <v>0.29143009999999997</v>
      </c>
      <c r="L357" s="8">
        <f t="shared" si="115"/>
        <v>0</v>
      </c>
      <c r="M357" s="8">
        <f t="shared" si="116"/>
        <v>0</v>
      </c>
      <c r="N357" s="8">
        <f t="shared" si="117"/>
        <v>0</v>
      </c>
      <c r="O357" s="8">
        <f t="shared" si="118"/>
        <v>0</v>
      </c>
      <c r="P357" s="31">
        <f t="shared" si="119"/>
        <v>0</v>
      </c>
      <c r="Q357" t="s">
        <v>26</v>
      </c>
      <c r="R357" s="1" t="s">
        <v>52</v>
      </c>
    </row>
    <row r="358" spans="1:18">
      <c r="B358" t="s">
        <v>27</v>
      </c>
      <c r="C358" s="19">
        <v>-0.20340909999999998</v>
      </c>
      <c r="D358" s="19">
        <v>3.5330099999999996E-2</v>
      </c>
      <c r="E358" s="20">
        <v>-0.29456909999999997</v>
      </c>
      <c r="F358" s="21">
        <v>3.3940100000000001E-2</v>
      </c>
      <c r="G358" s="19">
        <v>-0.41876910000000001</v>
      </c>
      <c r="H358" s="19">
        <v>3.5040099999999998E-2</v>
      </c>
      <c r="I358" s="20">
        <v>-0.44911509999999999</v>
      </c>
      <c r="J358" s="19">
        <v>4.4470099999999999E-2</v>
      </c>
      <c r="L358" s="8">
        <f t="shared" si="115"/>
        <v>111111</v>
      </c>
      <c r="M358" s="8">
        <f t="shared" si="116"/>
        <v>111111</v>
      </c>
      <c r="N358" s="8">
        <f t="shared" si="117"/>
        <v>111111</v>
      </c>
      <c r="O358" s="8">
        <f t="shared" si="118"/>
        <v>111111</v>
      </c>
      <c r="P358" s="22">
        <f t="shared" si="119"/>
        <v>444444</v>
      </c>
      <c r="Q358" t="s">
        <v>27</v>
      </c>
      <c r="R358" s="1" t="s">
        <v>52</v>
      </c>
    </row>
    <row r="359" spans="1:18">
      <c r="B359" t="s">
        <v>28</v>
      </c>
      <c r="C359" s="5">
        <v>-6.8108099999999991E-2</v>
      </c>
      <c r="D359" s="5">
        <v>0.51023010000000002</v>
      </c>
      <c r="E359" s="6">
        <v>-0.1510531</v>
      </c>
      <c r="F359" s="7">
        <v>0.30091010000000001</v>
      </c>
      <c r="G359" s="5">
        <v>-0.23618409999999998</v>
      </c>
      <c r="H359" s="5">
        <v>0.25945009999999996</v>
      </c>
      <c r="I359" s="6">
        <v>-0.25865709999999997</v>
      </c>
      <c r="J359" s="5">
        <v>0.2747501</v>
      </c>
      <c r="L359" s="8">
        <f t="shared" si="115"/>
        <v>0</v>
      </c>
      <c r="M359" s="8">
        <f t="shared" si="116"/>
        <v>0</v>
      </c>
      <c r="N359" s="8">
        <f t="shared" si="117"/>
        <v>0</v>
      </c>
      <c r="O359" s="8">
        <f t="shared" si="118"/>
        <v>0</v>
      </c>
      <c r="P359" s="31">
        <f t="shared" si="119"/>
        <v>0</v>
      </c>
      <c r="Q359" t="s">
        <v>28</v>
      </c>
      <c r="R359" s="1" t="s">
        <v>52</v>
      </c>
    </row>
    <row r="360" spans="1:18">
      <c r="B360" t="s">
        <v>29</v>
      </c>
      <c r="C360" s="5">
        <v>-0.14132509999999998</v>
      </c>
      <c r="D360" s="5">
        <v>0.1652101</v>
      </c>
      <c r="E360" s="6">
        <v>-0.23988909999999999</v>
      </c>
      <c r="F360" s="7">
        <v>9.3930100000000002E-2</v>
      </c>
      <c r="G360" s="5">
        <v>-0.3592591</v>
      </c>
      <c r="H360" s="5">
        <v>7.8910099999999997E-2</v>
      </c>
      <c r="I360" s="6">
        <v>-0.38777509999999998</v>
      </c>
      <c r="J360" s="5">
        <v>9.203009999999999E-2</v>
      </c>
      <c r="L360" s="8">
        <f t="shared" si="115"/>
        <v>0</v>
      </c>
      <c r="M360" s="8">
        <f t="shared" si="116"/>
        <v>0</v>
      </c>
      <c r="N360" s="8">
        <f t="shared" si="117"/>
        <v>0</v>
      </c>
      <c r="O360" s="8">
        <f t="shared" si="118"/>
        <v>0</v>
      </c>
      <c r="P360" s="31">
        <f t="shared" si="119"/>
        <v>0</v>
      </c>
      <c r="Q360" t="s">
        <v>29</v>
      </c>
      <c r="R360" s="1" t="s">
        <v>52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R360"/>
  <sheetViews>
    <sheetView workbookViewId="0">
      <selection sqref="A1:A1048576"/>
    </sheetView>
  </sheetViews>
  <sheetFormatPr defaultColWidth="11.5703125" defaultRowHeight="12.75"/>
  <cols>
    <col min="1" max="1" width="13" style="1" customWidth="1"/>
    <col min="2" max="2" width="17.85546875" customWidth="1"/>
    <col min="3" max="3" width="9.140625" customWidth="1"/>
    <col min="4" max="4" width="8.5703125" customWidth="1"/>
    <col min="5" max="5" width="9.140625" customWidth="1"/>
    <col min="6" max="6" width="8.5703125" customWidth="1"/>
    <col min="7" max="7" width="9.140625" customWidth="1"/>
    <col min="8" max="8" width="8.5703125" customWidth="1"/>
    <col min="9" max="9" width="9.140625" customWidth="1"/>
    <col min="10" max="10" width="8.5703125" customWidth="1"/>
    <col min="11" max="11" width="3" customWidth="1"/>
    <col min="12" max="16" width="7.7109375" customWidth="1"/>
    <col min="17" max="17" width="18.7109375" customWidth="1"/>
    <col min="18" max="18" width="8.140625" customWidth="1"/>
  </cols>
  <sheetData>
    <row r="1" spans="1:18" s="1" customFormat="1" ht="25.5">
      <c r="A1" s="61" t="s">
        <v>55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4">
        <v>111111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</v>
      </c>
      <c r="R1" s="1" t="s">
        <v>0</v>
      </c>
    </row>
    <row r="2" spans="1:18">
      <c r="A2" s="62" t="s">
        <v>56</v>
      </c>
      <c r="B2" t="s">
        <v>16</v>
      </c>
      <c r="C2" s="5">
        <v>-0.10136009999999999</v>
      </c>
      <c r="D2" s="5">
        <v>0.31307009999999996</v>
      </c>
      <c r="E2" s="6">
        <v>-0.21937809999999999</v>
      </c>
      <c r="F2" s="7">
        <v>0.1187801</v>
      </c>
      <c r="G2" s="5">
        <v>-0.28042909999999999</v>
      </c>
      <c r="H2" s="5">
        <v>0.16991009999999998</v>
      </c>
      <c r="I2" s="6">
        <v>-0.25125209999999998</v>
      </c>
      <c r="J2" s="5">
        <v>0.27766009999999997</v>
      </c>
      <c r="L2" s="8">
        <f t="shared" ref="L2:L15" si="0">IF(D2&gt;0.05,0,$K$1)</f>
        <v>0</v>
      </c>
      <c r="M2" s="8">
        <f t="shared" ref="M2:M15" si="1">IF(F2&gt;0.05,0,$K$1)</f>
        <v>0</v>
      </c>
      <c r="N2" s="8">
        <f t="shared" ref="N2:N15" si="2">IF(H2&gt;0.05,0,$K$1)</f>
        <v>0</v>
      </c>
      <c r="O2" s="8">
        <f t="shared" ref="O2:O15" si="3">IF(J2&gt;0.05,0,$K$1)</f>
        <v>0</v>
      </c>
      <c r="P2">
        <f t="shared" ref="P2:P15" si="4">SUM(L2:O2)</f>
        <v>0</v>
      </c>
      <c r="Q2" t="s">
        <v>16</v>
      </c>
      <c r="R2" s="1" t="s">
        <v>15</v>
      </c>
    </row>
    <row r="3" spans="1:18">
      <c r="B3" t="s">
        <v>17</v>
      </c>
      <c r="C3" s="5">
        <v>-8.4793099999999996E-2</v>
      </c>
      <c r="D3" s="5">
        <v>0.40191009999999999</v>
      </c>
      <c r="E3" s="6">
        <v>-0.16598209999999999</v>
      </c>
      <c r="F3" s="7">
        <v>0.24459009999999998</v>
      </c>
      <c r="G3" s="5">
        <v>-0.18493209999999999</v>
      </c>
      <c r="H3" s="5">
        <v>0.36529010000000001</v>
      </c>
      <c r="I3" s="6">
        <v>-0.1683991</v>
      </c>
      <c r="J3" s="5">
        <v>0.47975009999999996</v>
      </c>
      <c r="L3" s="8">
        <f t="shared" si="0"/>
        <v>0</v>
      </c>
      <c r="M3" s="8">
        <f t="shared" si="1"/>
        <v>0</v>
      </c>
      <c r="N3" s="8">
        <f t="shared" si="2"/>
        <v>0</v>
      </c>
      <c r="O3" s="8">
        <f t="shared" si="3"/>
        <v>0</v>
      </c>
      <c r="P3">
        <f t="shared" si="4"/>
        <v>0</v>
      </c>
      <c r="Q3" t="s">
        <v>17</v>
      </c>
      <c r="R3" s="1" t="s">
        <v>15</v>
      </c>
    </row>
    <row r="4" spans="1:18">
      <c r="B4" t="s">
        <v>18</v>
      </c>
      <c r="C4" s="5">
        <v>-7.8742099999999995E-2</v>
      </c>
      <c r="D4" s="5">
        <v>0.44102009999999997</v>
      </c>
      <c r="E4" s="6">
        <v>-0.11656509999999999</v>
      </c>
      <c r="F4" s="7">
        <v>0.42488009999999998</v>
      </c>
      <c r="G4" s="5">
        <v>-0.13444509999999998</v>
      </c>
      <c r="H4" s="5">
        <v>0.52986009999999995</v>
      </c>
      <c r="I4" s="6">
        <v>-7.6090099999999994E-2</v>
      </c>
      <c r="J4" s="5">
        <v>0.75282009999999999</v>
      </c>
      <c r="L4" s="8">
        <f t="shared" si="0"/>
        <v>0</v>
      </c>
      <c r="M4" s="8">
        <f t="shared" si="1"/>
        <v>0</v>
      </c>
      <c r="N4" s="8">
        <f t="shared" si="2"/>
        <v>0</v>
      </c>
      <c r="O4" s="8">
        <f t="shared" si="3"/>
        <v>0</v>
      </c>
      <c r="P4">
        <f t="shared" si="4"/>
        <v>0</v>
      </c>
      <c r="Q4" t="s">
        <v>18</v>
      </c>
      <c r="R4" s="1" t="s">
        <v>15</v>
      </c>
    </row>
    <row r="5" spans="1:18">
      <c r="B5" t="s">
        <v>19</v>
      </c>
      <c r="C5" s="5">
        <v>-7.5074099999999991E-2</v>
      </c>
      <c r="D5" s="5">
        <v>0.46160009999999996</v>
      </c>
      <c r="E5" s="6">
        <v>-0.12754009999999999</v>
      </c>
      <c r="F5" s="7">
        <v>0.38002009999999997</v>
      </c>
      <c r="G5" s="5">
        <v>-0.17941509999999999</v>
      </c>
      <c r="H5" s="5">
        <v>0.38955009999999995</v>
      </c>
      <c r="I5" s="6">
        <v>-0.1003361</v>
      </c>
      <c r="J5" s="5">
        <v>0.66797010000000001</v>
      </c>
      <c r="L5" s="8">
        <f t="shared" si="0"/>
        <v>0</v>
      </c>
      <c r="M5" s="8">
        <f t="shared" si="1"/>
        <v>0</v>
      </c>
      <c r="N5" s="8">
        <f t="shared" si="2"/>
        <v>0</v>
      </c>
      <c r="O5" s="8">
        <f t="shared" si="3"/>
        <v>0</v>
      </c>
      <c r="P5">
        <f t="shared" si="4"/>
        <v>0</v>
      </c>
      <c r="Q5" t="s">
        <v>19</v>
      </c>
      <c r="R5" s="1" t="s">
        <v>15</v>
      </c>
    </row>
    <row r="6" spans="1:18">
      <c r="B6" t="s">
        <v>20</v>
      </c>
      <c r="C6" s="5">
        <v>-9.441709999999999E-2</v>
      </c>
      <c r="D6" s="5">
        <v>0.34966009999999997</v>
      </c>
      <c r="E6" s="6">
        <v>-0.19388709999999998</v>
      </c>
      <c r="F6" s="7">
        <v>0.16820009999999999</v>
      </c>
      <c r="G6" s="5">
        <v>-0.2306541</v>
      </c>
      <c r="H6" s="5">
        <v>0.2602101</v>
      </c>
      <c r="I6" s="6">
        <v>-0.21138209999999999</v>
      </c>
      <c r="J6" s="5">
        <v>0.37235009999999996</v>
      </c>
      <c r="L6" s="8">
        <f t="shared" si="0"/>
        <v>0</v>
      </c>
      <c r="M6" s="8">
        <f t="shared" si="1"/>
        <v>0</v>
      </c>
      <c r="N6" s="8">
        <f t="shared" si="2"/>
        <v>0</v>
      </c>
      <c r="O6" s="8">
        <f t="shared" si="3"/>
        <v>0</v>
      </c>
      <c r="P6">
        <f t="shared" si="4"/>
        <v>0</v>
      </c>
      <c r="Q6" t="s">
        <v>20</v>
      </c>
      <c r="R6" s="1" t="s">
        <v>15</v>
      </c>
    </row>
    <row r="7" spans="1:18">
      <c r="B7" t="s">
        <v>21</v>
      </c>
      <c r="C7" s="5">
        <v>-8.5813099999999989E-2</v>
      </c>
      <c r="D7" s="5">
        <v>0.40018009999999998</v>
      </c>
      <c r="E7" s="6">
        <v>-0.12809809999999999</v>
      </c>
      <c r="F7" s="7">
        <v>0.37751009999999996</v>
      </c>
      <c r="G7" s="5">
        <v>-0.16178409999999999</v>
      </c>
      <c r="H7" s="5">
        <v>0.44802009999999998</v>
      </c>
      <c r="I7" s="6">
        <v>-9.7069099999999992E-2</v>
      </c>
      <c r="J7" s="5">
        <v>0.68070009999999992</v>
      </c>
      <c r="L7" s="8">
        <f t="shared" si="0"/>
        <v>0</v>
      </c>
      <c r="M7" s="8">
        <f t="shared" si="1"/>
        <v>0</v>
      </c>
      <c r="N7" s="8">
        <f t="shared" si="2"/>
        <v>0</v>
      </c>
      <c r="O7" s="8">
        <f t="shared" si="3"/>
        <v>0</v>
      </c>
      <c r="P7">
        <f t="shared" si="4"/>
        <v>0</v>
      </c>
      <c r="Q7" t="s">
        <v>21</v>
      </c>
      <c r="R7" s="1" t="s">
        <v>15</v>
      </c>
    </row>
    <row r="8" spans="1:18" ht="13.5" thickBot="1">
      <c r="A8" s="9"/>
      <c r="B8" s="10" t="s">
        <v>22</v>
      </c>
      <c r="C8" s="11">
        <v>-9.8709099999999994E-2</v>
      </c>
      <c r="D8" s="11">
        <v>0.32666010000000001</v>
      </c>
      <c r="E8" s="12">
        <v>-0.1824471</v>
      </c>
      <c r="F8" s="13">
        <v>0.20089009999999999</v>
      </c>
      <c r="G8" s="11">
        <v>-0.22191609999999998</v>
      </c>
      <c r="H8" s="11">
        <v>0.28195009999999998</v>
      </c>
      <c r="I8" s="12">
        <v>-0.19401109999999999</v>
      </c>
      <c r="J8" s="11">
        <v>0.40370010000000001</v>
      </c>
      <c r="L8" s="8">
        <f t="shared" si="0"/>
        <v>0</v>
      </c>
      <c r="M8" s="8">
        <f t="shared" si="1"/>
        <v>0</v>
      </c>
      <c r="N8" s="8">
        <f t="shared" si="2"/>
        <v>0</v>
      </c>
      <c r="O8" s="8">
        <f t="shared" si="3"/>
        <v>0</v>
      </c>
      <c r="P8">
        <f t="shared" si="4"/>
        <v>0</v>
      </c>
      <c r="Q8" s="10" t="s">
        <v>22</v>
      </c>
      <c r="R8" s="9" t="s">
        <v>15</v>
      </c>
    </row>
    <row r="9" spans="1:18">
      <c r="A9" s="62" t="s">
        <v>56</v>
      </c>
      <c r="B9" s="15" t="s">
        <v>23</v>
      </c>
      <c r="C9" s="16">
        <v>-0.10136009999999999</v>
      </c>
      <c r="D9" s="16">
        <v>0.31184010000000001</v>
      </c>
      <c r="E9" s="17">
        <v>-0.21937809999999999</v>
      </c>
      <c r="F9" s="18">
        <v>0.11981009999999999</v>
      </c>
      <c r="G9" s="16">
        <v>-0.28042909999999999</v>
      </c>
      <c r="H9" s="16">
        <v>0.1685101</v>
      </c>
      <c r="I9" s="17">
        <v>-0.25125209999999998</v>
      </c>
      <c r="J9" s="16">
        <v>0.28077009999999997</v>
      </c>
      <c r="L9" s="8">
        <f t="shared" si="0"/>
        <v>0</v>
      </c>
      <c r="M9" s="8">
        <f t="shared" si="1"/>
        <v>0</v>
      </c>
      <c r="N9" s="8">
        <f t="shared" si="2"/>
        <v>0</v>
      </c>
      <c r="O9" s="8">
        <f t="shared" si="3"/>
        <v>0</v>
      </c>
      <c r="P9">
        <f t="shared" si="4"/>
        <v>0</v>
      </c>
      <c r="Q9" s="15" t="s">
        <v>23</v>
      </c>
      <c r="R9" s="14" t="s">
        <v>15</v>
      </c>
    </row>
    <row r="10" spans="1:18">
      <c r="B10" t="s">
        <v>24</v>
      </c>
      <c r="C10" s="5">
        <v>-8.4793099999999996E-2</v>
      </c>
      <c r="D10" s="5">
        <v>0.40355009999999997</v>
      </c>
      <c r="E10" s="6">
        <v>-0.16598209999999999</v>
      </c>
      <c r="F10" s="7">
        <v>0.24415009999999998</v>
      </c>
      <c r="G10" s="5">
        <v>-0.18493209999999999</v>
      </c>
      <c r="H10" s="5">
        <v>0.3647301</v>
      </c>
      <c r="I10" s="6">
        <v>-0.1683991</v>
      </c>
      <c r="J10" s="5">
        <v>0.48206009999999999</v>
      </c>
      <c r="L10" s="8">
        <f t="shared" si="0"/>
        <v>0</v>
      </c>
      <c r="M10" s="8">
        <f t="shared" si="1"/>
        <v>0</v>
      </c>
      <c r="N10" s="8">
        <f t="shared" si="2"/>
        <v>0</v>
      </c>
      <c r="O10" s="8">
        <f t="shared" si="3"/>
        <v>0</v>
      </c>
      <c r="P10">
        <f t="shared" si="4"/>
        <v>0</v>
      </c>
      <c r="Q10" t="s">
        <v>24</v>
      </c>
      <c r="R10" s="1" t="s">
        <v>15</v>
      </c>
    </row>
    <row r="11" spans="1:18">
      <c r="B11" t="s">
        <v>25</v>
      </c>
      <c r="C11" s="5">
        <v>-7.8742099999999995E-2</v>
      </c>
      <c r="D11" s="5">
        <v>0.4401101</v>
      </c>
      <c r="E11" s="6">
        <v>-0.11656609999999999</v>
      </c>
      <c r="F11" s="7">
        <v>0.42203009999999996</v>
      </c>
      <c r="G11" s="5">
        <v>-0.13444509999999998</v>
      </c>
      <c r="H11" s="5">
        <v>0.53270010000000001</v>
      </c>
      <c r="I11" s="6">
        <v>-7.6090099999999994E-2</v>
      </c>
      <c r="J11" s="5">
        <v>0.75157010000000002</v>
      </c>
      <c r="L11" s="8">
        <f t="shared" si="0"/>
        <v>0</v>
      </c>
      <c r="M11" s="8">
        <f t="shared" si="1"/>
        <v>0</v>
      </c>
      <c r="N11" s="8">
        <f t="shared" si="2"/>
        <v>0</v>
      </c>
      <c r="O11" s="8">
        <f t="shared" si="3"/>
        <v>0</v>
      </c>
      <c r="P11">
        <f t="shared" si="4"/>
        <v>0</v>
      </c>
      <c r="Q11" t="s">
        <v>25</v>
      </c>
      <c r="R11" s="1" t="s">
        <v>15</v>
      </c>
    </row>
    <row r="12" spans="1:18">
      <c r="B12" t="s">
        <v>26</v>
      </c>
      <c r="C12" s="5">
        <v>-7.5074099999999991E-2</v>
      </c>
      <c r="D12" s="5">
        <v>0.46262009999999998</v>
      </c>
      <c r="E12" s="6">
        <v>-0.12754009999999999</v>
      </c>
      <c r="F12" s="7">
        <v>0.37743009999999999</v>
      </c>
      <c r="G12" s="5">
        <v>-0.17941509999999999</v>
      </c>
      <c r="H12" s="5">
        <v>0.38835009999999998</v>
      </c>
      <c r="I12" s="6">
        <v>-0.1003361</v>
      </c>
      <c r="J12" s="5">
        <v>0.66830009999999995</v>
      </c>
      <c r="L12" s="8">
        <f t="shared" si="0"/>
        <v>0</v>
      </c>
      <c r="M12" s="8">
        <f t="shared" si="1"/>
        <v>0</v>
      </c>
      <c r="N12" s="8">
        <f t="shared" si="2"/>
        <v>0</v>
      </c>
      <c r="O12" s="8">
        <f t="shared" si="3"/>
        <v>0</v>
      </c>
      <c r="P12">
        <f t="shared" si="4"/>
        <v>0</v>
      </c>
      <c r="Q12" t="s">
        <v>26</v>
      </c>
      <c r="R12" s="1" t="s">
        <v>15</v>
      </c>
    </row>
    <row r="13" spans="1:18">
      <c r="B13" t="s">
        <v>27</v>
      </c>
      <c r="C13" s="5">
        <v>-9.441709999999999E-2</v>
      </c>
      <c r="D13" s="5">
        <v>0.34970009999999996</v>
      </c>
      <c r="E13" s="6">
        <v>-0.19388709999999998</v>
      </c>
      <c r="F13" s="7">
        <v>0.17155009999999998</v>
      </c>
      <c r="G13" s="5">
        <v>-0.2306541</v>
      </c>
      <c r="H13" s="5">
        <v>0.25813009999999997</v>
      </c>
      <c r="I13" s="6">
        <v>-0.21138209999999999</v>
      </c>
      <c r="J13" s="5">
        <v>0.37103009999999997</v>
      </c>
      <c r="L13" s="8">
        <f t="shared" si="0"/>
        <v>0</v>
      </c>
      <c r="M13" s="8">
        <f t="shared" si="1"/>
        <v>0</v>
      </c>
      <c r="N13" s="8">
        <f t="shared" si="2"/>
        <v>0</v>
      </c>
      <c r="O13" s="8">
        <f t="shared" si="3"/>
        <v>0</v>
      </c>
      <c r="P13">
        <f t="shared" si="4"/>
        <v>0</v>
      </c>
      <c r="Q13" t="s">
        <v>27</v>
      </c>
      <c r="R13" s="1" t="s">
        <v>15</v>
      </c>
    </row>
    <row r="14" spans="1:18">
      <c r="B14" t="s">
        <v>28</v>
      </c>
      <c r="C14" s="5">
        <v>-8.5813099999999989E-2</v>
      </c>
      <c r="D14" s="5">
        <v>0.40008009999999999</v>
      </c>
      <c r="E14" s="6">
        <v>-0.12809809999999999</v>
      </c>
      <c r="F14" s="7">
        <v>0.37850010000000001</v>
      </c>
      <c r="G14" s="5">
        <v>-0.16178409999999999</v>
      </c>
      <c r="H14" s="5">
        <v>0.44713009999999997</v>
      </c>
      <c r="I14" s="6">
        <v>-9.7069099999999992E-2</v>
      </c>
      <c r="J14" s="5">
        <v>0.68155009999999994</v>
      </c>
      <c r="L14" s="8">
        <f t="shared" si="0"/>
        <v>0</v>
      </c>
      <c r="M14" s="8">
        <f t="shared" si="1"/>
        <v>0</v>
      </c>
      <c r="N14" s="8">
        <f t="shared" si="2"/>
        <v>0</v>
      </c>
      <c r="O14" s="8">
        <f t="shared" si="3"/>
        <v>0</v>
      </c>
      <c r="P14">
        <f t="shared" si="4"/>
        <v>0</v>
      </c>
      <c r="Q14" t="s">
        <v>28</v>
      </c>
      <c r="R14" s="1" t="s">
        <v>15</v>
      </c>
    </row>
    <row r="15" spans="1:18">
      <c r="B15" t="s">
        <v>29</v>
      </c>
      <c r="C15" s="5">
        <v>-9.8709099999999994E-2</v>
      </c>
      <c r="D15" s="5">
        <v>0.32678009999999996</v>
      </c>
      <c r="E15" s="6">
        <v>-0.1824471</v>
      </c>
      <c r="F15" s="7">
        <v>0.20011009999999999</v>
      </c>
      <c r="G15" s="5">
        <v>-0.22191609999999998</v>
      </c>
      <c r="H15" s="5">
        <v>0.28200009999999998</v>
      </c>
      <c r="I15" s="6">
        <v>-0.19401109999999999</v>
      </c>
      <c r="J15" s="5">
        <v>0.40695009999999998</v>
      </c>
      <c r="L15" s="8">
        <f t="shared" si="0"/>
        <v>0</v>
      </c>
      <c r="M15" s="8">
        <f t="shared" si="1"/>
        <v>0</v>
      </c>
      <c r="N15" s="8">
        <f t="shared" si="2"/>
        <v>0</v>
      </c>
      <c r="O15" s="8">
        <f t="shared" si="3"/>
        <v>0</v>
      </c>
      <c r="P15">
        <f t="shared" si="4"/>
        <v>0</v>
      </c>
      <c r="Q15" t="s">
        <v>29</v>
      </c>
      <c r="R15" s="1" t="s">
        <v>15</v>
      </c>
    </row>
    <row r="16" spans="1:18">
      <c r="C16" s="5"/>
      <c r="D16" s="5"/>
      <c r="E16" s="6"/>
      <c r="F16" s="7"/>
      <c r="G16" s="5"/>
      <c r="H16" s="5"/>
      <c r="I16" s="6"/>
      <c r="J16" s="5"/>
      <c r="L16" s="8"/>
      <c r="M16" s="8"/>
      <c r="N16" s="8"/>
      <c r="O16" s="8"/>
      <c r="R16" s="1"/>
    </row>
    <row r="17" spans="1:18">
      <c r="A17" s="1" t="s">
        <v>54</v>
      </c>
      <c r="B17" t="s">
        <v>16</v>
      </c>
      <c r="C17" s="5">
        <v>-8.1199099999999996E-2</v>
      </c>
      <c r="D17" s="5">
        <v>0.3803301</v>
      </c>
      <c r="E17" s="6">
        <v>-3.55561E-2</v>
      </c>
      <c r="F17" s="7">
        <v>0.8335901</v>
      </c>
      <c r="G17" s="5">
        <v>0.15504009999999999</v>
      </c>
      <c r="H17" s="5">
        <v>0.48458009999999996</v>
      </c>
      <c r="I17" s="6">
        <v>0.10679809999999999</v>
      </c>
      <c r="J17" s="5">
        <v>0.66782009999999992</v>
      </c>
      <c r="L17" s="8">
        <f t="shared" ref="L17:L30" si="5">IF(D17&gt;0.05,0,$K$1)</f>
        <v>0</v>
      </c>
      <c r="M17" s="8">
        <f t="shared" ref="M17:M30" si="6">IF(F17&gt;0.05,0,$K$1)</f>
        <v>0</v>
      </c>
      <c r="N17" s="8">
        <f t="shared" ref="N17:N30" si="7">IF(H17&gt;0.05,0,$K$1)</f>
        <v>0</v>
      </c>
      <c r="O17" s="8">
        <f t="shared" ref="O17:O30" si="8">IF(J17&gt;0.05,0,$K$1)</f>
        <v>0</v>
      </c>
      <c r="P17">
        <f t="shared" ref="P17:P30" si="9">SUM(L17:O17)</f>
        <v>0</v>
      </c>
      <c r="Q17" t="s">
        <v>16</v>
      </c>
      <c r="R17" s="1" t="s">
        <v>30</v>
      </c>
    </row>
    <row r="18" spans="1:18">
      <c r="B18" t="s">
        <v>17</v>
      </c>
      <c r="C18" s="5">
        <v>-8.0668099999999993E-2</v>
      </c>
      <c r="D18" s="5">
        <v>0.39540009999999998</v>
      </c>
      <c r="E18" s="6">
        <v>-5.2052099999999997E-2</v>
      </c>
      <c r="F18" s="7">
        <v>0.74087009999999998</v>
      </c>
      <c r="G18" s="5">
        <v>6.8241099999999999E-2</v>
      </c>
      <c r="H18" s="5">
        <v>0.75945010000000002</v>
      </c>
      <c r="I18" s="6">
        <v>-5.7197100000000001E-2</v>
      </c>
      <c r="J18" s="5">
        <v>0.81434010000000001</v>
      </c>
      <c r="L18" s="8">
        <f t="shared" si="5"/>
        <v>0</v>
      </c>
      <c r="M18" s="8">
        <f t="shared" si="6"/>
        <v>0</v>
      </c>
      <c r="N18" s="8">
        <f t="shared" si="7"/>
        <v>0</v>
      </c>
      <c r="O18" s="8">
        <f t="shared" si="8"/>
        <v>0</v>
      </c>
      <c r="P18">
        <f t="shared" si="9"/>
        <v>0</v>
      </c>
      <c r="Q18" t="s">
        <v>17</v>
      </c>
      <c r="R18" s="1" t="s">
        <v>30</v>
      </c>
    </row>
    <row r="19" spans="1:18">
      <c r="B19" t="s">
        <v>18</v>
      </c>
      <c r="C19" s="5">
        <v>9.9878099999999997E-2</v>
      </c>
      <c r="D19" s="5">
        <v>0.2671501</v>
      </c>
      <c r="E19" s="6">
        <v>9.1691099999999998E-2</v>
      </c>
      <c r="F19" s="7">
        <v>0.54316009999999992</v>
      </c>
      <c r="G19" s="5">
        <v>0.12161909999999999</v>
      </c>
      <c r="H19" s="5">
        <v>0.60891010000000001</v>
      </c>
      <c r="I19" s="6">
        <v>0.13858709999999999</v>
      </c>
      <c r="J19" s="5">
        <v>0.58961010000000003</v>
      </c>
      <c r="L19" s="8">
        <f t="shared" si="5"/>
        <v>0</v>
      </c>
      <c r="M19" s="8">
        <f t="shared" si="6"/>
        <v>0</v>
      </c>
      <c r="N19" s="8">
        <f t="shared" si="7"/>
        <v>0</v>
      </c>
      <c r="O19" s="8">
        <f t="shared" si="8"/>
        <v>0</v>
      </c>
      <c r="P19">
        <f t="shared" si="9"/>
        <v>0</v>
      </c>
      <c r="Q19" t="s">
        <v>18</v>
      </c>
      <c r="R19" s="1" t="s">
        <v>30</v>
      </c>
    </row>
    <row r="20" spans="1:18">
      <c r="B20" t="s">
        <v>19</v>
      </c>
      <c r="C20" s="5">
        <v>5.9581099999999998E-2</v>
      </c>
      <c r="D20" s="5">
        <v>0.56892009999999993</v>
      </c>
      <c r="E20" s="6">
        <v>6.6888099999999992E-2</v>
      </c>
      <c r="F20" s="7">
        <v>0.6827801</v>
      </c>
      <c r="G20" s="5">
        <v>0.10642309999999999</v>
      </c>
      <c r="H20" s="5">
        <v>0.66503009999999996</v>
      </c>
      <c r="I20" s="6">
        <v>7.9914100000000002E-2</v>
      </c>
      <c r="J20" s="5">
        <v>0.76205009999999995</v>
      </c>
      <c r="L20" s="8">
        <f t="shared" si="5"/>
        <v>0</v>
      </c>
      <c r="M20" s="8">
        <f t="shared" si="6"/>
        <v>0</v>
      </c>
      <c r="N20" s="8">
        <f t="shared" si="7"/>
        <v>0</v>
      </c>
      <c r="O20" s="8">
        <f t="shared" si="8"/>
        <v>0</v>
      </c>
      <c r="P20">
        <f t="shared" si="9"/>
        <v>0</v>
      </c>
      <c r="Q20" t="s">
        <v>19</v>
      </c>
      <c r="R20" s="1" t="s">
        <v>30</v>
      </c>
    </row>
    <row r="21" spans="1:18">
      <c r="B21" t="s">
        <v>20</v>
      </c>
      <c r="C21" s="5">
        <v>-8.15361E-2</v>
      </c>
      <c r="D21" s="5">
        <v>0.38281009999999999</v>
      </c>
      <c r="E21" s="6">
        <v>-4.4383099999999995E-2</v>
      </c>
      <c r="F21" s="7">
        <v>0.78503009999999995</v>
      </c>
      <c r="G21" s="5">
        <v>0.11048609999999999</v>
      </c>
      <c r="H21" s="5">
        <v>0.62213010000000002</v>
      </c>
      <c r="I21" s="6">
        <v>2.1751099999999999E-2</v>
      </c>
      <c r="J21" s="5">
        <v>0.93026009999999992</v>
      </c>
      <c r="L21" s="8">
        <f t="shared" si="5"/>
        <v>0</v>
      </c>
      <c r="M21" s="8">
        <f t="shared" si="6"/>
        <v>0</v>
      </c>
      <c r="N21" s="8">
        <f t="shared" si="7"/>
        <v>0</v>
      </c>
      <c r="O21" s="8">
        <f t="shared" si="8"/>
        <v>0</v>
      </c>
      <c r="P21">
        <f t="shared" si="9"/>
        <v>0</v>
      </c>
      <c r="Q21" t="s">
        <v>20</v>
      </c>
      <c r="R21" s="1" t="s">
        <v>30</v>
      </c>
    </row>
    <row r="22" spans="1:18">
      <c r="B22" t="s">
        <v>21</v>
      </c>
      <c r="C22" s="5">
        <v>8.3994100000000002E-2</v>
      </c>
      <c r="D22" s="5">
        <v>0.3757701</v>
      </c>
      <c r="E22" s="6">
        <v>8.1933099999999995E-2</v>
      </c>
      <c r="F22" s="7">
        <v>0.60007009999999994</v>
      </c>
      <c r="G22" s="5">
        <v>0.1170291</v>
      </c>
      <c r="H22" s="5">
        <v>0.62644009999999994</v>
      </c>
      <c r="I22" s="6">
        <v>0.11421909999999999</v>
      </c>
      <c r="J22" s="5">
        <v>0.66221010000000002</v>
      </c>
      <c r="L22" s="8">
        <f t="shared" si="5"/>
        <v>0</v>
      </c>
      <c r="M22" s="8">
        <f t="shared" si="6"/>
        <v>0</v>
      </c>
      <c r="N22" s="8">
        <f t="shared" si="7"/>
        <v>0</v>
      </c>
      <c r="O22" s="8">
        <f t="shared" si="8"/>
        <v>0</v>
      </c>
      <c r="P22">
        <f t="shared" si="9"/>
        <v>0</v>
      </c>
      <c r="Q22" t="s">
        <v>21</v>
      </c>
      <c r="R22" s="1" t="s">
        <v>30</v>
      </c>
    </row>
    <row r="23" spans="1:18" ht="13.5" thickBot="1">
      <c r="A23" s="9"/>
      <c r="B23" s="10" t="s">
        <v>22</v>
      </c>
      <c r="C23" s="11">
        <v>-2.3660999999999999E-3</v>
      </c>
      <c r="D23" s="11">
        <v>0.98251009999999994</v>
      </c>
      <c r="E23" s="12">
        <v>2.11591E-2</v>
      </c>
      <c r="F23" s="13">
        <v>0.88856009999999996</v>
      </c>
      <c r="G23" s="11">
        <v>0.13572009999999998</v>
      </c>
      <c r="H23" s="11">
        <v>0.53939009999999998</v>
      </c>
      <c r="I23" s="12">
        <v>8.8884099999999994E-2</v>
      </c>
      <c r="J23" s="11">
        <v>0.71877009999999997</v>
      </c>
      <c r="L23" s="8">
        <f t="shared" si="5"/>
        <v>0</v>
      </c>
      <c r="M23" s="8">
        <f t="shared" si="6"/>
        <v>0</v>
      </c>
      <c r="N23" s="8">
        <f t="shared" si="7"/>
        <v>0</v>
      </c>
      <c r="O23" s="8">
        <f t="shared" si="8"/>
        <v>0</v>
      </c>
      <c r="P23">
        <f t="shared" si="9"/>
        <v>0</v>
      </c>
      <c r="Q23" s="10" t="s">
        <v>22</v>
      </c>
      <c r="R23" s="9" t="s">
        <v>30</v>
      </c>
    </row>
    <row r="24" spans="1:18">
      <c r="A24" s="1" t="s">
        <v>54</v>
      </c>
      <c r="B24" s="15" t="s">
        <v>23</v>
      </c>
      <c r="C24" s="16">
        <v>-8.1199099999999996E-2</v>
      </c>
      <c r="D24" s="16">
        <v>0.37847009999999998</v>
      </c>
      <c r="E24" s="17">
        <v>-3.55561E-2</v>
      </c>
      <c r="F24" s="18">
        <v>0.83174009999999998</v>
      </c>
      <c r="G24" s="16">
        <v>0.15504009999999999</v>
      </c>
      <c r="H24" s="16">
        <v>0.48306009999999999</v>
      </c>
      <c r="I24" s="17">
        <v>0.10679809999999999</v>
      </c>
      <c r="J24" s="16">
        <v>0.66905009999999998</v>
      </c>
      <c r="L24" s="8">
        <f t="shared" si="5"/>
        <v>0</v>
      </c>
      <c r="M24" s="8">
        <f t="shared" si="6"/>
        <v>0</v>
      </c>
      <c r="N24" s="8">
        <f t="shared" si="7"/>
        <v>0</v>
      </c>
      <c r="O24" s="8">
        <f t="shared" si="8"/>
        <v>0</v>
      </c>
      <c r="P24">
        <f t="shared" si="9"/>
        <v>0</v>
      </c>
      <c r="Q24" s="15" t="s">
        <v>23</v>
      </c>
      <c r="R24" s="14" t="s">
        <v>30</v>
      </c>
    </row>
    <row r="25" spans="1:18">
      <c r="B25" t="s">
        <v>24</v>
      </c>
      <c r="C25" s="5">
        <v>-8.0668099999999993E-2</v>
      </c>
      <c r="D25" s="5">
        <v>0.39577009999999996</v>
      </c>
      <c r="E25" s="6">
        <v>-5.2052099999999997E-2</v>
      </c>
      <c r="F25" s="7">
        <v>0.74282009999999998</v>
      </c>
      <c r="G25" s="5">
        <v>6.8240099999999998E-2</v>
      </c>
      <c r="H25" s="5">
        <v>0.76176009999999994</v>
      </c>
      <c r="I25" s="6">
        <v>-5.71961E-2</v>
      </c>
      <c r="J25" s="5">
        <v>0.81551010000000002</v>
      </c>
      <c r="L25" s="8">
        <f t="shared" si="5"/>
        <v>0</v>
      </c>
      <c r="M25" s="8">
        <f t="shared" si="6"/>
        <v>0</v>
      </c>
      <c r="N25" s="8">
        <f t="shared" si="7"/>
        <v>0</v>
      </c>
      <c r="O25" s="8">
        <f t="shared" si="8"/>
        <v>0</v>
      </c>
      <c r="P25">
        <f t="shared" si="9"/>
        <v>0</v>
      </c>
      <c r="Q25" t="s">
        <v>24</v>
      </c>
      <c r="R25" s="1" t="s">
        <v>30</v>
      </c>
    </row>
    <row r="26" spans="1:18">
      <c r="B26" t="s">
        <v>25</v>
      </c>
      <c r="C26" s="5">
        <v>9.9878099999999997E-2</v>
      </c>
      <c r="D26" s="5">
        <v>0.26796009999999998</v>
      </c>
      <c r="E26" s="6">
        <v>9.1691099999999998E-2</v>
      </c>
      <c r="F26" s="7">
        <v>0.5430701</v>
      </c>
      <c r="G26" s="5">
        <v>0.12161909999999999</v>
      </c>
      <c r="H26" s="5">
        <v>0.60730010000000001</v>
      </c>
      <c r="I26" s="6">
        <v>0.13858709999999999</v>
      </c>
      <c r="J26" s="5">
        <v>0.58729009999999993</v>
      </c>
      <c r="L26" s="8">
        <f t="shared" si="5"/>
        <v>0</v>
      </c>
      <c r="M26" s="8">
        <f t="shared" si="6"/>
        <v>0</v>
      </c>
      <c r="N26" s="8">
        <f t="shared" si="7"/>
        <v>0</v>
      </c>
      <c r="O26" s="8">
        <f t="shared" si="8"/>
        <v>0</v>
      </c>
      <c r="P26">
        <f t="shared" si="9"/>
        <v>0</v>
      </c>
      <c r="Q26" t="s">
        <v>25</v>
      </c>
      <c r="R26" s="1" t="s">
        <v>30</v>
      </c>
    </row>
    <row r="27" spans="1:18">
      <c r="B27" t="s">
        <v>26</v>
      </c>
      <c r="C27" s="5">
        <v>5.9581099999999998E-2</v>
      </c>
      <c r="D27" s="5">
        <v>0.56986009999999998</v>
      </c>
      <c r="E27" s="6">
        <v>6.6888099999999992E-2</v>
      </c>
      <c r="F27" s="7">
        <v>0.68126009999999992</v>
      </c>
      <c r="G27" s="5">
        <v>0.10642209999999999</v>
      </c>
      <c r="H27" s="5">
        <v>0.66271009999999997</v>
      </c>
      <c r="I27" s="6">
        <v>7.9914100000000002E-2</v>
      </c>
      <c r="J27" s="5">
        <v>0.75922009999999995</v>
      </c>
      <c r="L27" s="8">
        <f t="shared" si="5"/>
        <v>0</v>
      </c>
      <c r="M27" s="8">
        <f t="shared" si="6"/>
        <v>0</v>
      </c>
      <c r="N27" s="8">
        <f t="shared" si="7"/>
        <v>0</v>
      </c>
      <c r="O27" s="8">
        <f t="shared" si="8"/>
        <v>0</v>
      </c>
      <c r="P27">
        <f t="shared" si="9"/>
        <v>0</v>
      </c>
      <c r="Q27" t="s">
        <v>26</v>
      </c>
      <c r="R27" s="1" t="s">
        <v>30</v>
      </c>
    </row>
    <row r="28" spans="1:18">
      <c r="B28" t="s">
        <v>27</v>
      </c>
      <c r="C28" s="5">
        <v>-8.15361E-2</v>
      </c>
      <c r="D28" s="5">
        <v>0.38195009999999996</v>
      </c>
      <c r="E28" s="6">
        <v>-4.4383099999999995E-2</v>
      </c>
      <c r="F28" s="7">
        <v>0.78637009999999996</v>
      </c>
      <c r="G28" s="5">
        <v>0.11048609999999999</v>
      </c>
      <c r="H28" s="5">
        <v>0.62427009999999994</v>
      </c>
      <c r="I28" s="6">
        <v>2.1751099999999999E-2</v>
      </c>
      <c r="J28" s="5">
        <v>0.93099009999999993</v>
      </c>
      <c r="L28" s="8">
        <f t="shared" si="5"/>
        <v>0</v>
      </c>
      <c r="M28" s="8">
        <f t="shared" si="6"/>
        <v>0</v>
      </c>
      <c r="N28" s="8">
        <f t="shared" si="7"/>
        <v>0</v>
      </c>
      <c r="O28" s="8">
        <f t="shared" si="8"/>
        <v>0</v>
      </c>
      <c r="P28">
        <f t="shared" si="9"/>
        <v>0</v>
      </c>
      <c r="Q28" t="s">
        <v>27</v>
      </c>
      <c r="R28" s="1" t="s">
        <v>30</v>
      </c>
    </row>
    <row r="29" spans="1:18">
      <c r="B29" t="s">
        <v>28</v>
      </c>
      <c r="C29" s="5">
        <v>8.3994100000000002E-2</v>
      </c>
      <c r="D29" s="5">
        <v>0.37856010000000001</v>
      </c>
      <c r="E29" s="6">
        <v>8.1933099999999995E-2</v>
      </c>
      <c r="F29" s="7">
        <v>0.59670009999999996</v>
      </c>
      <c r="G29" s="5">
        <v>0.1170291</v>
      </c>
      <c r="H29" s="5">
        <v>0.62764009999999992</v>
      </c>
      <c r="I29" s="6">
        <v>0.11421909999999999</v>
      </c>
      <c r="J29" s="5">
        <v>0.66303009999999996</v>
      </c>
      <c r="L29" s="8">
        <f t="shared" si="5"/>
        <v>0</v>
      </c>
      <c r="M29" s="8">
        <f t="shared" si="6"/>
        <v>0</v>
      </c>
      <c r="N29" s="8">
        <f t="shared" si="7"/>
        <v>0</v>
      </c>
      <c r="O29" s="8">
        <f t="shared" si="8"/>
        <v>0</v>
      </c>
      <c r="P29">
        <f t="shared" si="9"/>
        <v>0</v>
      </c>
      <c r="Q29" t="s">
        <v>28</v>
      </c>
      <c r="R29" s="1" t="s">
        <v>30</v>
      </c>
    </row>
    <row r="30" spans="1:18">
      <c r="B30" t="s">
        <v>29</v>
      </c>
      <c r="C30" s="5">
        <v>-2.3660999999999999E-3</v>
      </c>
      <c r="D30" s="5">
        <v>0.98215009999999991</v>
      </c>
      <c r="E30" s="6">
        <v>2.11591E-2</v>
      </c>
      <c r="F30" s="7">
        <v>0.88967009999999991</v>
      </c>
      <c r="G30" s="5">
        <v>0.13572009999999998</v>
      </c>
      <c r="H30" s="5">
        <v>0.53697010000000001</v>
      </c>
      <c r="I30" s="6">
        <v>8.8884099999999994E-2</v>
      </c>
      <c r="J30" s="5">
        <v>0.72288009999999991</v>
      </c>
      <c r="L30" s="8">
        <f t="shared" si="5"/>
        <v>0</v>
      </c>
      <c r="M30" s="8">
        <f t="shared" si="6"/>
        <v>0</v>
      </c>
      <c r="N30" s="8">
        <f t="shared" si="7"/>
        <v>0</v>
      </c>
      <c r="O30" s="8">
        <f t="shared" si="8"/>
        <v>0</v>
      </c>
      <c r="P30">
        <f t="shared" si="9"/>
        <v>0</v>
      </c>
      <c r="Q30" t="s">
        <v>29</v>
      </c>
      <c r="R30" s="1" t="s">
        <v>30</v>
      </c>
    </row>
    <row r="31" spans="1:18">
      <c r="C31" s="5"/>
      <c r="D31" s="5"/>
      <c r="E31" s="6"/>
      <c r="F31" s="7"/>
      <c r="G31" s="5"/>
      <c r="H31" s="5"/>
      <c r="I31" s="6"/>
      <c r="J31" s="5"/>
      <c r="L31" s="8"/>
      <c r="M31" s="8"/>
      <c r="N31" s="8"/>
      <c r="O31" s="8"/>
      <c r="R31" s="1"/>
    </row>
    <row r="32" spans="1:18">
      <c r="A32" s="1" t="s">
        <v>59</v>
      </c>
      <c r="B32" t="s">
        <v>16</v>
      </c>
      <c r="C32" s="5">
        <v>-0.10527309999999999</v>
      </c>
      <c r="D32" s="5">
        <v>0.23971009999999998</v>
      </c>
      <c r="E32" s="6">
        <v>-0.21504209999999999</v>
      </c>
      <c r="F32" s="7">
        <v>0.12191009999999999</v>
      </c>
      <c r="G32" s="5">
        <v>-0.27163609999999999</v>
      </c>
      <c r="H32" s="5">
        <v>0.16242009999999998</v>
      </c>
      <c r="I32" s="6">
        <v>-0.21327109999999999</v>
      </c>
      <c r="J32" s="5">
        <v>0.32852009999999998</v>
      </c>
      <c r="L32" s="8">
        <f t="shared" ref="L32:L45" si="10">IF(D32&gt;0.05,0,$K$1)</f>
        <v>0</v>
      </c>
      <c r="M32" s="8">
        <f t="shared" ref="M32:M45" si="11">IF(F32&gt;0.05,0,$K$1)</f>
        <v>0</v>
      </c>
      <c r="N32" s="8">
        <f t="shared" ref="N32:N45" si="12">IF(H32&gt;0.05,0,$K$1)</f>
        <v>0</v>
      </c>
      <c r="O32" s="8">
        <f t="shared" ref="O32:O45" si="13">IF(J32&gt;0.05,0,$K$1)</f>
        <v>0</v>
      </c>
      <c r="P32">
        <f t="shared" ref="P32:P45" si="14">SUM(L32:O32)</f>
        <v>0</v>
      </c>
      <c r="Q32" t="s">
        <v>16</v>
      </c>
      <c r="R32" s="1" t="s">
        <v>31</v>
      </c>
    </row>
    <row r="33" spans="1:18">
      <c r="B33" t="s">
        <v>17</v>
      </c>
      <c r="C33" s="5">
        <v>-6.9785100000000003E-2</v>
      </c>
      <c r="D33" s="5">
        <v>0.42618010000000001</v>
      </c>
      <c r="E33" s="6">
        <v>-0.12304309999999999</v>
      </c>
      <c r="F33" s="7">
        <v>0.35208010000000001</v>
      </c>
      <c r="G33" s="5">
        <v>-0.1182371</v>
      </c>
      <c r="H33" s="5">
        <v>0.54840009999999995</v>
      </c>
      <c r="I33" s="6">
        <v>-0.12906709999999999</v>
      </c>
      <c r="J33" s="5">
        <v>0.55050009999999994</v>
      </c>
      <c r="L33" s="8">
        <f t="shared" si="10"/>
        <v>0</v>
      </c>
      <c r="M33" s="8">
        <f t="shared" si="11"/>
        <v>0</v>
      </c>
      <c r="N33" s="8">
        <f t="shared" si="12"/>
        <v>0</v>
      </c>
      <c r="O33" s="8">
        <f t="shared" si="13"/>
        <v>0</v>
      </c>
      <c r="P33">
        <f t="shared" si="14"/>
        <v>0</v>
      </c>
      <c r="Q33" t="s">
        <v>17</v>
      </c>
      <c r="R33" s="1" t="s">
        <v>31</v>
      </c>
    </row>
    <row r="34" spans="1:18">
      <c r="B34" t="s">
        <v>18</v>
      </c>
      <c r="C34" s="5">
        <v>-4.9519099999999996E-2</v>
      </c>
      <c r="D34" s="5">
        <v>0.57909009999999994</v>
      </c>
      <c r="E34" s="6">
        <v>-6.0914099999999999E-2</v>
      </c>
      <c r="F34" s="7">
        <v>0.65350009999999992</v>
      </c>
      <c r="G34" s="5">
        <v>-6.0135099999999997E-2</v>
      </c>
      <c r="H34" s="5">
        <v>0.7777501</v>
      </c>
      <c r="I34" s="6">
        <v>0.18137509999999998</v>
      </c>
      <c r="J34" s="5">
        <v>0.41382009999999997</v>
      </c>
      <c r="L34" s="8">
        <f t="shared" si="10"/>
        <v>0</v>
      </c>
      <c r="M34" s="8">
        <f t="shared" si="11"/>
        <v>0</v>
      </c>
      <c r="N34" s="8">
        <f t="shared" si="12"/>
        <v>0</v>
      </c>
      <c r="O34" s="8">
        <f t="shared" si="13"/>
        <v>0</v>
      </c>
      <c r="P34">
        <f t="shared" si="14"/>
        <v>0</v>
      </c>
      <c r="Q34" t="s">
        <v>18</v>
      </c>
      <c r="R34" s="1" t="s">
        <v>31</v>
      </c>
    </row>
    <row r="35" spans="1:18">
      <c r="B35" t="s">
        <v>19</v>
      </c>
      <c r="C35" s="5">
        <v>-2.7322099999999998E-2</v>
      </c>
      <c r="D35" s="5">
        <v>0.76703009999999994</v>
      </c>
      <c r="E35" s="6">
        <v>-7.0206099999999994E-2</v>
      </c>
      <c r="F35" s="7">
        <v>0.61396010000000001</v>
      </c>
      <c r="G35" s="5">
        <v>-8.1511100000000003E-2</v>
      </c>
      <c r="H35" s="5">
        <v>0.70534009999999991</v>
      </c>
      <c r="I35" s="6">
        <v>2.2663099999999999E-2</v>
      </c>
      <c r="J35" s="5">
        <v>0.92021009999999992</v>
      </c>
      <c r="L35" s="8">
        <f t="shared" si="10"/>
        <v>0</v>
      </c>
      <c r="M35" s="8">
        <f t="shared" si="11"/>
        <v>0</v>
      </c>
      <c r="N35" s="8">
        <f t="shared" si="12"/>
        <v>0</v>
      </c>
      <c r="O35" s="8">
        <f t="shared" si="13"/>
        <v>0</v>
      </c>
      <c r="P35">
        <f t="shared" si="14"/>
        <v>0</v>
      </c>
      <c r="Q35" t="s">
        <v>19</v>
      </c>
      <c r="R35" s="1" t="s">
        <v>31</v>
      </c>
    </row>
    <row r="36" spans="1:18">
      <c r="B36" t="s">
        <v>20</v>
      </c>
      <c r="C36" s="5">
        <v>-9.1146099999999994E-2</v>
      </c>
      <c r="D36" s="5">
        <v>0.29624010000000001</v>
      </c>
      <c r="E36" s="6">
        <v>-0.1747881</v>
      </c>
      <c r="F36" s="7">
        <v>0.1909101</v>
      </c>
      <c r="G36" s="5">
        <v>-0.1937111</v>
      </c>
      <c r="H36" s="5">
        <v>0.30864009999999997</v>
      </c>
      <c r="I36" s="6">
        <v>-0.17222709999999999</v>
      </c>
      <c r="J36" s="5">
        <v>0.4142401</v>
      </c>
      <c r="L36" s="8">
        <f t="shared" si="10"/>
        <v>0</v>
      </c>
      <c r="M36" s="8">
        <f t="shared" si="11"/>
        <v>0</v>
      </c>
      <c r="N36" s="8">
        <f t="shared" si="12"/>
        <v>0</v>
      </c>
      <c r="O36" s="8">
        <f t="shared" si="13"/>
        <v>0</v>
      </c>
      <c r="P36">
        <f t="shared" si="14"/>
        <v>0</v>
      </c>
      <c r="Q36" t="s">
        <v>20</v>
      </c>
      <c r="R36" s="1" t="s">
        <v>31</v>
      </c>
    </row>
    <row r="37" spans="1:18">
      <c r="B37" t="s">
        <v>21</v>
      </c>
      <c r="C37" s="5">
        <v>-4.1235099999999997E-2</v>
      </c>
      <c r="D37" s="5">
        <v>0.64811010000000002</v>
      </c>
      <c r="E37" s="6">
        <v>-6.9529099999999996E-2</v>
      </c>
      <c r="F37" s="7">
        <v>0.61439009999999994</v>
      </c>
      <c r="G37" s="5">
        <v>-7.4775099999999997E-2</v>
      </c>
      <c r="H37" s="5">
        <v>0.72756009999999993</v>
      </c>
      <c r="I37" s="6">
        <v>0.1072051</v>
      </c>
      <c r="J37" s="5">
        <v>0.64390009999999998</v>
      </c>
      <c r="L37" s="8">
        <f t="shared" si="10"/>
        <v>0</v>
      </c>
      <c r="M37" s="8">
        <f t="shared" si="11"/>
        <v>0</v>
      </c>
      <c r="N37" s="8">
        <f t="shared" si="12"/>
        <v>0</v>
      </c>
      <c r="O37" s="8">
        <f t="shared" si="13"/>
        <v>0</v>
      </c>
      <c r="P37">
        <f t="shared" si="14"/>
        <v>0</v>
      </c>
      <c r="Q37" t="s">
        <v>21</v>
      </c>
      <c r="R37" s="1" t="s">
        <v>31</v>
      </c>
    </row>
    <row r="38" spans="1:18" ht="13.5" thickBot="1">
      <c r="A38" s="9"/>
      <c r="B38" s="10" t="s">
        <v>22</v>
      </c>
      <c r="C38" s="11">
        <v>-7.4472099999999999E-2</v>
      </c>
      <c r="D38" s="11">
        <v>0.3983701</v>
      </c>
      <c r="E38" s="12">
        <v>-0.1388451</v>
      </c>
      <c r="F38" s="13">
        <v>0.31402009999999997</v>
      </c>
      <c r="G38" s="11">
        <v>-0.1556601</v>
      </c>
      <c r="H38" s="11">
        <v>0.44884009999999996</v>
      </c>
      <c r="I38" s="12">
        <v>-5.5256099999999995E-2</v>
      </c>
      <c r="J38" s="11">
        <v>0.80528009999999994</v>
      </c>
      <c r="L38" s="8">
        <f t="shared" si="10"/>
        <v>0</v>
      </c>
      <c r="M38" s="8">
        <f t="shared" si="11"/>
        <v>0</v>
      </c>
      <c r="N38" s="8">
        <f t="shared" si="12"/>
        <v>0</v>
      </c>
      <c r="O38" s="8">
        <f t="shared" si="13"/>
        <v>0</v>
      </c>
      <c r="P38">
        <f t="shared" si="14"/>
        <v>0</v>
      </c>
      <c r="Q38" s="10" t="s">
        <v>22</v>
      </c>
      <c r="R38" s="9" t="s">
        <v>31</v>
      </c>
    </row>
    <row r="39" spans="1:18">
      <c r="A39" s="1" t="s">
        <v>59</v>
      </c>
      <c r="B39" s="15" t="s">
        <v>23</v>
      </c>
      <c r="C39" s="16">
        <v>-0.10527209999999999</v>
      </c>
      <c r="D39" s="16">
        <v>0.23555009999999998</v>
      </c>
      <c r="E39" s="17">
        <v>-0.21504209999999999</v>
      </c>
      <c r="F39" s="18">
        <v>0.1217901</v>
      </c>
      <c r="G39" s="16">
        <v>-0.27163509999999996</v>
      </c>
      <c r="H39" s="16">
        <v>0.16311009999999998</v>
      </c>
      <c r="I39" s="17">
        <v>-0.21327109999999999</v>
      </c>
      <c r="J39" s="16">
        <v>0.33157009999999998</v>
      </c>
      <c r="L39" s="8">
        <f t="shared" si="10"/>
        <v>0</v>
      </c>
      <c r="M39" s="8">
        <f t="shared" si="11"/>
        <v>0</v>
      </c>
      <c r="N39" s="8">
        <f t="shared" si="12"/>
        <v>0</v>
      </c>
      <c r="O39" s="8">
        <f t="shared" si="13"/>
        <v>0</v>
      </c>
      <c r="P39">
        <f t="shared" si="14"/>
        <v>0</v>
      </c>
      <c r="Q39" s="15" t="s">
        <v>23</v>
      </c>
      <c r="R39" s="14" t="s">
        <v>31</v>
      </c>
    </row>
    <row r="40" spans="1:18">
      <c r="B40" t="s">
        <v>24</v>
      </c>
      <c r="C40" s="5">
        <v>-6.9785100000000003E-2</v>
      </c>
      <c r="D40" s="5">
        <v>0.42681009999999997</v>
      </c>
      <c r="E40" s="6">
        <v>-0.12304309999999999</v>
      </c>
      <c r="F40" s="7">
        <v>0.34975010000000001</v>
      </c>
      <c r="G40" s="5">
        <v>-0.1182371</v>
      </c>
      <c r="H40" s="5">
        <v>0.54492010000000002</v>
      </c>
      <c r="I40" s="6">
        <v>-0.12906809999999999</v>
      </c>
      <c r="J40" s="5">
        <v>0.55015009999999998</v>
      </c>
      <c r="L40" s="8">
        <f t="shared" si="10"/>
        <v>0</v>
      </c>
      <c r="M40" s="8">
        <f t="shared" si="11"/>
        <v>0</v>
      </c>
      <c r="N40" s="8">
        <f t="shared" si="12"/>
        <v>0</v>
      </c>
      <c r="O40" s="8">
        <f t="shared" si="13"/>
        <v>0</v>
      </c>
      <c r="P40">
        <f t="shared" si="14"/>
        <v>0</v>
      </c>
      <c r="Q40" t="s">
        <v>24</v>
      </c>
      <c r="R40" s="1" t="s">
        <v>31</v>
      </c>
    </row>
    <row r="41" spans="1:18">
      <c r="B41" t="s">
        <v>25</v>
      </c>
      <c r="C41" s="5">
        <v>-4.9519099999999996E-2</v>
      </c>
      <c r="D41" s="5">
        <v>0.5777101</v>
      </c>
      <c r="E41" s="6">
        <v>-6.0914099999999999E-2</v>
      </c>
      <c r="F41" s="7">
        <v>0.65466009999999997</v>
      </c>
      <c r="G41" s="5">
        <v>-6.0134099999999996E-2</v>
      </c>
      <c r="H41" s="5">
        <v>0.77901009999999993</v>
      </c>
      <c r="I41" s="6">
        <v>0.18137609999999998</v>
      </c>
      <c r="J41" s="5">
        <v>0.41311009999999998</v>
      </c>
      <c r="L41" s="8">
        <f t="shared" si="10"/>
        <v>0</v>
      </c>
      <c r="M41" s="8">
        <f t="shared" si="11"/>
        <v>0</v>
      </c>
      <c r="N41" s="8">
        <f t="shared" si="12"/>
        <v>0</v>
      </c>
      <c r="O41" s="8">
        <f t="shared" si="13"/>
        <v>0</v>
      </c>
      <c r="P41">
        <f t="shared" si="14"/>
        <v>0</v>
      </c>
      <c r="Q41" t="s">
        <v>25</v>
      </c>
      <c r="R41" s="1" t="s">
        <v>31</v>
      </c>
    </row>
    <row r="42" spans="1:18">
      <c r="B42" t="s">
        <v>26</v>
      </c>
      <c r="C42" s="5">
        <v>-2.7322099999999998E-2</v>
      </c>
      <c r="D42" s="5">
        <v>0.76389010000000002</v>
      </c>
      <c r="E42" s="6">
        <v>-7.0205099999999993E-2</v>
      </c>
      <c r="F42" s="7">
        <v>0.61579010000000001</v>
      </c>
      <c r="G42" s="5">
        <v>-8.1510100000000002E-2</v>
      </c>
      <c r="H42" s="5">
        <v>0.7037601</v>
      </c>
      <c r="I42" s="6">
        <v>2.2663099999999999E-2</v>
      </c>
      <c r="J42" s="5">
        <v>0.91943009999999992</v>
      </c>
      <c r="L42" s="8">
        <f t="shared" si="10"/>
        <v>0</v>
      </c>
      <c r="M42" s="8">
        <f t="shared" si="11"/>
        <v>0</v>
      </c>
      <c r="N42" s="8">
        <f t="shared" si="12"/>
        <v>0</v>
      </c>
      <c r="O42" s="8">
        <f t="shared" si="13"/>
        <v>0</v>
      </c>
      <c r="P42">
        <f t="shared" si="14"/>
        <v>0</v>
      </c>
      <c r="Q42" t="s">
        <v>26</v>
      </c>
      <c r="R42" s="1" t="s">
        <v>31</v>
      </c>
    </row>
    <row r="43" spans="1:18">
      <c r="B43" t="s">
        <v>27</v>
      </c>
      <c r="C43" s="5">
        <v>-9.1145099999999993E-2</v>
      </c>
      <c r="D43" s="5">
        <v>0.29605009999999998</v>
      </c>
      <c r="E43" s="6">
        <v>-0.1747881</v>
      </c>
      <c r="F43" s="7">
        <v>0.19182009999999999</v>
      </c>
      <c r="G43" s="5">
        <v>-0.1937111</v>
      </c>
      <c r="H43" s="5">
        <v>0.30816009999999999</v>
      </c>
      <c r="I43" s="6">
        <v>-0.17222709999999999</v>
      </c>
      <c r="J43" s="5">
        <v>0.41399009999999997</v>
      </c>
      <c r="L43" s="8">
        <f t="shared" si="10"/>
        <v>0</v>
      </c>
      <c r="M43" s="8">
        <f t="shared" si="11"/>
        <v>0</v>
      </c>
      <c r="N43" s="8">
        <f t="shared" si="12"/>
        <v>0</v>
      </c>
      <c r="O43" s="8">
        <f t="shared" si="13"/>
        <v>0</v>
      </c>
      <c r="P43">
        <f t="shared" si="14"/>
        <v>0</v>
      </c>
      <c r="Q43" t="s">
        <v>27</v>
      </c>
      <c r="R43" s="1" t="s">
        <v>31</v>
      </c>
    </row>
    <row r="44" spans="1:18">
      <c r="B44" t="s">
        <v>28</v>
      </c>
      <c r="C44" s="5">
        <v>-4.1236099999999998E-2</v>
      </c>
      <c r="D44" s="5">
        <v>0.64904010000000001</v>
      </c>
      <c r="E44" s="6">
        <v>-6.9528099999999995E-2</v>
      </c>
      <c r="F44" s="7">
        <v>0.6148901</v>
      </c>
      <c r="G44" s="5">
        <v>-7.4774099999999996E-2</v>
      </c>
      <c r="H44" s="5">
        <v>0.7295201</v>
      </c>
      <c r="I44" s="6">
        <v>0.1072051</v>
      </c>
      <c r="J44" s="5">
        <v>0.64372010000000002</v>
      </c>
      <c r="L44" s="8">
        <f t="shared" si="10"/>
        <v>0</v>
      </c>
      <c r="M44" s="8">
        <f t="shared" si="11"/>
        <v>0</v>
      </c>
      <c r="N44" s="8">
        <f t="shared" si="12"/>
        <v>0</v>
      </c>
      <c r="O44" s="8">
        <f t="shared" si="13"/>
        <v>0</v>
      </c>
      <c r="P44">
        <f t="shared" si="14"/>
        <v>0</v>
      </c>
      <c r="Q44" t="s">
        <v>28</v>
      </c>
      <c r="R44" s="1" t="s">
        <v>31</v>
      </c>
    </row>
    <row r="45" spans="1:18">
      <c r="B45" t="s">
        <v>29</v>
      </c>
      <c r="C45" s="5">
        <v>-7.4472099999999999E-2</v>
      </c>
      <c r="D45" s="5">
        <v>0.40201009999999998</v>
      </c>
      <c r="E45" s="6">
        <v>-0.1388441</v>
      </c>
      <c r="F45" s="7">
        <v>0.3122201</v>
      </c>
      <c r="G45" s="5">
        <v>-0.1556601</v>
      </c>
      <c r="H45" s="5">
        <v>0.44897009999999998</v>
      </c>
      <c r="I45" s="6">
        <v>-5.5256099999999995E-2</v>
      </c>
      <c r="J45" s="5">
        <v>0.80707010000000001</v>
      </c>
      <c r="L45" s="8">
        <f t="shared" si="10"/>
        <v>0</v>
      </c>
      <c r="M45" s="8">
        <f t="shared" si="11"/>
        <v>0</v>
      </c>
      <c r="N45" s="8">
        <f t="shared" si="12"/>
        <v>0</v>
      </c>
      <c r="O45" s="8">
        <f t="shared" si="13"/>
        <v>0</v>
      </c>
      <c r="P45">
        <f t="shared" si="14"/>
        <v>0</v>
      </c>
      <c r="Q45" t="s">
        <v>29</v>
      </c>
      <c r="R45" s="1" t="s">
        <v>31</v>
      </c>
    </row>
    <row r="46" spans="1:18">
      <c r="C46" s="5"/>
      <c r="D46" s="5"/>
      <c r="E46" s="6"/>
      <c r="F46" s="7"/>
      <c r="G46" s="5"/>
      <c r="H46" s="5"/>
      <c r="I46" s="6"/>
      <c r="J46" s="5"/>
      <c r="L46" s="8"/>
      <c r="M46" s="8"/>
      <c r="N46" s="8"/>
      <c r="O46" s="8"/>
      <c r="R46" s="1"/>
    </row>
    <row r="47" spans="1:18">
      <c r="A47" s="1" t="s">
        <v>61</v>
      </c>
      <c r="B47" t="s">
        <v>16</v>
      </c>
      <c r="C47" s="5">
        <v>-6.3022099999999998E-2</v>
      </c>
      <c r="D47" s="5">
        <v>0.48332009999999997</v>
      </c>
      <c r="E47" s="6">
        <v>1.52041E-2</v>
      </c>
      <c r="F47" s="7">
        <v>0.92301009999999994</v>
      </c>
      <c r="G47" s="5">
        <v>5.9912099999999996E-2</v>
      </c>
      <c r="H47" s="5">
        <v>0.78446009999999999</v>
      </c>
      <c r="I47" s="6">
        <v>-0.18276009999999998</v>
      </c>
      <c r="J47" s="5">
        <v>0.4558701</v>
      </c>
      <c r="L47" s="8">
        <f t="shared" ref="L47:L60" si="15">IF(D47&gt;0.05,0,$K$1)</f>
        <v>0</v>
      </c>
      <c r="M47" s="8">
        <f t="shared" ref="M47:M60" si="16">IF(F47&gt;0.05,0,$K$1)</f>
        <v>0</v>
      </c>
      <c r="N47" s="8">
        <f t="shared" ref="N47:N60" si="17">IF(H47&gt;0.05,0,$K$1)</f>
        <v>0</v>
      </c>
      <c r="O47" s="8">
        <f t="shared" ref="O47:O60" si="18">IF(J47&gt;0.05,0,$K$1)</f>
        <v>0</v>
      </c>
      <c r="P47">
        <f t="shared" ref="P47:P60" si="19">SUM(L47:O47)</f>
        <v>0</v>
      </c>
      <c r="Q47" t="s">
        <v>16</v>
      </c>
      <c r="R47" s="1" t="s">
        <v>32</v>
      </c>
    </row>
    <row r="48" spans="1:18">
      <c r="B48" t="s">
        <v>17</v>
      </c>
      <c r="C48" s="5">
        <v>-6.4682099999999992E-2</v>
      </c>
      <c r="D48" s="5">
        <v>0.47201009999999999</v>
      </c>
      <c r="E48" s="6">
        <v>-1.7140999999999999E-3</v>
      </c>
      <c r="F48" s="7">
        <v>0.99075009999999997</v>
      </c>
      <c r="G48" s="5">
        <v>1.10241E-2</v>
      </c>
      <c r="H48" s="5">
        <v>0.96167009999999997</v>
      </c>
      <c r="I48" s="6">
        <v>-0.26356109999999999</v>
      </c>
      <c r="J48" s="5">
        <v>0.25718009999999997</v>
      </c>
      <c r="L48" s="8">
        <f t="shared" si="15"/>
        <v>0</v>
      </c>
      <c r="M48" s="8">
        <f t="shared" si="16"/>
        <v>0</v>
      </c>
      <c r="N48" s="8">
        <f t="shared" si="17"/>
        <v>0</v>
      </c>
      <c r="O48" s="8">
        <f t="shared" si="18"/>
        <v>0</v>
      </c>
      <c r="P48">
        <f t="shared" si="19"/>
        <v>0</v>
      </c>
      <c r="Q48" t="s">
        <v>17</v>
      </c>
      <c r="R48" s="1" t="s">
        <v>32</v>
      </c>
    </row>
    <row r="49" spans="1:18">
      <c r="B49" t="s">
        <v>18</v>
      </c>
      <c r="C49" s="5">
        <v>-2.41221E-2</v>
      </c>
      <c r="D49" s="5">
        <v>0.80215009999999998</v>
      </c>
      <c r="E49" s="6">
        <v>-6.2673099999999995E-2</v>
      </c>
      <c r="F49" s="7">
        <v>0.64836009999999999</v>
      </c>
      <c r="G49" s="5">
        <v>0.2296811</v>
      </c>
      <c r="H49" s="5">
        <v>0.26284009999999997</v>
      </c>
      <c r="I49" s="6">
        <v>-5.7802099999999995E-2</v>
      </c>
      <c r="J49" s="5">
        <v>0.82291009999999998</v>
      </c>
      <c r="L49" s="8">
        <f t="shared" si="15"/>
        <v>0</v>
      </c>
      <c r="M49" s="8">
        <f t="shared" si="16"/>
        <v>0</v>
      </c>
      <c r="N49" s="8">
        <f t="shared" si="17"/>
        <v>0</v>
      </c>
      <c r="O49" s="8">
        <f t="shared" si="18"/>
        <v>0</v>
      </c>
      <c r="P49">
        <f t="shared" si="19"/>
        <v>0</v>
      </c>
      <c r="Q49" t="s">
        <v>18</v>
      </c>
      <c r="R49" s="1" t="s">
        <v>32</v>
      </c>
    </row>
    <row r="50" spans="1:18">
      <c r="B50" t="s">
        <v>19</v>
      </c>
      <c r="C50" s="5">
        <v>-9.4115099999999993E-2</v>
      </c>
      <c r="D50" s="5">
        <v>0.29605009999999998</v>
      </c>
      <c r="E50" s="6">
        <v>-0.1079821</v>
      </c>
      <c r="F50" s="7">
        <v>0.46621009999999996</v>
      </c>
      <c r="G50" s="5">
        <v>-5.5771099999999997E-2</v>
      </c>
      <c r="H50" s="5">
        <v>0.79398009999999997</v>
      </c>
      <c r="I50" s="6">
        <v>-0.21315609999999999</v>
      </c>
      <c r="J50" s="5">
        <v>0.37345010000000001</v>
      </c>
      <c r="L50" s="8">
        <f t="shared" si="15"/>
        <v>0</v>
      </c>
      <c r="M50" s="8">
        <f t="shared" si="16"/>
        <v>0</v>
      </c>
      <c r="N50" s="8">
        <f t="shared" si="17"/>
        <v>0</v>
      </c>
      <c r="O50" s="8">
        <f t="shared" si="18"/>
        <v>0</v>
      </c>
      <c r="P50">
        <f t="shared" si="19"/>
        <v>0</v>
      </c>
      <c r="Q50" t="s">
        <v>19</v>
      </c>
      <c r="R50" s="1" t="s">
        <v>32</v>
      </c>
    </row>
    <row r="51" spans="1:18">
      <c r="B51" t="s">
        <v>20</v>
      </c>
      <c r="C51" s="5">
        <v>-6.5794099999999994E-2</v>
      </c>
      <c r="D51" s="5">
        <v>0.47227009999999997</v>
      </c>
      <c r="E51" s="6">
        <v>7.2380999999999999E-3</v>
      </c>
      <c r="F51" s="7">
        <v>0.96140009999999998</v>
      </c>
      <c r="G51" s="5">
        <v>3.6993100000000001E-2</v>
      </c>
      <c r="H51" s="5">
        <v>0.86491010000000002</v>
      </c>
      <c r="I51" s="6">
        <v>-0.2275131</v>
      </c>
      <c r="J51" s="5">
        <v>0.33906009999999998</v>
      </c>
      <c r="L51" s="8">
        <f t="shared" si="15"/>
        <v>0</v>
      </c>
      <c r="M51" s="8">
        <f t="shared" si="16"/>
        <v>0</v>
      </c>
      <c r="N51" s="8">
        <f t="shared" si="17"/>
        <v>0</v>
      </c>
      <c r="O51" s="8">
        <f t="shared" si="18"/>
        <v>0</v>
      </c>
      <c r="P51">
        <f t="shared" si="19"/>
        <v>0</v>
      </c>
      <c r="Q51" t="s">
        <v>20</v>
      </c>
      <c r="R51" s="1" t="s">
        <v>32</v>
      </c>
    </row>
    <row r="52" spans="1:18">
      <c r="B52" t="s">
        <v>21</v>
      </c>
      <c r="C52" s="5">
        <v>-6.1611099999999995E-2</v>
      </c>
      <c r="D52" s="5">
        <v>0.51147009999999993</v>
      </c>
      <c r="E52" s="6">
        <v>-9.0035099999999993E-2</v>
      </c>
      <c r="F52" s="7">
        <v>0.52794010000000002</v>
      </c>
      <c r="G52" s="5">
        <v>9.3111100000000002E-2</v>
      </c>
      <c r="H52" s="5">
        <v>0.66188009999999997</v>
      </c>
      <c r="I52" s="6">
        <v>-0.1422331</v>
      </c>
      <c r="J52" s="5">
        <v>0.56738009999999994</v>
      </c>
      <c r="L52" s="8">
        <f t="shared" si="15"/>
        <v>0</v>
      </c>
      <c r="M52" s="8">
        <f t="shared" si="16"/>
        <v>0</v>
      </c>
      <c r="N52" s="8">
        <f t="shared" si="17"/>
        <v>0</v>
      </c>
      <c r="O52" s="8">
        <f t="shared" si="18"/>
        <v>0</v>
      </c>
      <c r="P52">
        <f t="shared" si="19"/>
        <v>0</v>
      </c>
      <c r="Q52" t="s">
        <v>21</v>
      </c>
      <c r="R52" s="1" t="s">
        <v>32</v>
      </c>
    </row>
    <row r="53" spans="1:18" ht="13.5" thickBot="1">
      <c r="A53" s="9"/>
      <c r="B53" s="10" t="s">
        <v>22</v>
      </c>
      <c r="C53" s="11">
        <v>-6.6166099999999992E-2</v>
      </c>
      <c r="D53" s="11">
        <v>0.4670801</v>
      </c>
      <c r="E53" s="12">
        <v>-3.8257099999999995E-2</v>
      </c>
      <c r="F53" s="13">
        <v>0.79178009999999999</v>
      </c>
      <c r="G53" s="11">
        <v>6.5880099999999997E-2</v>
      </c>
      <c r="H53" s="11">
        <v>0.76367010000000002</v>
      </c>
      <c r="I53" s="12">
        <v>-0.19172709999999998</v>
      </c>
      <c r="J53" s="11">
        <v>0.42821009999999998</v>
      </c>
      <c r="L53" s="8">
        <f t="shared" si="15"/>
        <v>0</v>
      </c>
      <c r="M53" s="8">
        <f t="shared" si="16"/>
        <v>0</v>
      </c>
      <c r="N53" s="8">
        <f t="shared" si="17"/>
        <v>0</v>
      </c>
      <c r="O53" s="8">
        <f t="shared" si="18"/>
        <v>0</v>
      </c>
      <c r="P53">
        <f t="shared" si="19"/>
        <v>0</v>
      </c>
      <c r="Q53" s="10" t="s">
        <v>22</v>
      </c>
      <c r="R53" s="9" t="s">
        <v>32</v>
      </c>
    </row>
    <row r="54" spans="1:18">
      <c r="A54" s="1" t="s">
        <v>61</v>
      </c>
      <c r="B54" s="15" t="s">
        <v>23</v>
      </c>
      <c r="C54" s="16">
        <v>-6.3022099999999998E-2</v>
      </c>
      <c r="D54" s="16">
        <v>0.48137009999999997</v>
      </c>
      <c r="E54" s="17">
        <v>1.52041E-2</v>
      </c>
      <c r="F54" s="18">
        <v>0.92154009999999997</v>
      </c>
      <c r="G54" s="16">
        <v>5.9912099999999996E-2</v>
      </c>
      <c r="H54" s="16">
        <v>0.78471009999999997</v>
      </c>
      <c r="I54" s="17">
        <v>-0.18276009999999998</v>
      </c>
      <c r="J54" s="16">
        <v>0.4552601</v>
      </c>
      <c r="L54" s="8">
        <f t="shared" si="15"/>
        <v>0</v>
      </c>
      <c r="M54" s="8">
        <f t="shared" si="16"/>
        <v>0</v>
      </c>
      <c r="N54" s="8">
        <f t="shared" si="17"/>
        <v>0</v>
      </c>
      <c r="O54" s="8">
        <f t="shared" si="18"/>
        <v>0</v>
      </c>
      <c r="P54">
        <f t="shared" si="19"/>
        <v>0</v>
      </c>
      <c r="Q54" s="15" t="s">
        <v>23</v>
      </c>
      <c r="R54" s="14" t="s">
        <v>32</v>
      </c>
    </row>
    <row r="55" spans="1:18">
      <c r="B55" t="s">
        <v>24</v>
      </c>
      <c r="C55" s="5">
        <v>-6.4682099999999992E-2</v>
      </c>
      <c r="D55" s="5">
        <v>0.47431009999999996</v>
      </c>
      <c r="E55" s="6">
        <v>-1.7140999999999999E-3</v>
      </c>
      <c r="F55" s="7">
        <v>0.99071009999999993</v>
      </c>
      <c r="G55" s="5">
        <v>1.10241E-2</v>
      </c>
      <c r="H55" s="5">
        <v>0.96112009999999992</v>
      </c>
      <c r="I55" s="6">
        <v>-0.26356009999999996</v>
      </c>
      <c r="J55" s="5">
        <v>0.25878010000000001</v>
      </c>
      <c r="L55" s="8">
        <f t="shared" si="15"/>
        <v>0</v>
      </c>
      <c r="M55" s="8">
        <f t="shared" si="16"/>
        <v>0</v>
      </c>
      <c r="N55" s="8">
        <f t="shared" si="17"/>
        <v>0</v>
      </c>
      <c r="O55" s="8">
        <f t="shared" si="18"/>
        <v>0</v>
      </c>
      <c r="P55">
        <f t="shared" si="19"/>
        <v>0</v>
      </c>
      <c r="Q55" t="s">
        <v>24</v>
      </c>
      <c r="R55" s="1" t="s">
        <v>32</v>
      </c>
    </row>
    <row r="56" spans="1:18">
      <c r="B56" t="s">
        <v>25</v>
      </c>
      <c r="C56" s="5">
        <v>-2.41221E-2</v>
      </c>
      <c r="D56" s="5">
        <v>0.8005101</v>
      </c>
      <c r="E56" s="6">
        <v>-6.2674099999999996E-2</v>
      </c>
      <c r="F56" s="7">
        <v>0.64652009999999993</v>
      </c>
      <c r="G56" s="5">
        <v>0.2296811</v>
      </c>
      <c r="H56" s="5">
        <v>0.2666501</v>
      </c>
      <c r="I56" s="6">
        <v>-5.7802099999999995E-2</v>
      </c>
      <c r="J56" s="5">
        <v>0.8232701</v>
      </c>
      <c r="L56" s="8">
        <f t="shared" si="15"/>
        <v>0</v>
      </c>
      <c r="M56" s="8">
        <f t="shared" si="16"/>
        <v>0</v>
      </c>
      <c r="N56" s="8">
        <f t="shared" si="17"/>
        <v>0</v>
      </c>
      <c r="O56" s="8">
        <f t="shared" si="18"/>
        <v>0</v>
      </c>
      <c r="P56">
        <f t="shared" si="19"/>
        <v>0</v>
      </c>
      <c r="Q56" t="s">
        <v>25</v>
      </c>
      <c r="R56" s="1" t="s">
        <v>32</v>
      </c>
    </row>
    <row r="57" spans="1:18">
      <c r="B57" t="s">
        <v>26</v>
      </c>
      <c r="C57" s="5">
        <v>-9.4115099999999993E-2</v>
      </c>
      <c r="D57" s="5">
        <v>0.29809009999999997</v>
      </c>
      <c r="E57" s="6">
        <v>-0.1079821</v>
      </c>
      <c r="F57" s="7">
        <v>0.46230009999999999</v>
      </c>
      <c r="G57" s="5">
        <v>-5.5771099999999997E-2</v>
      </c>
      <c r="H57" s="5">
        <v>0.79723009999999994</v>
      </c>
      <c r="I57" s="6">
        <v>-0.21315609999999999</v>
      </c>
      <c r="J57" s="5">
        <v>0.3717801</v>
      </c>
      <c r="L57" s="8">
        <f t="shared" si="15"/>
        <v>0</v>
      </c>
      <c r="M57" s="8">
        <f t="shared" si="16"/>
        <v>0</v>
      </c>
      <c r="N57" s="8">
        <f t="shared" si="17"/>
        <v>0</v>
      </c>
      <c r="O57" s="8">
        <f t="shared" si="18"/>
        <v>0</v>
      </c>
      <c r="P57">
        <f t="shared" si="19"/>
        <v>0</v>
      </c>
      <c r="Q57" t="s">
        <v>26</v>
      </c>
      <c r="R57" s="1" t="s">
        <v>32</v>
      </c>
    </row>
    <row r="58" spans="1:18">
      <c r="B58" t="s">
        <v>27</v>
      </c>
      <c r="C58" s="5">
        <v>-6.5794099999999994E-2</v>
      </c>
      <c r="D58" s="5">
        <v>0.47354009999999996</v>
      </c>
      <c r="E58" s="6">
        <v>7.2380999999999999E-3</v>
      </c>
      <c r="F58" s="7">
        <v>0.96313009999999999</v>
      </c>
      <c r="G58" s="5">
        <v>3.6993100000000001E-2</v>
      </c>
      <c r="H58" s="5">
        <v>0.86871009999999993</v>
      </c>
      <c r="I58" s="6">
        <v>-0.2275131</v>
      </c>
      <c r="J58" s="5">
        <v>0.33957009999999999</v>
      </c>
      <c r="L58" s="8">
        <f t="shared" si="15"/>
        <v>0</v>
      </c>
      <c r="M58" s="8">
        <f t="shared" si="16"/>
        <v>0</v>
      </c>
      <c r="N58" s="8">
        <f t="shared" si="17"/>
        <v>0</v>
      </c>
      <c r="O58" s="8">
        <f t="shared" si="18"/>
        <v>0</v>
      </c>
      <c r="P58">
        <f t="shared" si="19"/>
        <v>0</v>
      </c>
      <c r="Q58" t="s">
        <v>27</v>
      </c>
      <c r="R58" s="1" t="s">
        <v>32</v>
      </c>
    </row>
    <row r="59" spans="1:18">
      <c r="B59" t="s">
        <v>28</v>
      </c>
      <c r="C59" s="5">
        <v>-6.1610099999999994E-2</v>
      </c>
      <c r="D59" s="5">
        <v>0.50964009999999993</v>
      </c>
      <c r="E59" s="6">
        <v>-9.0035099999999993E-2</v>
      </c>
      <c r="F59" s="7">
        <v>0.52737009999999995</v>
      </c>
      <c r="G59" s="5">
        <v>9.3110100000000001E-2</v>
      </c>
      <c r="H59" s="5">
        <v>0.66358010000000001</v>
      </c>
      <c r="I59" s="6">
        <v>-0.1422341</v>
      </c>
      <c r="J59" s="5">
        <v>0.56791009999999997</v>
      </c>
      <c r="L59" s="8">
        <f t="shared" si="15"/>
        <v>0</v>
      </c>
      <c r="M59" s="8">
        <f t="shared" si="16"/>
        <v>0</v>
      </c>
      <c r="N59" s="8">
        <f t="shared" si="17"/>
        <v>0</v>
      </c>
      <c r="O59" s="8">
        <f t="shared" si="18"/>
        <v>0</v>
      </c>
      <c r="P59">
        <f t="shared" si="19"/>
        <v>0</v>
      </c>
      <c r="Q59" t="s">
        <v>28</v>
      </c>
      <c r="R59" s="1" t="s">
        <v>32</v>
      </c>
    </row>
    <row r="60" spans="1:18">
      <c r="B60" t="s">
        <v>29</v>
      </c>
      <c r="C60" s="5">
        <v>-6.6166099999999992E-2</v>
      </c>
      <c r="D60" s="5">
        <v>0.46393009999999996</v>
      </c>
      <c r="E60" s="6">
        <v>-3.8257099999999995E-2</v>
      </c>
      <c r="F60" s="7">
        <v>0.79016009999999992</v>
      </c>
      <c r="G60" s="5">
        <v>6.5880099999999997E-2</v>
      </c>
      <c r="H60" s="5">
        <v>0.76098009999999994</v>
      </c>
      <c r="I60" s="6">
        <v>-0.19172709999999998</v>
      </c>
      <c r="J60" s="5">
        <v>0.42581009999999997</v>
      </c>
      <c r="L60" s="8">
        <f t="shared" si="15"/>
        <v>0</v>
      </c>
      <c r="M60" s="8">
        <f t="shared" si="16"/>
        <v>0</v>
      </c>
      <c r="N60" s="8">
        <f t="shared" si="17"/>
        <v>0</v>
      </c>
      <c r="O60" s="8">
        <f t="shared" si="18"/>
        <v>0</v>
      </c>
      <c r="P60">
        <f t="shared" si="19"/>
        <v>0</v>
      </c>
      <c r="Q60" t="s">
        <v>29</v>
      </c>
      <c r="R60" s="1" t="s">
        <v>32</v>
      </c>
    </row>
    <row r="61" spans="1:18">
      <c r="C61" s="5"/>
      <c r="D61" s="5"/>
      <c r="E61" s="6"/>
      <c r="F61" s="7"/>
      <c r="G61" s="5"/>
      <c r="H61" s="5"/>
      <c r="I61" s="6"/>
      <c r="J61" s="5"/>
      <c r="L61" s="8"/>
      <c r="M61" s="8"/>
      <c r="N61" s="8"/>
      <c r="O61" s="8"/>
      <c r="R61" s="1"/>
    </row>
    <row r="62" spans="1:18">
      <c r="A62" s="1" t="s">
        <v>63</v>
      </c>
      <c r="B62" t="s">
        <v>16</v>
      </c>
      <c r="C62" s="5">
        <v>-0.1211221</v>
      </c>
      <c r="D62" s="5">
        <v>0.22500009999999998</v>
      </c>
      <c r="E62" s="6">
        <v>-0.16990710000000001</v>
      </c>
      <c r="F62" s="7">
        <v>0.23530009999999998</v>
      </c>
      <c r="G62" s="5">
        <v>-0.1001821</v>
      </c>
      <c r="H62" s="5">
        <v>0.63516010000000001</v>
      </c>
      <c r="I62" s="6">
        <v>-0.18950409999999998</v>
      </c>
      <c r="J62" s="5">
        <v>0.42999009999999999</v>
      </c>
      <c r="L62" s="8">
        <f t="shared" ref="L62:L75" si="20">IF(D62&gt;0.05,0,$K$1)</f>
        <v>0</v>
      </c>
      <c r="M62" s="8">
        <f t="shared" ref="M62:M75" si="21">IF(F62&gt;0.05,0,$K$1)</f>
        <v>0</v>
      </c>
      <c r="N62" s="8">
        <f t="shared" ref="N62:N75" si="22">IF(H62&gt;0.05,0,$K$1)</f>
        <v>0</v>
      </c>
      <c r="O62" s="8">
        <f t="shared" ref="O62:O75" si="23">IF(J62&gt;0.05,0,$K$1)</f>
        <v>0</v>
      </c>
      <c r="P62">
        <f t="shared" ref="P62:P75" si="24">SUM(L62:O62)</f>
        <v>0</v>
      </c>
      <c r="Q62" t="s">
        <v>16</v>
      </c>
      <c r="R62" s="1" t="s">
        <v>33</v>
      </c>
    </row>
    <row r="63" spans="1:18">
      <c r="B63" t="s">
        <v>17</v>
      </c>
      <c r="C63" s="5">
        <v>-0.1392881</v>
      </c>
      <c r="D63" s="5">
        <v>0.15753010000000001</v>
      </c>
      <c r="E63" s="6">
        <v>-0.20704009999999998</v>
      </c>
      <c r="F63" s="7">
        <v>0.14560009999999998</v>
      </c>
      <c r="G63" s="5">
        <v>-0.25945309999999999</v>
      </c>
      <c r="H63" s="5">
        <v>0.20977009999999999</v>
      </c>
      <c r="I63" s="6">
        <v>-0.16941309999999998</v>
      </c>
      <c r="J63" s="5">
        <v>0.47832009999999997</v>
      </c>
      <c r="L63" s="8">
        <f t="shared" si="20"/>
        <v>0</v>
      </c>
      <c r="M63" s="8">
        <f t="shared" si="21"/>
        <v>0</v>
      </c>
      <c r="N63" s="8">
        <f t="shared" si="22"/>
        <v>0</v>
      </c>
      <c r="O63" s="8">
        <f t="shared" si="23"/>
        <v>0</v>
      </c>
      <c r="P63">
        <f t="shared" si="24"/>
        <v>0</v>
      </c>
      <c r="Q63" t="s">
        <v>17</v>
      </c>
      <c r="R63" s="1" t="s">
        <v>33</v>
      </c>
    </row>
    <row r="64" spans="1:18">
      <c r="B64" t="s">
        <v>18</v>
      </c>
      <c r="C64" s="5">
        <v>3.1071099999999997E-2</v>
      </c>
      <c r="D64" s="5">
        <v>0.76406010000000002</v>
      </c>
      <c r="E64" s="6">
        <v>6.2156099999999999E-2</v>
      </c>
      <c r="F64" s="7">
        <v>0.67537009999999997</v>
      </c>
      <c r="G64" s="5">
        <v>0.16240109999999999</v>
      </c>
      <c r="H64" s="5">
        <v>0.44601009999999996</v>
      </c>
      <c r="I64" s="6">
        <v>0.24378409999999998</v>
      </c>
      <c r="J64" s="5">
        <v>0.3065001</v>
      </c>
      <c r="L64" s="8">
        <f t="shared" si="20"/>
        <v>0</v>
      </c>
      <c r="M64" s="8">
        <f t="shared" si="21"/>
        <v>0</v>
      </c>
      <c r="N64" s="8">
        <f t="shared" si="22"/>
        <v>0</v>
      </c>
      <c r="O64" s="8">
        <f t="shared" si="23"/>
        <v>0</v>
      </c>
      <c r="P64">
        <f t="shared" si="24"/>
        <v>0</v>
      </c>
      <c r="Q64" t="s">
        <v>18</v>
      </c>
      <c r="R64" s="1" t="s">
        <v>33</v>
      </c>
    </row>
    <row r="65" spans="1:18">
      <c r="B65" t="s">
        <v>19</v>
      </c>
      <c r="C65" s="5">
        <v>2.8063099999999997E-2</v>
      </c>
      <c r="D65" s="5">
        <v>0.78955009999999992</v>
      </c>
      <c r="E65" s="6">
        <v>5.3592099999999997E-2</v>
      </c>
      <c r="F65" s="7">
        <v>0.72029009999999993</v>
      </c>
      <c r="G65" s="5">
        <v>0.13550609999999999</v>
      </c>
      <c r="H65" s="5">
        <v>0.52162010000000003</v>
      </c>
      <c r="I65" s="6">
        <v>0.25890809999999997</v>
      </c>
      <c r="J65" s="5">
        <v>0.27415010000000001</v>
      </c>
      <c r="L65" s="8">
        <f t="shared" si="20"/>
        <v>0</v>
      </c>
      <c r="M65" s="8">
        <f t="shared" si="21"/>
        <v>0</v>
      </c>
      <c r="N65" s="8">
        <f t="shared" si="22"/>
        <v>0</v>
      </c>
      <c r="O65" s="8">
        <f t="shared" si="23"/>
        <v>0</v>
      </c>
      <c r="P65">
        <f t="shared" si="24"/>
        <v>0</v>
      </c>
      <c r="Q65" t="s">
        <v>19</v>
      </c>
      <c r="R65" s="1" t="s">
        <v>33</v>
      </c>
    </row>
    <row r="66" spans="1:18">
      <c r="B66" t="s">
        <v>20</v>
      </c>
      <c r="C66" s="5">
        <v>-0.1436171</v>
      </c>
      <c r="D66" s="5">
        <v>0.14894009999999999</v>
      </c>
      <c r="E66" s="6">
        <v>-0.2086721</v>
      </c>
      <c r="F66" s="7">
        <v>0.14438009999999998</v>
      </c>
      <c r="G66" s="5">
        <v>-0.20288309999999998</v>
      </c>
      <c r="H66" s="5">
        <v>0.33042009999999999</v>
      </c>
      <c r="I66" s="6">
        <v>-0.19444609999999998</v>
      </c>
      <c r="J66" s="5">
        <v>0.41355009999999998</v>
      </c>
      <c r="L66" s="8">
        <f t="shared" si="20"/>
        <v>0</v>
      </c>
      <c r="M66" s="8">
        <f t="shared" si="21"/>
        <v>0</v>
      </c>
      <c r="N66" s="8">
        <f t="shared" si="22"/>
        <v>0</v>
      </c>
      <c r="O66" s="8">
        <f t="shared" si="23"/>
        <v>0</v>
      </c>
      <c r="P66">
        <f t="shared" si="24"/>
        <v>0</v>
      </c>
      <c r="Q66" t="s">
        <v>20</v>
      </c>
      <c r="R66" s="1" t="s">
        <v>33</v>
      </c>
    </row>
    <row r="67" spans="1:18">
      <c r="B67" t="s">
        <v>21</v>
      </c>
      <c r="C67" s="5">
        <v>2.97171E-2</v>
      </c>
      <c r="D67" s="5">
        <v>0.77583009999999997</v>
      </c>
      <c r="E67" s="6">
        <v>5.8023099999999994E-2</v>
      </c>
      <c r="F67" s="7">
        <v>0.69655009999999995</v>
      </c>
      <c r="G67" s="5">
        <v>0.1487581</v>
      </c>
      <c r="H67" s="5">
        <v>0.48653009999999997</v>
      </c>
      <c r="I67" s="6">
        <v>0.25334809999999996</v>
      </c>
      <c r="J67" s="5">
        <v>0.28698009999999996</v>
      </c>
      <c r="L67" s="8">
        <f t="shared" si="20"/>
        <v>0</v>
      </c>
      <c r="M67" s="8">
        <f t="shared" si="21"/>
        <v>0</v>
      </c>
      <c r="N67" s="8">
        <f t="shared" si="22"/>
        <v>0</v>
      </c>
      <c r="O67" s="8">
        <f t="shared" si="23"/>
        <v>0</v>
      </c>
      <c r="P67">
        <f t="shared" si="24"/>
        <v>0</v>
      </c>
      <c r="Q67" t="s">
        <v>21</v>
      </c>
      <c r="R67" s="1" t="s">
        <v>33</v>
      </c>
    </row>
    <row r="68" spans="1:18" ht="13.5" thickBot="1">
      <c r="A68" s="9"/>
      <c r="B68" s="10" t="s">
        <v>22</v>
      </c>
      <c r="C68" s="11">
        <v>-2.8891099999999999E-2</v>
      </c>
      <c r="D68" s="11">
        <v>0.78048010000000001</v>
      </c>
      <c r="E68" s="12">
        <v>-2.78371E-2</v>
      </c>
      <c r="F68" s="13">
        <v>0.84970009999999996</v>
      </c>
      <c r="G68" s="11">
        <v>4.52901E-2</v>
      </c>
      <c r="H68" s="11">
        <v>0.83316009999999996</v>
      </c>
      <c r="I68" s="12">
        <v>0.12307509999999999</v>
      </c>
      <c r="J68" s="11">
        <v>0.61180009999999996</v>
      </c>
      <c r="L68" s="8">
        <f t="shared" si="20"/>
        <v>0</v>
      </c>
      <c r="M68" s="8">
        <f t="shared" si="21"/>
        <v>0</v>
      </c>
      <c r="N68" s="8">
        <f t="shared" si="22"/>
        <v>0</v>
      </c>
      <c r="O68" s="8">
        <f t="shared" si="23"/>
        <v>0</v>
      </c>
      <c r="P68">
        <f t="shared" si="24"/>
        <v>0</v>
      </c>
      <c r="Q68" s="10" t="s">
        <v>22</v>
      </c>
      <c r="R68" s="9" t="s">
        <v>33</v>
      </c>
    </row>
    <row r="69" spans="1:18">
      <c r="A69" s="1" t="s">
        <v>63</v>
      </c>
      <c r="B69" s="15" t="s">
        <v>23</v>
      </c>
      <c r="C69" s="16">
        <v>-0.1211221</v>
      </c>
      <c r="D69" s="16">
        <v>0.22529009999999999</v>
      </c>
      <c r="E69" s="17">
        <v>-0.16990710000000001</v>
      </c>
      <c r="F69" s="18">
        <v>0.2350401</v>
      </c>
      <c r="G69" s="16">
        <v>-0.1001821</v>
      </c>
      <c r="H69" s="16">
        <v>0.63534009999999996</v>
      </c>
      <c r="I69" s="17">
        <v>-0.18950409999999998</v>
      </c>
      <c r="J69" s="16">
        <v>0.4268401</v>
      </c>
      <c r="L69" s="8">
        <f t="shared" si="20"/>
        <v>0</v>
      </c>
      <c r="M69" s="8">
        <f t="shared" si="21"/>
        <v>0</v>
      </c>
      <c r="N69" s="8">
        <f t="shared" si="22"/>
        <v>0</v>
      </c>
      <c r="O69" s="8">
        <f t="shared" si="23"/>
        <v>0</v>
      </c>
      <c r="P69">
        <f t="shared" si="24"/>
        <v>0</v>
      </c>
      <c r="Q69" s="15" t="s">
        <v>23</v>
      </c>
      <c r="R69" s="14" t="s">
        <v>33</v>
      </c>
    </row>
    <row r="70" spans="1:18">
      <c r="B70" t="s">
        <v>24</v>
      </c>
      <c r="C70" s="5">
        <v>-0.1392881</v>
      </c>
      <c r="D70" s="5">
        <v>0.15835009999999999</v>
      </c>
      <c r="E70" s="6">
        <v>-0.20704009999999998</v>
      </c>
      <c r="F70" s="7">
        <v>0.14471009999999998</v>
      </c>
      <c r="G70" s="5">
        <v>-0.25945309999999999</v>
      </c>
      <c r="H70" s="5">
        <v>0.20905009999999999</v>
      </c>
      <c r="I70" s="6">
        <v>-0.16941309999999998</v>
      </c>
      <c r="J70" s="5">
        <v>0.47806009999999999</v>
      </c>
      <c r="L70" s="8">
        <f t="shared" si="20"/>
        <v>0</v>
      </c>
      <c r="M70" s="8">
        <f t="shared" si="21"/>
        <v>0</v>
      </c>
      <c r="N70" s="8">
        <f t="shared" si="22"/>
        <v>0</v>
      </c>
      <c r="O70" s="8">
        <f t="shared" si="23"/>
        <v>0</v>
      </c>
      <c r="P70">
        <f t="shared" si="24"/>
        <v>0</v>
      </c>
      <c r="Q70" t="s">
        <v>24</v>
      </c>
      <c r="R70" s="1" t="s">
        <v>33</v>
      </c>
    </row>
    <row r="71" spans="1:18">
      <c r="B71" t="s">
        <v>25</v>
      </c>
      <c r="C71" s="5">
        <v>3.1071099999999997E-2</v>
      </c>
      <c r="D71" s="5">
        <v>0.76474009999999992</v>
      </c>
      <c r="E71" s="6">
        <v>6.2156099999999999E-2</v>
      </c>
      <c r="F71" s="7">
        <v>0.67571009999999998</v>
      </c>
      <c r="G71" s="5">
        <v>0.16240109999999999</v>
      </c>
      <c r="H71" s="5">
        <v>0.4456601</v>
      </c>
      <c r="I71" s="6">
        <v>0.24378409999999998</v>
      </c>
      <c r="J71" s="5">
        <v>0.30566009999999999</v>
      </c>
      <c r="L71" s="8">
        <f t="shared" si="20"/>
        <v>0</v>
      </c>
      <c r="M71" s="8">
        <f t="shared" si="21"/>
        <v>0</v>
      </c>
      <c r="N71" s="8">
        <f t="shared" si="22"/>
        <v>0</v>
      </c>
      <c r="O71" s="8">
        <f t="shared" si="23"/>
        <v>0</v>
      </c>
      <c r="P71">
        <f t="shared" si="24"/>
        <v>0</v>
      </c>
      <c r="Q71" t="s">
        <v>25</v>
      </c>
      <c r="R71" s="1" t="s">
        <v>33</v>
      </c>
    </row>
    <row r="72" spans="1:18">
      <c r="B72" t="s">
        <v>26</v>
      </c>
      <c r="C72" s="5">
        <v>2.8063099999999997E-2</v>
      </c>
      <c r="D72" s="5">
        <v>0.78506009999999993</v>
      </c>
      <c r="E72" s="6">
        <v>5.3592099999999997E-2</v>
      </c>
      <c r="F72" s="7">
        <v>0.71856009999999992</v>
      </c>
      <c r="G72" s="5">
        <v>0.13550609999999999</v>
      </c>
      <c r="H72" s="5">
        <v>0.5275301</v>
      </c>
      <c r="I72" s="6">
        <v>0.25890809999999997</v>
      </c>
      <c r="J72" s="5">
        <v>0.2730301</v>
      </c>
      <c r="L72" s="8">
        <f t="shared" si="20"/>
        <v>0</v>
      </c>
      <c r="M72" s="8">
        <f t="shared" si="21"/>
        <v>0</v>
      </c>
      <c r="N72" s="8">
        <f t="shared" si="22"/>
        <v>0</v>
      </c>
      <c r="O72" s="8">
        <f t="shared" si="23"/>
        <v>0</v>
      </c>
      <c r="P72">
        <f t="shared" si="24"/>
        <v>0</v>
      </c>
      <c r="Q72" t="s">
        <v>26</v>
      </c>
      <c r="R72" s="1" t="s">
        <v>33</v>
      </c>
    </row>
    <row r="73" spans="1:18">
      <c r="B73" t="s">
        <v>27</v>
      </c>
      <c r="C73" s="5">
        <v>-0.1436171</v>
      </c>
      <c r="D73" s="5">
        <v>0.1470101</v>
      </c>
      <c r="E73" s="6">
        <v>-0.2086721</v>
      </c>
      <c r="F73" s="7">
        <v>0.14402009999999998</v>
      </c>
      <c r="G73" s="5">
        <v>-0.20288409999999998</v>
      </c>
      <c r="H73" s="5">
        <v>0.33082010000000001</v>
      </c>
      <c r="I73" s="6">
        <v>-0.19444609999999998</v>
      </c>
      <c r="J73" s="5">
        <v>0.41367009999999999</v>
      </c>
      <c r="L73" s="8">
        <f t="shared" si="20"/>
        <v>0</v>
      </c>
      <c r="M73" s="8">
        <f t="shared" si="21"/>
        <v>0</v>
      </c>
      <c r="N73" s="8">
        <f t="shared" si="22"/>
        <v>0</v>
      </c>
      <c r="O73" s="8">
        <f t="shared" si="23"/>
        <v>0</v>
      </c>
      <c r="P73">
        <f t="shared" si="24"/>
        <v>0</v>
      </c>
      <c r="Q73" t="s">
        <v>27</v>
      </c>
      <c r="R73" s="1" t="s">
        <v>33</v>
      </c>
    </row>
    <row r="74" spans="1:18">
      <c r="B74" t="s">
        <v>28</v>
      </c>
      <c r="C74" s="5">
        <v>2.97171E-2</v>
      </c>
      <c r="D74" s="5">
        <v>0.77562009999999992</v>
      </c>
      <c r="E74" s="6">
        <v>5.8023099999999994E-2</v>
      </c>
      <c r="F74" s="7">
        <v>0.6960501</v>
      </c>
      <c r="G74" s="5">
        <v>0.1487581</v>
      </c>
      <c r="H74" s="5">
        <v>0.48398009999999997</v>
      </c>
      <c r="I74" s="6">
        <v>0.25334809999999996</v>
      </c>
      <c r="J74" s="5">
        <v>0.2817501</v>
      </c>
      <c r="L74" s="8">
        <f t="shared" si="20"/>
        <v>0</v>
      </c>
      <c r="M74" s="8">
        <f t="shared" si="21"/>
        <v>0</v>
      </c>
      <c r="N74" s="8">
        <f t="shared" si="22"/>
        <v>0</v>
      </c>
      <c r="O74" s="8">
        <f t="shared" si="23"/>
        <v>0</v>
      </c>
      <c r="P74">
        <f t="shared" si="24"/>
        <v>0</v>
      </c>
      <c r="Q74" t="s">
        <v>28</v>
      </c>
      <c r="R74" s="1" t="s">
        <v>33</v>
      </c>
    </row>
    <row r="75" spans="1:18">
      <c r="B75" t="s">
        <v>29</v>
      </c>
      <c r="C75" s="5">
        <v>-2.88921E-2</v>
      </c>
      <c r="D75" s="5">
        <v>0.77840009999999993</v>
      </c>
      <c r="E75" s="6">
        <v>-2.78371E-2</v>
      </c>
      <c r="F75" s="7">
        <v>0.84792009999999995</v>
      </c>
      <c r="G75" s="5">
        <v>4.52901E-2</v>
      </c>
      <c r="H75" s="5">
        <v>0.8352501</v>
      </c>
      <c r="I75" s="6">
        <v>0.12307509999999999</v>
      </c>
      <c r="J75" s="5">
        <v>0.61233009999999999</v>
      </c>
      <c r="L75" s="8">
        <f t="shared" si="20"/>
        <v>0</v>
      </c>
      <c r="M75" s="8">
        <f t="shared" si="21"/>
        <v>0</v>
      </c>
      <c r="N75" s="8">
        <f t="shared" si="22"/>
        <v>0</v>
      </c>
      <c r="O75" s="8">
        <f t="shared" si="23"/>
        <v>0</v>
      </c>
      <c r="P75">
        <f t="shared" si="24"/>
        <v>0</v>
      </c>
      <c r="Q75" t="s">
        <v>29</v>
      </c>
      <c r="R75" s="1" t="s">
        <v>33</v>
      </c>
    </row>
    <row r="76" spans="1:18">
      <c r="C76" s="5"/>
      <c r="D76" s="5"/>
      <c r="E76" s="6"/>
      <c r="F76" s="7"/>
      <c r="G76" s="5"/>
      <c r="H76" s="5"/>
      <c r="I76" s="6"/>
      <c r="J76" s="5"/>
      <c r="L76" s="8"/>
      <c r="M76" s="8"/>
      <c r="N76" s="8"/>
      <c r="O76" s="8"/>
      <c r="R76" s="1"/>
    </row>
    <row r="77" spans="1:18">
      <c r="A77" s="1" t="s">
        <v>65</v>
      </c>
      <c r="B77" t="s">
        <v>16</v>
      </c>
      <c r="C77" s="5">
        <v>-8.2461099999999996E-2</v>
      </c>
      <c r="D77" s="5">
        <v>0.41506009999999999</v>
      </c>
      <c r="E77" s="6">
        <v>-0.15073409999999998</v>
      </c>
      <c r="F77" s="7">
        <v>0.29550009999999999</v>
      </c>
      <c r="G77" s="5">
        <v>-0.11799609999999999</v>
      </c>
      <c r="H77" s="5">
        <v>0.5737101</v>
      </c>
      <c r="I77" s="6">
        <v>-0.1084981</v>
      </c>
      <c r="J77" s="5">
        <v>0.64941009999999999</v>
      </c>
      <c r="L77" s="8">
        <f t="shared" ref="L77:L90" si="25">IF(D77&gt;0.05,0,$K$1)</f>
        <v>0</v>
      </c>
      <c r="M77" s="8">
        <f t="shared" ref="M77:M90" si="26">IF(F77&gt;0.05,0,$K$1)</f>
        <v>0</v>
      </c>
      <c r="N77" s="8">
        <f t="shared" ref="N77:N90" si="27">IF(H77&gt;0.05,0,$K$1)</f>
        <v>0</v>
      </c>
      <c r="O77" s="8">
        <f t="shared" ref="O77:O90" si="28">IF(J77&gt;0.05,0,$K$1)</f>
        <v>0</v>
      </c>
      <c r="P77">
        <f t="shared" ref="P77:P90" si="29">SUM(L77:O77)</f>
        <v>0</v>
      </c>
      <c r="Q77" t="s">
        <v>16</v>
      </c>
      <c r="R77" s="1" t="s">
        <v>34</v>
      </c>
    </row>
    <row r="78" spans="1:18">
      <c r="B78" t="s">
        <v>17</v>
      </c>
      <c r="C78" s="5">
        <v>-5.77101E-2</v>
      </c>
      <c r="D78" s="5">
        <v>0.57197009999999993</v>
      </c>
      <c r="E78" s="6">
        <v>-9.8642099999999996E-2</v>
      </c>
      <c r="F78" s="7">
        <v>0.4971701</v>
      </c>
      <c r="G78" s="5">
        <v>1.8213099999999999E-2</v>
      </c>
      <c r="H78" s="5">
        <v>0.93311009999999994</v>
      </c>
      <c r="I78" s="6">
        <v>7.381E-4</v>
      </c>
      <c r="J78" s="5">
        <v>0.99762010000000001</v>
      </c>
      <c r="L78" s="8">
        <f t="shared" si="25"/>
        <v>0</v>
      </c>
      <c r="M78" s="8">
        <f t="shared" si="26"/>
        <v>0</v>
      </c>
      <c r="N78" s="8">
        <f t="shared" si="27"/>
        <v>0</v>
      </c>
      <c r="O78" s="8">
        <f t="shared" si="28"/>
        <v>0</v>
      </c>
      <c r="P78">
        <f t="shared" si="29"/>
        <v>0</v>
      </c>
      <c r="Q78" t="s">
        <v>17</v>
      </c>
      <c r="R78" s="1" t="s">
        <v>34</v>
      </c>
    </row>
    <row r="79" spans="1:18">
      <c r="B79" t="s">
        <v>18</v>
      </c>
      <c r="C79" s="5">
        <v>-8.2810099999999998E-2</v>
      </c>
      <c r="D79" s="5">
        <v>0.40929009999999999</v>
      </c>
      <c r="E79" s="6">
        <v>-0.1596611</v>
      </c>
      <c r="F79" s="7">
        <v>0.26341009999999998</v>
      </c>
      <c r="G79" s="5">
        <v>-8.2339099999999998E-2</v>
      </c>
      <c r="H79" s="5">
        <v>0.70160009999999995</v>
      </c>
      <c r="I79" s="6">
        <v>-8.33811E-2</v>
      </c>
      <c r="J79" s="5">
        <v>0.73219009999999995</v>
      </c>
      <c r="L79" s="8">
        <f t="shared" si="25"/>
        <v>0</v>
      </c>
      <c r="M79" s="8">
        <f t="shared" si="26"/>
        <v>0</v>
      </c>
      <c r="N79" s="8">
        <f t="shared" si="27"/>
        <v>0</v>
      </c>
      <c r="O79" s="8">
        <f t="shared" si="28"/>
        <v>0</v>
      </c>
      <c r="P79">
        <f t="shared" si="29"/>
        <v>0</v>
      </c>
      <c r="Q79" t="s">
        <v>18</v>
      </c>
      <c r="R79" s="1" t="s">
        <v>34</v>
      </c>
    </row>
    <row r="80" spans="1:18">
      <c r="B80" t="s">
        <v>19</v>
      </c>
      <c r="C80" s="5">
        <v>-5.6080100000000001E-2</v>
      </c>
      <c r="D80" s="5">
        <v>0.58139010000000002</v>
      </c>
      <c r="E80" s="6">
        <v>-8.7651099999999996E-2</v>
      </c>
      <c r="F80" s="7">
        <v>0.5422401</v>
      </c>
      <c r="G80" s="5">
        <v>-7.0420999999999999E-3</v>
      </c>
      <c r="H80" s="5">
        <v>0.9740801</v>
      </c>
      <c r="I80" s="6">
        <v>5.7730999999999998E-3</v>
      </c>
      <c r="J80" s="5">
        <v>0.98145009999999999</v>
      </c>
      <c r="L80" s="8">
        <f t="shared" si="25"/>
        <v>0</v>
      </c>
      <c r="M80" s="8">
        <f t="shared" si="26"/>
        <v>0</v>
      </c>
      <c r="N80" s="8">
        <f t="shared" si="27"/>
        <v>0</v>
      </c>
      <c r="O80" s="8">
        <f t="shared" si="28"/>
        <v>0</v>
      </c>
      <c r="P80">
        <f t="shared" si="29"/>
        <v>0</v>
      </c>
      <c r="Q80" t="s">
        <v>19</v>
      </c>
      <c r="R80" s="1" t="s">
        <v>34</v>
      </c>
    </row>
    <row r="81" spans="1:18">
      <c r="B81" t="s">
        <v>20</v>
      </c>
      <c r="C81" s="5">
        <v>-7.1634099999999992E-2</v>
      </c>
      <c r="D81" s="5">
        <v>0.47847009999999995</v>
      </c>
      <c r="E81" s="6">
        <v>-0.12703010000000001</v>
      </c>
      <c r="F81" s="7">
        <v>0.3836601</v>
      </c>
      <c r="G81" s="5">
        <v>-4.6527099999999995E-2</v>
      </c>
      <c r="H81" s="5">
        <v>0.82905010000000001</v>
      </c>
      <c r="I81" s="6">
        <v>-5.3764099999999995E-2</v>
      </c>
      <c r="J81" s="5">
        <v>0.82681009999999999</v>
      </c>
      <c r="L81" s="8">
        <f t="shared" si="25"/>
        <v>0</v>
      </c>
      <c r="M81" s="8">
        <f t="shared" si="26"/>
        <v>0</v>
      </c>
      <c r="N81" s="8">
        <f t="shared" si="27"/>
        <v>0</v>
      </c>
      <c r="O81" s="8">
        <f t="shared" si="28"/>
        <v>0</v>
      </c>
      <c r="P81">
        <f t="shared" si="29"/>
        <v>0</v>
      </c>
      <c r="Q81" t="s">
        <v>20</v>
      </c>
      <c r="R81" s="1" t="s">
        <v>34</v>
      </c>
    </row>
    <row r="82" spans="1:18">
      <c r="B82" t="s">
        <v>21</v>
      </c>
      <c r="C82" s="5">
        <v>-6.8563100000000002E-2</v>
      </c>
      <c r="D82" s="5">
        <v>0.49718009999999996</v>
      </c>
      <c r="E82" s="6">
        <v>-0.11929709999999999</v>
      </c>
      <c r="F82" s="7">
        <v>0.40622009999999997</v>
      </c>
      <c r="G82" s="5">
        <v>-3.7828099999999996E-2</v>
      </c>
      <c r="H82" s="5">
        <v>0.85859009999999991</v>
      </c>
      <c r="I82" s="6">
        <v>-3.2132099999999997E-2</v>
      </c>
      <c r="J82" s="5">
        <v>0.89523009999999992</v>
      </c>
      <c r="L82" s="8">
        <f t="shared" si="25"/>
        <v>0</v>
      </c>
      <c r="M82" s="8">
        <f t="shared" si="26"/>
        <v>0</v>
      </c>
      <c r="N82" s="8">
        <f t="shared" si="27"/>
        <v>0</v>
      </c>
      <c r="O82" s="8">
        <f t="shared" si="28"/>
        <v>0</v>
      </c>
      <c r="P82">
        <f t="shared" si="29"/>
        <v>0</v>
      </c>
      <c r="Q82" t="s">
        <v>21</v>
      </c>
      <c r="R82" s="1" t="s">
        <v>34</v>
      </c>
    </row>
    <row r="83" spans="1:18" ht="13.5" thickBot="1">
      <c r="A83" s="9"/>
      <c r="B83" s="10" t="s">
        <v>22</v>
      </c>
      <c r="C83" s="11">
        <v>-7.6819100000000001E-2</v>
      </c>
      <c r="D83" s="11">
        <v>0.44778009999999996</v>
      </c>
      <c r="E83" s="12">
        <v>-0.13644209999999998</v>
      </c>
      <c r="F83" s="13">
        <v>0.3406401</v>
      </c>
      <c r="G83" s="11">
        <v>-4.7715099999999996E-2</v>
      </c>
      <c r="H83" s="11">
        <v>0.82047009999999998</v>
      </c>
      <c r="I83" s="12">
        <v>-4.7731099999999999E-2</v>
      </c>
      <c r="J83" s="11">
        <v>0.84258009999999994</v>
      </c>
      <c r="L83" s="8">
        <f t="shared" si="25"/>
        <v>0</v>
      </c>
      <c r="M83" s="8">
        <f t="shared" si="26"/>
        <v>0</v>
      </c>
      <c r="N83" s="8">
        <f t="shared" si="27"/>
        <v>0</v>
      </c>
      <c r="O83" s="8">
        <f t="shared" si="28"/>
        <v>0</v>
      </c>
      <c r="P83">
        <f t="shared" si="29"/>
        <v>0</v>
      </c>
      <c r="Q83" s="10" t="s">
        <v>22</v>
      </c>
      <c r="R83" s="9" t="s">
        <v>34</v>
      </c>
    </row>
    <row r="84" spans="1:18">
      <c r="A84" s="1" t="s">
        <v>65</v>
      </c>
      <c r="B84" s="15" t="s">
        <v>23</v>
      </c>
      <c r="C84" s="16">
        <v>-8.2461099999999996E-2</v>
      </c>
      <c r="D84" s="16">
        <v>0.41741010000000001</v>
      </c>
      <c r="E84" s="17">
        <v>-0.15073309999999998</v>
      </c>
      <c r="F84" s="18">
        <v>0.29574010000000001</v>
      </c>
      <c r="G84" s="16">
        <v>-0.11799609999999999</v>
      </c>
      <c r="H84" s="16">
        <v>0.5744901</v>
      </c>
      <c r="I84" s="17">
        <v>-0.1084981</v>
      </c>
      <c r="J84" s="16">
        <v>0.6481401</v>
      </c>
      <c r="L84" s="8">
        <f t="shared" si="25"/>
        <v>0</v>
      </c>
      <c r="M84" s="8">
        <f t="shared" si="26"/>
        <v>0</v>
      </c>
      <c r="N84" s="8">
        <f t="shared" si="27"/>
        <v>0</v>
      </c>
      <c r="O84" s="8">
        <f t="shared" si="28"/>
        <v>0</v>
      </c>
      <c r="P84">
        <f t="shared" si="29"/>
        <v>0</v>
      </c>
      <c r="Q84" s="15" t="s">
        <v>23</v>
      </c>
      <c r="R84" s="14" t="s">
        <v>34</v>
      </c>
    </row>
    <row r="85" spans="1:18">
      <c r="B85" t="s">
        <v>24</v>
      </c>
      <c r="C85" s="5">
        <v>-5.77101E-2</v>
      </c>
      <c r="D85" s="5">
        <v>0.57102009999999992</v>
      </c>
      <c r="E85" s="6">
        <v>-9.8642099999999996E-2</v>
      </c>
      <c r="F85" s="7">
        <v>0.49841009999999997</v>
      </c>
      <c r="G85" s="5">
        <v>1.8213099999999999E-2</v>
      </c>
      <c r="H85" s="5">
        <v>0.9328301</v>
      </c>
      <c r="I85" s="6">
        <v>7.381E-4</v>
      </c>
      <c r="J85" s="5">
        <v>0.99762010000000001</v>
      </c>
      <c r="L85" s="8">
        <f t="shared" si="25"/>
        <v>0</v>
      </c>
      <c r="M85" s="8">
        <f t="shared" si="26"/>
        <v>0</v>
      </c>
      <c r="N85" s="8">
        <f t="shared" si="27"/>
        <v>0</v>
      </c>
      <c r="O85" s="8">
        <f t="shared" si="28"/>
        <v>0</v>
      </c>
      <c r="P85">
        <f t="shared" si="29"/>
        <v>0</v>
      </c>
      <c r="Q85" t="s">
        <v>24</v>
      </c>
      <c r="R85" s="1" t="s">
        <v>34</v>
      </c>
    </row>
    <row r="86" spans="1:18">
      <c r="B86" t="s">
        <v>25</v>
      </c>
      <c r="C86" s="5">
        <v>-8.2810099999999998E-2</v>
      </c>
      <c r="D86" s="5">
        <v>0.4094701</v>
      </c>
      <c r="E86" s="6">
        <v>-0.1596611</v>
      </c>
      <c r="F86" s="7">
        <v>0.26153009999999999</v>
      </c>
      <c r="G86" s="5">
        <v>-8.2339099999999998E-2</v>
      </c>
      <c r="H86" s="5">
        <v>0.69855009999999995</v>
      </c>
      <c r="I86" s="6">
        <v>-8.33811E-2</v>
      </c>
      <c r="J86" s="5">
        <v>0.7335701</v>
      </c>
      <c r="L86" s="8">
        <f t="shared" si="25"/>
        <v>0</v>
      </c>
      <c r="M86" s="8">
        <f t="shared" si="26"/>
        <v>0</v>
      </c>
      <c r="N86" s="8">
        <f t="shared" si="27"/>
        <v>0</v>
      </c>
      <c r="O86" s="8">
        <f t="shared" si="28"/>
        <v>0</v>
      </c>
      <c r="P86">
        <f t="shared" si="29"/>
        <v>0</v>
      </c>
      <c r="Q86" t="s">
        <v>25</v>
      </c>
      <c r="R86" s="1" t="s">
        <v>34</v>
      </c>
    </row>
    <row r="87" spans="1:18">
      <c r="B87" t="s">
        <v>26</v>
      </c>
      <c r="C87" s="5">
        <v>-5.6080100000000001E-2</v>
      </c>
      <c r="D87" s="5">
        <v>0.58073010000000003</v>
      </c>
      <c r="E87" s="6">
        <v>-8.7651099999999996E-2</v>
      </c>
      <c r="F87" s="7">
        <v>0.54171009999999997</v>
      </c>
      <c r="G87" s="5">
        <v>-7.0420999999999999E-3</v>
      </c>
      <c r="H87" s="5">
        <v>0.97317009999999993</v>
      </c>
      <c r="I87" s="6">
        <v>5.7730999999999998E-3</v>
      </c>
      <c r="J87" s="5">
        <v>0.9809601</v>
      </c>
      <c r="L87" s="8">
        <f t="shared" si="25"/>
        <v>0</v>
      </c>
      <c r="M87" s="8">
        <f t="shared" si="26"/>
        <v>0</v>
      </c>
      <c r="N87" s="8">
        <f t="shared" si="27"/>
        <v>0</v>
      </c>
      <c r="O87" s="8">
        <f t="shared" si="28"/>
        <v>0</v>
      </c>
      <c r="P87">
        <f t="shared" si="29"/>
        <v>0</v>
      </c>
      <c r="Q87" t="s">
        <v>26</v>
      </c>
      <c r="R87" s="1" t="s">
        <v>34</v>
      </c>
    </row>
    <row r="88" spans="1:18">
      <c r="B88" t="s">
        <v>27</v>
      </c>
      <c r="C88" s="5">
        <v>-7.1634099999999992E-2</v>
      </c>
      <c r="D88" s="5">
        <v>0.47920009999999996</v>
      </c>
      <c r="E88" s="6">
        <v>-0.12703110000000001</v>
      </c>
      <c r="F88" s="7">
        <v>0.38356009999999996</v>
      </c>
      <c r="G88" s="5">
        <v>-4.6528099999999996E-2</v>
      </c>
      <c r="H88" s="5">
        <v>0.82849010000000001</v>
      </c>
      <c r="I88" s="6">
        <v>-5.3764099999999995E-2</v>
      </c>
      <c r="J88" s="5">
        <v>0.82350009999999996</v>
      </c>
      <c r="L88" s="8">
        <f t="shared" si="25"/>
        <v>0</v>
      </c>
      <c r="M88" s="8">
        <f t="shared" si="26"/>
        <v>0</v>
      </c>
      <c r="N88" s="8">
        <f t="shared" si="27"/>
        <v>0</v>
      </c>
      <c r="O88" s="8">
        <f t="shared" si="28"/>
        <v>0</v>
      </c>
      <c r="P88">
        <f t="shared" si="29"/>
        <v>0</v>
      </c>
      <c r="Q88" t="s">
        <v>27</v>
      </c>
      <c r="R88" s="1" t="s">
        <v>34</v>
      </c>
    </row>
    <row r="89" spans="1:18">
      <c r="B89" t="s">
        <v>28</v>
      </c>
      <c r="C89" s="5">
        <v>-6.8563100000000002E-2</v>
      </c>
      <c r="D89" s="5">
        <v>0.49701009999999995</v>
      </c>
      <c r="E89" s="6">
        <v>-0.11929609999999999</v>
      </c>
      <c r="F89" s="7">
        <v>0.4025301</v>
      </c>
      <c r="G89" s="5">
        <v>-3.7828099999999996E-2</v>
      </c>
      <c r="H89" s="5">
        <v>0.86092009999999997</v>
      </c>
      <c r="I89" s="6">
        <v>-3.2132099999999997E-2</v>
      </c>
      <c r="J89" s="5">
        <v>0.89554009999999995</v>
      </c>
      <c r="L89" s="8">
        <f t="shared" si="25"/>
        <v>0</v>
      </c>
      <c r="M89" s="8">
        <f t="shared" si="26"/>
        <v>0</v>
      </c>
      <c r="N89" s="8">
        <f t="shared" si="27"/>
        <v>0</v>
      </c>
      <c r="O89" s="8">
        <f t="shared" si="28"/>
        <v>0</v>
      </c>
      <c r="P89">
        <f t="shared" si="29"/>
        <v>0</v>
      </c>
      <c r="Q89" t="s">
        <v>28</v>
      </c>
      <c r="R89" s="1" t="s">
        <v>34</v>
      </c>
    </row>
    <row r="90" spans="1:18">
      <c r="B90" t="s">
        <v>29</v>
      </c>
      <c r="C90" s="5">
        <v>-7.6819100000000001E-2</v>
      </c>
      <c r="D90" s="5">
        <v>0.44824009999999997</v>
      </c>
      <c r="E90" s="6">
        <v>-0.13644209999999998</v>
      </c>
      <c r="F90" s="7">
        <v>0.3452501</v>
      </c>
      <c r="G90" s="5">
        <v>-4.7714099999999995E-2</v>
      </c>
      <c r="H90" s="5">
        <v>0.8202701</v>
      </c>
      <c r="I90" s="6">
        <v>-4.7731099999999999E-2</v>
      </c>
      <c r="J90" s="5">
        <v>0.84157009999999999</v>
      </c>
      <c r="L90" s="8">
        <f t="shared" si="25"/>
        <v>0</v>
      </c>
      <c r="M90" s="8">
        <f t="shared" si="26"/>
        <v>0</v>
      </c>
      <c r="N90" s="8">
        <f t="shared" si="27"/>
        <v>0</v>
      </c>
      <c r="O90" s="8">
        <f t="shared" si="28"/>
        <v>0</v>
      </c>
      <c r="P90">
        <f t="shared" si="29"/>
        <v>0</v>
      </c>
      <c r="Q90" t="s">
        <v>29</v>
      </c>
      <c r="R90" s="1" t="s">
        <v>34</v>
      </c>
    </row>
    <row r="91" spans="1:18">
      <c r="C91" s="5"/>
      <c r="D91" s="5"/>
      <c r="E91" s="6"/>
      <c r="F91" s="7"/>
      <c r="G91" s="5"/>
      <c r="H91" s="5"/>
      <c r="I91" s="6"/>
      <c r="J91" s="5"/>
      <c r="L91" s="8"/>
      <c r="M91" s="8"/>
      <c r="N91" s="8"/>
      <c r="O91" s="8"/>
      <c r="R91" s="1"/>
    </row>
    <row r="92" spans="1:18">
      <c r="A92" s="1" t="s">
        <v>67</v>
      </c>
      <c r="B92" t="s">
        <v>16</v>
      </c>
      <c r="C92" s="5">
        <v>-0.17505609999999999</v>
      </c>
      <c r="D92" s="5">
        <v>7.1450100000000002E-2</v>
      </c>
      <c r="E92" s="6">
        <v>-0.2285691</v>
      </c>
      <c r="F92" s="7">
        <v>0.1032401</v>
      </c>
      <c r="G92" s="5">
        <v>-0.31912809999999997</v>
      </c>
      <c r="H92" s="5">
        <v>0.1073701</v>
      </c>
      <c r="I92" s="6">
        <v>-0.41843009999999997</v>
      </c>
      <c r="J92" s="5">
        <v>5.29501E-2</v>
      </c>
      <c r="L92" s="8">
        <f t="shared" ref="L92:L105" si="30">IF(D92&gt;0.05,0,$K$1)</f>
        <v>0</v>
      </c>
      <c r="M92" s="8">
        <f t="shared" ref="M92:M105" si="31">IF(F92&gt;0.05,0,$K$1)</f>
        <v>0</v>
      </c>
      <c r="N92" s="8">
        <f t="shared" ref="N92:N105" si="32">IF(H92&gt;0.05,0,$K$1)</f>
        <v>0</v>
      </c>
      <c r="O92" s="8">
        <f t="shared" ref="O92:O105" si="33">IF(J92&gt;0.05,0,$K$1)</f>
        <v>0</v>
      </c>
      <c r="P92">
        <f t="shared" ref="P92:P105" si="34">SUM(L92:O92)</f>
        <v>0</v>
      </c>
      <c r="Q92" t="s">
        <v>16</v>
      </c>
      <c r="R92" s="1" t="s">
        <v>35</v>
      </c>
    </row>
    <row r="93" spans="1:18">
      <c r="B93" t="s">
        <v>17</v>
      </c>
      <c r="C93" s="5">
        <v>-0.14746109999999998</v>
      </c>
      <c r="D93" s="5">
        <v>0.13298009999999999</v>
      </c>
      <c r="E93" s="6">
        <v>-0.19689509999999999</v>
      </c>
      <c r="F93" s="7">
        <v>0.1644101</v>
      </c>
      <c r="G93" s="5">
        <v>-0.27738609999999997</v>
      </c>
      <c r="H93" s="5">
        <v>0.16595009999999999</v>
      </c>
      <c r="I93" s="6">
        <v>-0.33788009999999996</v>
      </c>
      <c r="J93" s="5">
        <v>0.13827010000000001</v>
      </c>
      <c r="L93" s="8">
        <f t="shared" si="30"/>
        <v>0</v>
      </c>
      <c r="M93" s="8">
        <f t="shared" si="31"/>
        <v>0</v>
      </c>
      <c r="N93" s="8">
        <f t="shared" si="32"/>
        <v>0</v>
      </c>
      <c r="O93" s="8">
        <f t="shared" si="33"/>
        <v>0</v>
      </c>
      <c r="P93">
        <f t="shared" si="34"/>
        <v>0</v>
      </c>
      <c r="Q93" t="s">
        <v>17</v>
      </c>
      <c r="R93" s="1" t="s">
        <v>35</v>
      </c>
    </row>
    <row r="94" spans="1:18">
      <c r="B94" t="s">
        <v>18</v>
      </c>
      <c r="C94" s="5">
        <v>-8.3590999999999995E-3</v>
      </c>
      <c r="D94" s="5">
        <v>0.93464009999999997</v>
      </c>
      <c r="E94" s="6">
        <v>-3.95591E-2</v>
      </c>
      <c r="F94" s="7">
        <v>0.78894009999999992</v>
      </c>
      <c r="G94" s="5">
        <v>-9.76191E-2</v>
      </c>
      <c r="H94" s="5">
        <v>0.6454801</v>
      </c>
      <c r="I94" s="6">
        <v>-0.18143909999999999</v>
      </c>
      <c r="J94" s="5">
        <v>0.45008009999999998</v>
      </c>
      <c r="L94" s="8">
        <f t="shared" si="30"/>
        <v>0</v>
      </c>
      <c r="M94" s="8">
        <f t="shared" si="31"/>
        <v>0</v>
      </c>
      <c r="N94" s="8">
        <f t="shared" si="32"/>
        <v>0</v>
      </c>
      <c r="O94" s="8">
        <f t="shared" si="33"/>
        <v>0</v>
      </c>
      <c r="P94">
        <f t="shared" si="34"/>
        <v>0</v>
      </c>
      <c r="Q94" t="s">
        <v>18</v>
      </c>
      <c r="R94" s="1" t="s">
        <v>35</v>
      </c>
    </row>
    <row r="95" spans="1:18">
      <c r="B95" t="s">
        <v>19</v>
      </c>
      <c r="C95" s="5">
        <v>2.8265099999999998E-2</v>
      </c>
      <c r="D95" s="5">
        <v>0.77737009999999995</v>
      </c>
      <c r="E95" s="6">
        <v>-9.8500999999999988E-3</v>
      </c>
      <c r="F95" s="7">
        <v>0.94533009999999995</v>
      </c>
      <c r="G95" s="5">
        <v>-2.6162099999999997E-2</v>
      </c>
      <c r="H95" s="5">
        <v>0.90366009999999997</v>
      </c>
      <c r="I95" s="6">
        <v>-5.4717099999999998E-2</v>
      </c>
      <c r="J95" s="5">
        <v>0.82391009999999998</v>
      </c>
      <c r="L95" s="8">
        <f t="shared" si="30"/>
        <v>0</v>
      </c>
      <c r="M95" s="8">
        <f t="shared" si="31"/>
        <v>0</v>
      </c>
      <c r="N95" s="8">
        <f t="shared" si="32"/>
        <v>0</v>
      </c>
      <c r="O95" s="8">
        <f t="shared" si="33"/>
        <v>0</v>
      </c>
      <c r="P95">
        <f t="shared" si="34"/>
        <v>0</v>
      </c>
      <c r="Q95" t="s">
        <v>19</v>
      </c>
      <c r="R95" s="1" t="s">
        <v>35</v>
      </c>
    </row>
    <row r="96" spans="1:18">
      <c r="B96" t="s">
        <v>20</v>
      </c>
      <c r="C96" s="5">
        <v>-0.17457909999999999</v>
      </c>
      <c r="D96" s="5">
        <v>7.3330099999999995E-2</v>
      </c>
      <c r="E96" s="6">
        <v>-0.23232309999999998</v>
      </c>
      <c r="F96" s="7">
        <v>9.6940100000000001E-2</v>
      </c>
      <c r="G96" s="5">
        <v>-0.32147310000000001</v>
      </c>
      <c r="H96" s="5">
        <v>0.1052101</v>
      </c>
      <c r="I96" s="6">
        <v>-0.41012109999999996</v>
      </c>
      <c r="J96" s="5">
        <v>6.4880099999999996E-2</v>
      </c>
      <c r="L96" s="8">
        <f t="shared" si="30"/>
        <v>0</v>
      </c>
      <c r="M96" s="8">
        <f t="shared" si="31"/>
        <v>0</v>
      </c>
      <c r="N96" s="8">
        <f t="shared" si="32"/>
        <v>0</v>
      </c>
      <c r="O96" s="8">
        <f t="shared" si="33"/>
        <v>0</v>
      </c>
      <c r="P96">
        <f t="shared" si="34"/>
        <v>0</v>
      </c>
      <c r="Q96" t="s">
        <v>20</v>
      </c>
      <c r="R96" s="1" t="s">
        <v>35</v>
      </c>
    </row>
    <row r="97" spans="1:18">
      <c r="B97" t="s">
        <v>21</v>
      </c>
      <c r="C97" s="5">
        <v>9.2190999999999992E-3</v>
      </c>
      <c r="D97" s="5">
        <v>0.92842009999999997</v>
      </c>
      <c r="E97" s="6">
        <v>-2.7869099999999997E-2</v>
      </c>
      <c r="F97" s="7">
        <v>0.84844009999999992</v>
      </c>
      <c r="G97" s="5">
        <v>-6.8221099999999993E-2</v>
      </c>
      <c r="H97" s="5">
        <v>0.74891009999999991</v>
      </c>
      <c r="I97" s="6">
        <v>-0.1326251</v>
      </c>
      <c r="J97" s="5">
        <v>0.58753009999999994</v>
      </c>
      <c r="L97" s="8">
        <f t="shared" si="30"/>
        <v>0</v>
      </c>
      <c r="M97" s="8">
        <f t="shared" si="31"/>
        <v>0</v>
      </c>
      <c r="N97" s="8">
        <f t="shared" si="32"/>
        <v>0</v>
      </c>
      <c r="O97" s="8">
        <f t="shared" si="33"/>
        <v>0</v>
      </c>
      <c r="P97">
        <f t="shared" si="34"/>
        <v>0</v>
      </c>
      <c r="Q97" t="s">
        <v>21</v>
      </c>
      <c r="R97" s="1" t="s">
        <v>35</v>
      </c>
    </row>
    <row r="98" spans="1:18" ht="13.5" thickBot="1">
      <c r="A98" s="9"/>
      <c r="B98" s="10" t="s">
        <v>22</v>
      </c>
      <c r="C98" s="11">
        <v>-0.1087881</v>
      </c>
      <c r="D98" s="11">
        <v>0.27458009999999999</v>
      </c>
      <c r="E98" s="12">
        <v>-0.1596871</v>
      </c>
      <c r="F98" s="13">
        <v>0.2628201</v>
      </c>
      <c r="G98" s="11">
        <v>-0.23435809999999999</v>
      </c>
      <c r="H98" s="11">
        <v>0.2496101</v>
      </c>
      <c r="I98" s="12">
        <v>-0.3276771</v>
      </c>
      <c r="J98" s="11">
        <v>0.14796009999999998</v>
      </c>
      <c r="L98" s="8">
        <f t="shared" si="30"/>
        <v>0</v>
      </c>
      <c r="M98" s="8">
        <f t="shared" si="31"/>
        <v>0</v>
      </c>
      <c r="N98" s="8">
        <f t="shared" si="32"/>
        <v>0</v>
      </c>
      <c r="O98" s="8">
        <f t="shared" si="33"/>
        <v>0</v>
      </c>
      <c r="P98">
        <f t="shared" si="34"/>
        <v>0</v>
      </c>
      <c r="Q98" s="10" t="s">
        <v>22</v>
      </c>
      <c r="R98" s="9" t="s">
        <v>35</v>
      </c>
    </row>
    <row r="99" spans="1:18">
      <c r="A99" s="1" t="s">
        <v>67</v>
      </c>
      <c r="B99" s="15" t="s">
        <v>23</v>
      </c>
      <c r="C99" s="16">
        <v>-0.17505609999999999</v>
      </c>
      <c r="D99" s="16">
        <v>7.1960099999999999E-2</v>
      </c>
      <c r="E99" s="17">
        <v>-0.2285681</v>
      </c>
      <c r="F99" s="18">
        <v>0.1041101</v>
      </c>
      <c r="G99" s="16">
        <v>-0.31912809999999997</v>
      </c>
      <c r="H99" s="16">
        <v>0.10703009999999999</v>
      </c>
      <c r="I99" s="17">
        <v>-0.41843009999999997</v>
      </c>
      <c r="J99" s="16">
        <v>5.42201E-2</v>
      </c>
      <c r="L99" s="8">
        <f t="shared" si="30"/>
        <v>0</v>
      </c>
      <c r="M99" s="8">
        <f t="shared" si="31"/>
        <v>0</v>
      </c>
      <c r="N99" s="8">
        <f t="shared" si="32"/>
        <v>0</v>
      </c>
      <c r="O99" s="8">
        <f t="shared" si="33"/>
        <v>0</v>
      </c>
      <c r="P99">
        <f t="shared" si="34"/>
        <v>0</v>
      </c>
      <c r="Q99" s="15" t="s">
        <v>23</v>
      </c>
      <c r="R99" s="14" t="s">
        <v>35</v>
      </c>
    </row>
    <row r="100" spans="1:18">
      <c r="B100" t="s">
        <v>24</v>
      </c>
      <c r="C100" s="5">
        <v>-0.14746209999999998</v>
      </c>
      <c r="D100" s="5">
        <v>0.13325009999999998</v>
      </c>
      <c r="E100" s="6">
        <v>-0.19689509999999999</v>
      </c>
      <c r="F100" s="7">
        <v>0.1619601</v>
      </c>
      <c r="G100" s="5">
        <v>-0.27738609999999997</v>
      </c>
      <c r="H100" s="5">
        <v>0.16800009999999999</v>
      </c>
      <c r="I100" s="6">
        <v>-0.33788009999999996</v>
      </c>
      <c r="J100" s="5">
        <v>0.13467009999999999</v>
      </c>
      <c r="L100" s="8">
        <f t="shared" si="30"/>
        <v>0</v>
      </c>
      <c r="M100" s="8">
        <f t="shared" si="31"/>
        <v>0</v>
      </c>
      <c r="N100" s="8">
        <f t="shared" si="32"/>
        <v>0</v>
      </c>
      <c r="O100" s="8">
        <f t="shared" si="33"/>
        <v>0</v>
      </c>
      <c r="P100">
        <f t="shared" si="34"/>
        <v>0</v>
      </c>
      <c r="Q100" t="s">
        <v>24</v>
      </c>
      <c r="R100" s="1" t="s">
        <v>35</v>
      </c>
    </row>
    <row r="101" spans="1:18">
      <c r="B101" t="s">
        <v>25</v>
      </c>
      <c r="C101" s="5">
        <v>-8.3590999999999995E-3</v>
      </c>
      <c r="D101" s="5">
        <v>0.93562009999999995</v>
      </c>
      <c r="E101" s="6">
        <v>-3.95591E-2</v>
      </c>
      <c r="F101" s="7">
        <v>0.78462009999999993</v>
      </c>
      <c r="G101" s="5">
        <v>-9.76191E-2</v>
      </c>
      <c r="H101" s="5">
        <v>0.64655010000000002</v>
      </c>
      <c r="I101" s="6">
        <v>-0.18143909999999999</v>
      </c>
      <c r="J101" s="5">
        <v>0.45391009999999998</v>
      </c>
      <c r="L101" s="8">
        <f t="shared" si="30"/>
        <v>0</v>
      </c>
      <c r="M101" s="8">
        <f t="shared" si="31"/>
        <v>0</v>
      </c>
      <c r="N101" s="8">
        <f t="shared" si="32"/>
        <v>0</v>
      </c>
      <c r="O101" s="8">
        <f t="shared" si="33"/>
        <v>0</v>
      </c>
      <c r="P101">
        <f t="shared" si="34"/>
        <v>0</v>
      </c>
      <c r="Q101" t="s">
        <v>25</v>
      </c>
      <c r="R101" s="1" t="s">
        <v>35</v>
      </c>
    </row>
    <row r="102" spans="1:18">
      <c r="B102" t="s">
        <v>26</v>
      </c>
      <c r="C102" s="5">
        <v>2.8266099999999999E-2</v>
      </c>
      <c r="D102" s="5">
        <v>0.78030009999999994</v>
      </c>
      <c r="E102" s="6">
        <v>-9.8500999999999988E-3</v>
      </c>
      <c r="F102" s="7">
        <v>0.94524009999999992</v>
      </c>
      <c r="G102" s="5">
        <v>-2.61611E-2</v>
      </c>
      <c r="H102" s="5">
        <v>0.90326010000000001</v>
      </c>
      <c r="I102" s="6">
        <v>-5.4717099999999998E-2</v>
      </c>
      <c r="J102" s="5">
        <v>0.82619009999999993</v>
      </c>
      <c r="L102" s="8">
        <f t="shared" si="30"/>
        <v>0</v>
      </c>
      <c r="M102" s="8">
        <f t="shared" si="31"/>
        <v>0</v>
      </c>
      <c r="N102" s="8">
        <f t="shared" si="32"/>
        <v>0</v>
      </c>
      <c r="O102" s="8">
        <f t="shared" si="33"/>
        <v>0</v>
      </c>
      <c r="P102">
        <f t="shared" si="34"/>
        <v>0</v>
      </c>
      <c r="Q102" t="s">
        <v>26</v>
      </c>
      <c r="R102" s="1" t="s">
        <v>35</v>
      </c>
    </row>
    <row r="103" spans="1:18">
      <c r="B103" t="s">
        <v>27</v>
      </c>
      <c r="C103" s="5">
        <v>-0.17457809999999999</v>
      </c>
      <c r="D103" s="5">
        <v>7.3300099999999993E-2</v>
      </c>
      <c r="E103" s="6">
        <v>-0.23232209999999998</v>
      </c>
      <c r="F103" s="7">
        <v>0.10019009999999999</v>
      </c>
      <c r="G103" s="5">
        <v>-0.32147310000000001</v>
      </c>
      <c r="H103" s="5">
        <v>0.10298009999999999</v>
      </c>
      <c r="I103" s="6">
        <v>-0.41012109999999996</v>
      </c>
      <c r="J103" s="5">
        <v>6.4490099999999995E-2</v>
      </c>
      <c r="L103" s="8">
        <f t="shared" si="30"/>
        <v>0</v>
      </c>
      <c r="M103" s="8">
        <f t="shared" si="31"/>
        <v>0</v>
      </c>
      <c r="N103" s="8">
        <f t="shared" si="32"/>
        <v>0</v>
      </c>
      <c r="O103" s="8">
        <f t="shared" si="33"/>
        <v>0</v>
      </c>
      <c r="P103">
        <f t="shared" si="34"/>
        <v>0</v>
      </c>
      <c r="Q103" t="s">
        <v>27</v>
      </c>
      <c r="R103" s="1" t="s">
        <v>35</v>
      </c>
    </row>
    <row r="104" spans="1:18">
      <c r="B104" t="s">
        <v>28</v>
      </c>
      <c r="C104" s="5">
        <v>9.2190999999999992E-3</v>
      </c>
      <c r="D104" s="5">
        <v>0.9277801</v>
      </c>
      <c r="E104" s="6">
        <v>-2.7869099999999997E-2</v>
      </c>
      <c r="F104" s="7">
        <v>0.84741009999999994</v>
      </c>
      <c r="G104" s="5">
        <v>-6.8222099999999994E-2</v>
      </c>
      <c r="H104" s="5">
        <v>0.74990009999999996</v>
      </c>
      <c r="I104" s="6">
        <v>-0.1326251</v>
      </c>
      <c r="J104" s="5">
        <v>0.59027010000000002</v>
      </c>
      <c r="L104" s="8">
        <f t="shared" si="30"/>
        <v>0</v>
      </c>
      <c r="M104" s="8">
        <f t="shared" si="31"/>
        <v>0</v>
      </c>
      <c r="N104" s="8">
        <f t="shared" si="32"/>
        <v>0</v>
      </c>
      <c r="O104" s="8">
        <f t="shared" si="33"/>
        <v>0</v>
      </c>
      <c r="P104">
        <f t="shared" si="34"/>
        <v>0</v>
      </c>
      <c r="Q104" t="s">
        <v>28</v>
      </c>
      <c r="R104" s="1" t="s">
        <v>35</v>
      </c>
    </row>
    <row r="105" spans="1:18">
      <c r="B105" t="s">
        <v>29</v>
      </c>
      <c r="C105" s="5">
        <v>-0.1087891</v>
      </c>
      <c r="D105" s="5">
        <v>0.27515010000000001</v>
      </c>
      <c r="E105" s="6">
        <v>-0.1596871</v>
      </c>
      <c r="F105" s="7">
        <v>0.26583010000000001</v>
      </c>
      <c r="G105" s="5">
        <v>-0.23435809999999999</v>
      </c>
      <c r="H105" s="5">
        <v>0.24843009999999999</v>
      </c>
      <c r="I105" s="6">
        <v>-0.32767809999999997</v>
      </c>
      <c r="J105" s="5">
        <v>0.1488601</v>
      </c>
      <c r="L105" s="8">
        <f t="shared" si="30"/>
        <v>0</v>
      </c>
      <c r="M105" s="8">
        <f t="shared" si="31"/>
        <v>0</v>
      </c>
      <c r="N105" s="8">
        <f t="shared" si="32"/>
        <v>0</v>
      </c>
      <c r="O105" s="8">
        <f t="shared" si="33"/>
        <v>0</v>
      </c>
      <c r="P105">
        <f t="shared" si="34"/>
        <v>0</v>
      </c>
      <c r="Q105" t="s">
        <v>29</v>
      </c>
      <c r="R105" s="1" t="s">
        <v>35</v>
      </c>
    </row>
    <row r="106" spans="1:18">
      <c r="C106" s="5"/>
      <c r="D106" s="5"/>
      <c r="E106" s="6"/>
      <c r="F106" s="7"/>
      <c r="G106" s="5"/>
      <c r="H106" s="5"/>
      <c r="I106" s="6"/>
      <c r="J106" s="5"/>
      <c r="L106" s="8"/>
      <c r="M106" s="8"/>
      <c r="N106" s="8"/>
      <c r="O106" s="8"/>
      <c r="R106" s="1"/>
    </row>
    <row r="107" spans="1:18">
      <c r="A107" s="1" t="s">
        <v>69</v>
      </c>
      <c r="B107" t="s">
        <v>16</v>
      </c>
      <c r="C107" s="5">
        <v>-6.2318099999999994E-2</v>
      </c>
      <c r="D107" s="5">
        <v>0.53625009999999995</v>
      </c>
      <c r="E107" s="6">
        <v>-0.1654621</v>
      </c>
      <c r="F107" s="7">
        <v>0.23935009999999998</v>
      </c>
      <c r="G107" s="5">
        <v>-0.38435209999999997</v>
      </c>
      <c r="H107" s="5">
        <v>6.4820099999999992E-2</v>
      </c>
      <c r="I107" s="6">
        <v>-0.42326009999999997</v>
      </c>
      <c r="J107" s="5">
        <v>6.7790099999999992E-2</v>
      </c>
      <c r="L107" s="8">
        <f t="shared" ref="L107:L120" si="35">IF(D107&gt;0.05,0,$K$1)</f>
        <v>0</v>
      </c>
      <c r="M107" s="8">
        <f t="shared" ref="M107:M120" si="36">IF(F107&gt;0.05,0,$K$1)</f>
        <v>0</v>
      </c>
      <c r="N107" s="8">
        <f t="shared" ref="N107:N120" si="37">IF(H107&gt;0.05,0,$K$1)</f>
        <v>0</v>
      </c>
      <c r="O107" s="8">
        <f t="shared" ref="O107:O120" si="38">IF(J107&gt;0.05,0,$K$1)</f>
        <v>0</v>
      </c>
      <c r="P107">
        <f t="shared" ref="P107:P120" si="39">SUM(L107:O107)</f>
        <v>0</v>
      </c>
      <c r="Q107" t="s">
        <v>16</v>
      </c>
      <c r="R107" s="1" t="s">
        <v>36</v>
      </c>
    </row>
    <row r="108" spans="1:18">
      <c r="B108" t="s">
        <v>17</v>
      </c>
      <c r="C108" s="5">
        <v>-7.7312099999999995E-2</v>
      </c>
      <c r="D108" s="5">
        <v>0.44219009999999997</v>
      </c>
      <c r="E108" s="6">
        <v>-0.14452609999999999</v>
      </c>
      <c r="F108" s="7">
        <v>0.32072010000000001</v>
      </c>
      <c r="G108" s="5">
        <v>-0.32406409999999997</v>
      </c>
      <c r="H108" s="5">
        <v>0.11844009999999999</v>
      </c>
      <c r="I108" s="6">
        <v>-0.26409009999999999</v>
      </c>
      <c r="J108" s="5">
        <v>0.26214009999999999</v>
      </c>
      <c r="L108" s="8">
        <f t="shared" si="35"/>
        <v>0</v>
      </c>
      <c r="M108" s="8">
        <f t="shared" si="36"/>
        <v>0</v>
      </c>
      <c r="N108" s="8">
        <f t="shared" si="37"/>
        <v>0</v>
      </c>
      <c r="O108" s="8">
        <f t="shared" si="38"/>
        <v>0</v>
      </c>
      <c r="P108">
        <f t="shared" si="39"/>
        <v>0</v>
      </c>
      <c r="Q108" t="s">
        <v>17</v>
      </c>
      <c r="R108" s="1" t="s">
        <v>36</v>
      </c>
    </row>
    <row r="109" spans="1:18">
      <c r="B109" t="s">
        <v>18</v>
      </c>
      <c r="C109" s="5">
        <v>0.16336509999999999</v>
      </c>
      <c r="D109" s="5">
        <v>9.0650099999999997E-2</v>
      </c>
      <c r="E109" s="6">
        <v>0.1925991</v>
      </c>
      <c r="F109" s="7">
        <v>0.17349009999999998</v>
      </c>
      <c r="G109" s="5">
        <v>0.18678409999999998</v>
      </c>
      <c r="H109" s="5">
        <v>0.36326009999999997</v>
      </c>
      <c r="I109" s="6">
        <v>7.0941099999999993E-2</v>
      </c>
      <c r="J109" s="5">
        <v>0.7511101</v>
      </c>
      <c r="L109" s="8">
        <f t="shared" si="35"/>
        <v>0</v>
      </c>
      <c r="M109" s="8">
        <f t="shared" si="36"/>
        <v>0</v>
      </c>
      <c r="N109" s="8">
        <f t="shared" si="37"/>
        <v>0</v>
      </c>
      <c r="O109" s="8">
        <f t="shared" si="38"/>
        <v>0</v>
      </c>
      <c r="P109">
        <f t="shared" si="39"/>
        <v>0</v>
      </c>
      <c r="Q109" t="s">
        <v>18</v>
      </c>
      <c r="R109" s="1" t="s">
        <v>36</v>
      </c>
    </row>
    <row r="110" spans="1:18">
      <c r="B110" t="s">
        <v>19</v>
      </c>
      <c r="C110" s="5">
        <v>4.9161099999999999E-2</v>
      </c>
      <c r="D110" s="5">
        <v>0.62402009999999997</v>
      </c>
      <c r="E110" s="6">
        <v>1.9709999999999999E-4</v>
      </c>
      <c r="F110" s="7">
        <v>0.99880009999999997</v>
      </c>
      <c r="G110" s="5">
        <v>-3.3250999999999997E-3</v>
      </c>
      <c r="H110" s="5">
        <v>0.98755009999999999</v>
      </c>
      <c r="I110" s="6">
        <v>-2.8058099999999999E-2</v>
      </c>
      <c r="J110" s="5">
        <v>0.90376009999999996</v>
      </c>
      <c r="L110" s="8">
        <f t="shared" si="35"/>
        <v>0</v>
      </c>
      <c r="M110" s="8">
        <f t="shared" si="36"/>
        <v>0</v>
      </c>
      <c r="N110" s="8">
        <f t="shared" si="37"/>
        <v>0</v>
      </c>
      <c r="O110" s="8">
        <f t="shared" si="38"/>
        <v>0</v>
      </c>
      <c r="P110">
        <f t="shared" si="39"/>
        <v>0</v>
      </c>
      <c r="Q110" t="s">
        <v>19</v>
      </c>
      <c r="R110" s="1" t="s">
        <v>36</v>
      </c>
    </row>
    <row r="111" spans="1:18">
      <c r="B111" t="s">
        <v>20</v>
      </c>
      <c r="C111" s="5">
        <v>-7.4756099999999992E-2</v>
      </c>
      <c r="D111" s="5">
        <v>0.45200009999999996</v>
      </c>
      <c r="E111" s="6">
        <v>-0.1713461</v>
      </c>
      <c r="F111" s="7">
        <v>0.22676009999999999</v>
      </c>
      <c r="G111" s="5">
        <v>-0.36750509999999997</v>
      </c>
      <c r="H111" s="5">
        <v>7.6710100000000003E-2</v>
      </c>
      <c r="I111" s="6">
        <v>-0.38168809999999997</v>
      </c>
      <c r="J111" s="5">
        <v>9.7920099999999996E-2</v>
      </c>
      <c r="L111" s="8">
        <f t="shared" si="35"/>
        <v>0</v>
      </c>
      <c r="M111" s="8">
        <f t="shared" si="36"/>
        <v>0</v>
      </c>
      <c r="N111" s="8">
        <f t="shared" si="37"/>
        <v>0</v>
      </c>
      <c r="O111" s="8">
        <f t="shared" si="38"/>
        <v>0</v>
      </c>
      <c r="P111">
        <f t="shared" si="39"/>
        <v>0</v>
      </c>
      <c r="Q111" t="s">
        <v>20</v>
      </c>
      <c r="R111" s="1" t="s">
        <v>36</v>
      </c>
    </row>
    <row r="112" spans="1:18">
      <c r="B112" t="s">
        <v>21</v>
      </c>
      <c r="C112" s="5">
        <v>0.11097509999999999</v>
      </c>
      <c r="D112" s="5">
        <v>0.25869009999999998</v>
      </c>
      <c r="E112" s="6">
        <v>0.1034441</v>
      </c>
      <c r="F112" s="7">
        <v>0.46951009999999999</v>
      </c>
      <c r="G112" s="5">
        <v>0.10009609999999999</v>
      </c>
      <c r="H112" s="5">
        <v>0.62101010000000001</v>
      </c>
      <c r="I112" s="6">
        <v>2.0924099999999998E-2</v>
      </c>
      <c r="J112" s="5">
        <v>0.92713009999999996</v>
      </c>
      <c r="L112" s="8">
        <f t="shared" si="35"/>
        <v>0</v>
      </c>
      <c r="M112" s="8">
        <f t="shared" si="36"/>
        <v>0</v>
      </c>
      <c r="N112" s="8">
        <f t="shared" si="37"/>
        <v>0</v>
      </c>
      <c r="O112" s="8">
        <f t="shared" si="38"/>
        <v>0</v>
      </c>
      <c r="P112">
        <f t="shared" si="39"/>
        <v>0</v>
      </c>
      <c r="Q112" t="s">
        <v>21</v>
      </c>
      <c r="R112" s="1" t="s">
        <v>36</v>
      </c>
    </row>
    <row r="113" spans="1:18" ht="13.5" thickBot="1">
      <c r="A113" s="9"/>
      <c r="B113" s="10" t="s">
        <v>22</v>
      </c>
      <c r="C113" s="11">
        <v>4.7140999999999997E-3</v>
      </c>
      <c r="D113" s="11">
        <v>0.96239009999999992</v>
      </c>
      <c r="E113" s="12">
        <v>-6.7657099999999998E-2</v>
      </c>
      <c r="F113" s="13">
        <v>0.64329009999999998</v>
      </c>
      <c r="G113" s="11">
        <v>-0.19972709999999999</v>
      </c>
      <c r="H113" s="11">
        <v>0.34272009999999997</v>
      </c>
      <c r="I113" s="12">
        <v>-0.24723609999999999</v>
      </c>
      <c r="J113" s="11">
        <v>0.30019009999999996</v>
      </c>
      <c r="L113" s="8">
        <f t="shared" si="35"/>
        <v>0</v>
      </c>
      <c r="M113" s="8">
        <f t="shared" si="36"/>
        <v>0</v>
      </c>
      <c r="N113" s="8">
        <f t="shared" si="37"/>
        <v>0</v>
      </c>
      <c r="O113" s="8">
        <f t="shared" si="38"/>
        <v>0</v>
      </c>
      <c r="P113">
        <f t="shared" si="39"/>
        <v>0</v>
      </c>
      <c r="Q113" s="10" t="s">
        <v>22</v>
      </c>
      <c r="R113" s="9" t="s">
        <v>36</v>
      </c>
    </row>
    <row r="114" spans="1:18">
      <c r="A114" s="1" t="s">
        <v>69</v>
      </c>
      <c r="B114" s="15" t="s">
        <v>23</v>
      </c>
      <c r="C114" s="16">
        <v>-6.2318099999999994E-2</v>
      </c>
      <c r="D114" s="16">
        <v>0.53204010000000002</v>
      </c>
      <c r="E114" s="17">
        <v>-0.1654621</v>
      </c>
      <c r="F114" s="18">
        <v>0.23969009999999999</v>
      </c>
      <c r="G114" s="16">
        <v>-0.3843511</v>
      </c>
      <c r="H114" s="16">
        <v>6.6880099999999998E-2</v>
      </c>
      <c r="I114" s="17">
        <v>-0.4232591</v>
      </c>
      <c r="J114" s="16">
        <v>6.7550100000000002E-2</v>
      </c>
      <c r="L114" s="8">
        <f t="shared" si="35"/>
        <v>0</v>
      </c>
      <c r="M114" s="8">
        <f t="shared" si="36"/>
        <v>0</v>
      </c>
      <c r="N114" s="8">
        <f t="shared" si="37"/>
        <v>0</v>
      </c>
      <c r="O114" s="8">
        <f t="shared" si="38"/>
        <v>0</v>
      </c>
      <c r="P114">
        <f t="shared" si="39"/>
        <v>0</v>
      </c>
      <c r="Q114" s="15" t="s">
        <v>23</v>
      </c>
      <c r="R114" s="14" t="s">
        <v>36</v>
      </c>
    </row>
    <row r="115" spans="1:18">
      <c r="B115" t="s">
        <v>24</v>
      </c>
      <c r="C115" s="5">
        <v>-7.7312099999999995E-2</v>
      </c>
      <c r="D115" s="5">
        <v>0.44057009999999996</v>
      </c>
      <c r="E115" s="6">
        <v>-0.14452609999999999</v>
      </c>
      <c r="F115" s="7">
        <v>0.31984009999999996</v>
      </c>
      <c r="G115" s="5">
        <v>-0.32406309999999999</v>
      </c>
      <c r="H115" s="5">
        <v>0.1202201</v>
      </c>
      <c r="I115" s="6">
        <v>-0.26409009999999999</v>
      </c>
      <c r="J115" s="5">
        <v>0.2625401</v>
      </c>
      <c r="L115" s="8">
        <f t="shared" si="35"/>
        <v>0</v>
      </c>
      <c r="M115" s="8">
        <f t="shared" si="36"/>
        <v>0</v>
      </c>
      <c r="N115" s="8">
        <f t="shared" si="37"/>
        <v>0</v>
      </c>
      <c r="O115" s="8">
        <f t="shared" si="38"/>
        <v>0</v>
      </c>
      <c r="P115">
        <f t="shared" si="39"/>
        <v>0</v>
      </c>
      <c r="Q115" t="s">
        <v>24</v>
      </c>
      <c r="R115" s="1" t="s">
        <v>36</v>
      </c>
    </row>
    <row r="116" spans="1:18">
      <c r="B116" t="s">
        <v>25</v>
      </c>
      <c r="C116" s="5">
        <v>0.16336509999999999</v>
      </c>
      <c r="D116" s="5">
        <v>9.2620099999999997E-2</v>
      </c>
      <c r="E116" s="6">
        <v>0.1925991</v>
      </c>
      <c r="F116" s="7">
        <v>0.1744801</v>
      </c>
      <c r="G116" s="5">
        <v>0.18678409999999998</v>
      </c>
      <c r="H116" s="5">
        <v>0.36402009999999996</v>
      </c>
      <c r="I116" s="6">
        <v>7.0942099999999994E-2</v>
      </c>
      <c r="J116" s="5">
        <v>0.7545501</v>
      </c>
      <c r="L116" s="8">
        <f t="shared" si="35"/>
        <v>0</v>
      </c>
      <c r="M116" s="8">
        <f t="shared" si="36"/>
        <v>0</v>
      </c>
      <c r="N116" s="8">
        <f t="shared" si="37"/>
        <v>0</v>
      </c>
      <c r="O116" s="8">
        <f t="shared" si="38"/>
        <v>0</v>
      </c>
      <c r="P116">
        <f t="shared" si="39"/>
        <v>0</v>
      </c>
      <c r="Q116" t="s">
        <v>25</v>
      </c>
      <c r="R116" s="1" t="s">
        <v>36</v>
      </c>
    </row>
    <row r="117" spans="1:18">
      <c r="B117" t="s">
        <v>26</v>
      </c>
      <c r="C117" s="5">
        <v>4.9161099999999999E-2</v>
      </c>
      <c r="D117" s="5">
        <v>0.62696010000000002</v>
      </c>
      <c r="E117" s="6">
        <v>1.9809999999999999E-4</v>
      </c>
      <c r="F117" s="7">
        <v>0.99884010000000001</v>
      </c>
      <c r="G117" s="5">
        <v>-3.3241E-3</v>
      </c>
      <c r="H117" s="5">
        <v>0.98682009999999998</v>
      </c>
      <c r="I117" s="6">
        <v>-2.8058099999999999E-2</v>
      </c>
      <c r="J117" s="5">
        <v>0.90348010000000001</v>
      </c>
      <c r="L117" s="8">
        <f t="shared" si="35"/>
        <v>0</v>
      </c>
      <c r="M117" s="8">
        <f t="shared" si="36"/>
        <v>0</v>
      </c>
      <c r="N117" s="8">
        <f t="shared" si="37"/>
        <v>0</v>
      </c>
      <c r="O117" s="8">
        <f t="shared" si="38"/>
        <v>0</v>
      </c>
      <c r="P117">
        <f t="shared" si="39"/>
        <v>0</v>
      </c>
      <c r="Q117" t="s">
        <v>26</v>
      </c>
      <c r="R117" s="1" t="s">
        <v>36</v>
      </c>
    </row>
    <row r="118" spans="1:18">
      <c r="B118" t="s">
        <v>27</v>
      </c>
      <c r="C118" s="5">
        <v>-7.4756099999999992E-2</v>
      </c>
      <c r="D118" s="5">
        <v>0.45411009999999996</v>
      </c>
      <c r="E118" s="6">
        <v>-0.1713451</v>
      </c>
      <c r="F118" s="7">
        <v>0.22962009999999999</v>
      </c>
      <c r="G118" s="5">
        <v>-0.36750509999999997</v>
      </c>
      <c r="H118" s="5">
        <v>7.9220100000000002E-2</v>
      </c>
      <c r="I118" s="6">
        <v>-0.38168809999999997</v>
      </c>
      <c r="J118" s="5">
        <v>9.6880099999999997E-2</v>
      </c>
      <c r="L118" s="8">
        <f t="shared" si="35"/>
        <v>0</v>
      </c>
      <c r="M118" s="8">
        <f t="shared" si="36"/>
        <v>0</v>
      </c>
      <c r="N118" s="8">
        <f t="shared" si="37"/>
        <v>0</v>
      </c>
      <c r="O118" s="8">
        <f t="shared" si="38"/>
        <v>0</v>
      </c>
      <c r="P118">
        <f t="shared" si="39"/>
        <v>0</v>
      </c>
      <c r="Q118" t="s">
        <v>27</v>
      </c>
      <c r="R118" s="1" t="s">
        <v>36</v>
      </c>
    </row>
    <row r="119" spans="1:18">
      <c r="B119" t="s">
        <v>28</v>
      </c>
      <c r="C119" s="5">
        <v>0.11097509999999999</v>
      </c>
      <c r="D119" s="5">
        <v>0.2563801</v>
      </c>
      <c r="E119" s="6">
        <v>0.1034441</v>
      </c>
      <c r="F119" s="7">
        <v>0.47232009999999996</v>
      </c>
      <c r="G119" s="5">
        <v>0.10009509999999999</v>
      </c>
      <c r="H119" s="5">
        <v>0.62435010000000002</v>
      </c>
      <c r="I119" s="6">
        <v>2.09231E-2</v>
      </c>
      <c r="J119" s="5">
        <v>0.92540009999999995</v>
      </c>
      <c r="L119" s="8">
        <f t="shared" si="35"/>
        <v>0</v>
      </c>
      <c r="M119" s="8">
        <f t="shared" si="36"/>
        <v>0</v>
      </c>
      <c r="N119" s="8">
        <f t="shared" si="37"/>
        <v>0</v>
      </c>
      <c r="O119" s="8">
        <f t="shared" si="38"/>
        <v>0</v>
      </c>
      <c r="P119">
        <f t="shared" si="39"/>
        <v>0</v>
      </c>
      <c r="Q119" t="s">
        <v>28</v>
      </c>
      <c r="R119" s="1" t="s">
        <v>36</v>
      </c>
    </row>
    <row r="120" spans="1:18">
      <c r="B120" t="s">
        <v>29</v>
      </c>
      <c r="C120" s="5">
        <v>4.7130999999999996E-3</v>
      </c>
      <c r="D120" s="5">
        <v>0.9622001</v>
      </c>
      <c r="E120" s="6">
        <v>-6.7657099999999998E-2</v>
      </c>
      <c r="F120" s="7">
        <v>0.64414009999999999</v>
      </c>
      <c r="G120" s="5">
        <v>-0.19972709999999999</v>
      </c>
      <c r="H120" s="5">
        <v>0.34073009999999998</v>
      </c>
      <c r="I120" s="6">
        <v>-0.24723609999999999</v>
      </c>
      <c r="J120" s="5">
        <v>0.30042009999999997</v>
      </c>
      <c r="L120" s="8">
        <f t="shared" si="35"/>
        <v>0</v>
      </c>
      <c r="M120" s="8">
        <f t="shared" si="36"/>
        <v>0</v>
      </c>
      <c r="N120" s="8">
        <f t="shared" si="37"/>
        <v>0</v>
      </c>
      <c r="O120" s="8">
        <f t="shared" si="38"/>
        <v>0</v>
      </c>
      <c r="P120">
        <f t="shared" si="39"/>
        <v>0</v>
      </c>
      <c r="Q120" t="s">
        <v>29</v>
      </c>
      <c r="R120" s="1" t="s">
        <v>36</v>
      </c>
    </row>
    <row r="121" spans="1:18">
      <c r="C121" s="5"/>
      <c r="D121" s="5"/>
      <c r="E121" s="6"/>
      <c r="F121" s="7"/>
      <c r="G121" s="5"/>
      <c r="H121" s="5"/>
      <c r="I121" s="6"/>
      <c r="J121" s="5"/>
      <c r="L121" s="8"/>
      <c r="M121" s="8"/>
      <c r="N121" s="8"/>
      <c r="O121" s="8"/>
      <c r="R121" s="1"/>
    </row>
    <row r="122" spans="1:18">
      <c r="A122" s="1" t="s">
        <v>71</v>
      </c>
      <c r="B122" t="s">
        <v>16</v>
      </c>
      <c r="C122" s="5">
        <v>-0.15298209999999998</v>
      </c>
      <c r="D122" s="5">
        <v>0.1189301</v>
      </c>
      <c r="E122" s="6">
        <v>-6.9540999999999995E-3</v>
      </c>
      <c r="F122" s="7">
        <v>0.96145009999999997</v>
      </c>
      <c r="G122" s="5">
        <v>-5.1469099999999997E-2</v>
      </c>
      <c r="H122" s="5">
        <v>0.80837009999999998</v>
      </c>
      <c r="I122" s="6">
        <v>-1.7508099999999999E-2</v>
      </c>
      <c r="J122" s="5">
        <v>0.94282009999999994</v>
      </c>
      <c r="L122" s="8">
        <f t="shared" ref="L122:L135" si="40">IF(D122&gt;0.05,0,$K$1)</f>
        <v>0</v>
      </c>
      <c r="M122" s="8">
        <f t="shared" ref="M122:M135" si="41">IF(F122&gt;0.05,0,$K$1)</f>
        <v>0</v>
      </c>
      <c r="N122" s="8">
        <f t="shared" ref="N122:N135" si="42">IF(H122&gt;0.05,0,$K$1)</f>
        <v>0</v>
      </c>
      <c r="O122" s="8">
        <f t="shared" ref="O122:O135" si="43">IF(J122&gt;0.05,0,$K$1)</f>
        <v>0</v>
      </c>
      <c r="P122">
        <f t="shared" ref="P122:P135" si="44">SUM(L122:O122)</f>
        <v>0</v>
      </c>
      <c r="Q122" t="s">
        <v>16</v>
      </c>
      <c r="R122" s="1" t="s">
        <v>37</v>
      </c>
    </row>
    <row r="123" spans="1:18">
      <c r="B123" t="s">
        <v>17</v>
      </c>
      <c r="C123" s="5">
        <v>-0.1273251</v>
      </c>
      <c r="D123" s="5">
        <v>0.19784009999999999</v>
      </c>
      <c r="E123" s="6">
        <v>6.5100999999999996E-3</v>
      </c>
      <c r="F123" s="7">
        <v>0.96475009999999994</v>
      </c>
      <c r="G123" s="5">
        <v>-3.8938099999999996E-2</v>
      </c>
      <c r="H123" s="5">
        <v>0.85358009999999995</v>
      </c>
      <c r="I123" s="6">
        <v>-6.0444100000000001E-2</v>
      </c>
      <c r="J123" s="5">
        <v>0.82326009999999994</v>
      </c>
      <c r="L123" s="8">
        <f t="shared" si="40"/>
        <v>0</v>
      </c>
      <c r="M123" s="8">
        <f t="shared" si="41"/>
        <v>0</v>
      </c>
      <c r="N123" s="8">
        <f t="shared" si="42"/>
        <v>0</v>
      </c>
      <c r="O123" s="8">
        <f t="shared" si="43"/>
        <v>0</v>
      </c>
      <c r="P123">
        <f t="shared" si="44"/>
        <v>0</v>
      </c>
      <c r="Q123" t="s">
        <v>17</v>
      </c>
      <c r="R123" s="1" t="s">
        <v>37</v>
      </c>
    </row>
    <row r="124" spans="1:18">
      <c r="B124" t="s">
        <v>18</v>
      </c>
      <c r="C124" s="5">
        <v>5.8097099999999999E-2</v>
      </c>
      <c r="D124" s="5">
        <v>0.57195010000000002</v>
      </c>
      <c r="E124" s="6">
        <v>0.24693009999999999</v>
      </c>
      <c r="F124" s="7">
        <v>7.6310099999999992E-2</v>
      </c>
      <c r="G124" s="5">
        <v>0.29358709999999999</v>
      </c>
      <c r="H124" s="5">
        <v>0.15169009999999999</v>
      </c>
      <c r="I124" s="6">
        <v>0.3200731</v>
      </c>
      <c r="J124" s="5">
        <v>0.17056009999999999</v>
      </c>
      <c r="L124" s="8">
        <f t="shared" si="40"/>
        <v>0</v>
      </c>
      <c r="M124" s="8">
        <f t="shared" si="41"/>
        <v>0</v>
      </c>
      <c r="N124" s="8">
        <f t="shared" si="42"/>
        <v>0</v>
      </c>
      <c r="O124" s="8">
        <f t="shared" si="43"/>
        <v>0</v>
      </c>
      <c r="P124">
        <f t="shared" si="44"/>
        <v>0</v>
      </c>
      <c r="Q124" t="s">
        <v>18</v>
      </c>
      <c r="R124" s="1" t="s">
        <v>37</v>
      </c>
    </row>
    <row r="125" spans="1:18">
      <c r="B125" t="s">
        <v>19</v>
      </c>
      <c r="C125" s="5">
        <v>-3.6655099999999996E-2</v>
      </c>
      <c r="D125" s="5">
        <v>0.72218009999999999</v>
      </c>
      <c r="E125" s="6">
        <v>0.10829609999999999</v>
      </c>
      <c r="F125" s="7">
        <v>0.46632009999999996</v>
      </c>
      <c r="G125" s="5">
        <v>6.2383099999999997E-2</v>
      </c>
      <c r="H125" s="5">
        <v>0.78451009999999999</v>
      </c>
      <c r="I125" s="6">
        <v>0.1262511</v>
      </c>
      <c r="J125" s="5">
        <v>0.65293009999999996</v>
      </c>
      <c r="L125" s="8">
        <f t="shared" si="40"/>
        <v>0</v>
      </c>
      <c r="M125" s="8">
        <f t="shared" si="41"/>
        <v>0</v>
      </c>
      <c r="N125" s="8">
        <f t="shared" si="42"/>
        <v>0</v>
      </c>
      <c r="O125" s="8">
        <f t="shared" si="43"/>
        <v>0</v>
      </c>
      <c r="P125">
        <f t="shared" si="44"/>
        <v>0</v>
      </c>
      <c r="Q125" t="s">
        <v>19</v>
      </c>
      <c r="R125" s="1" t="s">
        <v>37</v>
      </c>
    </row>
    <row r="126" spans="1:18">
      <c r="B126" t="s">
        <v>20</v>
      </c>
      <c r="C126" s="5">
        <v>-0.1446971</v>
      </c>
      <c r="D126" s="5">
        <v>0.13863010000000001</v>
      </c>
      <c r="E126" s="6">
        <v>-2.1009999999999998E-4</v>
      </c>
      <c r="F126" s="7">
        <v>0.99896009999999991</v>
      </c>
      <c r="G126" s="5">
        <v>-4.7327099999999997E-2</v>
      </c>
      <c r="H126" s="5">
        <v>0.82666010000000001</v>
      </c>
      <c r="I126" s="6">
        <v>-4.2650099999999996E-2</v>
      </c>
      <c r="J126" s="5">
        <v>0.86678009999999994</v>
      </c>
      <c r="L126" s="8">
        <f t="shared" si="40"/>
        <v>0</v>
      </c>
      <c r="M126" s="8">
        <f t="shared" si="41"/>
        <v>0</v>
      </c>
      <c r="N126" s="8">
        <f t="shared" si="42"/>
        <v>0</v>
      </c>
      <c r="O126" s="8">
        <f t="shared" si="43"/>
        <v>0</v>
      </c>
      <c r="P126">
        <f t="shared" si="44"/>
        <v>0</v>
      </c>
      <c r="Q126" t="s">
        <v>20</v>
      </c>
      <c r="R126" s="1" t="s">
        <v>37</v>
      </c>
    </row>
    <row r="127" spans="1:18">
      <c r="B127" t="s">
        <v>21</v>
      </c>
      <c r="C127" s="5">
        <v>-5.9971E-3</v>
      </c>
      <c r="D127" s="5">
        <v>0.95287009999999994</v>
      </c>
      <c r="E127" s="6">
        <v>0.16482910000000001</v>
      </c>
      <c r="F127" s="7">
        <v>0.2501601</v>
      </c>
      <c r="G127" s="5">
        <v>0.14998110000000001</v>
      </c>
      <c r="H127" s="5">
        <v>0.49488009999999999</v>
      </c>
      <c r="I127" s="6">
        <v>0.1977081</v>
      </c>
      <c r="J127" s="5">
        <v>0.43608009999999997</v>
      </c>
      <c r="L127" s="8">
        <f t="shared" si="40"/>
        <v>0</v>
      </c>
      <c r="M127" s="8">
        <f t="shared" si="41"/>
        <v>0</v>
      </c>
      <c r="N127" s="8">
        <f t="shared" si="42"/>
        <v>0</v>
      </c>
      <c r="O127" s="8">
        <f t="shared" si="43"/>
        <v>0</v>
      </c>
      <c r="P127">
        <f t="shared" si="44"/>
        <v>0</v>
      </c>
      <c r="Q127" t="s">
        <v>21</v>
      </c>
      <c r="R127" s="1" t="s">
        <v>37</v>
      </c>
    </row>
    <row r="128" spans="1:18" ht="13.5" thickBot="1">
      <c r="A128" s="9"/>
      <c r="B128" s="10" t="s">
        <v>22</v>
      </c>
      <c r="C128" s="11">
        <v>-9.3014100000000002E-2</v>
      </c>
      <c r="D128" s="11">
        <v>0.35782009999999997</v>
      </c>
      <c r="E128" s="12">
        <v>7.0703099999999991E-2</v>
      </c>
      <c r="F128" s="13">
        <v>0.63583009999999995</v>
      </c>
      <c r="G128" s="11">
        <v>3.0417099999999999E-2</v>
      </c>
      <c r="H128" s="11">
        <v>0.8914301</v>
      </c>
      <c r="I128" s="12">
        <v>5.5551099999999999E-2</v>
      </c>
      <c r="J128" s="11">
        <v>0.83755009999999996</v>
      </c>
      <c r="L128" s="8">
        <f t="shared" si="40"/>
        <v>0</v>
      </c>
      <c r="M128" s="8">
        <f t="shared" si="41"/>
        <v>0</v>
      </c>
      <c r="N128" s="8">
        <f t="shared" si="42"/>
        <v>0</v>
      </c>
      <c r="O128" s="8">
        <f t="shared" si="43"/>
        <v>0</v>
      </c>
      <c r="P128">
        <f t="shared" si="44"/>
        <v>0</v>
      </c>
      <c r="Q128" s="10" t="s">
        <v>22</v>
      </c>
      <c r="R128" s="9" t="s">
        <v>37</v>
      </c>
    </row>
    <row r="129" spans="1:18">
      <c r="A129" s="1" t="s">
        <v>71</v>
      </c>
      <c r="B129" s="15" t="s">
        <v>23</v>
      </c>
      <c r="C129" s="16">
        <v>-0.15298209999999998</v>
      </c>
      <c r="D129" s="16">
        <v>0.11958009999999999</v>
      </c>
      <c r="E129" s="17">
        <v>-6.9540999999999995E-3</v>
      </c>
      <c r="F129" s="18">
        <v>0.96330009999999999</v>
      </c>
      <c r="G129" s="16">
        <v>-5.1469099999999997E-2</v>
      </c>
      <c r="H129" s="16">
        <v>0.80690010000000001</v>
      </c>
      <c r="I129" s="17">
        <v>-1.7508099999999999E-2</v>
      </c>
      <c r="J129" s="16">
        <v>0.94203009999999998</v>
      </c>
      <c r="L129" s="8">
        <f t="shared" si="40"/>
        <v>0</v>
      </c>
      <c r="M129" s="8">
        <f t="shared" si="41"/>
        <v>0</v>
      </c>
      <c r="N129" s="8">
        <f t="shared" si="42"/>
        <v>0</v>
      </c>
      <c r="O129" s="8">
        <f t="shared" si="43"/>
        <v>0</v>
      </c>
      <c r="P129">
        <f t="shared" si="44"/>
        <v>0</v>
      </c>
      <c r="Q129" s="15" t="s">
        <v>23</v>
      </c>
      <c r="R129" s="14" t="s">
        <v>37</v>
      </c>
    </row>
    <row r="130" spans="1:18">
      <c r="B130" t="s">
        <v>24</v>
      </c>
      <c r="C130" s="5">
        <v>-0.1273251</v>
      </c>
      <c r="D130" s="5">
        <v>0.19911009999999998</v>
      </c>
      <c r="E130" s="6">
        <v>6.5100999999999996E-3</v>
      </c>
      <c r="F130" s="7">
        <v>0.96492009999999995</v>
      </c>
      <c r="G130" s="5">
        <v>-3.8938099999999996E-2</v>
      </c>
      <c r="H130" s="5">
        <v>0.85503010000000002</v>
      </c>
      <c r="I130" s="6">
        <v>-6.0444100000000001E-2</v>
      </c>
      <c r="J130" s="5">
        <v>0.82338009999999995</v>
      </c>
      <c r="L130" s="8">
        <f t="shared" si="40"/>
        <v>0</v>
      </c>
      <c r="M130" s="8">
        <f t="shared" si="41"/>
        <v>0</v>
      </c>
      <c r="N130" s="8">
        <f t="shared" si="42"/>
        <v>0</v>
      </c>
      <c r="O130" s="8">
        <f t="shared" si="43"/>
        <v>0</v>
      </c>
      <c r="P130">
        <f t="shared" si="44"/>
        <v>0</v>
      </c>
      <c r="Q130" t="s">
        <v>24</v>
      </c>
      <c r="R130" s="1" t="s">
        <v>37</v>
      </c>
    </row>
    <row r="131" spans="1:18">
      <c r="B131" t="s">
        <v>25</v>
      </c>
      <c r="C131" s="5">
        <v>5.8097099999999999E-2</v>
      </c>
      <c r="D131" s="5">
        <v>0.57215009999999999</v>
      </c>
      <c r="E131" s="6">
        <v>0.24693109999999999</v>
      </c>
      <c r="F131" s="7">
        <v>7.6580099999999998E-2</v>
      </c>
      <c r="G131" s="5">
        <v>0.29358709999999999</v>
      </c>
      <c r="H131" s="5">
        <v>0.1511101</v>
      </c>
      <c r="I131" s="6">
        <v>0.32007409999999997</v>
      </c>
      <c r="J131" s="5">
        <v>0.16977009999999998</v>
      </c>
      <c r="L131" s="8">
        <f t="shared" si="40"/>
        <v>0</v>
      </c>
      <c r="M131" s="8">
        <f t="shared" si="41"/>
        <v>0</v>
      </c>
      <c r="N131" s="8">
        <f t="shared" si="42"/>
        <v>0</v>
      </c>
      <c r="O131" s="8">
        <f t="shared" si="43"/>
        <v>0</v>
      </c>
      <c r="P131">
        <f t="shared" si="44"/>
        <v>0</v>
      </c>
      <c r="Q131" t="s">
        <v>25</v>
      </c>
      <c r="R131" s="1" t="s">
        <v>37</v>
      </c>
    </row>
    <row r="132" spans="1:18">
      <c r="B132" t="s">
        <v>26</v>
      </c>
      <c r="C132" s="5">
        <v>-3.6655099999999996E-2</v>
      </c>
      <c r="D132" s="5">
        <v>0.72407009999999994</v>
      </c>
      <c r="E132" s="6">
        <v>0.10829609999999999</v>
      </c>
      <c r="F132" s="7">
        <v>0.46949009999999997</v>
      </c>
      <c r="G132" s="5">
        <v>6.2383099999999997E-2</v>
      </c>
      <c r="H132" s="5">
        <v>0.79001009999999994</v>
      </c>
      <c r="I132" s="6">
        <v>0.1262501</v>
      </c>
      <c r="J132" s="5">
        <v>0.65291009999999994</v>
      </c>
      <c r="L132" s="8">
        <f t="shared" si="40"/>
        <v>0</v>
      </c>
      <c r="M132" s="8">
        <f t="shared" si="41"/>
        <v>0</v>
      </c>
      <c r="N132" s="8">
        <f t="shared" si="42"/>
        <v>0</v>
      </c>
      <c r="O132" s="8">
        <f t="shared" si="43"/>
        <v>0</v>
      </c>
      <c r="P132">
        <f t="shared" si="44"/>
        <v>0</v>
      </c>
      <c r="Q132" t="s">
        <v>26</v>
      </c>
      <c r="R132" s="1" t="s">
        <v>37</v>
      </c>
    </row>
    <row r="133" spans="1:18">
      <c r="B133" t="s">
        <v>27</v>
      </c>
      <c r="C133" s="5">
        <v>-0.14469609999999999</v>
      </c>
      <c r="D133" s="5">
        <v>0.13806009999999999</v>
      </c>
      <c r="E133" s="6">
        <v>-2.1009999999999998E-4</v>
      </c>
      <c r="F133" s="7">
        <v>0.9989401</v>
      </c>
      <c r="G133" s="5">
        <v>-4.7327099999999997E-2</v>
      </c>
      <c r="H133" s="5">
        <v>0.82520009999999999</v>
      </c>
      <c r="I133" s="6">
        <v>-4.2650099999999996E-2</v>
      </c>
      <c r="J133" s="5">
        <v>0.86475009999999997</v>
      </c>
      <c r="L133" s="8">
        <f t="shared" si="40"/>
        <v>0</v>
      </c>
      <c r="M133" s="8">
        <f t="shared" si="41"/>
        <v>0</v>
      </c>
      <c r="N133" s="8">
        <f t="shared" si="42"/>
        <v>0</v>
      </c>
      <c r="O133" s="8">
        <f t="shared" si="43"/>
        <v>0</v>
      </c>
      <c r="P133">
        <f t="shared" si="44"/>
        <v>0</v>
      </c>
      <c r="Q133" t="s">
        <v>27</v>
      </c>
      <c r="R133" s="1" t="s">
        <v>37</v>
      </c>
    </row>
    <row r="134" spans="1:18">
      <c r="B134" t="s">
        <v>28</v>
      </c>
      <c r="C134" s="5">
        <v>-5.9971E-3</v>
      </c>
      <c r="D134" s="5">
        <v>0.95351009999999992</v>
      </c>
      <c r="E134" s="6">
        <v>0.16482910000000001</v>
      </c>
      <c r="F134" s="7">
        <v>0.24948009999999998</v>
      </c>
      <c r="G134" s="5">
        <v>0.14998110000000001</v>
      </c>
      <c r="H134" s="5">
        <v>0.49135009999999996</v>
      </c>
      <c r="I134" s="6">
        <v>0.1977081</v>
      </c>
      <c r="J134" s="5">
        <v>0.4336101</v>
      </c>
      <c r="L134" s="8">
        <f t="shared" si="40"/>
        <v>0</v>
      </c>
      <c r="M134" s="8">
        <f t="shared" si="41"/>
        <v>0</v>
      </c>
      <c r="N134" s="8">
        <f t="shared" si="42"/>
        <v>0</v>
      </c>
      <c r="O134" s="8">
        <f t="shared" si="43"/>
        <v>0</v>
      </c>
      <c r="P134">
        <f t="shared" si="44"/>
        <v>0</v>
      </c>
      <c r="Q134" t="s">
        <v>28</v>
      </c>
      <c r="R134" s="1" t="s">
        <v>37</v>
      </c>
    </row>
    <row r="135" spans="1:18">
      <c r="B135" t="s">
        <v>29</v>
      </c>
      <c r="C135" s="5">
        <v>-9.3014100000000002E-2</v>
      </c>
      <c r="D135" s="5">
        <v>0.35754009999999997</v>
      </c>
      <c r="E135" s="6">
        <v>7.070209999999999E-2</v>
      </c>
      <c r="F135" s="7">
        <v>0.63876009999999994</v>
      </c>
      <c r="G135" s="5">
        <v>3.0417099999999999E-2</v>
      </c>
      <c r="H135" s="5">
        <v>0.88977010000000001</v>
      </c>
      <c r="I135" s="6">
        <v>5.5550099999999998E-2</v>
      </c>
      <c r="J135" s="5">
        <v>0.83616009999999996</v>
      </c>
      <c r="L135" s="8">
        <f t="shared" si="40"/>
        <v>0</v>
      </c>
      <c r="M135" s="8">
        <f t="shared" si="41"/>
        <v>0</v>
      </c>
      <c r="N135" s="8">
        <f t="shared" si="42"/>
        <v>0</v>
      </c>
      <c r="O135" s="8">
        <f t="shared" si="43"/>
        <v>0</v>
      </c>
      <c r="P135">
        <f t="shared" si="44"/>
        <v>0</v>
      </c>
      <c r="Q135" t="s">
        <v>29</v>
      </c>
      <c r="R135" s="1" t="s">
        <v>37</v>
      </c>
    </row>
    <row r="136" spans="1:18">
      <c r="C136" s="5"/>
      <c r="D136" s="5"/>
      <c r="E136" s="6"/>
      <c r="F136" s="7"/>
      <c r="G136" s="5"/>
      <c r="H136" s="5"/>
      <c r="I136" s="6"/>
      <c r="J136" s="5"/>
      <c r="L136" s="8"/>
      <c r="M136" s="8"/>
      <c r="N136" s="8"/>
      <c r="O136" s="8"/>
      <c r="R136" s="1"/>
    </row>
    <row r="137" spans="1:18">
      <c r="A137" s="1" t="s">
        <v>73</v>
      </c>
      <c r="B137" t="s">
        <v>16</v>
      </c>
      <c r="C137" s="5">
        <v>-6.1189099999999996E-2</v>
      </c>
      <c r="D137" s="5">
        <v>0.54749009999999998</v>
      </c>
      <c r="E137" s="6">
        <v>-9.4522099999999998E-2</v>
      </c>
      <c r="F137" s="7">
        <v>0.51775009999999999</v>
      </c>
      <c r="G137" s="5">
        <v>-0.1964861</v>
      </c>
      <c r="H137" s="5">
        <v>0.35454009999999997</v>
      </c>
      <c r="I137" s="6">
        <v>-0.12689409999999998</v>
      </c>
      <c r="J137" s="5">
        <v>0.60059010000000002</v>
      </c>
      <c r="L137" s="8">
        <f t="shared" ref="L137:L150" si="45">IF(D137&gt;0.05,0,$K$1)</f>
        <v>0</v>
      </c>
      <c r="M137" s="8">
        <f t="shared" ref="M137:M150" si="46">IF(F137&gt;0.05,0,$K$1)</f>
        <v>0</v>
      </c>
      <c r="N137" s="8">
        <f t="shared" ref="N137:N150" si="47">IF(H137&gt;0.05,0,$K$1)</f>
        <v>0</v>
      </c>
      <c r="O137" s="8">
        <f t="shared" ref="O137:O150" si="48">IF(J137&gt;0.05,0,$K$1)</f>
        <v>0</v>
      </c>
      <c r="P137">
        <f t="shared" ref="P137:P150" si="49">SUM(L137:O137)</f>
        <v>0</v>
      </c>
      <c r="Q137" t="s">
        <v>16</v>
      </c>
      <c r="R137" s="1" t="s">
        <v>38</v>
      </c>
    </row>
    <row r="138" spans="1:18">
      <c r="B138" t="s">
        <v>17</v>
      </c>
      <c r="C138" s="5">
        <v>-0.11240609999999999</v>
      </c>
      <c r="D138" s="5">
        <v>0.2683701</v>
      </c>
      <c r="E138" s="6">
        <v>-0.1340191</v>
      </c>
      <c r="F138" s="7">
        <v>0.35342009999999996</v>
      </c>
      <c r="G138" s="5">
        <v>-0.2292351</v>
      </c>
      <c r="H138" s="5">
        <v>0.27165010000000001</v>
      </c>
      <c r="I138" s="6">
        <v>-0.21928909999999999</v>
      </c>
      <c r="J138" s="5">
        <v>0.35938009999999998</v>
      </c>
      <c r="L138" s="8">
        <f t="shared" si="45"/>
        <v>0</v>
      </c>
      <c r="M138" s="8">
        <f t="shared" si="46"/>
        <v>0</v>
      </c>
      <c r="N138" s="8">
        <f t="shared" si="47"/>
        <v>0</v>
      </c>
      <c r="O138" s="8">
        <f t="shared" si="48"/>
        <v>0</v>
      </c>
      <c r="P138">
        <f t="shared" si="49"/>
        <v>0</v>
      </c>
      <c r="Q138" t="s">
        <v>17</v>
      </c>
      <c r="R138" s="1" t="s">
        <v>38</v>
      </c>
    </row>
    <row r="139" spans="1:18">
      <c r="B139" t="s">
        <v>18</v>
      </c>
      <c r="C139" s="5">
        <v>-4.1880099999999996E-2</v>
      </c>
      <c r="D139" s="5">
        <v>0.67750009999999994</v>
      </c>
      <c r="E139" s="6">
        <v>2.8602099999999998E-2</v>
      </c>
      <c r="F139" s="7">
        <v>0.8446901</v>
      </c>
      <c r="G139" s="5">
        <v>0.1198901</v>
      </c>
      <c r="H139" s="5">
        <v>0.56824010000000003</v>
      </c>
      <c r="I139" s="6">
        <v>0.3632841</v>
      </c>
      <c r="J139" s="5">
        <v>0.1111301</v>
      </c>
      <c r="L139" s="8">
        <f t="shared" si="45"/>
        <v>0</v>
      </c>
      <c r="M139" s="8">
        <f t="shared" si="46"/>
        <v>0</v>
      </c>
      <c r="N139" s="8">
        <f t="shared" si="47"/>
        <v>0</v>
      </c>
      <c r="O139" s="8">
        <f t="shared" si="48"/>
        <v>0</v>
      </c>
      <c r="P139">
        <f t="shared" si="49"/>
        <v>0</v>
      </c>
      <c r="Q139" t="s">
        <v>18</v>
      </c>
      <c r="R139" s="1" t="s">
        <v>38</v>
      </c>
    </row>
    <row r="140" spans="1:18">
      <c r="B140" t="s">
        <v>19</v>
      </c>
      <c r="C140" s="5">
        <v>6.7908099999999999E-2</v>
      </c>
      <c r="D140" s="5">
        <v>0.50157010000000002</v>
      </c>
      <c r="E140" s="6">
        <v>6.7471099999999992E-2</v>
      </c>
      <c r="F140" s="7">
        <v>0.6396501</v>
      </c>
      <c r="G140" s="5">
        <v>0.2920681</v>
      </c>
      <c r="H140" s="5">
        <v>0.1507001</v>
      </c>
      <c r="I140" s="6">
        <v>0.41869909999999999</v>
      </c>
      <c r="J140" s="5">
        <v>6.3440099999999999E-2</v>
      </c>
      <c r="L140" s="8">
        <f t="shared" si="45"/>
        <v>0</v>
      </c>
      <c r="M140" s="8">
        <f t="shared" si="46"/>
        <v>0</v>
      </c>
      <c r="N140" s="8">
        <f t="shared" si="47"/>
        <v>0</v>
      </c>
      <c r="O140" s="8">
        <f t="shared" si="48"/>
        <v>0</v>
      </c>
      <c r="P140">
        <f t="shared" si="49"/>
        <v>0</v>
      </c>
      <c r="Q140" t="s">
        <v>19</v>
      </c>
      <c r="R140" s="1" t="s">
        <v>38</v>
      </c>
    </row>
    <row r="141" spans="1:18">
      <c r="B141" t="s">
        <v>20</v>
      </c>
      <c r="C141" s="5">
        <v>-9.33861E-2</v>
      </c>
      <c r="D141" s="5">
        <v>0.35539009999999999</v>
      </c>
      <c r="E141" s="6">
        <v>-0.12207509999999999</v>
      </c>
      <c r="F141" s="7">
        <v>0.40139009999999997</v>
      </c>
      <c r="G141" s="5">
        <v>-0.22797409999999999</v>
      </c>
      <c r="H141" s="5">
        <v>0.27748010000000001</v>
      </c>
      <c r="I141" s="6">
        <v>-0.17419509999999999</v>
      </c>
      <c r="J141" s="5">
        <v>0.46770009999999995</v>
      </c>
      <c r="L141" s="8">
        <f t="shared" si="45"/>
        <v>0</v>
      </c>
      <c r="M141" s="8">
        <f t="shared" si="46"/>
        <v>0</v>
      </c>
      <c r="N141" s="8">
        <f t="shared" si="47"/>
        <v>0</v>
      </c>
      <c r="O141" s="8">
        <f t="shared" si="48"/>
        <v>0</v>
      </c>
      <c r="P141">
        <f t="shared" si="49"/>
        <v>0</v>
      </c>
      <c r="Q141" t="s">
        <v>20</v>
      </c>
      <c r="R141" s="1" t="s">
        <v>38</v>
      </c>
    </row>
    <row r="142" spans="1:18">
      <c r="B142" t="s">
        <v>21</v>
      </c>
      <c r="C142" s="5">
        <v>1.83321E-2</v>
      </c>
      <c r="D142" s="5">
        <v>0.85453009999999996</v>
      </c>
      <c r="E142" s="6">
        <v>5.28881E-2</v>
      </c>
      <c r="F142" s="7">
        <v>0.71022010000000002</v>
      </c>
      <c r="G142" s="5">
        <v>0.2299871</v>
      </c>
      <c r="H142" s="5">
        <v>0.26510010000000001</v>
      </c>
      <c r="I142" s="6">
        <v>0.42306009999999999</v>
      </c>
      <c r="J142" s="5">
        <v>5.7130099999999996E-2</v>
      </c>
      <c r="L142" s="8">
        <f t="shared" si="45"/>
        <v>0</v>
      </c>
      <c r="M142" s="8">
        <f t="shared" si="46"/>
        <v>0</v>
      </c>
      <c r="N142" s="8">
        <f t="shared" si="47"/>
        <v>0</v>
      </c>
      <c r="O142" s="8">
        <f t="shared" si="48"/>
        <v>0</v>
      </c>
      <c r="P142">
        <f t="shared" si="49"/>
        <v>0</v>
      </c>
      <c r="Q142" t="s">
        <v>21</v>
      </c>
      <c r="R142" s="1" t="s">
        <v>38</v>
      </c>
    </row>
    <row r="143" spans="1:18" ht="13.5" thickBot="1">
      <c r="A143" s="9"/>
      <c r="B143" s="10" t="s">
        <v>22</v>
      </c>
      <c r="C143" s="11">
        <v>-3.8069100000000002E-2</v>
      </c>
      <c r="D143" s="11">
        <v>0.70464009999999999</v>
      </c>
      <c r="E143" s="12">
        <v>-4.1263099999999997E-2</v>
      </c>
      <c r="F143" s="13">
        <v>0.77537009999999995</v>
      </c>
      <c r="G143" s="11">
        <v>2.7509999999999996E-4</v>
      </c>
      <c r="H143" s="11">
        <v>0.99909009999999998</v>
      </c>
      <c r="I143" s="12">
        <v>0.14676609999999998</v>
      </c>
      <c r="J143" s="11">
        <v>0.53749009999999997</v>
      </c>
      <c r="L143" s="8">
        <f t="shared" si="45"/>
        <v>0</v>
      </c>
      <c r="M143" s="8">
        <f t="shared" si="46"/>
        <v>0</v>
      </c>
      <c r="N143" s="8">
        <f t="shared" si="47"/>
        <v>0</v>
      </c>
      <c r="O143" s="8">
        <f t="shared" si="48"/>
        <v>0</v>
      </c>
      <c r="P143">
        <f t="shared" si="49"/>
        <v>0</v>
      </c>
      <c r="Q143" s="10" t="s">
        <v>22</v>
      </c>
      <c r="R143" s="9" t="s">
        <v>38</v>
      </c>
    </row>
    <row r="144" spans="1:18">
      <c r="A144" s="1" t="s">
        <v>73</v>
      </c>
      <c r="B144" s="15" t="s">
        <v>23</v>
      </c>
      <c r="C144" s="16">
        <v>-6.1190099999999997E-2</v>
      </c>
      <c r="D144" s="16">
        <v>0.54545009999999994</v>
      </c>
      <c r="E144" s="17">
        <v>-9.4522099999999998E-2</v>
      </c>
      <c r="F144" s="18">
        <v>0.51464009999999993</v>
      </c>
      <c r="G144" s="16">
        <v>-0.1964861</v>
      </c>
      <c r="H144" s="16">
        <v>0.35398009999999996</v>
      </c>
      <c r="I144" s="17">
        <v>-0.12689409999999998</v>
      </c>
      <c r="J144" s="16">
        <v>0.5989601</v>
      </c>
      <c r="L144" s="8">
        <f t="shared" si="45"/>
        <v>0</v>
      </c>
      <c r="M144" s="8">
        <f t="shared" si="46"/>
        <v>0</v>
      </c>
      <c r="N144" s="8">
        <f t="shared" si="47"/>
        <v>0</v>
      </c>
      <c r="O144" s="8">
        <f t="shared" si="48"/>
        <v>0</v>
      </c>
      <c r="P144">
        <f t="shared" si="49"/>
        <v>0</v>
      </c>
      <c r="Q144" s="15" t="s">
        <v>23</v>
      </c>
      <c r="R144" s="14" t="s">
        <v>38</v>
      </c>
    </row>
    <row r="145" spans="1:18">
      <c r="B145" t="s">
        <v>24</v>
      </c>
      <c r="C145" s="5">
        <v>-0.11240609999999999</v>
      </c>
      <c r="D145" s="5">
        <v>0.26538010000000001</v>
      </c>
      <c r="E145" s="6">
        <v>-0.1340191</v>
      </c>
      <c r="F145" s="7">
        <v>0.3523501</v>
      </c>
      <c r="G145" s="5">
        <v>-0.2292341</v>
      </c>
      <c r="H145" s="5">
        <v>0.2710301</v>
      </c>
      <c r="I145" s="6">
        <v>-0.21929009999999999</v>
      </c>
      <c r="J145" s="5">
        <v>0.35714009999999996</v>
      </c>
      <c r="L145" s="8">
        <f t="shared" si="45"/>
        <v>0</v>
      </c>
      <c r="M145" s="8">
        <f t="shared" si="46"/>
        <v>0</v>
      </c>
      <c r="N145" s="8">
        <f t="shared" si="47"/>
        <v>0</v>
      </c>
      <c r="O145" s="8">
        <f t="shared" si="48"/>
        <v>0</v>
      </c>
      <c r="P145">
        <f t="shared" si="49"/>
        <v>0</v>
      </c>
      <c r="Q145" t="s">
        <v>24</v>
      </c>
      <c r="R145" s="1" t="s">
        <v>38</v>
      </c>
    </row>
    <row r="146" spans="1:18">
      <c r="B146" t="s">
        <v>25</v>
      </c>
      <c r="C146" s="5">
        <v>-4.1881099999999997E-2</v>
      </c>
      <c r="D146" s="5">
        <v>0.67826009999999992</v>
      </c>
      <c r="E146" s="6">
        <v>2.8601099999999997E-2</v>
      </c>
      <c r="F146" s="7">
        <v>0.84374009999999999</v>
      </c>
      <c r="G146" s="5">
        <v>0.1198901</v>
      </c>
      <c r="H146" s="5">
        <v>0.56897009999999992</v>
      </c>
      <c r="I146" s="6">
        <v>0.3632841</v>
      </c>
      <c r="J146" s="5">
        <v>0.10982009999999999</v>
      </c>
      <c r="L146" s="8">
        <f t="shared" si="45"/>
        <v>0</v>
      </c>
      <c r="M146" s="8">
        <f t="shared" si="46"/>
        <v>0</v>
      </c>
      <c r="N146" s="8">
        <f t="shared" si="47"/>
        <v>0</v>
      </c>
      <c r="O146" s="8">
        <f t="shared" si="48"/>
        <v>0</v>
      </c>
      <c r="P146">
        <f t="shared" si="49"/>
        <v>0</v>
      </c>
      <c r="Q146" t="s">
        <v>25</v>
      </c>
      <c r="R146" s="1" t="s">
        <v>38</v>
      </c>
    </row>
    <row r="147" spans="1:18">
      <c r="B147" t="s">
        <v>26</v>
      </c>
      <c r="C147" s="5">
        <v>6.7908099999999999E-2</v>
      </c>
      <c r="D147" s="5">
        <v>0.50149009999999994</v>
      </c>
      <c r="E147" s="6">
        <v>6.7471099999999992E-2</v>
      </c>
      <c r="F147" s="7">
        <v>0.64132009999999995</v>
      </c>
      <c r="G147" s="5">
        <v>0.2920681</v>
      </c>
      <c r="H147" s="5">
        <v>0.15146009999999999</v>
      </c>
      <c r="I147" s="6">
        <v>0.41869909999999999</v>
      </c>
      <c r="J147" s="5">
        <v>6.1920099999999999E-2</v>
      </c>
      <c r="L147" s="8">
        <f t="shared" si="45"/>
        <v>0</v>
      </c>
      <c r="M147" s="8">
        <f t="shared" si="46"/>
        <v>0</v>
      </c>
      <c r="N147" s="8">
        <f t="shared" si="47"/>
        <v>0</v>
      </c>
      <c r="O147" s="8">
        <f t="shared" si="48"/>
        <v>0</v>
      </c>
      <c r="P147">
        <f t="shared" si="49"/>
        <v>0</v>
      </c>
      <c r="Q147" t="s">
        <v>26</v>
      </c>
      <c r="R147" s="1" t="s">
        <v>38</v>
      </c>
    </row>
    <row r="148" spans="1:18">
      <c r="B148" t="s">
        <v>27</v>
      </c>
      <c r="C148" s="5">
        <v>-9.33861E-2</v>
      </c>
      <c r="D148" s="5">
        <v>0.35615009999999997</v>
      </c>
      <c r="E148" s="6">
        <v>-0.12207609999999999</v>
      </c>
      <c r="F148" s="7">
        <v>0.40122009999999997</v>
      </c>
      <c r="G148" s="5">
        <v>-0.22797409999999999</v>
      </c>
      <c r="H148" s="5">
        <v>0.27613009999999999</v>
      </c>
      <c r="I148" s="6">
        <v>-0.17419509999999999</v>
      </c>
      <c r="J148" s="5">
        <v>0.46915009999999996</v>
      </c>
      <c r="L148" s="8">
        <f t="shared" si="45"/>
        <v>0</v>
      </c>
      <c r="M148" s="8">
        <f t="shared" si="46"/>
        <v>0</v>
      </c>
      <c r="N148" s="8">
        <f t="shared" si="47"/>
        <v>0</v>
      </c>
      <c r="O148" s="8">
        <f t="shared" si="48"/>
        <v>0</v>
      </c>
      <c r="P148">
        <f t="shared" si="49"/>
        <v>0</v>
      </c>
      <c r="Q148" t="s">
        <v>27</v>
      </c>
      <c r="R148" s="1" t="s">
        <v>38</v>
      </c>
    </row>
    <row r="149" spans="1:18">
      <c r="B149" t="s">
        <v>28</v>
      </c>
      <c r="C149" s="5">
        <v>1.83321E-2</v>
      </c>
      <c r="D149" s="5">
        <v>0.85700009999999993</v>
      </c>
      <c r="E149" s="6">
        <v>5.28881E-2</v>
      </c>
      <c r="F149" s="7">
        <v>0.71383010000000002</v>
      </c>
      <c r="G149" s="5">
        <v>0.2299871</v>
      </c>
      <c r="H149" s="5">
        <v>0.26505010000000001</v>
      </c>
      <c r="I149" s="6">
        <v>0.42306009999999999</v>
      </c>
      <c r="J149" s="5">
        <v>5.66201E-2</v>
      </c>
      <c r="L149" s="8">
        <f t="shared" si="45"/>
        <v>0</v>
      </c>
      <c r="M149" s="8">
        <f t="shared" si="46"/>
        <v>0</v>
      </c>
      <c r="N149" s="8">
        <f t="shared" si="47"/>
        <v>0</v>
      </c>
      <c r="O149" s="8">
        <f t="shared" si="48"/>
        <v>0</v>
      </c>
      <c r="P149">
        <f t="shared" si="49"/>
        <v>0</v>
      </c>
      <c r="Q149" t="s">
        <v>28</v>
      </c>
      <c r="R149" s="1" t="s">
        <v>38</v>
      </c>
    </row>
    <row r="150" spans="1:18">
      <c r="B150" t="s">
        <v>29</v>
      </c>
      <c r="C150" s="5">
        <v>-3.8069100000000002E-2</v>
      </c>
      <c r="D150" s="5">
        <v>0.70609009999999994</v>
      </c>
      <c r="E150" s="6">
        <v>-4.1263099999999997E-2</v>
      </c>
      <c r="F150" s="7">
        <v>0.77442009999999994</v>
      </c>
      <c r="G150" s="5">
        <v>2.7509999999999996E-4</v>
      </c>
      <c r="H150" s="5">
        <v>0.99900009999999995</v>
      </c>
      <c r="I150" s="6">
        <v>0.14676509999999998</v>
      </c>
      <c r="J150" s="5">
        <v>0.53645009999999993</v>
      </c>
      <c r="L150" s="8">
        <f t="shared" si="45"/>
        <v>0</v>
      </c>
      <c r="M150" s="8">
        <f t="shared" si="46"/>
        <v>0</v>
      </c>
      <c r="N150" s="8">
        <f t="shared" si="47"/>
        <v>0</v>
      </c>
      <c r="O150" s="8">
        <f t="shared" si="48"/>
        <v>0</v>
      </c>
      <c r="P150">
        <f t="shared" si="49"/>
        <v>0</v>
      </c>
      <c r="Q150" t="s">
        <v>29</v>
      </c>
      <c r="R150" s="1" t="s">
        <v>38</v>
      </c>
    </row>
    <row r="151" spans="1:18">
      <c r="C151" s="5"/>
      <c r="D151" s="5"/>
      <c r="E151" s="6"/>
      <c r="F151" s="7"/>
      <c r="G151" s="5"/>
      <c r="H151" s="5"/>
      <c r="I151" s="6"/>
      <c r="J151" s="5"/>
      <c r="L151" s="8"/>
      <c r="M151" s="8"/>
      <c r="N151" s="8"/>
      <c r="O151" s="8"/>
      <c r="R151" s="1"/>
    </row>
    <row r="152" spans="1:18">
      <c r="A152" s="1" t="s">
        <v>74</v>
      </c>
      <c r="B152" t="s">
        <v>16</v>
      </c>
      <c r="C152" s="5">
        <v>-3.8389099999999995E-2</v>
      </c>
      <c r="D152" s="5">
        <v>0.71173009999999992</v>
      </c>
      <c r="E152" s="6">
        <v>-4.5943100000000001E-2</v>
      </c>
      <c r="F152" s="7">
        <v>0.74353009999999997</v>
      </c>
      <c r="G152" s="5">
        <v>-1.9361099999999999E-2</v>
      </c>
      <c r="H152" s="5">
        <v>0.91841010000000001</v>
      </c>
      <c r="I152" s="6">
        <v>-0.16585610000000001</v>
      </c>
      <c r="J152" s="5">
        <v>0.51361009999999996</v>
      </c>
      <c r="L152" s="8">
        <f t="shared" ref="L152:L165" si="50">IF(D152&gt;0.05,0,$K$1)</f>
        <v>0</v>
      </c>
      <c r="M152" s="8">
        <f t="shared" ref="M152:M165" si="51">IF(F152&gt;0.05,0,$K$1)</f>
        <v>0</v>
      </c>
      <c r="N152" s="8">
        <f t="shared" ref="N152:N165" si="52">IF(H152&gt;0.05,0,$K$1)</f>
        <v>0</v>
      </c>
      <c r="O152" s="8">
        <f t="shared" ref="O152:O165" si="53">IF(J152&gt;0.05,0,$K$1)</f>
        <v>0</v>
      </c>
      <c r="P152">
        <f t="shared" ref="P152:P165" si="54">SUM(L152:O152)</f>
        <v>0</v>
      </c>
      <c r="Q152" t="s">
        <v>16</v>
      </c>
      <c r="R152" s="1" t="s">
        <v>39</v>
      </c>
    </row>
    <row r="153" spans="1:18">
      <c r="B153" t="s">
        <v>17</v>
      </c>
      <c r="C153" s="5">
        <v>-0.1097061</v>
      </c>
      <c r="D153" s="5">
        <v>0.25456010000000001</v>
      </c>
      <c r="E153" s="6">
        <v>-0.16291609999999998</v>
      </c>
      <c r="F153" s="7">
        <v>0.21976009999999999</v>
      </c>
      <c r="G153" s="5">
        <v>-0.14230809999999999</v>
      </c>
      <c r="H153" s="5">
        <v>0.42505009999999999</v>
      </c>
      <c r="I153" s="6">
        <v>-0.17039309999999999</v>
      </c>
      <c r="J153" s="5">
        <v>0.5109901</v>
      </c>
      <c r="L153" s="8">
        <f t="shared" si="50"/>
        <v>0</v>
      </c>
      <c r="M153" s="8">
        <f t="shared" si="51"/>
        <v>0</v>
      </c>
      <c r="N153" s="8">
        <f t="shared" si="52"/>
        <v>0</v>
      </c>
      <c r="O153" s="8">
        <f t="shared" si="53"/>
        <v>0</v>
      </c>
      <c r="P153">
        <f t="shared" si="54"/>
        <v>0</v>
      </c>
      <c r="Q153" t="s">
        <v>17</v>
      </c>
      <c r="R153" s="1" t="s">
        <v>39</v>
      </c>
    </row>
    <row r="154" spans="1:18">
      <c r="B154" t="s">
        <v>18</v>
      </c>
      <c r="C154" s="5">
        <v>-0.1092021</v>
      </c>
      <c r="D154" s="5">
        <v>0.2683701</v>
      </c>
      <c r="E154" s="6">
        <v>-0.11804909999999999</v>
      </c>
      <c r="F154" s="7">
        <v>0.38694010000000001</v>
      </c>
      <c r="G154" s="5">
        <v>-0.15603110000000001</v>
      </c>
      <c r="H154" s="5">
        <v>0.4221201</v>
      </c>
      <c r="I154" s="6">
        <v>-0.1953001</v>
      </c>
      <c r="J154" s="5">
        <v>0.41950009999999999</v>
      </c>
      <c r="L154" s="8">
        <f t="shared" si="50"/>
        <v>0</v>
      </c>
      <c r="M154" s="8">
        <f t="shared" si="51"/>
        <v>0</v>
      </c>
      <c r="N154" s="8">
        <f t="shared" si="52"/>
        <v>0</v>
      </c>
      <c r="O154" s="8">
        <f t="shared" si="53"/>
        <v>0</v>
      </c>
      <c r="P154">
        <f t="shared" si="54"/>
        <v>0</v>
      </c>
      <c r="Q154" t="s">
        <v>18</v>
      </c>
      <c r="R154" s="1" t="s">
        <v>39</v>
      </c>
    </row>
    <row r="155" spans="1:18">
      <c r="B155" t="s">
        <v>19</v>
      </c>
      <c r="C155" s="5">
        <v>1.6124099999999999E-2</v>
      </c>
      <c r="D155" s="5">
        <v>0.87557009999999991</v>
      </c>
      <c r="E155" s="6">
        <v>4.9818099999999997E-2</v>
      </c>
      <c r="F155" s="7">
        <v>0.71661009999999992</v>
      </c>
      <c r="G155" s="5">
        <v>3.2594100000000001E-2</v>
      </c>
      <c r="H155" s="5">
        <v>0.85716009999999998</v>
      </c>
      <c r="I155" s="6">
        <v>6.3824099999999995E-2</v>
      </c>
      <c r="J155" s="5">
        <v>0.79769009999999996</v>
      </c>
      <c r="L155" s="8">
        <f t="shared" si="50"/>
        <v>0</v>
      </c>
      <c r="M155" s="8">
        <f t="shared" si="51"/>
        <v>0</v>
      </c>
      <c r="N155" s="8">
        <f t="shared" si="52"/>
        <v>0</v>
      </c>
      <c r="O155" s="8">
        <f t="shared" si="53"/>
        <v>0</v>
      </c>
      <c r="P155">
        <f t="shared" si="54"/>
        <v>0</v>
      </c>
      <c r="Q155" t="s">
        <v>19</v>
      </c>
      <c r="R155" s="1" t="s">
        <v>39</v>
      </c>
    </row>
    <row r="156" spans="1:18">
      <c r="B156" t="s">
        <v>20</v>
      </c>
      <c r="C156" s="5">
        <v>-8.1087099999999995E-2</v>
      </c>
      <c r="D156" s="5">
        <v>0.4208501</v>
      </c>
      <c r="E156" s="6">
        <v>-0.11287609999999999</v>
      </c>
      <c r="F156" s="7">
        <v>0.4133001</v>
      </c>
      <c r="G156" s="5">
        <v>-8.9247099999999996E-2</v>
      </c>
      <c r="H156" s="5">
        <v>0.63147009999999992</v>
      </c>
      <c r="I156" s="6">
        <v>-0.17283209999999999</v>
      </c>
      <c r="J156" s="5">
        <v>0.49608009999999997</v>
      </c>
      <c r="L156" s="8">
        <f t="shared" si="50"/>
        <v>0</v>
      </c>
      <c r="M156" s="8">
        <f t="shared" si="51"/>
        <v>0</v>
      </c>
      <c r="N156" s="8">
        <f t="shared" si="52"/>
        <v>0</v>
      </c>
      <c r="O156" s="8">
        <f t="shared" si="53"/>
        <v>0</v>
      </c>
      <c r="P156">
        <f t="shared" si="54"/>
        <v>0</v>
      </c>
      <c r="Q156" t="s">
        <v>20</v>
      </c>
      <c r="R156" s="1" t="s">
        <v>39</v>
      </c>
    </row>
    <row r="157" spans="1:18">
      <c r="B157" t="s">
        <v>21</v>
      </c>
      <c r="C157" s="5">
        <v>-4.3724099999999995E-2</v>
      </c>
      <c r="D157" s="5">
        <v>0.66998009999999997</v>
      </c>
      <c r="E157" s="6">
        <v>-3.0982099999999999E-2</v>
      </c>
      <c r="F157" s="7">
        <v>0.82257009999999997</v>
      </c>
      <c r="G157" s="5">
        <v>-6.0162099999999996E-2</v>
      </c>
      <c r="H157" s="5">
        <v>0.7501601</v>
      </c>
      <c r="I157" s="6">
        <v>-5.1312099999999999E-2</v>
      </c>
      <c r="J157" s="5">
        <v>0.83843009999999996</v>
      </c>
      <c r="L157" s="8">
        <f t="shared" si="50"/>
        <v>0</v>
      </c>
      <c r="M157" s="8">
        <f t="shared" si="51"/>
        <v>0</v>
      </c>
      <c r="N157" s="8">
        <f t="shared" si="52"/>
        <v>0</v>
      </c>
      <c r="O157" s="8">
        <f t="shared" si="53"/>
        <v>0</v>
      </c>
      <c r="P157">
        <f t="shared" si="54"/>
        <v>0</v>
      </c>
      <c r="Q157" t="s">
        <v>21</v>
      </c>
      <c r="R157" s="1" t="s">
        <v>39</v>
      </c>
    </row>
    <row r="158" spans="1:18" ht="13.5" thickBot="1">
      <c r="A158" s="9"/>
      <c r="B158" s="10" t="s">
        <v>22</v>
      </c>
      <c r="C158" s="11">
        <v>-6.3775100000000001E-2</v>
      </c>
      <c r="D158" s="11">
        <v>0.53476009999999996</v>
      </c>
      <c r="E158" s="12">
        <v>-7.2015099999999999E-2</v>
      </c>
      <c r="F158" s="13">
        <v>0.61068009999999995</v>
      </c>
      <c r="G158" s="11">
        <v>-7.9675099999999999E-2</v>
      </c>
      <c r="H158" s="11">
        <v>0.68215009999999998</v>
      </c>
      <c r="I158" s="12">
        <v>-0.11788509999999999</v>
      </c>
      <c r="J158" s="11">
        <v>0.64334009999999997</v>
      </c>
      <c r="L158" s="8">
        <f t="shared" si="50"/>
        <v>0</v>
      </c>
      <c r="M158" s="8">
        <f t="shared" si="51"/>
        <v>0</v>
      </c>
      <c r="N158" s="8">
        <f t="shared" si="52"/>
        <v>0</v>
      </c>
      <c r="O158" s="8">
        <f t="shared" si="53"/>
        <v>0</v>
      </c>
      <c r="P158">
        <f t="shared" si="54"/>
        <v>0</v>
      </c>
      <c r="Q158" s="10" t="s">
        <v>22</v>
      </c>
      <c r="R158" s="9" t="s">
        <v>39</v>
      </c>
    </row>
    <row r="159" spans="1:18">
      <c r="A159" s="1" t="s">
        <v>74</v>
      </c>
      <c r="B159" s="15" t="s">
        <v>23</v>
      </c>
      <c r="C159" s="16">
        <v>-3.8390099999999996E-2</v>
      </c>
      <c r="D159" s="16">
        <v>0.71221009999999996</v>
      </c>
      <c r="E159" s="17">
        <v>-4.5943100000000001E-2</v>
      </c>
      <c r="F159" s="18">
        <v>0.74093009999999992</v>
      </c>
      <c r="G159" s="16">
        <v>-1.93621E-2</v>
      </c>
      <c r="H159" s="16">
        <v>0.91823009999999994</v>
      </c>
      <c r="I159" s="17">
        <v>-0.16585610000000001</v>
      </c>
      <c r="J159" s="16">
        <v>0.51249009999999995</v>
      </c>
      <c r="L159" s="8">
        <f t="shared" si="50"/>
        <v>0</v>
      </c>
      <c r="M159" s="8">
        <f t="shared" si="51"/>
        <v>0</v>
      </c>
      <c r="N159" s="8">
        <f t="shared" si="52"/>
        <v>0</v>
      </c>
      <c r="O159" s="8">
        <f t="shared" si="53"/>
        <v>0</v>
      </c>
      <c r="P159">
        <f t="shared" si="54"/>
        <v>0</v>
      </c>
      <c r="Q159" s="15" t="s">
        <v>23</v>
      </c>
      <c r="R159" s="14" t="s">
        <v>39</v>
      </c>
    </row>
    <row r="160" spans="1:18">
      <c r="B160" t="s">
        <v>24</v>
      </c>
      <c r="C160" s="5">
        <v>-0.1097061</v>
      </c>
      <c r="D160" s="5">
        <v>0.25724009999999997</v>
      </c>
      <c r="E160" s="6">
        <v>-0.16291609999999998</v>
      </c>
      <c r="F160" s="7">
        <v>0.21934009999999998</v>
      </c>
      <c r="G160" s="5">
        <v>-0.14230809999999999</v>
      </c>
      <c r="H160" s="5">
        <v>0.4264001</v>
      </c>
      <c r="I160" s="6">
        <v>-0.17039309999999999</v>
      </c>
      <c r="J160" s="5">
        <v>0.51064009999999993</v>
      </c>
      <c r="L160" s="8">
        <f t="shared" si="50"/>
        <v>0</v>
      </c>
      <c r="M160" s="8">
        <f t="shared" si="51"/>
        <v>0</v>
      </c>
      <c r="N160" s="8">
        <f t="shared" si="52"/>
        <v>0</v>
      </c>
      <c r="O160" s="8">
        <f t="shared" si="53"/>
        <v>0</v>
      </c>
      <c r="P160">
        <f t="shared" si="54"/>
        <v>0</v>
      </c>
      <c r="Q160" t="s">
        <v>24</v>
      </c>
      <c r="R160" s="1" t="s">
        <v>39</v>
      </c>
    </row>
    <row r="161" spans="1:18">
      <c r="B161" t="s">
        <v>25</v>
      </c>
      <c r="C161" s="5">
        <v>-0.1092021</v>
      </c>
      <c r="D161" s="5">
        <v>0.26725009999999999</v>
      </c>
      <c r="E161" s="6">
        <v>-0.11804909999999999</v>
      </c>
      <c r="F161" s="7">
        <v>0.38712009999999997</v>
      </c>
      <c r="G161" s="5">
        <v>-0.15603110000000001</v>
      </c>
      <c r="H161" s="5">
        <v>0.42014009999999996</v>
      </c>
      <c r="I161" s="6">
        <v>-0.1953001</v>
      </c>
      <c r="J161" s="5">
        <v>0.41998009999999997</v>
      </c>
      <c r="L161" s="8">
        <f t="shared" si="50"/>
        <v>0</v>
      </c>
      <c r="M161" s="8">
        <f t="shared" si="51"/>
        <v>0</v>
      </c>
      <c r="N161" s="8">
        <f t="shared" si="52"/>
        <v>0</v>
      </c>
      <c r="O161" s="8">
        <f t="shared" si="53"/>
        <v>0</v>
      </c>
      <c r="P161">
        <f t="shared" si="54"/>
        <v>0</v>
      </c>
      <c r="Q161" t="s">
        <v>25</v>
      </c>
      <c r="R161" s="1" t="s">
        <v>39</v>
      </c>
    </row>
    <row r="162" spans="1:18">
      <c r="B162" t="s">
        <v>26</v>
      </c>
      <c r="C162" s="5">
        <v>1.6124099999999999E-2</v>
      </c>
      <c r="D162" s="5">
        <v>0.87537009999999993</v>
      </c>
      <c r="E162" s="6">
        <v>4.9818099999999997E-2</v>
      </c>
      <c r="F162" s="7">
        <v>0.71789009999999998</v>
      </c>
      <c r="G162" s="5">
        <v>3.2594100000000001E-2</v>
      </c>
      <c r="H162" s="5">
        <v>0.85838009999999998</v>
      </c>
      <c r="I162" s="6">
        <v>6.3825099999999996E-2</v>
      </c>
      <c r="J162" s="5">
        <v>0.79865009999999992</v>
      </c>
      <c r="L162" s="8">
        <f t="shared" si="50"/>
        <v>0</v>
      </c>
      <c r="M162" s="8">
        <f t="shared" si="51"/>
        <v>0</v>
      </c>
      <c r="N162" s="8">
        <f t="shared" si="52"/>
        <v>0</v>
      </c>
      <c r="O162" s="8">
        <f t="shared" si="53"/>
        <v>0</v>
      </c>
      <c r="P162">
        <f t="shared" si="54"/>
        <v>0</v>
      </c>
      <c r="Q162" t="s">
        <v>26</v>
      </c>
      <c r="R162" s="1" t="s">
        <v>39</v>
      </c>
    </row>
    <row r="163" spans="1:18">
      <c r="B163" t="s">
        <v>27</v>
      </c>
      <c r="C163" s="5">
        <v>-8.1087099999999995E-2</v>
      </c>
      <c r="D163" s="5">
        <v>0.42036009999999996</v>
      </c>
      <c r="E163" s="6">
        <v>-0.11287609999999999</v>
      </c>
      <c r="F163" s="7">
        <v>0.41544009999999998</v>
      </c>
      <c r="G163" s="5">
        <v>-8.9247099999999996E-2</v>
      </c>
      <c r="H163" s="5">
        <v>0.63213009999999992</v>
      </c>
      <c r="I163" s="6">
        <v>-0.17283209999999999</v>
      </c>
      <c r="J163" s="5">
        <v>0.49758009999999997</v>
      </c>
      <c r="L163" s="8">
        <f t="shared" si="50"/>
        <v>0</v>
      </c>
      <c r="M163" s="8">
        <f t="shared" si="51"/>
        <v>0</v>
      </c>
      <c r="N163" s="8">
        <f t="shared" si="52"/>
        <v>0</v>
      </c>
      <c r="O163" s="8">
        <f t="shared" si="53"/>
        <v>0</v>
      </c>
      <c r="P163">
        <f t="shared" si="54"/>
        <v>0</v>
      </c>
      <c r="Q163" t="s">
        <v>27</v>
      </c>
      <c r="R163" s="1" t="s">
        <v>39</v>
      </c>
    </row>
    <row r="164" spans="1:18">
      <c r="B164" t="s">
        <v>28</v>
      </c>
      <c r="C164" s="5">
        <v>-4.3724099999999995E-2</v>
      </c>
      <c r="D164" s="5">
        <v>0.6708501</v>
      </c>
      <c r="E164" s="6">
        <v>-3.09831E-2</v>
      </c>
      <c r="F164" s="7">
        <v>0.82352009999999998</v>
      </c>
      <c r="G164" s="5">
        <v>-6.0162099999999996E-2</v>
      </c>
      <c r="H164" s="5">
        <v>0.75031009999999998</v>
      </c>
      <c r="I164" s="6">
        <v>-5.1312099999999999E-2</v>
      </c>
      <c r="J164" s="5">
        <v>0.83531009999999994</v>
      </c>
      <c r="L164" s="8">
        <f t="shared" si="50"/>
        <v>0</v>
      </c>
      <c r="M164" s="8">
        <f t="shared" si="51"/>
        <v>0</v>
      </c>
      <c r="N164" s="8">
        <f t="shared" si="52"/>
        <v>0</v>
      </c>
      <c r="O164" s="8">
        <f t="shared" si="53"/>
        <v>0</v>
      </c>
      <c r="P164">
        <f t="shared" si="54"/>
        <v>0</v>
      </c>
      <c r="Q164" t="s">
        <v>28</v>
      </c>
      <c r="R164" s="1" t="s">
        <v>39</v>
      </c>
    </row>
    <row r="165" spans="1:18">
      <c r="B165" t="s">
        <v>29</v>
      </c>
      <c r="C165" s="5">
        <v>-6.3775100000000001E-2</v>
      </c>
      <c r="D165" s="5">
        <v>0.53544009999999997</v>
      </c>
      <c r="E165" s="6">
        <v>-7.2015099999999999E-2</v>
      </c>
      <c r="F165" s="7">
        <v>0.61220010000000002</v>
      </c>
      <c r="G165" s="5">
        <v>-7.9675099999999999E-2</v>
      </c>
      <c r="H165" s="5">
        <v>0.68389009999999995</v>
      </c>
      <c r="I165" s="6">
        <v>-0.11788509999999999</v>
      </c>
      <c r="J165" s="5">
        <v>0.64267010000000002</v>
      </c>
      <c r="L165" s="8">
        <f t="shared" si="50"/>
        <v>0</v>
      </c>
      <c r="M165" s="8">
        <f t="shared" si="51"/>
        <v>0</v>
      </c>
      <c r="N165" s="8">
        <f t="shared" si="52"/>
        <v>0</v>
      </c>
      <c r="O165" s="8">
        <f t="shared" si="53"/>
        <v>0</v>
      </c>
      <c r="P165">
        <f t="shared" si="54"/>
        <v>0</v>
      </c>
      <c r="Q165" t="s">
        <v>29</v>
      </c>
      <c r="R165" s="1" t="s">
        <v>39</v>
      </c>
    </row>
    <row r="166" spans="1:18">
      <c r="C166" s="5"/>
      <c r="D166" s="5"/>
      <c r="E166" s="6"/>
      <c r="F166" s="7"/>
      <c r="G166" s="5"/>
      <c r="H166" s="5"/>
      <c r="I166" s="6"/>
      <c r="J166" s="5"/>
      <c r="L166" s="8"/>
      <c r="M166" s="8"/>
      <c r="N166" s="8"/>
      <c r="O166" s="8"/>
      <c r="R166" s="1"/>
    </row>
    <row r="167" spans="1:18">
      <c r="A167" s="1" t="s">
        <v>75</v>
      </c>
      <c r="B167" t="s">
        <v>16</v>
      </c>
      <c r="C167" s="5">
        <v>-7.28911E-2</v>
      </c>
      <c r="D167" s="5">
        <v>0.49346009999999996</v>
      </c>
      <c r="E167" s="6">
        <v>-0.11938009999999999</v>
      </c>
      <c r="F167" s="7">
        <v>0.4229001</v>
      </c>
      <c r="G167" s="5">
        <v>-0.22966209999999998</v>
      </c>
      <c r="H167" s="5">
        <v>0.28894009999999998</v>
      </c>
      <c r="I167" s="6">
        <v>-0.2594381</v>
      </c>
      <c r="J167" s="5">
        <v>0.30135010000000001</v>
      </c>
      <c r="L167" s="8">
        <f t="shared" ref="L167:L180" si="55">IF(D167&gt;0.05,0,$K$1)</f>
        <v>0</v>
      </c>
      <c r="M167" s="8">
        <f t="shared" ref="M167:M180" si="56">IF(F167&gt;0.05,0,$K$1)</f>
        <v>0</v>
      </c>
      <c r="N167" s="8">
        <f t="shared" ref="N167:N180" si="57">IF(H167&gt;0.05,0,$K$1)</f>
        <v>0</v>
      </c>
      <c r="O167" s="8">
        <f t="shared" ref="O167:O180" si="58">IF(J167&gt;0.05,0,$K$1)</f>
        <v>0</v>
      </c>
      <c r="P167">
        <f t="shared" ref="P167:P180" si="59">SUM(L167:O167)</f>
        <v>0</v>
      </c>
      <c r="Q167" t="s">
        <v>16</v>
      </c>
      <c r="R167" s="1" t="s">
        <v>40</v>
      </c>
    </row>
    <row r="168" spans="1:18">
      <c r="B168" t="s">
        <v>17</v>
      </c>
      <c r="C168" s="5">
        <v>-5.5712100000000001E-2</v>
      </c>
      <c r="D168" s="5">
        <v>0.60475009999999996</v>
      </c>
      <c r="E168" s="6">
        <v>-7.5419100000000003E-2</v>
      </c>
      <c r="F168" s="7">
        <v>0.61039009999999994</v>
      </c>
      <c r="G168" s="5">
        <v>-0.1966791</v>
      </c>
      <c r="H168" s="5">
        <v>0.36082009999999998</v>
      </c>
      <c r="I168" s="6">
        <v>-0.1998461</v>
      </c>
      <c r="J168" s="5">
        <v>0.43701009999999996</v>
      </c>
      <c r="L168" s="8">
        <f t="shared" si="55"/>
        <v>0</v>
      </c>
      <c r="M168" s="8">
        <f t="shared" si="56"/>
        <v>0</v>
      </c>
      <c r="N168" s="8">
        <f t="shared" si="57"/>
        <v>0</v>
      </c>
      <c r="O168" s="8">
        <f t="shared" si="58"/>
        <v>0</v>
      </c>
      <c r="P168">
        <f t="shared" si="59"/>
        <v>0</v>
      </c>
      <c r="Q168" t="s">
        <v>17</v>
      </c>
      <c r="R168" s="1" t="s">
        <v>40</v>
      </c>
    </row>
    <row r="169" spans="1:18">
      <c r="B169" t="s">
        <v>18</v>
      </c>
      <c r="C169" s="5">
        <v>-2.3511000000000001E-3</v>
      </c>
      <c r="D169" s="5">
        <v>0.98210009999999992</v>
      </c>
      <c r="E169" s="6">
        <v>-5.5498099999999995E-2</v>
      </c>
      <c r="F169" s="7">
        <v>0.71899009999999997</v>
      </c>
      <c r="G169" s="5">
        <v>-9.7812099999999999E-2</v>
      </c>
      <c r="H169" s="5">
        <v>0.65332009999999996</v>
      </c>
      <c r="I169" s="6">
        <v>-3.1917099999999997E-2</v>
      </c>
      <c r="J169" s="5">
        <v>0.89844009999999996</v>
      </c>
      <c r="L169" s="8">
        <f t="shared" si="55"/>
        <v>0</v>
      </c>
      <c r="M169" s="8">
        <f t="shared" si="56"/>
        <v>0</v>
      </c>
      <c r="N169" s="8">
        <f t="shared" si="57"/>
        <v>0</v>
      </c>
      <c r="O169" s="8">
        <f t="shared" si="58"/>
        <v>0</v>
      </c>
      <c r="P169">
        <f t="shared" si="59"/>
        <v>0</v>
      </c>
      <c r="Q169" t="s">
        <v>18</v>
      </c>
      <c r="R169" s="1" t="s">
        <v>40</v>
      </c>
    </row>
    <row r="170" spans="1:18">
      <c r="B170" t="s">
        <v>19</v>
      </c>
      <c r="C170" s="5">
        <v>6.5422099999999997E-2</v>
      </c>
      <c r="D170" s="5">
        <v>0.54153010000000001</v>
      </c>
      <c r="E170" s="6">
        <v>2.2886099999999999E-2</v>
      </c>
      <c r="F170" s="7">
        <v>0.87898009999999993</v>
      </c>
      <c r="G170" s="5">
        <v>-1.26681E-2</v>
      </c>
      <c r="H170" s="5">
        <v>0.95555009999999996</v>
      </c>
      <c r="I170" s="6">
        <v>5.5528099999999997E-2</v>
      </c>
      <c r="J170" s="5">
        <v>0.83302009999999993</v>
      </c>
      <c r="L170" s="8">
        <f t="shared" si="55"/>
        <v>0</v>
      </c>
      <c r="M170" s="8">
        <f t="shared" si="56"/>
        <v>0</v>
      </c>
      <c r="N170" s="8">
        <f t="shared" si="57"/>
        <v>0</v>
      </c>
      <c r="O170" s="8">
        <f t="shared" si="58"/>
        <v>0</v>
      </c>
      <c r="P170">
        <f t="shared" si="59"/>
        <v>0</v>
      </c>
      <c r="Q170" t="s">
        <v>19</v>
      </c>
      <c r="R170" s="1" t="s">
        <v>40</v>
      </c>
    </row>
    <row r="171" spans="1:18">
      <c r="B171" t="s">
        <v>20</v>
      </c>
      <c r="C171" s="5">
        <v>-6.6138099999999991E-2</v>
      </c>
      <c r="D171" s="5">
        <v>0.53514010000000001</v>
      </c>
      <c r="E171" s="6">
        <v>-9.9533099999999999E-2</v>
      </c>
      <c r="F171" s="7">
        <v>0.50014009999999998</v>
      </c>
      <c r="G171" s="5">
        <v>-0.21989609999999998</v>
      </c>
      <c r="H171" s="5">
        <v>0.3046701</v>
      </c>
      <c r="I171" s="6">
        <v>-0.2439201</v>
      </c>
      <c r="J171" s="5">
        <v>0.33566009999999996</v>
      </c>
      <c r="L171" s="8">
        <f t="shared" si="55"/>
        <v>0</v>
      </c>
      <c r="M171" s="8">
        <f t="shared" si="56"/>
        <v>0</v>
      </c>
      <c r="N171" s="8">
        <f t="shared" si="57"/>
        <v>0</v>
      </c>
      <c r="O171" s="8">
        <f t="shared" si="58"/>
        <v>0</v>
      </c>
      <c r="P171">
        <f t="shared" si="59"/>
        <v>0</v>
      </c>
      <c r="Q171" t="s">
        <v>20</v>
      </c>
      <c r="R171" s="1" t="s">
        <v>40</v>
      </c>
    </row>
    <row r="172" spans="1:18">
      <c r="B172" t="s">
        <v>21</v>
      </c>
      <c r="C172" s="5">
        <v>3.1326099999999996E-2</v>
      </c>
      <c r="D172" s="5">
        <v>0.77068009999999998</v>
      </c>
      <c r="E172" s="6">
        <v>-1.7909100000000001E-2</v>
      </c>
      <c r="F172" s="7">
        <v>0.90709010000000001</v>
      </c>
      <c r="G172" s="5">
        <v>-5.8248099999999997E-2</v>
      </c>
      <c r="H172" s="5">
        <v>0.79628009999999994</v>
      </c>
      <c r="I172" s="6">
        <v>1.19291E-2</v>
      </c>
      <c r="J172" s="5">
        <v>0.96307009999999993</v>
      </c>
      <c r="L172" s="8">
        <f t="shared" si="55"/>
        <v>0</v>
      </c>
      <c r="M172" s="8">
        <f t="shared" si="56"/>
        <v>0</v>
      </c>
      <c r="N172" s="8">
        <f t="shared" si="57"/>
        <v>0</v>
      </c>
      <c r="O172" s="8">
        <f t="shared" si="58"/>
        <v>0</v>
      </c>
      <c r="P172">
        <f t="shared" si="59"/>
        <v>0</v>
      </c>
      <c r="Q172" t="s">
        <v>21</v>
      </c>
      <c r="R172" s="1" t="s">
        <v>40</v>
      </c>
    </row>
    <row r="173" spans="1:18" ht="13.5" thickBot="1">
      <c r="A173" s="9"/>
      <c r="B173" s="10" t="s">
        <v>22</v>
      </c>
      <c r="C173" s="11">
        <v>-2.4981000000000001E-3</v>
      </c>
      <c r="D173" s="11">
        <v>0.98143009999999997</v>
      </c>
      <c r="E173" s="12">
        <v>-4.8678099999999995E-2</v>
      </c>
      <c r="F173" s="13">
        <v>0.7485001</v>
      </c>
      <c r="G173" s="11">
        <v>-0.11734009999999999</v>
      </c>
      <c r="H173" s="11">
        <v>0.59999009999999997</v>
      </c>
      <c r="I173" s="12">
        <v>-7.2838100000000003E-2</v>
      </c>
      <c r="J173" s="11">
        <v>0.77918009999999993</v>
      </c>
      <c r="L173" s="8">
        <f t="shared" si="55"/>
        <v>0</v>
      </c>
      <c r="M173" s="8">
        <f t="shared" si="56"/>
        <v>0</v>
      </c>
      <c r="N173" s="8">
        <f t="shared" si="57"/>
        <v>0</v>
      </c>
      <c r="O173" s="8">
        <f t="shared" si="58"/>
        <v>0</v>
      </c>
      <c r="P173">
        <f t="shared" si="59"/>
        <v>0</v>
      </c>
      <c r="Q173" s="10" t="s">
        <v>22</v>
      </c>
      <c r="R173" s="9" t="s">
        <v>40</v>
      </c>
    </row>
    <row r="174" spans="1:18">
      <c r="A174" s="1" t="s">
        <v>75</v>
      </c>
      <c r="B174" s="15" t="s">
        <v>23</v>
      </c>
      <c r="C174" s="16">
        <v>-7.28911E-2</v>
      </c>
      <c r="D174" s="16">
        <v>0.4935601</v>
      </c>
      <c r="E174" s="17">
        <v>-0.11938009999999999</v>
      </c>
      <c r="F174" s="18">
        <v>0.42596010000000001</v>
      </c>
      <c r="G174" s="16">
        <v>-0.22966209999999998</v>
      </c>
      <c r="H174" s="16">
        <v>0.2890201</v>
      </c>
      <c r="I174" s="17">
        <v>-0.2594381</v>
      </c>
      <c r="J174" s="16">
        <v>0.30383009999999999</v>
      </c>
      <c r="L174" s="8">
        <f t="shared" si="55"/>
        <v>0</v>
      </c>
      <c r="M174" s="8">
        <f t="shared" si="56"/>
        <v>0</v>
      </c>
      <c r="N174" s="8">
        <f t="shared" si="57"/>
        <v>0</v>
      </c>
      <c r="O174" s="8">
        <f t="shared" si="58"/>
        <v>0</v>
      </c>
      <c r="P174">
        <f t="shared" si="59"/>
        <v>0</v>
      </c>
      <c r="Q174" s="15" t="s">
        <v>23</v>
      </c>
      <c r="R174" s="14" t="s">
        <v>40</v>
      </c>
    </row>
    <row r="175" spans="1:18">
      <c r="B175" t="s">
        <v>24</v>
      </c>
      <c r="C175" s="5">
        <v>-5.5712100000000001E-2</v>
      </c>
      <c r="D175" s="5">
        <v>0.60453009999999996</v>
      </c>
      <c r="E175" s="6">
        <v>-7.5419100000000003E-2</v>
      </c>
      <c r="F175" s="7">
        <v>0.61417009999999994</v>
      </c>
      <c r="G175" s="5">
        <v>-0.1966791</v>
      </c>
      <c r="H175" s="5">
        <v>0.35837009999999997</v>
      </c>
      <c r="I175" s="6">
        <v>-0.1998461</v>
      </c>
      <c r="J175" s="5">
        <v>0.43438009999999999</v>
      </c>
      <c r="L175" s="8">
        <f t="shared" si="55"/>
        <v>0</v>
      </c>
      <c r="M175" s="8">
        <f t="shared" si="56"/>
        <v>0</v>
      </c>
      <c r="N175" s="8">
        <f t="shared" si="57"/>
        <v>0</v>
      </c>
      <c r="O175" s="8">
        <f t="shared" si="58"/>
        <v>0</v>
      </c>
      <c r="P175">
        <f t="shared" si="59"/>
        <v>0</v>
      </c>
      <c r="Q175" t="s">
        <v>24</v>
      </c>
      <c r="R175" s="1" t="s">
        <v>40</v>
      </c>
    </row>
    <row r="176" spans="1:18">
      <c r="B176" t="s">
        <v>25</v>
      </c>
      <c r="C176" s="5">
        <v>-2.3511000000000001E-3</v>
      </c>
      <c r="D176" s="5">
        <v>0.98288009999999992</v>
      </c>
      <c r="E176" s="6">
        <v>-5.5498099999999995E-2</v>
      </c>
      <c r="F176" s="7">
        <v>0.71742010000000001</v>
      </c>
      <c r="G176" s="5">
        <v>-9.7812099999999999E-2</v>
      </c>
      <c r="H176" s="5">
        <v>0.65407009999999999</v>
      </c>
      <c r="I176" s="6">
        <v>-3.1917099999999997E-2</v>
      </c>
      <c r="J176" s="5">
        <v>0.8980901</v>
      </c>
      <c r="L176" s="8">
        <f t="shared" si="55"/>
        <v>0</v>
      </c>
      <c r="M176" s="8">
        <f t="shared" si="56"/>
        <v>0</v>
      </c>
      <c r="N176" s="8">
        <f t="shared" si="57"/>
        <v>0</v>
      </c>
      <c r="O176" s="8">
        <f t="shared" si="58"/>
        <v>0</v>
      </c>
      <c r="P176">
        <f t="shared" si="59"/>
        <v>0</v>
      </c>
      <c r="Q176" t="s">
        <v>25</v>
      </c>
      <c r="R176" s="1" t="s">
        <v>40</v>
      </c>
    </row>
    <row r="177" spans="1:18">
      <c r="B177" t="s">
        <v>26</v>
      </c>
      <c r="C177" s="5">
        <v>6.5422099999999997E-2</v>
      </c>
      <c r="D177" s="5">
        <v>0.54430009999999995</v>
      </c>
      <c r="E177" s="6">
        <v>2.2886099999999999E-2</v>
      </c>
      <c r="F177" s="7">
        <v>0.88092009999999998</v>
      </c>
      <c r="G177" s="5">
        <v>-1.26681E-2</v>
      </c>
      <c r="H177" s="5">
        <v>0.95556009999999991</v>
      </c>
      <c r="I177" s="6">
        <v>5.5528099999999997E-2</v>
      </c>
      <c r="J177" s="5">
        <v>0.83284009999999997</v>
      </c>
      <c r="L177" s="8">
        <f t="shared" si="55"/>
        <v>0</v>
      </c>
      <c r="M177" s="8">
        <f t="shared" si="56"/>
        <v>0</v>
      </c>
      <c r="N177" s="8">
        <f t="shared" si="57"/>
        <v>0</v>
      </c>
      <c r="O177" s="8">
        <f t="shared" si="58"/>
        <v>0</v>
      </c>
      <c r="P177">
        <f t="shared" si="59"/>
        <v>0</v>
      </c>
      <c r="Q177" t="s">
        <v>26</v>
      </c>
      <c r="R177" s="1" t="s">
        <v>40</v>
      </c>
    </row>
    <row r="178" spans="1:18">
      <c r="B178" t="s">
        <v>27</v>
      </c>
      <c r="C178" s="5">
        <v>-6.6138099999999991E-2</v>
      </c>
      <c r="D178" s="5">
        <v>0.53751009999999999</v>
      </c>
      <c r="E178" s="6">
        <v>-9.9533099999999999E-2</v>
      </c>
      <c r="F178" s="7">
        <v>0.50141009999999997</v>
      </c>
      <c r="G178" s="5">
        <v>-0.21989709999999998</v>
      </c>
      <c r="H178" s="5">
        <v>0.3038401</v>
      </c>
      <c r="I178" s="6">
        <v>-0.2439201</v>
      </c>
      <c r="J178" s="5">
        <v>0.33422009999999996</v>
      </c>
      <c r="L178" s="8">
        <f t="shared" si="55"/>
        <v>0</v>
      </c>
      <c r="M178" s="8">
        <f t="shared" si="56"/>
        <v>0</v>
      </c>
      <c r="N178" s="8">
        <f t="shared" si="57"/>
        <v>0</v>
      </c>
      <c r="O178" s="8">
        <f t="shared" si="58"/>
        <v>0</v>
      </c>
      <c r="P178">
        <f t="shared" si="59"/>
        <v>0</v>
      </c>
      <c r="Q178" t="s">
        <v>27</v>
      </c>
      <c r="R178" s="1" t="s">
        <v>40</v>
      </c>
    </row>
    <row r="179" spans="1:18">
      <c r="B179" t="s">
        <v>28</v>
      </c>
      <c r="C179" s="5">
        <v>3.1327099999999997E-2</v>
      </c>
      <c r="D179" s="5">
        <v>0.77005009999999996</v>
      </c>
      <c r="E179" s="6">
        <v>-1.7909100000000001E-2</v>
      </c>
      <c r="F179" s="7">
        <v>0.90907009999999999</v>
      </c>
      <c r="G179" s="5">
        <v>-5.8248099999999997E-2</v>
      </c>
      <c r="H179" s="5">
        <v>0.7920201</v>
      </c>
      <c r="I179" s="6">
        <v>1.19291E-2</v>
      </c>
      <c r="J179" s="5">
        <v>0.9626401</v>
      </c>
      <c r="L179" s="8">
        <f t="shared" si="55"/>
        <v>0</v>
      </c>
      <c r="M179" s="8">
        <f t="shared" si="56"/>
        <v>0</v>
      </c>
      <c r="N179" s="8">
        <f t="shared" si="57"/>
        <v>0</v>
      </c>
      <c r="O179" s="8">
        <f t="shared" si="58"/>
        <v>0</v>
      </c>
      <c r="P179">
        <f t="shared" si="59"/>
        <v>0</v>
      </c>
      <c r="Q179" t="s">
        <v>28</v>
      </c>
      <c r="R179" s="1" t="s">
        <v>40</v>
      </c>
    </row>
    <row r="180" spans="1:18">
      <c r="B180" t="s">
        <v>29</v>
      </c>
      <c r="C180" s="5">
        <v>-2.4981000000000001E-3</v>
      </c>
      <c r="D180" s="5">
        <v>0.98212009999999994</v>
      </c>
      <c r="E180" s="6">
        <v>-4.8678099999999995E-2</v>
      </c>
      <c r="F180" s="7">
        <v>0.75068009999999996</v>
      </c>
      <c r="G180" s="5">
        <v>-0.11734009999999999</v>
      </c>
      <c r="H180" s="5">
        <v>0.59788010000000003</v>
      </c>
      <c r="I180" s="6">
        <v>-7.2838100000000003E-2</v>
      </c>
      <c r="J180" s="5">
        <v>0.77932009999999996</v>
      </c>
      <c r="L180" s="8">
        <f t="shared" si="55"/>
        <v>0</v>
      </c>
      <c r="M180" s="8">
        <f t="shared" si="56"/>
        <v>0</v>
      </c>
      <c r="N180" s="8">
        <f t="shared" si="57"/>
        <v>0</v>
      </c>
      <c r="O180" s="8">
        <f t="shared" si="58"/>
        <v>0</v>
      </c>
      <c r="P180">
        <f t="shared" si="59"/>
        <v>0</v>
      </c>
      <c r="Q180" t="s">
        <v>29</v>
      </c>
      <c r="R180" s="1" t="s">
        <v>40</v>
      </c>
    </row>
    <row r="181" spans="1:18" ht="13.5" thickBot="1">
      <c r="C181" s="5"/>
      <c r="D181" s="5"/>
      <c r="E181" s="6"/>
      <c r="F181" s="7"/>
      <c r="G181" s="5"/>
      <c r="H181" s="5"/>
      <c r="I181" s="6"/>
      <c r="J181" s="5"/>
      <c r="L181" s="8"/>
      <c r="M181" s="8"/>
      <c r="N181" s="8"/>
      <c r="O181" s="8"/>
      <c r="R181" s="1"/>
    </row>
    <row r="182" spans="1:18">
      <c r="A182" s="14" t="s">
        <v>57</v>
      </c>
      <c r="B182" t="s">
        <v>16</v>
      </c>
      <c r="C182" s="5">
        <v>-0.1627401</v>
      </c>
      <c r="D182" s="5">
        <v>0.12360009999999999</v>
      </c>
      <c r="E182" s="6">
        <v>-0.28737509999999999</v>
      </c>
      <c r="F182" s="7">
        <v>5.4450099999999994E-2</v>
      </c>
      <c r="G182" s="5">
        <v>-0.36176209999999998</v>
      </c>
      <c r="H182" s="5">
        <v>9.2410099999999995E-2</v>
      </c>
      <c r="I182" s="6">
        <v>-0.3680911</v>
      </c>
      <c r="J182" s="5">
        <v>0.1308301</v>
      </c>
      <c r="L182" s="8">
        <f t="shared" ref="L182:L195" si="60">IF(D182&gt;0.05,0,$K$1)</f>
        <v>0</v>
      </c>
      <c r="M182" s="8">
        <f t="shared" ref="M182:M195" si="61">IF(F182&gt;0.05,0,$K$1)</f>
        <v>0</v>
      </c>
      <c r="N182" s="8">
        <f t="shared" ref="N182:N195" si="62">IF(H182&gt;0.05,0,$K$1)</f>
        <v>0</v>
      </c>
      <c r="O182" s="8">
        <f t="shared" ref="O182:O195" si="63">IF(J182&gt;0.05,0,$K$1)</f>
        <v>0</v>
      </c>
      <c r="P182">
        <f t="shared" ref="P182:P195" si="64">SUM(L182:O182)</f>
        <v>0</v>
      </c>
      <c r="Q182" t="s">
        <v>16</v>
      </c>
      <c r="R182" s="1" t="s">
        <v>41</v>
      </c>
    </row>
    <row r="183" spans="1:18">
      <c r="B183" t="s">
        <v>17</v>
      </c>
      <c r="C183" s="5">
        <v>-0.13965909999999998</v>
      </c>
      <c r="D183" s="5">
        <v>0.18540009999999998</v>
      </c>
      <c r="E183" s="6">
        <v>-0.22045309999999999</v>
      </c>
      <c r="F183" s="7">
        <v>0.14191009999999998</v>
      </c>
      <c r="G183" s="5">
        <v>-0.24513109999999999</v>
      </c>
      <c r="H183" s="5">
        <v>0.26394010000000001</v>
      </c>
      <c r="I183" s="6">
        <v>-0.27664810000000001</v>
      </c>
      <c r="J183" s="5">
        <v>0.26541009999999998</v>
      </c>
      <c r="L183" s="8">
        <f t="shared" si="60"/>
        <v>0</v>
      </c>
      <c r="M183" s="8">
        <f t="shared" si="61"/>
        <v>0</v>
      </c>
      <c r="N183" s="8">
        <f t="shared" si="62"/>
        <v>0</v>
      </c>
      <c r="O183" s="8">
        <f t="shared" si="63"/>
        <v>0</v>
      </c>
      <c r="P183">
        <f t="shared" si="64"/>
        <v>0</v>
      </c>
      <c r="Q183" t="s">
        <v>17</v>
      </c>
      <c r="R183" s="1" t="s">
        <v>41</v>
      </c>
    </row>
    <row r="184" spans="1:18">
      <c r="B184" t="s">
        <v>18</v>
      </c>
      <c r="C184" s="5">
        <v>-8.1655099999999994E-2</v>
      </c>
      <c r="D184" s="5">
        <v>0.45264009999999999</v>
      </c>
      <c r="E184" s="6">
        <v>-0.1335421</v>
      </c>
      <c r="F184" s="7">
        <v>0.39113009999999998</v>
      </c>
      <c r="G184" s="5">
        <v>-0.16155809999999998</v>
      </c>
      <c r="H184" s="5">
        <v>0.4845701</v>
      </c>
      <c r="I184" s="6">
        <v>-0.10375509999999999</v>
      </c>
      <c r="J184" s="5">
        <v>0.69036009999999992</v>
      </c>
      <c r="L184" s="8">
        <f t="shared" si="60"/>
        <v>0</v>
      </c>
      <c r="M184" s="8">
        <f t="shared" si="61"/>
        <v>0</v>
      </c>
      <c r="N184" s="8">
        <f t="shared" si="62"/>
        <v>0</v>
      </c>
      <c r="O184" s="8">
        <f t="shared" si="63"/>
        <v>0</v>
      </c>
      <c r="P184">
        <f t="shared" si="64"/>
        <v>0</v>
      </c>
      <c r="Q184" t="s">
        <v>18</v>
      </c>
      <c r="R184" s="1" t="s">
        <v>41</v>
      </c>
    </row>
    <row r="185" spans="1:18">
      <c r="B185" t="s">
        <v>19</v>
      </c>
      <c r="C185" s="5">
        <v>-9.6028099999999991E-2</v>
      </c>
      <c r="D185" s="5">
        <v>0.37327009999999999</v>
      </c>
      <c r="E185" s="6">
        <v>-0.13031809999999999</v>
      </c>
      <c r="F185" s="7">
        <v>0.40504009999999996</v>
      </c>
      <c r="G185" s="5">
        <v>-0.19945209999999999</v>
      </c>
      <c r="H185" s="5">
        <v>0.3753901</v>
      </c>
      <c r="I185" s="6">
        <v>-0.12361809999999999</v>
      </c>
      <c r="J185" s="5">
        <v>0.61952010000000002</v>
      </c>
      <c r="L185" s="8">
        <f t="shared" si="60"/>
        <v>0</v>
      </c>
      <c r="M185" s="8">
        <f t="shared" si="61"/>
        <v>0</v>
      </c>
      <c r="N185" s="8">
        <f t="shared" si="62"/>
        <v>0</v>
      </c>
      <c r="O185" s="8">
        <f t="shared" si="63"/>
        <v>0</v>
      </c>
      <c r="P185">
        <f t="shared" si="64"/>
        <v>0</v>
      </c>
      <c r="Q185" t="s">
        <v>19</v>
      </c>
      <c r="R185" s="1" t="s">
        <v>41</v>
      </c>
    </row>
    <row r="186" spans="1:18">
      <c r="B186" t="s">
        <v>20</v>
      </c>
      <c r="C186" s="5">
        <v>-0.1544121</v>
      </c>
      <c r="D186" s="5">
        <v>0.1440601</v>
      </c>
      <c r="E186" s="6">
        <v>-0.25587709999999997</v>
      </c>
      <c r="F186" s="7">
        <v>8.691009999999999E-2</v>
      </c>
      <c r="G186" s="5">
        <v>-0.30037209999999998</v>
      </c>
      <c r="H186" s="5">
        <v>0.1666001</v>
      </c>
      <c r="I186" s="6">
        <v>-0.32812809999999998</v>
      </c>
      <c r="J186" s="5">
        <v>0.17947009999999999</v>
      </c>
      <c r="L186" s="8">
        <f t="shared" si="60"/>
        <v>0</v>
      </c>
      <c r="M186" s="8">
        <f t="shared" si="61"/>
        <v>0</v>
      </c>
      <c r="N186" s="8">
        <f t="shared" si="62"/>
        <v>0</v>
      </c>
      <c r="O186" s="8">
        <f t="shared" si="63"/>
        <v>0</v>
      </c>
      <c r="P186">
        <f t="shared" si="64"/>
        <v>0</v>
      </c>
      <c r="Q186" t="s">
        <v>20</v>
      </c>
      <c r="R186" s="1" t="s">
        <v>41</v>
      </c>
    </row>
    <row r="187" spans="1:18">
      <c r="B187" t="s">
        <v>21</v>
      </c>
      <c r="C187" s="5">
        <v>-9.7955099999999989E-2</v>
      </c>
      <c r="D187" s="5">
        <v>0.36793009999999998</v>
      </c>
      <c r="E187" s="6">
        <v>-0.13949909999999999</v>
      </c>
      <c r="F187" s="7">
        <v>0.37007009999999996</v>
      </c>
      <c r="G187" s="5">
        <v>-0.18721009999999999</v>
      </c>
      <c r="H187" s="5">
        <v>0.41667009999999999</v>
      </c>
      <c r="I187" s="6">
        <v>-0.1275781</v>
      </c>
      <c r="J187" s="5">
        <v>0.61007009999999995</v>
      </c>
      <c r="L187" s="8">
        <f t="shared" si="60"/>
        <v>0</v>
      </c>
      <c r="M187" s="8">
        <f t="shared" si="61"/>
        <v>0</v>
      </c>
      <c r="N187" s="8">
        <f t="shared" si="62"/>
        <v>0</v>
      </c>
      <c r="O187" s="8">
        <f t="shared" si="63"/>
        <v>0</v>
      </c>
      <c r="P187">
        <f t="shared" si="64"/>
        <v>0</v>
      </c>
      <c r="Q187" t="s">
        <v>21</v>
      </c>
      <c r="R187" s="1" t="s">
        <v>41</v>
      </c>
    </row>
    <row r="188" spans="1:18" ht="13.5" thickBot="1">
      <c r="A188" s="9"/>
      <c r="B188" s="10" t="s">
        <v>22</v>
      </c>
      <c r="C188" s="11">
        <v>-0.14587709999999998</v>
      </c>
      <c r="D188" s="11">
        <v>0.1706801</v>
      </c>
      <c r="E188" s="12">
        <v>-0.2292071</v>
      </c>
      <c r="F188" s="13">
        <v>0.13022010000000001</v>
      </c>
      <c r="G188" s="11">
        <v>-0.28326109999999999</v>
      </c>
      <c r="H188" s="11">
        <v>0.1951601</v>
      </c>
      <c r="I188" s="12">
        <v>-0.2909061</v>
      </c>
      <c r="J188" s="11">
        <v>0.23879009999999998</v>
      </c>
      <c r="L188" s="8">
        <f t="shared" si="60"/>
        <v>0</v>
      </c>
      <c r="M188" s="8">
        <f t="shared" si="61"/>
        <v>0</v>
      </c>
      <c r="N188" s="8">
        <f t="shared" si="62"/>
        <v>0</v>
      </c>
      <c r="O188" s="8">
        <f t="shared" si="63"/>
        <v>0</v>
      </c>
      <c r="P188">
        <f t="shared" si="64"/>
        <v>0</v>
      </c>
      <c r="Q188" s="10" t="s">
        <v>22</v>
      </c>
      <c r="R188" s="9" t="s">
        <v>41</v>
      </c>
    </row>
    <row r="189" spans="1:18">
      <c r="A189" s="14" t="s">
        <v>57</v>
      </c>
      <c r="B189" s="15" t="s">
        <v>23</v>
      </c>
      <c r="C189" s="16">
        <v>-0.1627401</v>
      </c>
      <c r="D189" s="16">
        <v>0.1255001</v>
      </c>
      <c r="E189" s="17">
        <v>-0.28737509999999999</v>
      </c>
      <c r="F189" s="18">
        <v>5.45601E-2</v>
      </c>
      <c r="G189" s="16">
        <v>-0.36176209999999998</v>
      </c>
      <c r="H189" s="16">
        <v>9.3620099999999998E-2</v>
      </c>
      <c r="I189" s="17">
        <v>-0.3680911</v>
      </c>
      <c r="J189" s="16">
        <v>0.1304901</v>
      </c>
      <c r="L189" s="8">
        <f t="shared" si="60"/>
        <v>0</v>
      </c>
      <c r="M189" s="8">
        <f t="shared" si="61"/>
        <v>0</v>
      </c>
      <c r="N189" s="8">
        <f t="shared" si="62"/>
        <v>0</v>
      </c>
      <c r="O189" s="8">
        <f t="shared" si="63"/>
        <v>0</v>
      </c>
      <c r="P189">
        <f t="shared" si="64"/>
        <v>0</v>
      </c>
      <c r="Q189" s="15" t="s">
        <v>23</v>
      </c>
      <c r="R189" s="14" t="s">
        <v>41</v>
      </c>
    </row>
    <row r="190" spans="1:18">
      <c r="B190" t="s">
        <v>24</v>
      </c>
      <c r="C190" s="5">
        <v>-0.13965909999999998</v>
      </c>
      <c r="D190" s="5">
        <v>0.18682009999999999</v>
      </c>
      <c r="E190" s="6">
        <v>-0.22045309999999999</v>
      </c>
      <c r="F190" s="7">
        <v>0.14238009999999998</v>
      </c>
      <c r="G190" s="5">
        <v>-0.24513109999999999</v>
      </c>
      <c r="H190" s="5">
        <v>0.26444010000000001</v>
      </c>
      <c r="I190" s="6">
        <v>-0.27664810000000001</v>
      </c>
      <c r="J190" s="5">
        <v>0.26492009999999999</v>
      </c>
      <c r="L190" s="8">
        <f t="shared" si="60"/>
        <v>0</v>
      </c>
      <c r="M190" s="8">
        <f t="shared" si="61"/>
        <v>0</v>
      </c>
      <c r="N190" s="8">
        <f t="shared" si="62"/>
        <v>0</v>
      </c>
      <c r="O190" s="8">
        <f t="shared" si="63"/>
        <v>0</v>
      </c>
      <c r="P190">
        <f t="shared" si="64"/>
        <v>0</v>
      </c>
      <c r="Q190" t="s">
        <v>24</v>
      </c>
      <c r="R190" s="1" t="s">
        <v>41</v>
      </c>
    </row>
    <row r="191" spans="1:18">
      <c r="B191" t="s">
        <v>25</v>
      </c>
      <c r="C191" s="5">
        <v>-8.1655099999999994E-2</v>
      </c>
      <c r="D191" s="5">
        <v>0.45364009999999999</v>
      </c>
      <c r="E191" s="6">
        <v>-0.1335421</v>
      </c>
      <c r="F191" s="7">
        <v>0.39130009999999998</v>
      </c>
      <c r="G191" s="5">
        <v>-0.16155809999999998</v>
      </c>
      <c r="H191" s="5">
        <v>0.48439009999999999</v>
      </c>
      <c r="I191" s="6">
        <v>-0.10375509999999999</v>
      </c>
      <c r="J191" s="5">
        <v>0.6890001</v>
      </c>
      <c r="L191" s="8">
        <f t="shared" si="60"/>
        <v>0</v>
      </c>
      <c r="M191" s="8">
        <f t="shared" si="61"/>
        <v>0</v>
      </c>
      <c r="N191" s="8">
        <f t="shared" si="62"/>
        <v>0</v>
      </c>
      <c r="O191" s="8">
        <f t="shared" si="63"/>
        <v>0</v>
      </c>
      <c r="P191">
        <f t="shared" si="64"/>
        <v>0</v>
      </c>
      <c r="Q191" t="s">
        <v>25</v>
      </c>
      <c r="R191" s="1" t="s">
        <v>41</v>
      </c>
    </row>
    <row r="192" spans="1:18">
      <c r="B192" t="s">
        <v>26</v>
      </c>
      <c r="C192" s="5">
        <v>-9.6028099999999991E-2</v>
      </c>
      <c r="D192" s="5">
        <v>0.37649009999999999</v>
      </c>
      <c r="E192" s="6">
        <v>-0.13031809999999999</v>
      </c>
      <c r="F192" s="7">
        <v>0.40239009999999997</v>
      </c>
      <c r="G192" s="5">
        <v>-0.19945209999999999</v>
      </c>
      <c r="H192" s="5">
        <v>0.37591009999999997</v>
      </c>
      <c r="I192" s="6">
        <v>-0.12361809999999999</v>
      </c>
      <c r="J192" s="5">
        <v>0.61962010000000001</v>
      </c>
      <c r="L192" s="8">
        <f t="shared" si="60"/>
        <v>0</v>
      </c>
      <c r="M192" s="8">
        <f t="shared" si="61"/>
        <v>0</v>
      </c>
      <c r="N192" s="8">
        <f t="shared" si="62"/>
        <v>0</v>
      </c>
      <c r="O192" s="8">
        <f t="shared" si="63"/>
        <v>0</v>
      </c>
      <c r="P192">
        <f t="shared" si="64"/>
        <v>0</v>
      </c>
      <c r="Q192" t="s">
        <v>26</v>
      </c>
      <c r="R192" s="1" t="s">
        <v>41</v>
      </c>
    </row>
    <row r="193" spans="1:18">
      <c r="B193" t="s">
        <v>27</v>
      </c>
      <c r="C193" s="5">
        <v>-0.1544121</v>
      </c>
      <c r="D193" s="5">
        <v>0.1449201</v>
      </c>
      <c r="E193" s="6">
        <v>-0.25587709999999997</v>
      </c>
      <c r="F193" s="7">
        <v>8.6530099999999999E-2</v>
      </c>
      <c r="G193" s="5">
        <v>-0.3003731</v>
      </c>
      <c r="H193" s="5">
        <v>0.1658501</v>
      </c>
      <c r="I193" s="6">
        <v>-0.32812910000000001</v>
      </c>
      <c r="J193" s="5">
        <v>0.1797501</v>
      </c>
      <c r="L193" s="8">
        <f t="shared" si="60"/>
        <v>0</v>
      </c>
      <c r="M193" s="8">
        <f t="shared" si="61"/>
        <v>0</v>
      </c>
      <c r="N193" s="8">
        <f t="shared" si="62"/>
        <v>0</v>
      </c>
      <c r="O193" s="8">
        <f t="shared" si="63"/>
        <v>0</v>
      </c>
      <c r="P193">
        <f t="shared" si="64"/>
        <v>0</v>
      </c>
      <c r="Q193" t="s">
        <v>27</v>
      </c>
      <c r="R193" s="1" t="s">
        <v>41</v>
      </c>
    </row>
    <row r="194" spans="1:18">
      <c r="B194" t="s">
        <v>28</v>
      </c>
      <c r="C194" s="5">
        <v>-9.7955099999999989E-2</v>
      </c>
      <c r="D194" s="5">
        <v>0.36686009999999997</v>
      </c>
      <c r="E194" s="6">
        <v>-0.13949909999999999</v>
      </c>
      <c r="F194" s="7">
        <v>0.37060009999999999</v>
      </c>
      <c r="G194" s="5">
        <v>-0.18721109999999999</v>
      </c>
      <c r="H194" s="5">
        <v>0.41439009999999998</v>
      </c>
      <c r="I194" s="6">
        <v>-0.1275781</v>
      </c>
      <c r="J194" s="5">
        <v>0.61005009999999993</v>
      </c>
      <c r="L194" s="8">
        <f t="shared" si="60"/>
        <v>0</v>
      </c>
      <c r="M194" s="8">
        <f t="shared" si="61"/>
        <v>0</v>
      </c>
      <c r="N194" s="8">
        <f t="shared" si="62"/>
        <v>0</v>
      </c>
      <c r="O194" s="8">
        <f t="shared" si="63"/>
        <v>0</v>
      </c>
      <c r="P194">
        <f t="shared" si="64"/>
        <v>0</v>
      </c>
      <c r="Q194" t="s">
        <v>28</v>
      </c>
      <c r="R194" s="1" t="s">
        <v>41</v>
      </c>
    </row>
    <row r="195" spans="1:18" ht="13.5" thickBot="1">
      <c r="A195" s="9"/>
      <c r="B195" t="s">
        <v>29</v>
      </c>
      <c r="C195" s="5">
        <v>-0.14587709999999998</v>
      </c>
      <c r="D195" s="5">
        <v>0.1714001</v>
      </c>
      <c r="E195" s="6">
        <v>-0.2292071</v>
      </c>
      <c r="F195" s="7">
        <v>0.1277401</v>
      </c>
      <c r="G195" s="5">
        <v>-0.28326109999999999</v>
      </c>
      <c r="H195" s="5">
        <v>0.1931301</v>
      </c>
      <c r="I195" s="6">
        <v>-0.2909061</v>
      </c>
      <c r="J195" s="5">
        <v>0.23746009999999998</v>
      </c>
      <c r="L195" s="8">
        <f t="shared" si="60"/>
        <v>0</v>
      </c>
      <c r="M195" s="8">
        <f t="shared" si="61"/>
        <v>0</v>
      </c>
      <c r="N195" s="8">
        <f t="shared" si="62"/>
        <v>0</v>
      </c>
      <c r="O195" s="8">
        <f t="shared" si="63"/>
        <v>0</v>
      </c>
      <c r="P195">
        <f t="shared" si="64"/>
        <v>0</v>
      </c>
      <c r="Q195" t="s">
        <v>29</v>
      </c>
      <c r="R195" s="1" t="s">
        <v>41</v>
      </c>
    </row>
    <row r="196" spans="1:18" ht="13.5" thickBot="1">
      <c r="C196" s="5"/>
      <c r="D196" s="5"/>
      <c r="E196" s="6"/>
      <c r="F196" s="7"/>
      <c r="G196" s="5"/>
      <c r="H196" s="5"/>
      <c r="I196" s="6"/>
      <c r="J196" s="5"/>
      <c r="L196" s="8"/>
      <c r="M196" s="8"/>
      <c r="N196" s="8"/>
      <c r="O196" s="8"/>
      <c r="R196" s="1"/>
    </row>
    <row r="197" spans="1:18">
      <c r="A197" s="14" t="s">
        <v>58</v>
      </c>
      <c r="B197" t="s">
        <v>16</v>
      </c>
      <c r="C197" s="5">
        <v>-2.25881E-2</v>
      </c>
      <c r="D197" s="5">
        <v>0.83718009999999998</v>
      </c>
      <c r="E197" s="6">
        <v>3.5841100000000001E-2</v>
      </c>
      <c r="F197" s="7">
        <v>0.80849009999999999</v>
      </c>
      <c r="G197" s="5">
        <v>0.27749209999999996</v>
      </c>
      <c r="H197" s="5">
        <v>0.17130009999999998</v>
      </c>
      <c r="I197" s="6">
        <v>0.18589909999999998</v>
      </c>
      <c r="J197" s="5">
        <v>0.41825009999999996</v>
      </c>
      <c r="L197" s="8">
        <f t="shared" ref="L197:L210" si="65">IF(D197&gt;0.05,0,$K$1)</f>
        <v>0</v>
      </c>
      <c r="M197" s="8">
        <f t="shared" ref="M197:M210" si="66">IF(F197&gt;0.05,0,$K$1)</f>
        <v>0</v>
      </c>
      <c r="N197" s="8">
        <f t="shared" ref="N197:N210" si="67">IF(H197&gt;0.05,0,$K$1)</f>
        <v>0</v>
      </c>
      <c r="O197" s="8">
        <f t="shared" ref="O197:O210" si="68">IF(J197&gt;0.05,0,$K$1)</f>
        <v>0</v>
      </c>
      <c r="P197">
        <f t="shared" ref="P197:P210" si="69">SUM(L197:O197)</f>
        <v>0</v>
      </c>
      <c r="Q197" t="s">
        <v>16</v>
      </c>
      <c r="R197" s="1" t="s">
        <v>42</v>
      </c>
    </row>
    <row r="198" spans="1:18">
      <c r="B198" t="s">
        <v>17</v>
      </c>
      <c r="C198" s="5">
        <v>-2.4411099999999998E-2</v>
      </c>
      <c r="D198" s="5">
        <v>0.82145009999999996</v>
      </c>
      <c r="E198" s="6">
        <v>7.3530999999999996E-3</v>
      </c>
      <c r="F198" s="7">
        <v>0.96121009999999996</v>
      </c>
      <c r="G198" s="5">
        <v>0.16927609999999998</v>
      </c>
      <c r="H198" s="5">
        <v>0.4259501</v>
      </c>
      <c r="I198" s="6">
        <v>2.7609999999999999E-4</v>
      </c>
      <c r="J198" s="5">
        <v>0.99910009999999994</v>
      </c>
      <c r="L198" s="8">
        <f t="shared" si="65"/>
        <v>0</v>
      </c>
      <c r="M198" s="8">
        <f t="shared" si="66"/>
        <v>0</v>
      </c>
      <c r="N198" s="8">
        <f t="shared" si="67"/>
        <v>0</v>
      </c>
      <c r="O198" s="8">
        <f t="shared" si="68"/>
        <v>0</v>
      </c>
      <c r="P198">
        <f t="shared" si="69"/>
        <v>0</v>
      </c>
      <c r="Q198" t="s">
        <v>17</v>
      </c>
      <c r="R198" s="1" t="s">
        <v>42</v>
      </c>
    </row>
    <row r="199" spans="1:18">
      <c r="B199" t="s">
        <v>18</v>
      </c>
      <c r="C199" s="5">
        <v>5.3414099999999999E-2</v>
      </c>
      <c r="D199" s="5">
        <v>0.62036009999999997</v>
      </c>
      <c r="E199" s="6">
        <v>3.9924099999999997E-2</v>
      </c>
      <c r="F199" s="7">
        <v>0.79456009999999999</v>
      </c>
      <c r="G199" s="5">
        <v>5.7511099999999996E-2</v>
      </c>
      <c r="H199" s="5">
        <v>0.81690010000000002</v>
      </c>
      <c r="I199" s="6">
        <v>6.0462099999999998E-2</v>
      </c>
      <c r="J199" s="5">
        <v>0.82036009999999993</v>
      </c>
      <c r="L199" s="8">
        <f t="shared" si="65"/>
        <v>0</v>
      </c>
      <c r="M199" s="8">
        <f t="shared" si="66"/>
        <v>0</v>
      </c>
      <c r="N199" s="8">
        <f t="shared" si="67"/>
        <v>0</v>
      </c>
      <c r="O199" s="8">
        <f t="shared" si="68"/>
        <v>0</v>
      </c>
      <c r="P199">
        <f t="shared" si="69"/>
        <v>0</v>
      </c>
      <c r="Q199" t="s">
        <v>18</v>
      </c>
      <c r="R199" s="1" t="s">
        <v>42</v>
      </c>
    </row>
    <row r="200" spans="1:18">
      <c r="B200" t="s">
        <v>19</v>
      </c>
      <c r="C200" s="5">
        <v>9.2809099999999992E-2</v>
      </c>
      <c r="D200" s="5">
        <v>0.3138301</v>
      </c>
      <c r="E200" s="6">
        <v>9.8082099999999992E-2</v>
      </c>
      <c r="F200" s="7">
        <v>0.50824009999999997</v>
      </c>
      <c r="G200" s="5">
        <v>0.15065709999999999</v>
      </c>
      <c r="H200" s="5">
        <v>0.51434009999999997</v>
      </c>
      <c r="I200" s="6">
        <v>8.9731099999999994E-2</v>
      </c>
      <c r="J200" s="5">
        <v>0.71458009999999994</v>
      </c>
      <c r="L200" s="8">
        <f t="shared" si="65"/>
        <v>0</v>
      </c>
      <c r="M200" s="8">
        <f t="shared" si="66"/>
        <v>0</v>
      </c>
      <c r="N200" s="8">
        <f t="shared" si="67"/>
        <v>0</v>
      </c>
      <c r="O200" s="8">
        <f t="shared" si="68"/>
        <v>0</v>
      </c>
      <c r="P200">
        <f t="shared" si="69"/>
        <v>0</v>
      </c>
      <c r="Q200" t="s">
        <v>19</v>
      </c>
      <c r="R200" s="1" t="s">
        <v>42</v>
      </c>
    </row>
    <row r="201" spans="1:18">
      <c r="B201" t="s">
        <v>20</v>
      </c>
      <c r="C201" s="5">
        <v>-2.36841E-2</v>
      </c>
      <c r="D201" s="5">
        <v>0.83145009999999997</v>
      </c>
      <c r="E201" s="6">
        <v>2.1522099999999999E-2</v>
      </c>
      <c r="F201" s="7">
        <v>0.88533010000000001</v>
      </c>
      <c r="G201" s="5">
        <v>0.22329009999999999</v>
      </c>
      <c r="H201" s="5">
        <v>0.28515009999999996</v>
      </c>
      <c r="I201" s="6">
        <v>9.0502100000000002E-2</v>
      </c>
      <c r="J201" s="5">
        <v>0.70185009999999992</v>
      </c>
      <c r="L201" s="8">
        <f t="shared" si="65"/>
        <v>0</v>
      </c>
      <c r="M201" s="8">
        <f t="shared" si="66"/>
        <v>0</v>
      </c>
      <c r="N201" s="8">
        <f t="shared" si="67"/>
        <v>0</v>
      </c>
      <c r="O201" s="8">
        <f t="shared" si="68"/>
        <v>0</v>
      </c>
      <c r="P201">
        <f t="shared" si="69"/>
        <v>0</v>
      </c>
      <c r="Q201" t="s">
        <v>20</v>
      </c>
      <c r="R201" s="1" t="s">
        <v>42</v>
      </c>
    </row>
    <row r="202" spans="1:18">
      <c r="B202" t="s">
        <v>21</v>
      </c>
      <c r="C202" s="5">
        <v>7.2152099999999997E-2</v>
      </c>
      <c r="D202" s="5">
        <v>0.4589801</v>
      </c>
      <c r="E202" s="6">
        <v>6.7515099999999995E-2</v>
      </c>
      <c r="F202" s="7">
        <v>0.65740009999999993</v>
      </c>
      <c r="G202" s="5">
        <v>9.9405099999999996E-2</v>
      </c>
      <c r="H202" s="5">
        <v>0.67264009999999996</v>
      </c>
      <c r="I202" s="6">
        <v>7.443509999999999E-2</v>
      </c>
      <c r="J202" s="5">
        <v>0.76575009999999999</v>
      </c>
      <c r="L202" s="8">
        <f t="shared" si="65"/>
        <v>0</v>
      </c>
      <c r="M202" s="8">
        <f t="shared" si="66"/>
        <v>0</v>
      </c>
      <c r="N202" s="8">
        <f t="shared" si="67"/>
        <v>0</v>
      </c>
      <c r="O202" s="8">
        <f t="shared" si="68"/>
        <v>0</v>
      </c>
      <c r="P202">
        <f t="shared" si="69"/>
        <v>0</v>
      </c>
      <c r="Q202" t="s">
        <v>21</v>
      </c>
      <c r="R202" s="1" t="s">
        <v>42</v>
      </c>
    </row>
    <row r="203" spans="1:18" ht="13.5" thickBot="1">
      <c r="A203" s="9"/>
      <c r="B203" s="10" t="s">
        <v>22</v>
      </c>
      <c r="C203" s="11">
        <v>2.4417100000000001E-2</v>
      </c>
      <c r="D203" s="11">
        <v>0.81420009999999998</v>
      </c>
      <c r="E203" s="12">
        <v>5.0953099999999994E-2</v>
      </c>
      <c r="F203" s="13">
        <v>0.7283501</v>
      </c>
      <c r="G203" s="11">
        <v>0.18537509999999999</v>
      </c>
      <c r="H203" s="11">
        <v>0.39049010000000001</v>
      </c>
      <c r="I203" s="12">
        <v>9.82991E-2</v>
      </c>
      <c r="J203" s="11">
        <v>0.69032009999999999</v>
      </c>
      <c r="L203" s="8">
        <f t="shared" si="65"/>
        <v>0</v>
      </c>
      <c r="M203" s="8">
        <f t="shared" si="66"/>
        <v>0</v>
      </c>
      <c r="N203" s="8">
        <f t="shared" si="67"/>
        <v>0</v>
      </c>
      <c r="O203" s="8">
        <f t="shared" si="68"/>
        <v>0</v>
      </c>
      <c r="P203">
        <f t="shared" si="69"/>
        <v>0</v>
      </c>
      <c r="Q203" s="10" t="s">
        <v>22</v>
      </c>
      <c r="R203" s="9" t="s">
        <v>42</v>
      </c>
    </row>
    <row r="204" spans="1:18">
      <c r="A204" s="14" t="s">
        <v>58</v>
      </c>
      <c r="B204" s="15" t="s">
        <v>23</v>
      </c>
      <c r="C204" s="16">
        <v>-2.25881E-2</v>
      </c>
      <c r="D204" s="16">
        <v>0.8330301</v>
      </c>
      <c r="E204" s="17">
        <v>3.5842100000000002E-2</v>
      </c>
      <c r="F204" s="18">
        <v>0.80915009999999998</v>
      </c>
      <c r="G204" s="16">
        <v>0.27749209999999996</v>
      </c>
      <c r="H204" s="16">
        <v>0.1718401</v>
      </c>
      <c r="I204" s="17">
        <v>0.18589909999999998</v>
      </c>
      <c r="J204" s="16">
        <v>0.41792009999999996</v>
      </c>
      <c r="L204" s="8">
        <f t="shared" si="65"/>
        <v>0</v>
      </c>
      <c r="M204" s="8">
        <f t="shared" si="66"/>
        <v>0</v>
      </c>
      <c r="N204" s="8">
        <f t="shared" si="67"/>
        <v>0</v>
      </c>
      <c r="O204" s="8">
        <f t="shared" si="68"/>
        <v>0</v>
      </c>
      <c r="P204">
        <f t="shared" si="69"/>
        <v>0</v>
      </c>
      <c r="Q204" s="15" t="s">
        <v>23</v>
      </c>
      <c r="R204" s="14" t="s">
        <v>42</v>
      </c>
    </row>
    <row r="205" spans="1:18">
      <c r="B205" t="s">
        <v>24</v>
      </c>
      <c r="C205" s="5">
        <v>-2.4411099999999998E-2</v>
      </c>
      <c r="D205" s="5">
        <v>0.82187009999999994</v>
      </c>
      <c r="E205" s="6">
        <v>7.3530999999999996E-3</v>
      </c>
      <c r="F205" s="7">
        <v>0.95928009999999997</v>
      </c>
      <c r="G205" s="5">
        <v>0.16927609999999998</v>
      </c>
      <c r="H205" s="5">
        <v>0.42620009999999997</v>
      </c>
      <c r="I205" s="6">
        <v>2.7609999999999999E-4</v>
      </c>
      <c r="J205" s="5">
        <v>0.99912009999999996</v>
      </c>
      <c r="L205" s="8">
        <f t="shared" si="65"/>
        <v>0</v>
      </c>
      <c r="M205" s="8">
        <f t="shared" si="66"/>
        <v>0</v>
      </c>
      <c r="N205" s="8">
        <f t="shared" si="67"/>
        <v>0</v>
      </c>
      <c r="O205" s="8">
        <f t="shared" si="68"/>
        <v>0</v>
      </c>
      <c r="P205">
        <f t="shared" si="69"/>
        <v>0</v>
      </c>
      <c r="Q205" t="s">
        <v>24</v>
      </c>
      <c r="R205" s="1" t="s">
        <v>42</v>
      </c>
    </row>
    <row r="206" spans="1:18">
      <c r="B206" t="s">
        <v>25</v>
      </c>
      <c r="C206" s="5">
        <v>5.3414099999999999E-2</v>
      </c>
      <c r="D206" s="5">
        <v>0.61975009999999997</v>
      </c>
      <c r="E206" s="6">
        <v>3.9924099999999997E-2</v>
      </c>
      <c r="F206" s="7">
        <v>0.79458010000000001</v>
      </c>
      <c r="G206" s="5">
        <v>5.7511099999999996E-2</v>
      </c>
      <c r="H206" s="5">
        <v>0.81647009999999998</v>
      </c>
      <c r="I206" s="6">
        <v>6.0462099999999998E-2</v>
      </c>
      <c r="J206" s="5">
        <v>0.82237009999999999</v>
      </c>
      <c r="L206" s="8">
        <f t="shared" si="65"/>
        <v>0</v>
      </c>
      <c r="M206" s="8">
        <f t="shared" si="66"/>
        <v>0</v>
      </c>
      <c r="N206" s="8">
        <f t="shared" si="67"/>
        <v>0</v>
      </c>
      <c r="O206" s="8">
        <f t="shared" si="68"/>
        <v>0</v>
      </c>
      <c r="P206">
        <f t="shared" si="69"/>
        <v>0</v>
      </c>
      <c r="Q206" t="s">
        <v>25</v>
      </c>
      <c r="R206" s="1" t="s">
        <v>42</v>
      </c>
    </row>
    <row r="207" spans="1:18">
      <c r="B207" t="s">
        <v>26</v>
      </c>
      <c r="C207" s="5">
        <v>9.2810099999999993E-2</v>
      </c>
      <c r="D207" s="5">
        <v>0.31630009999999997</v>
      </c>
      <c r="E207" s="6">
        <v>9.8082099999999992E-2</v>
      </c>
      <c r="F207" s="7">
        <v>0.51034009999999996</v>
      </c>
      <c r="G207" s="5">
        <v>0.15065709999999999</v>
      </c>
      <c r="H207" s="5">
        <v>0.51346009999999997</v>
      </c>
      <c r="I207" s="6">
        <v>8.9731099999999994E-2</v>
      </c>
      <c r="J207" s="5">
        <v>0.71257009999999998</v>
      </c>
      <c r="L207" s="8">
        <f t="shared" si="65"/>
        <v>0</v>
      </c>
      <c r="M207" s="8">
        <f t="shared" si="66"/>
        <v>0</v>
      </c>
      <c r="N207" s="8">
        <f t="shared" si="67"/>
        <v>0</v>
      </c>
      <c r="O207" s="8">
        <f t="shared" si="68"/>
        <v>0</v>
      </c>
      <c r="P207">
        <f t="shared" si="69"/>
        <v>0</v>
      </c>
      <c r="Q207" t="s">
        <v>26</v>
      </c>
      <c r="R207" s="1" t="s">
        <v>42</v>
      </c>
    </row>
    <row r="208" spans="1:18">
      <c r="B208" t="s">
        <v>27</v>
      </c>
      <c r="C208" s="5">
        <v>-2.36841E-2</v>
      </c>
      <c r="D208" s="5">
        <v>0.83017009999999991</v>
      </c>
      <c r="E208" s="6">
        <v>2.1522099999999999E-2</v>
      </c>
      <c r="F208" s="7">
        <v>0.88329009999999997</v>
      </c>
      <c r="G208" s="5">
        <v>0.22329009999999999</v>
      </c>
      <c r="H208" s="5">
        <v>0.28533009999999998</v>
      </c>
      <c r="I208" s="6">
        <v>9.0502100000000002E-2</v>
      </c>
      <c r="J208" s="5">
        <v>0.7021001</v>
      </c>
      <c r="L208" s="8">
        <f t="shared" si="65"/>
        <v>0</v>
      </c>
      <c r="M208" s="8">
        <f t="shared" si="66"/>
        <v>0</v>
      </c>
      <c r="N208" s="8">
        <f t="shared" si="67"/>
        <v>0</v>
      </c>
      <c r="O208" s="8">
        <f t="shared" si="68"/>
        <v>0</v>
      </c>
      <c r="P208">
        <f t="shared" si="69"/>
        <v>0</v>
      </c>
      <c r="Q208" t="s">
        <v>27</v>
      </c>
      <c r="R208" s="1" t="s">
        <v>42</v>
      </c>
    </row>
    <row r="209" spans="1:18">
      <c r="B209" t="s">
        <v>28</v>
      </c>
      <c r="C209" s="5">
        <v>7.2152099999999997E-2</v>
      </c>
      <c r="D209" s="5">
        <v>0.45678009999999997</v>
      </c>
      <c r="E209" s="6">
        <v>6.7515099999999995E-2</v>
      </c>
      <c r="F209" s="7">
        <v>0.65839009999999998</v>
      </c>
      <c r="G209" s="5">
        <v>9.9405099999999996E-2</v>
      </c>
      <c r="H209" s="5">
        <v>0.67636010000000002</v>
      </c>
      <c r="I209" s="6">
        <v>7.443509999999999E-2</v>
      </c>
      <c r="J209" s="5">
        <v>0.76737009999999994</v>
      </c>
      <c r="L209" s="8">
        <f t="shared" si="65"/>
        <v>0</v>
      </c>
      <c r="M209" s="8">
        <f t="shared" si="66"/>
        <v>0</v>
      </c>
      <c r="N209" s="8">
        <f t="shared" si="67"/>
        <v>0</v>
      </c>
      <c r="O209" s="8">
        <f t="shared" si="68"/>
        <v>0</v>
      </c>
      <c r="P209">
        <f t="shared" si="69"/>
        <v>0</v>
      </c>
      <c r="Q209" t="s">
        <v>28</v>
      </c>
      <c r="R209" s="1" t="s">
        <v>42</v>
      </c>
    </row>
    <row r="210" spans="1:18">
      <c r="B210" t="s">
        <v>29</v>
      </c>
      <c r="C210" s="5">
        <v>2.4417100000000001E-2</v>
      </c>
      <c r="D210" s="5">
        <v>0.81495010000000001</v>
      </c>
      <c r="E210" s="6">
        <v>5.0953099999999994E-2</v>
      </c>
      <c r="F210" s="7">
        <v>0.72983009999999993</v>
      </c>
      <c r="G210" s="5">
        <v>0.18537509999999999</v>
      </c>
      <c r="H210" s="5">
        <v>0.38984009999999997</v>
      </c>
      <c r="I210" s="6">
        <v>9.82991E-2</v>
      </c>
      <c r="J210" s="5">
        <v>0.69171009999999999</v>
      </c>
      <c r="L210" s="8">
        <f t="shared" si="65"/>
        <v>0</v>
      </c>
      <c r="M210" s="8">
        <f t="shared" si="66"/>
        <v>0</v>
      </c>
      <c r="N210" s="8">
        <f t="shared" si="67"/>
        <v>0</v>
      </c>
      <c r="O210" s="8">
        <f t="shared" si="68"/>
        <v>0</v>
      </c>
      <c r="P210">
        <f t="shared" si="69"/>
        <v>0</v>
      </c>
      <c r="Q210" t="s">
        <v>29</v>
      </c>
      <c r="R210" s="1" t="s">
        <v>42</v>
      </c>
    </row>
    <row r="211" spans="1:18" ht="13.5" thickBot="1">
      <c r="C211" s="5"/>
      <c r="D211" s="5"/>
      <c r="E211" s="6"/>
      <c r="F211" s="7"/>
      <c r="G211" s="5"/>
      <c r="H211" s="5"/>
      <c r="I211" s="6"/>
      <c r="J211" s="5"/>
      <c r="L211" s="8"/>
      <c r="M211" s="8"/>
      <c r="N211" s="8"/>
      <c r="O211" s="8"/>
      <c r="R211" s="1"/>
    </row>
    <row r="212" spans="1:18">
      <c r="A212" s="14" t="s">
        <v>60</v>
      </c>
      <c r="B212" t="s">
        <v>16</v>
      </c>
      <c r="C212" s="5">
        <v>-0.1272451</v>
      </c>
      <c r="D212" s="5">
        <v>0.20152009999999998</v>
      </c>
      <c r="E212" s="6">
        <v>-0.24329109999999998</v>
      </c>
      <c r="F212" s="7">
        <v>8.4120099999999989E-2</v>
      </c>
      <c r="G212" s="5">
        <v>-0.27125009999999999</v>
      </c>
      <c r="H212" s="5">
        <v>0.17843009999999998</v>
      </c>
      <c r="I212" s="6">
        <v>-0.2126981</v>
      </c>
      <c r="J212" s="5">
        <v>0.3667301</v>
      </c>
      <c r="L212" s="8">
        <f t="shared" ref="L212:L225" si="70">IF(D212&gt;0.05,0,$K$1)</f>
        <v>0</v>
      </c>
      <c r="M212" s="8">
        <f t="shared" ref="M212:M225" si="71">IF(F212&gt;0.05,0,$K$1)</f>
        <v>0</v>
      </c>
      <c r="N212" s="8">
        <f t="shared" ref="N212:N225" si="72">IF(H212&gt;0.05,0,$K$1)</f>
        <v>0</v>
      </c>
      <c r="O212" s="8">
        <f t="shared" ref="O212:O225" si="73">IF(J212&gt;0.05,0,$K$1)</f>
        <v>0</v>
      </c>
      <c r="P212">
        <f t="shared" ref="P212:P225" si="74">SUM(L212:O212)</f>
        <v>0</v>
      </c>
      <c r="Q212" t="s">
        <v>16</v>
      </c>
      <c r="R212" s="1" t="s">
        <v>43</v>
      </c>
    </row>
    <row r="213" spans="1:18">
      <c r="B213" t="s">
        <v>17</v>
      </c>
      <c r="C213" s="5">
        <v>-8.2926100000000003E-2</v>
      </c>
      <c r="D213" s="5">
        <v>0.41251009999999999</v>
      </c>
      <c r="E213" s="6">
        <v>-0.21628409999999998</v>
      </c>
      <c r="F213" s="7">
        <v>0.12105009999999999</v>
      </c>
      <c r="G213" s="5">
        <v>-0.20815009999999998</v>
      </c>
      <c r="H213" s="5">
        <v>0.28224009999999999</v>
      </c>
      <c r="I213" s="6">
        <v>-0.19315209999999999</v>
      </c>
      <c r="J213" s="5">
        <v>0.42138009999999998</v>
      </c>
      <c r="L213" s="8">
        <f t="shared" si="70"/>
        <v>0</v>
      </c>
      <c r="M213" s="8">
        <f t="shared" si="71"/>
        <v>0</v>
      </c>
      <c r="N213" s="8">
        <f t="shared" si="72"/>
        <v>0</v>
      </c>
      <c r="O213" s="8">
        <f t="shared" si="73"/>
        <v>0</v>
      </c>
      <c r="P213">
        <f t="shared" si="74"/>
        <v>0</v>
      </c>
      <c r="Q213" t="s">
        <v>17</v>
      </c>
      <c r="R213" s="1" t="s">
        <v>43</v>
      </c>
    </row>
    <row r="214" spans="1:18">
      <c r="B214" t="s">
        <v>18</v>
      </c>
      <c r="C214" s="5">
        <v>3.7407099999999999E-2</v>
      </c>
      <c r="D214" s="5">
        <v>0.71261009999999991</v>
      </c>
      <c r="E214" s="6">
        <v>8.7010099999999993E-2</v>
      </c>
      <c r="F214" s="7">
        <v>0.54384009999999994</v>
      </c>
      <c r="G214" s="5">
        <v>0.11699609999999999</v>
      </c>
      <c r="H214" s="5">
        <v>0.57103009999999998</v>
      </c>
      <c r="I214" s="6">
        <v>0.26194509999999999</v>
      </c>
      <c r="J214" s="5">
        <v>0.25844010000000001</v>
      </c>
      <c r="L214" s="8">
        <f t="shared" si="70"/>
        <v>0</v>
      </c>
      <c r="M214" s="8">
        <f t="shared" si="71"/>
        <v>0</v>
      </c>
      <c r="N214" s="8">
        <f t="shared" si="72"/>
        <v>0</v>
      </c>
      <c r="O214" s="8">
        <f t="shared" si="73"/>
        <v>0</v>
      </c>
      <c r="P214">
        <f t="shared" si="74"/>
        <v>0</v>
      </c>
      <c r="Q214" t="s">
        <v>18</v>
      </c>
      <c r="R214" s="1" t="s">
        <v>43</v>
      </c>
    </row>
    <row r="215" spans="1:18">
      <c r="B215" t="s">
        <v>19</v>
      </c>
      <c r="C215" s="5">
        <v>-8.4074099999999999E-2</v>
      </c>
      <c r="D215" s="5">
        <v>0.40343009999999996</v>
      </c>
      <c r="E215" s="6">
        <v>-0.1212641</v>
      </c>
      <c r="F215" s="7">
        <v>0.39572009999999996</v>
      </c>
      <c r="G215" s="5">
        <v>-0.1115761</v>
      </c>
      <c r="H215" s="5">
        <v>0.57980009999999993</v>
      </c>
      <c r="I215" s="6">
        <v>-3.3142100000000001E-2</v>
      </c>
      <c r="J215" s="5">
        <v>0.89899010000000001</v>
      </c>
      <c r="L215" s="8">
        <f t="shared" si="70"/>
        <v>0</v>
      </c>
      <c r="M215" s="8">
        <f t="shared" si="71"/>
        <v>0</v>
      </c>
      <c r="N215" s="8">
        <f t="shared" si="72"/>
        <v>0</v>
      </c>
      <c r="O215" s="8">
        <f t="shared" si="73"/>
        <v>0</v>
      </c>
      <c r="P215">
        <f t="shared" si="74"/>
        <v>0</v>
      </c>
      <c r="Q215" t="s">
        <v>19</v>
      </c>
      <c r="R215" s="1" t="s">
        <v>43</v>
      </c>
    </row>
    <row r="216" spans="1:18">
      <c r="B216" t="s">
        <v>20</v>
      </c>
      <c r="C216" s="5">
        <v>-0.10977909999999999</v>
      </c>
      <c r="D216" s="5">
        <v>0.26583010000000001</v>
      </c>
      <c r="E216" s="6">
        <v>-0.23998809999999998</v>
      </c>
      <c r="F216" s="7">
        <v>8.6540099999999995E-2</v>
      </c>
      <c r="G216" s="5">
        <v>-0.2433101</v>
      </c>
      <c r="H216" s="5">
        <v>0.21479009999999998</v>
      </c>
      <c r="I216" s="6">
        <v>-0.20802109999999999</v>
      </c>
      <c r="J216" s="5">
        <v>0.37831009999999998</v>
      </c>
      <c r="L216" s="8">
        <f t="shared" si="70"/>
        <v>0</v>
      </c>
      <c r="M216" s="8">
        <f t="shared" si="71"/>
        <v>0</v>
      </c>
      <c r="N216" s="8">
        <f t="shared" si="72"/>
        <v>0</v>
      </c>
      <c r="O216" s="8">
        <f t="shared" si="73"/>
        <v>0</v>
      </c>
      <c r="P216">
        <f t="shared" si="74"/>
        <v>0</v>
      </c>
      <c r="Q216" t="s">
        <v>20</v>
      </c>
      <c r="R216" s="1" t="s">
        <v>43</v>
      </c>
    </row>
    <row r="217" spans="1:18">
      <c r="B217" t="s">
        <v>21</v>
      </c>
      <c r="C217" s="5">
        <v>-2.29631E-2</v>
      </c>
      <c r="D217" s="5">
        <v>0.82348009999999994</v>
      </c>
      <c r="E217" s="6">
        <v>-1.0423099999999999E-2</v>
      </c>
      <c r="F217" s="7">
        <v>0.94325009999999998</v>
      </c>
      <c r="G217" s="5">
        <v>1.9248100000000001E-2</v>
      </c>
      <c r="H217" s="5">
        <v>0.93068010000000001</v>
      </c>
      <c r="I217" s="6">
        <v>0.1522471</v>
      </c>
      <c r="J217" s="5">
        <v>0.52466009999999996</v>
      </c>
      <c r="L217" s="8">
        <f t="shared" si="70"/>
        <v>0</v>
      </c>
      <c r="M217" s="8">
        <f t="shared" si="71"/>
        <v>0</v>
      </c>
      <c r="N217" s="8">
        <f t="shared" si="72"/>
        <v>0</v>
      </c>
      <c r="O217" s="8">
        <f t="shared" si="73"/>
        <v>0</v>
      </c>
      <c r="P217">
        <f t="shared" si="74"/>
        <v>0</v>
      </c>
      <c r="Q217" t="s">
        <v>21</v>
      </c>
      <c r="R217" s="1" t="s">
        <v>43</v>
      </c>
    </row>
    <row r="218" spans="1:18" ht="13.5" thickBot="1">
      <c r="A218" s="9"/>
      <c r="B218" s="10" t="s">
        <v>22</v>
      </c>
      <c r="C218" s="11">
        <v>-8.03701E-2</v>
      </c>
      <c r="D218" s="11">
        <v>0.42471009999999998</v>
      </c>
      <c r="E218" s="12">
        <v>-0.15878109999999998</v>
      </c>
      <c r="F218" s="13">
        <v>0.26073009999999996</v>
      </c>
      <c r="G218" s="11">
        <v>-0.1516661</v>
      </c>
      <c r="H218" s="11">
        <v>0.44636009999999998</v>
      </c>
      <c r="I218" s="12">
        <v>-7.4161099999999994E-2</v>
      </c>
      <c r="J218" s="11">
        <v>0.76108009999999993</v>
      </c>
      <c r="L218" s="8">
        <f t="shared" si="70"/>
        <v>0</v>
      </c>
      <c r="M218" s="8">
        <f t="shared" si="71"/>
        <v>0</v>
      </c>
      <c r="N218" s="8">
        <f t="shared" si="72"/>
        <v>0</v>
      </c>
      <c r="O218" s="8">
        <f t="shared" si="73"/>
        <v>0</v>
      </c>
      <c r="P218">
        <f t="shared" si="74"/>
        <v>0</v>
      </c>
      <c r="Q218" s="10" t="s">
        <v>22</v>
      </c>
      <c r="R218" s="9" t="s">
        <v>43</v>
      </c>
    </row>
    <row r="219" spans="1:18">
      <c r="A219" s="14" t="s">
        <v>60</v>
      </c>
      <c r="B219" s="15" t="s">
        <v>23</v>
      </c>
      <c r="C219" s="16">
        <v>-0.1272451</v>
      </c>
      <c r="D219" s="16">
        <v>0.20067009999999999</v>
      </c>
      <c r="E219" s="17">
        <v>-0.24329109999999998</v>
      </c>
      <c r="F219" s="18">
        <v>8.6030099999999998E-2</v>
      </c>
      <c r="G219" s="16">
        <v>-0.27125009999999999</v>
      </c>
      <c r="H219" s="16">
        <v>0.17535009999999998</v>
      </c>
      <c r="I219" s="17">
        <v>-0.2126981</v>
      </c>
      <c r="J219" s="16">
        <v>0.36726009999999998</v>
      </c>
      <c r="L219" s="8">
        <f t="shared" si="70"/>
        <v>0</v>
      </c>
      <c r="M219" s="8">
        <f t="shared" si="71"/>
        <v>0</v>
      </c>
      <c r="N219" s="8">
        <f t="shared" si="72"/>
        <v>0</v>
      </c>
      <c r="O219" s="8">
        <f t="shared" si="73"/>
        <v>0</v>
      </c>
      <c r="P219">
        <f t="shared" si="74"/>
        <v>0</v>
      </c>
      <c r="Q219" s="15" t="s">
        <v>23</v>
      </c>
      <c r="R219" s="14" t="s">
        <v>43</v>
      </c>
    </row>
    <row r="220" spans="1:18">
      <c r="B220" t="s">
        <v>24</v>
      </c>
      <c r="C220" s="5">
        <v>-8.2926100000000003E-2</v>
      </c>
      <c r="D220" s="5">
        <v>0.41483009999999998</v>
      </c>
      <c r="E220" s="6">
        <v>-0.21628409999999998</v>
      </c>
      <c r="F220" s="7">
        <v>0.1214301</v>
      </c>
      <c r="G220" s="5">
        <v>-0.20815009999999998</v>
      </c>
      <c r="H220" s="5">
        <v>0.28144009999999997</v>
      </c>
      <c r="I220" s="6">
        <v>-0.19315309999999999</v>
      </c>
      <c r="J220" s="5">
        <v>0.42187009999999997</v>
      </c>
      <c r="L220" s="8">
        <f t="shared" si="70"/>
        <v>0</v>
      </c>
      <c r="M220" s="8">
        <f t="shared" si="71"/>
        <v>0</v>
      </c>
      <c r="N220" s="8">
        <f t="shared" si="72"/>
        <v>0</v>
      </c>
      <c r="O220" s="8">
        <f t="shared" si="73"/>
        <v>0</v>
      </c>
      <c r="P220">
        <f t="shared" si="74"/>
        <v>0</v>
      </c>
      <c r="Q220" t="s">
        <v>24</v>
      </c>
      <c r="R220" s="1" t="s">
        <v>43</v>
      </c>
    </row>
    <row r="221" spans="1:18">
      <c r="B221" t="s">
        <v>25</v>
      </c>
      <c r="C221" s="5">
        <v>3.7407099999999999E-2</v>
      </c>
      <c r="D221" s="5">
        <v>0.71250009999999997</v>
      </c>
      <c r="E221" s="6">
        <v>8.7010099999999993E-2</v>
      </c>
      <c r="F221" s="7">
        <v>0.54138010000000003</v>
      </c>
      <c r="G221" s="5">
        <v>0.11699609999999999</v>
      </c>
      <c r="H221" s="5">
        <v>0.56719009999999992</v>
      </c>
      <c r="I221" s="6">
        <v>0.26194509999999999</v>
      </c>
      <c r="J221" s="5">
        <v>0.2593201</v>
      </c>
      <c r="L221" s="8">
        <f t="shared" si="70"/>
        <v>0</v>
      </c>
      <c r="M221" s="8">
        <f t="shared" si="71"/>
        <v>0</v>
      </c>
      <c r="N221" s="8">
        <f t="shared" si="72"/>
        <v>0</v>
      </c>
      <c r="O221" s="8">
        <f t="shared" si="73"/>
        <v>0</v>
      </c>
      <c r="P221">
        <f t="shared" si="74"/>
        <v>0</v>
      </c>
      <c r="Q221" t="s">
        <v>25</v>
      </c>
      <c r="R221" s="1" t="s">
        <v>43</v>
      </c>
    </row>
    <row r="222" spans="1:18">
      <c r="B222" t="s">
        <v>26</v>
      </c>
      <c r="C222" s="5">
        <v>-8.40751E-2</v>
      </c>
      <c r="D222" s="5">
        <v>0.40368009999999999</v>
      </c>
      <c r="E222" s="6">
        <v>-0.1212631</v>
      </c>
      <c r="F222" s="7">
        <v>0.39552009999999999</v>
      </c>
      <c r="G222" s="5">
        <v>-0.1115761</v>
      </c>
      <c r="H222" s="5">
        <v>0.58069009999999999</v>
      </c>
      <c r="I222" s="6">
        <v>-3.31411E-2</v>
      </c>
      <c r="J222" s="5">
        <v>0.89560010000000001</v>
      </c>
      <c r="L222" s="8">
        <f t="shared" si="70"/>
        <v>0</v>
      </c>
      <c r="M222" s="8">
        <f t="shared" si="71"/>
        <v>0</v>
      </c>
      <c r="N222" s="8">
        <f t="shared" si="72"/>
        <v>0</v>
      </c>
      <c r="O222" s="8">
        <f t="shared" si="73"/>
        <v>0</v>
      </c>
      <c r="P222">
        <f t="shared" si="74"/>
        <v>0</v>
      </c>
      <c r="Q222" t="s">
        <v>26</v>
      </c>
      <c r="R222" s="1" t="s">
        <v>43</v>
      </c>
    </row>
    <row r="223" spans="1:18">
      <c r="B223" t="s">
        <v>27</v>
      </c>
      <c r="C223" s="5">
        <v>-0.10977909999999999</v>
      </c>
      <c r="D223" s="5">
        <v>0.2689801</v>
      </c>
      <c r="E223" s="6">
        <v>-0.23998809999999998</v>
      </c>
      <c r="F223" s="7">
        <v>8.5420099999999999E-2</v>
      </c>
      <c r="G223" s="5">
        <v>-0.2433111</v>
      </c>
      <c r="H223" s="5">
        <v>0.21463009999999999</v>
      </c>
      <c r="I223" s="6">
        <v>-0.20802109999999999</v>
      </c>
      <c r="J223" s="5">
        <v>0.37985009999999997</v>
      </c>
      <c r="L223" s="8">
        <f t="shared" si="70"/>
        <v>0</v>
      </c>
      <c r="M223" s="8">
        <f t="shared" si="71"/>
        <v>0</v>
      </c>
      <c r="N223" s="8">
        <f t="shared" si="72"/>
        <v>0</v>
      </c>
      <c r="O223" s="8">
        <f t="shared" si="73"/>
        <v>0</v>
      </c>
      <c r="P223">
        <f t="shared" si="74"/>
        <v>0</v>
      </c>
      <c r="Q223" t="s">
        <v>27</v>
      </c>
      <c r="R223" s="1" t="s">
        <v>43</v>
      </c>
    </row>
    <row r="224" spans="1:18">
      <c r="B224" t="s">
        <v>28</v>
      </c>
      <c r="C224" s="5">
        <v>-2.2964099999999998E-2</v>
      </c>
      <c r="D224" s="5">
        <v>0.82097009999999992</v>
      </c>
      <c r="E224" s="6">
        <v>-1.04221E-2</v>
      </c>
      <c r="F224" s="7">
        <v>0.94356010000000001</v>
      </c>
      <c r="G224" s="5">
        <v>1.9249099999999998E-2</v>
      </c>
      <c r="H224" s="5">
        <v>0.93040009999999995</v>
      </c>
      <c r="I224" s="6">
        <v>0.1522471</v>
      </c>
      <c r="J224" s="5">
        <v>0.52423009999999992</v>
      </c>
      <c r="L224" s="8">
        <f t="shared" si="70"/>
        <v>0</v>
      </c>
      <c r="M224" s="8">
        <f t="shared" si="71"/>
        <v>0</v>
      </c>
      <c r="N224" s="8">
        <f t="shared" si="72"/>
        <v>0</v>
      </c>
      <c r="O224" s="8">
        <f t="shared" si="73"/>
        <v>0</v>
      </c>
      <c r="P224">
        <f t="shared" si="74"/>
        <v>0</v>
      </c>
      <c r="Q224" t="s">
        <v>28</v>
      </c>
      <c r="R224" s="1" t="s">
        <v>43</v>
      </c>
    </row>
    <row r="225" spans="1:18">
      <c r="B225" t="s">
        <v>29</v>
      </c>
      <c r="C225" s="5">
        <v>-8.03701E-2</v>
      </c>
      <c r="D225" s="5">
        <v>0.42414009999999996</v>
      </c>
      <c r="E225" s="6">
        <v>-0.15878109999999998</v>
      </c>
      <c r="F225" s="7">
        <v>0.2624901</v>
      </c>
      <c r="G225" s="5">
        <v>-0.1516671</v>
      </c>
      <c r="H225" s="5">
        <v>0.4462701</v>
      </c>
      <c r="I225" s="6">
        <v>-7.4161099999999994E-2</v>
      </c>
      <c r="J225" s="5">
        <v>0.76261009999999996</v>
      </c>
      <c r="L225" s="8">
        <f t="shared" si="70"/>
        <v>0</v>
      </c>
      <c r="M225" s="8">
        <f t="shared" si="71"/>
        <v>0</v>
      </c>
      <c r="N225" s="8">
        <f t="shared" si="72"/>
        <v>0</v>
      </c>
      <c r="O225" s="8">
        <f t="shared" si="73"/>
        <v>0</v>
      </c>
      <c r="P225">
        <f t="shared" si="74"/>
        <v>0</v>
      </c>
      <c r="Q225" t="s">
        <v>29</v>
      </c>
      <c r="R225" s="1" t="s">
        <v>43</v>
      </c>
    </row>
    <row r="226" spans="1:18" ht="13.5" thickBot="1">
      <c r="C226" s="5"/>
      <c r="D226" s="5"/>
      <c r="E226" s="6"/>
      <c r="F226" s="7"/>
      <c r="G226" s="5"/>
      <c r="H226" s="5"/>
      <c r="I226" s="6"/>
      <c r="J226" s="5"/>
      <c r="L226" s="8"/>
      <c r="M226" s="8"/>
      <c r="N226" s="8"/>
      <c r="O226" s="8"/>
      <c r="R226" s="1"/>
    </row>
    <row r="227" spans="1:18">
      <c r="A227" s="14" t="s">
        <v>62</v>
      </c>
      <c r="B227" t="s">
        <v>16</v>
      </c>
      <c r="C227" s="5">
        <v>-7.0830099999999993E-2</v>
      </c>
      <c r="D227" s="5">
        <v>0.3871501</v>
      </c>
      <c r="E227" s="6">
        <v>-4.2068099999999997E-2</v>
      </c>
      <c r="F227" s="7">
        <v>0.77764009999999995</v>
      </c>
      <c r="G227" s="5">
        <v>-6.2597100000000003E-2</v>
      </c>
      <c r="H227" s="5">
        <v>0.77045009999999992</v>
      </c>
      <c r="I227" s="6">
        <v>-0.19705209999999998</v>
      </c>
      <c r="J227" s="5">
        <v>0.36477009999999999</v>
      </c>
      <c r="L227" s="8">
        <f t="shared" ref="L227:L240" si="75">IF(D227&gt;0.05,0,$K$1)</f>
        <v>0</v>
      </c>
      <c r="M227" s="8">
        <f t="shared" ref="M227:M240" si="76">IF(F227&gt;0.05,0,$K$1)</f>
        <v>0</v>
      </c>
      <c r="N227" s="8">
        <f t="shared" ref="N227:N240" si="77">IF(H227&gt;0.05,0,$K$1)</f>
        <v>0</v>
      </c>
      <c r="O227" s="8">
        <f t="shared" ref="O227:O240" si="78">IF(J227&gt;0.05,0,$K$1)</f>
        <v>0</v>
      </c>
      <c r="P227">
        <f t="shared" ref="P227:P240" si="79">SUM(L227:O227)</f>
        <v>0</v>
      </c>
      <c r="Q227" t="s">
        <v>16</v>
      </c>
      <c r="R227" s="1" t="s">
        <v>44</v>
      </c>
    </row>
    <row r="228" spans="1:18">
      <c r="B228" t="s">
        <v>17</v>
      </c>
      <c r="C228" s="5">
        <v>-7.2172100000000003E-2</v>
      </c>
      <c r="D228" s="5">
        <v>0.38461010000000001</v>
      </c>
      <c r="E228" s="6">
        <v>-2.8657099999999998E-2</v>
      </c>
      <c r="F228" s="7">
        <v>0.84379009999999999</v>
      </c>
      <c r="G228" s="5">
        <v>-4.4945099999999995E-2</v>
      </c>
      <c r="H228" s="5">
        <v>0.82992009999999994</v>
      </c>
      <c r="I228" s="6">
        <v>-0.21747609999999998</v>
      </c>
      <c r="J228" s="5">
        <v>0.3293201</v>
      </c>
      <c r="L228" s="8">
        <f t="shared" si="75"/>
        <v>0</v>
      </c>
      <c r="M228" s="8">
        <f t="shared" si="76"/>
        <v>0</v>
      </c>
      <c r="N228" s="8">
        <f t="shared" si="77"/>
        <v>0</v>
      </c>
      <c r="O228" s="8">
        <f t="shared" si="78"/>
        <v>0</v>
      </c>
      <c r="P228">
        <f t="shared" si="79"/>
        <v>0</v>
      </c>
      <c r="Q228" t="s">
        <v>17</v>
      </c>
      <c r="R228" s="1" t="s">
        <v>44</v>
      </c>
    </row>
    <row r="229" spans="1:18">
      <c r="B229" t="s">
        <v>18</v>
      </c>
      <c r="C229" s="5">
        <v>-2.3968099999999999E-2</v>
      </c>
      <c r="D229" s="5">
        <v>0.78391009999999994</v>
      </c>
      <c r="E229" s="6">
        <v>-7.1042099999999997E-2</v>
      </c>
      <c r="F229" s="7">
        <v>0.6061301</v>
      </c>
      <c r="G229" s="5">
        <v>0.1011301</v>
      </c>
      <c r="H229" s="5">
        <v>0.63317009999999996</v>
      </c>
      <c r="I229" s="6">
        <v>-6.4120999999999996E-3</v>
      </c>
      <c r="J229" s="5">
        <v>0.97804009999999997</v>
      </c>
      <c r="L229" s="8">
        <f t="shared" si="75"/>
        <v>0</v>
      </c>
      <c r="M229" s="8">
        <f t="shared" si="76"/>
        <v>0</v>
      </c>
      <c r="N229" s="8">
        <f t="shared" si="77"/>
        <v>0</v>
      </c>
      <c r="O229" s="8">
        <f t="shared" si="78"/>
        <v>0</v>
      </c>
      <c r="P229">
        <f t="shared" si="79"/>
        <v>0</v>
      </c>
      <c r="Q229" t="s">
        <v>18</v>
      </c>
      <c r="R229" s="1" t="s">
        <v>44</v>
      </c>
    </row>
    <row r="230" spans="1:18">
      <c r="B230" t="s">
        <v>19</v>
      </c>
      <c r="C230" s="5">
        <v>-6.7023100000000002E-2</v>
      </c>
      <c r="D230" s="5">
        <v>0.45240009999999997</v>
      </c>
      <c r="E230" s="6">
        <v>-9.4869099999999998E-2</v>
      </c>
      <c r="F230" s="7">
        <v>0.50528010000000001</v>
      </c>
      <c r="G230" s="5">
        <v>-7.7836099999999991E-2</v>
      </c>
      <c r="H230" s="5">
        <v>0.72190009999999993</v>
      </c>
      <c r="I230" s="6">
        <v>-0.1318821</v>
      </c>
      <c r="J230" s="5">
        <v>0.58853009999999994</v>
      </c>
      <c r="L230" s="8">
        <f t="shared" si="75"/>
        <v>0</v>
      </c>
      <c r="M230" s="8">
        <f t="shared" si="76"/>
        <v>0</v>
      </c>
      <c r="N230" s="8">
        <f t="shared" si="77"/>
        <v>0</v>
      </c>
      <c r="O230" s="8">
        <f t="shared" si="78"/>
        <v>0</v>
      </c>
      <c r="P230">
        <f t="shared" si="79"/>
        <v>0</v>
      </c>
      <c r="Q230" t="s">
        <v>19</v>
      </c>
      <c r="R230" s="1" t="s">
        <v>44</v>
      </c>
    </row>
    <row r="231" spans="1:18">
      <c r="B231" t="s">
        <v>20</v>
      </c>
      <c r="C231" s="5">
        <v>-7.37511E-2</v>
      </c>
      <c r="D231" s="5">
        <v>0.3688901</v>
      </c>
      <c r="E231" s="6">
        <v>-3.6609099999999999E-2</v>
      </c>
      <c r="F231" s="7">
        <v>0.80814009999999992</v>
      </c>
      <c r="G231" s="5">
        <v>-5.55801E-2</v>
      </c>
      <c r="H231" s="5">
        <v>0.79542009999999996</v>
      </c>
      <c r="I231" s="6">
        <v>-0.21154209999999998</v>
      </c>
      <c r="J231" s="5">
        <v>0.3455801</v>
      </c>
      <c r="L231" s="8">
        <f t="shared" si="75"/>
        <v>0</v>
      </c>
      <c r="M231" s="8">
        <f t="shared" si="76"/>
        <v>0</v>
      </c>
      <c r="N231" s="8">
        <f t="shared" si="77"/>
        <v>0</v>
      </c>
      <c r="O231" s="8">
        <f t="shared" si="78"/>
        <v>0</v>
      </c>
      <c r="P231">
        <f t="shared" si="79"/>
        <v>0</v>
      </c>
      <c r="Q231" t="s">
        <v>20</v>
      </c>
      <c r="R231" s="1" t="s">
        <v>44</v>
      </c>
    </row>
    <row r="232" spans="1:18">
      <c r="B232" t="s">
        <v>21</v>
      </c>
      <c r="C232" s="5">
        <v>-4.7280099999999999E-2</v>
      </c>
      <c r="D232" s="5">
        <v>0.60076010000000002</v>
      </c>
      <c r="E232" s="6">
        <v>-8.71561E-2</v>
      </c>
      <c r="F232" s="7">
        <v>0.53628009999999993</v>
      </c>
      <c r="G232" s="5">
        <v>1.43541E-2</v>
      </c>
      <c r="H232" s="5">
        <v>0.94683010000000001</v>
      </c>
      <c r="I232" s="6">
        <v>-7.2648099999999993E-2</v>
      </c>
      <c r="J232" s="5">
        <v>0.76278009999999996</v>
      </c>
      <c r="L232" s="8">
        <f t="shared" si="75"/>
        <v>0</v>
      </c>
      <c r="M232" s="8">
        <f t="shared" si="76"/>
        <v>0</v>
      </c>
      <c r="N232" s="8">
        <f t="shared" si="77"/>
        <v>0</v>
      </c>
      <c r="O232" s="8">
        <f t="shared" si="78"/>
        <v>0</v>
      </c>
      <c r="P232">
        <f t="shared" si="79"/>
        <v>0</v>
      </c>
      <c r="Q232" t="s">
        <v>21</v>
      </c>
      <c r="R232" s="1" t="s">
        <v>44</v>
      </c>
    </row>
    <row r="233" spans="1:18" ht="13.5" thickBot="1">
      <c r="A233" s="9"/>
      <c r="B233" s="10" t="s">
        <v>22</v>
      </c>
      <c r="C233" s="11">
        <v>-6.4362099999999992E-2</v>
      </c>
      <c r="D233" s="11">
        <v>0.45399009999999995</v>
      </c>
      <c r="E233" s="12">
        <v>-6.2179099999999994E-2</v>
      </c>
      <c r="F233" s="13">
        <v>0.66010009999999997</v>
      </c>
      <c r="G233" s="11">
        <v>-2.23801E-2</v>
      </c>
      <c r="H233" s="11">
        <v>0.91558010000000001</v>
      </c>
      <c r="I233" s="12">
        <v>-0.14747209999999999</v>
      </c>
      <c r="J233" s="11">
        <v>0.5346301</v>
      </c>
      <c r="L233" s="8">
        <f t="shared" si="75"/>
        <v>0</v>
      </c>
      <c r="M233" s="8">
        <f t="shared" si="76"/>
        <v>0</v>
      </c>
      <c r="N233" s="8">
        <f t="shared" si="77"/>
        <v>0</v>
      </c>
      <c r="O233" s="8">
        <f t="shared" si="78"/>
        <v>0</v>
      </c>
      <c r="P233">
        <f t="shared" si="79"/>
        <v>0</v>
      </c>
      <c r="Q233" s="10" t="s">
        <v>22</v>
      </c>
      <c r="R233" s="9" t="s">
        <v>44</v>
      </c>
    </row>
    <row r="234" spans="1:18">
      <c r="A234" s="14" t="s">
        <v>62</v>
      </c>
      <c r="B234" s="15" t="s">
        <v>23</v>
      </c>
      <c r="C234" s="16">
        <v>-7.0830099999999993E-2</v>
      </c>
      <c r="D234" s="16">
        <v>0.3871501</v>
      </c>
      <c r="E234" s="17">
        <v>-4.2068099999999997E-2</v>
      </c>
      <c r="F234" s="18">
        <v>0.77806009999999992</v>
      </c>
      <c r="G234" s="16">
        <v>-6.2597100000000003E-2</v>
      </c>
      <c r="H234" s="16">
        <v>0.77047009999999994</v>
      </c>
      <c r="I234" s="17">
        <v>-0.19705209999999998</v>
      </c>
      <c r="J234" s="16">
        <v>0.36394009999999999</v>
      </c>
      <c r="L234" s="8">
        <f t="shared" si="75"/>
        <v>0</v>
      </c>
      <c r="M234" s="8">
        <f t="shared" si="76"/>
        <v>0</v>
      </c>
      <c r="N234" s="8">
        <f t="shared" si="77"/>
        <v>0</v>
      </c>
      <c r="O234" s="8">
        <f t="shared" si="78"/>
        <v>0</v>
      </c>
      <c r="P234">
        <f t="shared" si="79"/>
        <v>0</v>
      </c>
      <c r="Q234" s="15" t="s">
        <v>23</v>
      </c>
      <c r="R234" s="14" t="s">
        <v>44</v>
      </c>
    </row>
    <row r="235" spans="1:18">
      <c r="B235" t="s">
        <v>24</v>
      </c>
      <c r="C235" s="5">
        <v>-7.2172100000000003E-2</v>
      </c>
      <c r="D235" s="5">
        <v>0.38385009999999997</v>
      </c>
      <c r="E235" s="6">
        <v>-2.8657099999999998E-2</v>
      </c>
      <c r="F235" s="7">
        <v>0.84405009999999991</v>
      </c>
      <c r="G235" s="5">
        <v>-4.4944100000000001E-2</v>
      </c>
      <c r="H235" s="5">
        <v>0.82805010000000001</v>
      </c>
      <c r="I235" s="6">
        <v>-0.21747609999999998</v>
      </c>
      <c r="J235" s="5">
        <v>0.32701009999999997</v>
      </c>
      <c r="L235" s="8">
        <f t="shared" si="75"/>
        <v>0</v>
      </c>
      <c r="M235" s="8">
        <f t="shared" si="76"/>
        <v>0</v>
      </c>
      <c r="N235" s="8">
        <f t="shared" si="77"/>
        <v>0</v>
      </c>
      <c r="O235" s="8">
        <f t="shared" si="78"/>
        <v>0</v>
      </c>
      <c r="P235">
        <f t="shared" si="79"/>
        <v>0</v>
      </c>
      <c r="Q235" t="s">
        <v>24</v>
      </c>
      <c r="R235" s="1" t="s">
        <v>44</v>
      </c>
    </row>
    <row r="236" spans="1:18">
      <c r="B236" t="s">
        <v>25</v>
      </c>
      <c r="C236" s="5">
        <v>-2.3968099999999999E-2</v>
      </c>
      <c r="D236" s="5">
        <v>0.78233009999999992</v>
      </c>
      <c r="E236" s="6">
        <v>-7.1042099999999997E-2</v>
      </c>
      <c r="F236" s="7">
        <v>0.60604009999999997</v>
      </c>
      <c r="G236" s="5">
        <v>0.1011301</v>
      </c>
      <c r="H236" s="5">
        <v>0.63147009999999992</v>
      </c>
      <c r="I236" s="6">
        <v>-6.4110999999999994E-3</v>
      </c>
      <c r="J236" s="5">
        <v>0.97819009999999995</v>
      </c>
      <c r="L236" s="8">
        <f t="shared" si="75"/>
        <v>0</v>
      </c>
      <c r="M236" s="8">
        <f t="shared" si="76"/>
        <v>0</v>
      </c>
      <c r="N236" s="8">
        <f t="shared" si="77"/>
        <v>0</v>
      </c>
      <c r="O236" s="8">
        <f t="shared" si="78"/>
        <v>0</v>
      </c>
      <c r="P236">
        <f t="shared" si="79"/>
        <v>0</v>
      </c>
      <c r="Q236" t="s">
        <v>25</v>
      </c>
      <c r="R236" s="1" t="s">
        <v>44</v>
      </c>
    </row>
    <row r="237" spans="1:18">
      <c r="B237" t="s">
        <v>26</v>
      </c>
      <c r="C237" s="5">
        <v>-6.7023100000000002E-2</v>
      </c>
      <c r="D237" s="5">
        <v>0.45255009999999996</v>
      </c>
      <c r="E237" s="6">
        <v>-9.4869099999999998E-2</v>
      </c>
      <c r="F237" s="7">
        <v>0.51052010000000003</v>
      </c>
      <c r="G237" s="5">
        <v>-7.7836099999999991E-2</v>
      </c>
      <c r="H237" s="5">
        <v>0.72079009999999999</v>
      </c>
      <c r="I237" s="6">
        <v>-0.1318821</v>
      </c>
      <c r="J237" s="5">
        <v>0.58795009999999992</v>
      </c>
      <c r="L237" s="8">
        <f t="shared" si="75"/>
        <v>0</v>
      </c>
      <c r="M237" s="8">
        <f t="shared" si="76"/>
        <v>0</v>
      </c>
      <c r="N237" s="8">
        <f t="shared" si="77"/>
        <v>0</v>
      </c>
      <c r="O237" s="8">
        <f t="shared" si="78"/>
        <v>0</v>
      </c>
      <c r="P237">
        <f t="shared" si="79"/>
        <v>0</v>
      </c>
      <c r="Q237" t="s">
        <v>26</v>
      </c>
      <c r="R237" s="1" t="s">
        <v>44</v>
      </c>
    </row>
    <row r="238" spans="1:18">
      <c r="B238" t="s">
        <v>27</v>
      </c>
      <c r="C238" s="5">
        <v>-7.3750099999999999E-2</v>
      </c>
      <c r="D238" s="5">
        <v>0.37343009999999999</v>
      </c>
      <c r="E238" s="6">
        <v>-3.6609099999999999E-2</v>
      </c>
      <c r="F238" s="7">
        <v>0.80860009999999993</v>
      </c>
      <c r="G238" s="5">
        <v>-5.55801E-2</v>
      </c>
      <c r="H238" s="5">
        <v>0.79325009999999996</v>
      </c>
      <c r="I238" s="6">
        <v>-0.21154209999999998</v>
      </c>
      <c r="J238" s="5">
        <v>0.34582009999999996</v>
      </c>
      <c r="L238" s="8">
        <f t="shared" si="75"/>
        <v>0</v>
      </c>
      <c r="M238" s="8">
        <f t="shared" si="76"/>
        <v>0</v>
      </c>
      <c r="N238" s="8">
        <f t="shared" si="77"/>
        <v>0</v>
      </c>
      <c r="O238" s="8">
        <f t="shared" si="78"/>
        <v>0</v>
      </c>
      <c r="P238">
        <f t="shared" si="79"/>
        <v>0</v>
      </c>
      <c r="Q238" t="s">
        <v>27</v>
      </c>
      <c r="R238" s="1" t="s">
        <v>44</v>
      </c>
    </row>
    <row r="239" spans="1:18">
      <c r="B239" t="s">
        <v>28</v>
      </c>
      <c r="C239" s="5">
        <v>-4.7280099999999999E-2</v>
      </c>
      <c r="D239" s="5">
        <v>0.59571010000000002</v>
      </c>
      <c r="E239" s="6">
        <v>-8.7155099999999999E-2</v>
      </c>
      <c r="F239" s="7">
        <v>0.53511009999999992</v>
      </c>
      <c r="G239" s="5">
        <v>1.43541E-2</v>
      </c>
      <c r="H239" s="5">
        <v>0.94695009999999991</v>
      </c>
      <c r="I239" s="6">
        <v>-7.2648099999999993E-2</v>
      </c>
      <c r="J239" s="5">
        <v>0.7632601</v>
      </c>
      <c r="L239" s="8">
        <f t="shared" si="75"/>
        <v>0</v>
      </c>
      <c r="M239" s="8">
        <f t="shared" si="76"/>
        <v>0</v>
      </c>
      <c r="N239" s="8">
        <f t="shared" si="77"/>
        <v>0</v>
      </c>
      <c r="O239" s="8">
        <f t="shared" si="78"/>
        <v>0</v>
      </c>
      <c r="P239">
        <f t="shared" si="79"/>
        <v>0</v>
      </c>
      <c r="Q239" t="s">
        <v>28</v>
      </c>
      <c r="R239" s="1" t="s">
        <v>44</v>
      </c>
    </row>
    <row r="240" spans="1:18">
      <c r="B240" t="s">
        <v>29</v>
      </c>
      <c r="C240" s="5">
        <v>-6.4362099999999992E-2</v>
      </c>
      <c r="D240" s="5">
        <v>0.45189009999999996</v>
      </c>
      <c r="E240" s="6">
        <v>-6.2179099999999994E-2</v>
      </c>
      <c r="F240" s="7">
        <v>0.66048010000000001</v>
      </c>
      <c r="G240" s="5">
        <v>-2.23801E-2</v>
      </c>
      <c r="H240" s="5">
        <v>0.91672009999999993</v>
      </c>
      <c r="I240" s="6">
        <v>-0.14747209999999999</v>
      </c>
      <c r="J240" s="5">
        <v>0.53329009999999999</v>
      </c>
      <c r="L240" s="8">
        <f t="shared" si="75"/>
        <v>0</v>
      </c>
      <c r="M240" s="8">
        <f t="shared" si="76"/>
        <v>0</v>
      </c>
      <c r="N240" s="8">
        <f t="shared" si="77"/>
        <v>0</v>
      </c>
      <c r="O240" s="8">
        <f t="shared" si="78"/>
        <v>0</v>
      </c>
      <c r="P240">
        <f t="shared" si="79"/>
        <v>0</v>
      </c>
      <c r="Q240" t="s">
        <v>29</v>
      </c>
      <c r="R240" s="1" t="s">
        <v>44</v>
      </c>
    </row>
    <row r="241" spans="1:18" ht="13.5" thickBot="1">
      <c r="C241" s="5"/>
      <c r="D241" s="5"/>
      <c r="E241" s="6"/>
      <c r="F241" s="7"/>
      <c r="G241" s="5"/>
      <c r="H241" s="5"/>
      <c r="I241" s="6"/>
      <c r="J241" s="5"/>
      <c r="L241" s="8"/>
      <c r="M241" s="8"/>
      <c r="N241" s="8"/>
      <c r="O241" s="8"/>
      <c r="R241" s="1"/>
    </row>
    <row r="242" spans="1:18">
      <c r="A242" s="14" t="s">
        <v>64</v>
      </c>
      <c r="B242" t="s">
        <v>16</v>
      </c>
      <c r="C242" s="5">
        <v>-8.1468100000000002E-2</v>
      </c>
      <c r="D242" s="5">
        <v>0.41995009999999999</v>
      </c>
      <c r="E242" s="6">
        <v>-0.1089381</v>
      </c>
      <c r="F242" s="7">
        <v>0.45335009999999998</v>
      </c>
      <c r="G242" s="5">
        <v>-1.1219099999999999E-2</v>
      </c>
      <c r="H242" s="5">
        <v>0.95769009999999999</v>
      </c>
      <c r="I242" s="6">
        <v>-0.12744710000000001</v>
      </c>
      <c r="J242" s="5">
        <v>0.60208010000000001</v>
      </c>
      <c r="L242" s="8">
        <f t="shared" ref="L242:L255" si="80">IF(D242&gt;0.05,0,$K$1)</f>
        <v>0</v>
      </c>
      <c r="M242" s="8">
        <f t="shared" ref="M242:M255" si="81">IF(F242&gt;0.05,0,$K$1)</f>
        <v>0</v>
      </c>
      <c r="N242" s="8">
        <f t="shared" ref="N242:N255" si="82">IF(H242&gt;0.05,0,$K$1)</f>
        <v>0</v>
      </c>
      <c r="O242" s="8">
        <f t="shared" ref="O242:O255" si="83">IF(J242&gt;0.05,0,$K$1)</f>
        <v>0</v>
      </c>
      <c r="P242">
        <f t="shared" ref="P242:P255" si="84">SUM(L242:O242)</f>
        <v>0</v>
      </c>
      <c r="Q242" t="s">
        <v>16</v>
      </c>
      <c r="R242" s="1" t="s">
        <v>45</v>
      </c>
    </row>
    <row r="243" spans="1:18">
      <c r="B243" t="s">
        <v>17</v>
      </c>
      <c r="C243" s="5">
        <v>-6.9355100000000003E-2</v>
      </c>
      <c r="D243" s="5">
        <v>0.48870009999999997</v>
      </c>
      <c r="E243" s="6">
        <v>-0.1121441</v>
      </c>
      <c r="F243" s="7">
        <v>0.4440501</v>
      </c>
      <c r="G243" s="5">
        <v>-0.12789110000000001</v>
      </c>
      <c r="H243" s="5">
        <v>0.55145009999999994</v>
      </c>
      <c r="I243" s="6">
        <v>-6.21361E-2</v>
      </c>
      <c r="J243" s="5">
        <v>0.79558010000000001</v>
      </c>
      <c r="L243" s="8">
        <f t="shared" si="80"/>
        <v>0</v>
      </c>
      <c r="M243" s="8">
        <f t="shared" si="81"/>
        <v>0</v>
      </c>
      <c r="N243" s="8">
        <f t="shared" si="82"/>
        <v>0</v>
      </c>
      <c r="O243" s="8">
        <f t="shared" si="83"/>
        <v>0</v>
      </c>
      <c r="P243">
        <f t="shared" si="84"/>
        <v>0</v>
      </c>
      <c r="Q243" t="s">
        <v>17</v>
      </c>
      <c r="R243" s="1" t="s">
        <v>45</v>
      </c>
    </row>
    <row r="244" spans="1:18">
      <c r="B244" t="s">
        <v>18</v>
      </c>
      <c r="C244" s="5">
        <v>7.8864099999999993E-2</v>
      </c>
      <c r="D244" s="5">
        <v>0.4356701</v>
      </c>
      <c r="E244" s="6">
        <v>0.12881509999999999</v>
      </c>
      <c r="F244" s="7">
        <v>0.37818009999999996</v>
      </c>
      <c r="G244" s="5">
        <v>0.2589921</v>
      </c>
      <c r="H244" s="5">
        <v>0.21360009999999999</v>
      </c>
      <c r="I244" s="6">
        <v>0.33046409999999998</v>
      </c>
      <c r="J244" s="5">
        <v>0.15427009999999999</v>
      </c>
      <c r="L244" s="8">
        <f t="shared" si="80"/>
        <v>0</v>
      </c>
      <c r="M244" s="8">
        <f t="shared" si="81"/>
        <v>0</v>
      </c>
      <c r="N244" s="8">
        <f t="shared" si="82"/>
        <v>0</v>
      </c>
      <c r="O244" s="8">
        <f t="shared" si="83"/>
        <v>0</v>
      </c>
      <c r="P244">
        <f t="shared" si="84"/>
        <v>0</v>
      </c>
      <c r="Q244" t="s">
        <v>18</v>
      </c>
      <c r="R244" s="1" t="s">
        <v>45</v>
      </c>
    </row>
    <row r="245" spans="1:18">
      <c r="B245" t="s">
        <v>19</v>
      </c>
      <c r="C245" s="5">
        <v>6.9500099999999995E-2</v>
      </c>
      <c r="D245" s="5">
        <v>0.49590009999999995</v>
      </c>
      <c r="E245" s="6">
        <v>0.11225009999999999</v>
      </c>
      <c r="F245" s="7">
        <v>0.44554009999999999</v>
      </c>
      <c r="G245" s="5">
        <v>0.2209971</v>
      </c>
      <c r="H245" s="5">
        <v>0.29042010000000001</v>
      </c>
      <c r="I245" s="6">
        <v>0.34233209999999997</v>
      </c>
      <c r="J245" s="5">
        <v>0.1396201</v>
      </c>
      <c r="L245" s="8">
        <f t="shared" si="80"/>
        <v>0</v>
      </c>
      <c r="M245" s="8">
        <f t="shared" si="81"/>
        <v>0</v>
      </c>
      <c r="N245" s="8">
        <f t="shared" si="82"/>
        <v>0</v>
      </c>
      <c r="O245" s="8">
        <f t="shared" si="83"/>
        <v>0</v>
      </c>
      <c r="P245">
        <f t="shared" si="84"/>
        <v>0</v>
      </c>
      <c r="Q245" t="s">
        <v>19</v>
      </c>
      <c r="R245" s="1" t="s">
        <v>45</v>
      </c>
    </row>
    <row r="246" spans="1:18">
      <c r="B246" t="s">
        <v>20</v>
      </c>
      <c r="C246" s="5">
        <v>-8.2166099999999992E-2</v>
      </c>
      <c r="D246" s="5">
        <v>0.41677009999999998</v>
      </c>
      <c r="E246" s="6">
        <v>-0.12078209999999999</v>
      </c>
      <c r="F246" s="7">
        <v>0.4062501</v>
      </c>
      <c r="G246" s="5">
        <v>-7.8829099999999999E-2</v>
      </c>
      <c r="H246" s="5">
        <v>0.71533009999999997</v>
      </c>
      <c r="I246" s="6">
        <v>-0.10073109999999999</v>
      </c>
      <c r="J246" s="5">
        <v>0.67902010000000002</v>
      </c>
      <c r="L246" s="8">
        <f t="shared" si="80"/>
        <v>0</v>
      </c>
      <c r="M246" s="8">
        <f t="shared" si="81"/>
        <v>0</v>
      </c>
      <c r="N246" s="8">
        <f t="shared" si="82"/>
        <v>0</v>
      </c>
      <c r="O246" s="8">
        <f t="shared" si="83"/>
        <v>0</v>
      </c>
      <c r="P246">
        <f t="shared" si="84"/>
        <v>0</v>
      </c>
      <c r="Q246" t="s">
        <v>20</v>
      </c>
      <c r="R246" s="1" t="s">
        <v>45</v>
      </c>
    </row>
    <row r="247" spans="1:18">
      <c r="B247" t="s">
        <v>21</v>
      </c>
      <c r="C247" s="5">
        <v>7.4499099999999999E-2</v>
      </c>
      <c r="D247" s="5">
        <v>0.46541009999999999</v>
      </c>
      <c r="E247" s="6">
        <v>0.1208451</v>
      </c>
      <c r="F247" s="7">
        <v>0.40977009999999997</v>
      </c>
      <c r="G247" s="5">
        <v>0.2397591</v>
      </c>
      <c r="H247" s="5">
        <v>0.25064009999999998</v>
      </c>
      <c r="I247" s="6">
        <v>0.33869109999999997</v>
      </c>
      <c r="J247" s="5">
        <v>0.14231009999999999</v>
      </c>
      <c r="L247" s="8">
        <f t="shared" si="80"/>
        <v>0</v>
      </c>
      <c r="M247" s="8">
        <f t="shared" si="81"/>
        <v>0</v>
      </c>
      <c r="N247" s="8">
        <f t="shared" si="82"/>
        <v>0</v>
      </c>
      <c r="O247" s="8">
        <f t="shared" si="83"/>
        <v>0</v>
      </c>
      <c r="P247">
        <f t="shared" si="84"/>
        <v>0</v>
      </c>
      <c r="Q247" t="s">
        <v>21</v>
      </c>
      <c r="R247" s="1" t="s">
        <v>45</v>
      </c>
    </row>
    <row r="248" spans="1:18" ht="13.5" thickBot="1">
      <c r="A248" s="9"/>
      <c r="B248" s="10" t="s">
        <v>22</v>
      </c>
      <c r="C248" s="11">
        <v>2.6587099999999999E-2</v>
      </c>
      <c r="D248" s="11">
        <v>0.79579009999999994</v>
      </c>
      <c r="E248" s="12">
        <v>4.8467099999999999E-2</v>
      </c>
      <c r="F248" s="13">
        <v>0.74412009999999995</v>
      </c>
      <c r="G248" s="11">
        <v>0.1543001</v>
      </c>
      <c r="H248" s="11">
        <v>0.47181009999999995</v>
      </c>
      <c r="I248" s="12">
        <v>0.21062509999999998</v>
      </c>
      <c r="J248" s="11">
        <v>0.3877601</v>
      </c>
      <c r="L248" s="8">
        <f t="shared" si="80"/>
        <v>0</v>
      </c>
      <c r="M248" s="8">
        <f t="shared" si="81"/>
        <v>0</v>
      </c>
      <c r="N248" s="8">
        <f t="shared" si="82"/>
        <v>0</v>
      </c>
      <c r="O248" s="8">
        <f t="shared" si="83"/>
        <v>0</v>
      </c>
      <c r="P248">
        <f t="shared" si="84"/>
        <v>0</v>
      </c>
      <c r="Q248" s="10" t="s">
        <v>22</v>
      </c>
      <c r="R248" s="9" t="s">
        <v>45</v>
      </c>
    </row>
    <row r="249" spans="1:18">
      <c r="A249" s="14" t="s">
        <v>64</v>
      </c>
      <c r="B249" s="15" t="s">
        <v>23</v>
      </c>
      <c r="C249" s="16">
        <v>-8.1468100000000002E-2</v>
      </c>
      <c r="D249" s="16">
        <v>0.41716009999999998</v>
      </c>
      <c r="E249" s="17">
        <v>-0.1089381</v>
      </c>
      <c r="F249" s="18">
        <v>0.4536501</v>
      </c>
      <c r="G249" s="16">
        <v>-1.1219099999999999E-2</v>
      </c>
      <c r="H249" s="16">
        <v>0.95790009999999992</v>
      </c>
      <c r="I249" s="17">
        <v>-0.12744710000000001</v>
      </c>
      <c r="J249" s="16">
        <v>0.60186010000000001</v>
      </c>
      <c r="L249" s="8">
        <f t="shared" si="80"/>
        <v>0</v>
      </c>
      <c r="M249" s="8">
        <f t="shared" si="81"/>
        <v>0</v>
      </c>
      <c r="N249" s="8">
        <f t="shared" si="82"/>
        <v>0</v>
      </c>
      <c r="O249" s="8">
        <f t="shared" si="83"/>
        <v>0</v>
      </c>
      <c r="P249">
        <f t="shared" si="84"/>
        <v>0</v>
      </c>
      <c r="Q249" s="15" t="s">
        <v>23</v>
      </c>
      <c r="R249" s="14" t="s">
        <v>45</v>
      </c>
    </row>
    <row r="250" spans="1:18">
      <c r="B250" t="s">
        <v>24</v>
      </c>
      <c r="C250" s="5">
        <v>-6.9355100000000003E-2</v>
      </c>
      <c r="D250" s="5">
        <v>0.49203009999999997</v>
      </c>
      <c r="E250" s="6">
        <v>-0.1121451</v>
      </c>
      <c r="F250" s="7">
        <v>0.44251009999999996</v>
      </c>
      <c r="G250" s="5">
        <v>-0.12789110000000001</v>
      </c>
      <c r="H250" s="5">
        <v>0.55114010000000002</v>
      </c>
      <c r="I250" s="6">
        <v>-6.21361E-2</v>
      </c>
      <c r="J250" s="5">
        <v>0.79498009999999997</v>
      </c>
      <c r="L250" s="8">
        <f t="shared" si="80"/>
        <v>0</v>
      </c>
      <c r="M250" s="8">
        <f t="shared" si="81"/>
        <v>0</v>
      </c>
      <c r="N250" s="8">
        <f t="shared" si="82"/>
        <v>0</v>
      </c>
      <c r="O250" s="8">
        <f t="shared" si="83"/>
        <v>0</v>
      </c>
      <c r="P250">
        <f t="shared" si="84"/>
        <v>0</v>
      </c>
      <c r="Q250" t="s">
        <v>24</v>
      </c>
      <c r="R250" s="1" t="s">
        <v>45</v>
      </c>
    </row>
    <row r="251" spans="1:18">
      <c r="B251" t="s">
        <v>25</v>
      </c>
      <c r="C251" s="5">
        <v>7.8864099999999993E-2</v>
      </c>
      <c r="D251" s="5">
        <v>0.43619009999999997</v>
      </c>
      <c r="E251" s="6">
        <v>0.12881509999999999</v>
      </c>
      <c r="F251" s="7">
        <v>0.37886009999999998</v>
      </c>
      <c r="G251" s="5">
        <v>0.2589921</v>
      </c>
      <c r="H251" s="5">
        <v>0.21122009999999999</v>
      </c>
      <c r="I251" s="6">
        <v>0.33046409999999998</v>
      </c>
      <c r="J251" s="5">
        <v>0.1554101</v>
      </c>
      <c r="L251" s="8">
        <f t="shared" si="80"/>
        <v>0</v>
      </c>
      <c r="M251" s="8">
        <f t="shared" si="81"/>
        <v>0</v>
      </c>
      <c r="N251" s="8">
        <f t="shared" si="82"/>
        <v>0</v>
      </c>
      <c r="O251" s="8">
        <f t="shared" si="83"/>
        <v>0</v>
      </c>
      <c r="P251">
        <f t="shared" si="84"/>
        <v>0</v>
      </c>
      <c r="Q251" t="s">
        <v>25</v>
      </c>
      <c r="R251" s="1" t="s">
        <v>45</v>
      </c>
    </row>
    <row r="252" spans="1:18">
      <c r="B252" t="s">
        <v>26</v>
      </c>
      <c r="C252" s="5">
        <v>6.9500099999999995E-2</v>
      </c>
      <c r="D252" s="5">
        <v>0.5003301</v>
      </c>
      <c r="E252" s="6">
        <v>0.11225009999999999</v>
      </c>
      <c r="F252" s="7">
        <v>0.44573009999999996</v>
      </c>
      <c r="G252" s="5">
        <v>0.2209961</v>
      </c>
      <c r="H252" s="5">
        <v>0.2935701</v>
      </c>
      <c r="I252" s="6">
        <v>0.34233209999999997</v>
      </c>
      <c r="J252" s="5">
        <v>0.13769009999999998</v>
      </c>
      <c r="L252" s="8">
        <f t="shared" si="80"/>
        <v>0</v>
      </c>
      <c r="M252" s="8">
        <f t="shared" si="81"/>
        <v>0</v>
      </c>
      <c r="N252" s="8">
        <f t="shared" si="82"/>
        <v>0</v>
      </c>
      <c r="O252" s="8">
        <f t="shared" si="83"/>
        <v>0</v>
      </c>
      <c r="P252">
        <f t="shared" si="84"/>
        <v>0</v>
      </c>
      <c r="Q252" t="s">
        <v>26</v>
      </c>
      <c r="R252" s="1" t="s">
        <v>45</v>
      </c>
    </row>
    <row r="253" spans="1:18">
      <c r="B253" t="s">
        <v>27</v>
      </c>
      <c r="C253" s="5">
        <v>-8.2166099999999992E-2</v>
      </c>
      <c r="D253" s="5">
        <v>0.41653009999999996</v>
      </c>
      <c r="E253" s="6">
        <v>-0.12078309999999999</v>
      </c>
      <c r="F253" s="7">
        <v>0.4049101</v>
      </c>
      <c r="G253" s="5">
        <v>-7.88301E-2</v>
      </c>
      <c r="H253" s="5">
        <v>0.7128101</v>
      </c>
      <c r="I253" s="6">
        <v>-0.10073109999999999</v>
      </c>
      <c r="J253" s="5">
        <v>0.67763010000000001</v>
      </c>
      <c r="L253" s="8">
        <f t="shared" si="80"/>
        <v>0</v>
      </c>
      <c r="M253" s="8">
        <f t="shared" si="81"/>
        <v>0</v>
      </c>
      <c r="N253" s="8">
        <f t="shared" si="82"/>
        <v>0</v>
      </c>
      <c r="O253" s="8">
        <f t="shared" si="83"/>
        <v>0</v>
      </c>
      <c r="P253">
        <f t="shared" si="84"/>
        <v>0</v>
      </c>
      <c r="Q253" t="s">
        <v>27</v>
      </c>
      <c r="R253" s="1" t="s">
        <v>45</v>
      </c>
    </row>
    <row r="254" spans="1:18">
      <c r="B254" t="s">
        <v>28</v>
      </c>
      <c r="C254" s="5">
        <v>7.4499099999999999E-2</v>
      </c>
      <c r="D254" s="5">
        <v>0.4664201</v>
      </c>
      <c r="E254" s="6">
        <v>0.1208451</v>
      </c>
      <c r="F254" s="7">
        <v>0.41064010000000001</v>
      </c>
      <c r="G254" s="5">
        <v>0.23976009999999998</v>
      </c>
      <c r="H254" s="5">
        <v>0.25067010000000001</v>
      </c>
      <c r="I254" s="6">
        <v>0.33869109999999997</v>
      </c>
      <c r="J254" s="5">
        <v>0.14418010000000001</v>
      </c>
      <c r="L254" s="8">
        <f t="shared" si="80"/>
        <v>0</v>
      </c>
      <c r="M254" s="8">
        <f t="shared" si="81"/>
        <v>0</v>
      </c>
      <c r="N254" s="8">
        <f t="shared" si="82"/>
        <v>0</v>
      </c>
      <c r="O254" s="8">
        <f t="shared" si="83"/>
        <v>0</v>
      </c>
      <c r="P254">
        <f t="shared" si="84"/>
        <v>0</v>
      </c>
      <c r="Q254" t="s">
        <v>28</v>
      </c>
      <c r="R254" s="1" t="s">
        <v>45</v>
      </c>
    </row>
    <row r="255" spans="1:18">
      <c r="B255" t="s">
        <v>29</v>
      </c>
      <c r="C255" s="5">
        <v>2.6587099999999999E-2</v>
      </c>
      <c r="D255" s="5">
        <v>0.79672009999999993</v>
      </c>
      <c r="E255" s="6">
        <v>4.8467099999999999E-2</v>
      </c>
      <c r="F255" s="7">
        <v>0.7432301</v>
      </c>
      <c r="G255" s="5">
        <v>0.1543001</v>
      </c>
      <c r="H255" s="5">
        <v>0.46907009999999999</v>
      </c>
      <c r="I255" s="6">
        <v>0.21062509999999998</v>
      </c>
      <c r="J255" s="5">
        <v>0.38591009999999998</v>
      </c>
      <c r="L255" s="8">
        <f t="shared" si="80"/>
        <v>0</v>
      </c>
      <c r="M255" s="8">
        <f t="shared" si="81"/>
        <v>0</v>
      </c>
      <c r="N255" s="8">
        <f t="shared" si="82"/>
        <v>0</v>
      </c>
      <c r="O255" s="8">
        <f t="shared" si="83"/>
        <v>0</v>
      </c>
      <c r="P255">
        <f t="shared" si="84"/>
        <v>0</v>
      </c>
      <c r="Q255" t="s">
        <v>29</v>
      </c>
      <c r="R255" s="1" t="s">
        <v>45</v>
      </c>
    </row>
    <row r="256" spans="1:18" ht="13.5" thickBot="1">
      <c r="C256" s="5"/>
      <c r="D256" s="5"/>
      <c r="E256" s="6"/>
      <c r="F256" s="7"/>
      <c r="G256" s="5"/>
      <c r="H256" s="5"/>
      <c r="I256" s="6"/>
      <c r="J256" s="5"/>
      <c r="L256" s="8"/>
      <c r="M256" s="8"/>
      <c r="N256" s="8"/>
      <c r="O256" s="8"/>
      <c r="R256" s="1"/>
    </row>
    <row r="257" spans="1:18">
      <c r="A257" s="14" t="s">
        <v>66</v>
      </c>
      <c r="B257" t="s">
        <v>16</v>
      </c>
      <c r="C257" s="5">
        <v>-0.11960609999999999</v>
      </c>
      <c r="D257" s="5">
        <v>0.23583009999999999</v>
      </c>
      <c r="E257" s="6">
        <v>-0.18445209999999998</v>
      </c>
      <c r="F257" s="7">
        <v>0.2006501</v>
      </c>
      <c r="G257" s="5">
        <v>-0.18279709999999999</v>
      </c>
      <c r="H257" s="5">
        <v>0.37637009999999999</v>
      </c>
      <c r="I257" s="6">
        <v>-0.1387591</v>
      </c>
      <c r="J257" s="5">
        <v>0.5610001</v>
      </c>
      <c r="L257" s="8">
        <f t="shared" ref="L257:L270" si="85">IF(D257&gt;0.05,0,$K$1)</f>
        <v>0</v>
      </c>
      <c r="M257" s="8">
        <f t="shared" ref="M257:M270" si="86">IF(F257&gt;0.05,0,$K$1)</f>
        <v>0</v>
      </c>
      <c r="N257" s="8">
        <f t="shared" ref="N257:N270" si="87">IF(H257&gt;0.05,0,$K$1)</f>
        <v>0</v>
      </c>
      <c r="O257" s="8">
        <f t="shared" ref="O257:O270" si="88">IF(J257&gt;0.05,0,$K$1)</f>
        <v>0</v>
      </c>
      <c r="P257">
        <f t="shared" ref="P257:P270" si="89">SUM(L257:O257)</f>
        <v>0</v>
      </c>
      <c r="Q257" t="s">
        <v>16</v>
      </c>
      <c r="R257" s="1" t="s">
        <v>46</v>
      </c>
    </row>
    <row r="258" spans="1:18">
      <c r="B258" t="s">
        <v>17</v>
      </c>
      <c r="C258" s="5">
        <v>-0.13579910000000001</v>
      </c>
      <c r="D258" s="5">
        <v>0.1669601</v>
      </c>
      <c r="E258" s="6">
        <v>-0.19692609999999999</v>
      </c>
      <c r="F258" s="7">
        <v>0.16936009999999999</v>
      </c>
      <c r="G258" s="5">
        <v>-0.15534209999999998</v>
      </c>
      <c r="H258" s="5">
        <v>0.46379009999999998</v>
      </c>
      <c r="I258" s="6">
        <v>-9.480609999999999E-2</v>
      </c>
      <c r="J258" s="5">
        <v>0.69480009999999992</v>
      </c>
      <c r="L258" s="8">
        <f t="shared" si="85"/>
        <v>0</v>
      </c>
      <c r="M258" s="8">
        <f t="shared" si="86"/>
        <v>0</v>
      </c>
      <c r="N258" s="8">
        <f t="shared" si="87"/>
        <v>0</v>
      </c>
      <c r="O258" s="8">
        <f t="shared" si="88"/>
        <v>0</v>
      </c>
      <c r="P258">
        <f t="shared" si="89"/>
        <v>0</v>
      </c>
      <c r="Q258" t="s">
        <v>17</v>
      </c>
      <c r="R258" s="1" t="s">
        <v>46</v>
      </c>
    </row>
    <row r="259" spans="1:18">
      <c r="B259" t="s">
        <v>18</v>
      </c>
      <c r="C259" s="5">
        <v>-0.16547809999999999</v>
      </c>
      <c r="D259" s="5">
        <v>9.1380099999999992E-2</v>
      </c>
      <c r="E259" s="6">
        <v>-0.25148909999999997</v>
      </c>
      <c r="F259" s="7">
        <v>7.542009999999999E-2</v>
      </c>
      <c r="G259" s="5">
        <v>-0.22572809999999999</v>
      </c>
      <c r="H259" s="5">
        <v>0.2860801</v>
      </c>
      <c r="I259" s="6">
        <v>-0.27903709999999998</v>
      </c>
      <c r="J259" s="5">
        <v>0.2383701</v>
      </c>
      <c r="L259" s="8">
        <f t="shared" si="85"/>
        <v>0</v>
      </c>
      <c r="M259" s="8">
        <f t="shared" si="86"/>
        <v>0</v>
      </c>
      <c r="N259" s="8">
        <f t="shared" si="87"/>
        <v>0</v>
      </c>
      <c r="O259" s="8">
        <f t="shared" si="88"/>
        <v>0</v>
      </c>
      <c r="P259">
        <f t="shared" si="89"/>
        <v>0</v>
      </c>
      <c r="Q259" t="s">
        <v>18</v>
      </c>
      <c r="R259" s="1" t="s">
        <v>46</v>
      </c>
    </row>
    <row r="260" spans="1:18">
      <c r="B260" t="s">
        <v>19</v>
      </c>
      <c r="C260" s="5">
        <v>-8.5238099999999997E-2</v>
      </c>
      <c r="D260" s="5">
        <v>0.40007009999999998</v>
      </c>
      <c r="E260" s="6">
        <v>-0.1139371</v>
      </c>
      <c r="F260" s="7">
        <v>0.43282009999999999</v>
      </c>
      <c r="G260" s="5">
        <v>-6.0578099999999996E-2</v>
      </c>
      <c r="H260" s="5">
        <v>0.77590009999999998</v>
      </c>
      <c r="I260" s="6">
        <v>-6.5061099999999997E-2</v>
      </c>
      <c r="J260" s="5">
        <v>0.78617009999999998</v>
      </c>
      <c r="L260" s="8">
        <f t="shared" si="85"/>
        <v>0</v>
      </c>
      <c r="M260" s="8">
        <f t="shared" si="86"/>
        <v>0</v>
      </c>
      <c r="N260" s="8">
        <f t="shared" si="87"/>
        <v>0</v>
      </c>
      <c r="O260" s="8">
        <f t="shared" si="88"/>
        <v>0</v>
      </c>
      <c r="P260">
        <f t="shared" si="89"/>
        <v>0</v>
      </c>
      <c r="Q260" t="s">
        <v>19</v>
      </c>
      <c r="R260" s="1" t="s">
        <v>46</v>
      </c>
    </row>
    <row r="261" spans="1:18">
      <c r="B261" t="s">
        <v>20</v>
      </c>
      <c r="C261" s="5">
        <v>-0.13814409999999999</v>
      </c>
      <c r="D261" s="5">
        <v>0.16118009999999999</v>
      </c>
      <c r="E261" s="6">
        <v>-0.20250509999999999</v>
      </c>
      <c r="F261" s="7">
        <v>0.1589101</v>
      </c>
      <c r="G261" s="5">
        <v>-0.1793361</v>
      </c>
      <c r="H261" s="5">
        <v>0.39379009999999998</v>
      </c>
      <c r="I261" s="6">
        <v>-0.12412909999999999</v>
      </c>
      <c r="J261" s="5">
        <v>0.60633009999999998</v>
      </c>
      <c r="L261" s="8">
        <f t="shared" si="85"/>
        <v>0</v>
      </c>
      <c r="M261" s="8">
        <f t="shared" si="86"/>
        <v>0</v>
      </c>
      <c r="N261" s="8">
        <f t="shared" si="87"/>
        <v>0</v>
      </c>
      <c r="O261" s="8">
        <f t="shared" si="88"/>
        <v>0</v>
      </c>
      <c r="P261">
        <f t="shared" si="89"/>
        <v>0</v>
      </c>
      <c r="Q261" t="s">
        <v>20</v>
      </c>
      <c r="R261" s="1" t="s">
        <v>46</v>
      </c>
    </row>
    <row r="262" spans="1:18">
      <c r="B262" t="s">
        <v>21</v>
      </c>
      <c r="C262" s="5">
        <v>-0.12000509999999999</v>
      </c>
      <c r="D262" s="5">
        <v>0.23008009999999998</v>
      </c>
      <c r="E262" s="6">
        <v>-0.1722631</v>
      </c>
      <c r="F262" s="7">
        <v>0.23208009999999998</v>
      </c>
      <c r="G262" s="5">
        <v>-0.1277411</v>
      </c>
      <c r="H262" s="5">
        <v>0.54654009999999997</v>
      </c>
      <c r="I262" s="6">
        <v>-0.15417409999999998</v>
      </c>
      <c r="J262" s="5">
        <v>0.51664009999999994</v>
      </c>
      <c r="L262" s="8">
        <f t="shared" si="85"/>
        <v>0</v>
      </c>
      <c r="M262" s="8">
        <f t="shared" si="86"/>
        <v>0</v>
      </c>
      <c r="N262" s="8">
        <f t="shared" si="87"/>
        <v>0</v>
      </c>
      <c r="O262" s="8">
        <f t="shared" si="88"/>
        <v>0</v>
      </c>
      <c r="P262">
        <f t="shared" si="89"/>
        <v>0</v>
      </c>
      <c r="Q262" t="s">
        <v>21</v>
      </c>
      <c r="R262" s="1" t="s">
        <v>46</v>
      </c>
    </row>
    <row r="263" spans="1:18" ht="13.5" thickBot="1">
      <c r="A263" s="9"/>
      <c r="B263" s="10" t="s">
        <v>22</v>
      </c>
      <c r="C263" s="11">
        <v>-0.1373211</v>
      </c>
      <c r="D263" s="11">
        <v>0.1629901</v>
      </c>
      <c r="E263" s="12">
        <v>-0.20125509999999999</v>
      </c>
      <c r="F263" s="13">
        <v>0.15993009999999999</v>
      </c>
      <c r="G263" s="11">
        <v>-0.16852609999999998</v>
      </c>
      <c r="H263" s="11">
        <v>0.42897009999999997</v>
      </c>
      <c r="I263" s="12">
        <v>-0.17019009999999998</v>
      </c>
      <c r="J263" s="11">
        <v>0.47581009999999996</v>
      </c>
      <c r="L263" s="8">
        <f t="shared" si="85"/>
        <v>0</v>
      </c>
      <c r="M263" s="8">
        <f t="shared" si="86"/>
        <v>0</v>
      </c>
      <c r="N263" s="8">
        <f t="shared" si="87"/>
        <v>0</v>
      </c>
      <c r="O263" s="8">
        <f t="shared" si="88"/>
        <v>0</v>
      </c>
      <c r="P263">
        <f t="shared" si="89"/>
        <v>0</v>
      </c>
      <c r="Q263" s="10" t="s">
        <v>22</v>
      </c>
      <c r="R263" s="9" t="s">
        <v>46</v>
      </c>
    </row>
    <row r="264" spans="1:18">
      <c r="A264" s="14" t="s">
        <v>66</v>
      </c>
      <c r="B264" s="15" t="s">
        <v>23</v>
      </c>
      <c r="C264" s="16">
        <v>-0.11960709999999999</v>
      </c>
      <c r="D264" s="16">
        <v>0.2345401</v>
      </c>
      <c r="E264" s="17">
        <v>-0.18445209999999998</v>
      </c>
      <c r="F264" s="18">
        <v>0.19953009999999999</v>
      </c>
      <c r="G264" s="16">
        <v>-0.18279809999999999</v>
      </c>
      <c r="H264" s="16">
        <v>0.38086009999999998</v>
      </c>
      <c r="I264" s="17">
        <v>-0.1387591</v>
      </c>
      <c r="J264" s="16">
        <v>0.56296009999999996</v>
      </c>
      <c r="L264" s="8">
        <f t="shared" si="85"/>
        <v>0</v>
      </c>
      <c r="M264" s="8">
        <f t="shared" si="86"/>
        <v>0</v>
      </c>
      <c r="N264" s="8">
        <f t="shared" si="87"/>
        <v>0</v>
      </c>
      <c r="O264" s="8">
        <f t="shared" si="88"/>
        <v>0</v>
      </c>
      <c r="P264">
        <f t="shared" si="89"/>
        <v>0</v>
      </c>
      <c r="Q264" s="15" t="s">
        <v>23</v>
      </c>
      <c r="R264" s="14" t="s">
        <v>46</v>
      </c>
    </row>
    <row r="265" spans="1:18">
      <c r="B265" t="s">
        <v>24</v>
      </c>
      <c r="C265" s="5">
        <v>-0.13579910000000001</v>
      </c>
      <c r="D265" s="5">
        <v>0.1659901</v>
      </c>
      <c r="E265" s="6">
        <v>-0.19692609999999999</v>
      </c>
      <c r="F265" s="7">
        <v>0.16892009999999999</v>
      </c>
      <c r="G265" s="5">
        <v>-0.15534209999999998</v>
      </c>
      <c r="H265" s="5">
        <v>0.46390009999999998</v>
      </c>
      <c r="I265" s="6">
        <v>-9.480609999999999E-2</v>
      </c>
      <c r="J265" s="5">
        <v>0.69759009999999999</v>
      </c>
      <c r="L265" s="8">
        <f t="shared" si="85"/>
        <v>0</v>
      </c>
      <c r="M265" s="8">
        <f t="shared" si="86"/>
        <v>0</v>
      </c>
      <c r="N265" s="8">
        <f t="shared" si="87"/>
        <v>0</v>
      </c>
      <c r="O265" s="8">
        <f t="shared" si="88"/>
        <v>0</v>
      </c>
      <c r="P265">
        <f t="shared" si="89"/>
        <v>0</v>
      </c>
      <c r="Q265" t="s">
        <v>24</v>
      </c>
      <c r="R265" s="1" t="s">
        <v>46</v>
      </c>
    </row>
    <row r="266" spans="1:18">
      <c r="B266" t="s">
        <v>25</v>
      </c>
      <c r="C266" s="5">
        <v>-0.16547709999999999</v>
      </c>
      <c r="D266" s="5">
        <v>9.0350100000000003E-2</v>
      </c>
      <c r="E266" s="6">
        <v>-0.25148909999999997</v>
      </c>
      <c r="F266" s="7">
        <v>7.5130099999999991E-2</v>
      </c>
      <c r="G266" s="5">
        <v>-0.22572809999999999</v>
      </c>
      <c r="H266" s="5">
        <v>0.28281010000000001</v>
      </c>
      <c r="I266" s="6">
        <v>-0.27903709999999998</v>
      </c>
      <c r="J266" s="5">
        <v>0.23575009999999999</v>
      </c>
      <c r="L266" s="8">
        <f t="shared" si="85"/>
        <v>0</v>
      </c>
      <c r="M266" s="8">
        <f t="shared" si="86"/>
        <v>0</v>
      </c>
      <c r="N266" s="8">
        <f t="shared" si="87"/>
        <v>0</v>
      </c>
      <c r="O266" s="8">
        <f t="shared" si="88"/>
        <v>0</v>
      </c>
      <c r="P266">
        <f t="shared" si="89"/>
        <v>0</v>
      </c>
      <c r="Q266" t="s">
        <v>25</v>
      </c>
      <c r="R266" s="1" t="s">
        <v>46</v>
      </c>
    </row>
    <row r="267" spans="1:18">
      <c r="B267" t="s">
        <v>26</v>
      </c>
      <c r="C267" s="5">
        <v>-8.5238099999999997E-2</v>
      </c>
      <c r="D267" s="5">
        <v>0.40077009999999996</v>
      </c>
      <c r="E267" s="6">
        <v>-0.1139371</v>
      </c>
      <c r="F267" s="7">
        <v>0.43381009999999998</v>
      </c>
      <c r="G267" s="5">
        <v>-6.0578099999999996E-2</v>
      </c>
      <c r="H267" s="5">
        <v>0.77795009999999998</v>
      </c>
      <c r="I267" s="6">
        <v>-6.5061099999999997E-2</v>
      </c>
      <c r="J267" s="5">
        <v>0.78604010000000002</v>
      </c>
      <c r="L267" s="8">
        <f t="shared" si="85"/>
        <v>0</v>
      </c>
      <c r="M267" s="8">
        <f t="shared" si="86"/>
        <v>0</v>
      </c>
      <c r="N267" s="8">
        <f t="shared" si="87"/>
        <v>0</v>
      </c>
      <c r="O267" s="8">
        <f t="shared" si="88"/>
        <v>0</v>
      </c>
      <c r="P267">
        <f t="shared" si="89"/>
        <v>0</v>
      </c>
      <c r="Q267" t="s">
        <v>26</v>
      </c>
      <c r="R267" s="1" t="s">
        <v>46</v>
      </c>
    </row>
    <row r="268" spans="1:18">
      <c r="B268" t="s">
        <v>27</v>
      </c>
      <c r="C268" s="5">
        <v>-0.13814409999999999</v>
      </c>
      <c r="D268" s="5">
        <v>0.1614101</v>
      </c>
      <c r="E268" s="6">
        <v>-0.20250609999999999</v>
      </c>
      <c r="F268" s="7">
        <v>0.1549101</v>
      </c>
      <c r="G268" s="5">
        <v>-0.1793361</v>
      </c>
      <c r="H268" s="5">
        <v>0.39683009999999996</v>
      </c>
      <c r="I268" s="6">
        <v>-0.12412809999999999</v>
      </c>
      <c r="J268" s="5">
        <v>0.6047901</v>
      </c>
      <c r="L268" s="8">
        <f t="shared" si="85"/>
        <v>0</v>
      </c>
      <c r="M268" s="8">
        <f t="shared" si="86"/>
        <v>0</v>
      </c>
      <c r="N268" s="8">
        <f t="shared" si="87"/>
        <v>0</v>
      </c>
      <c r="O268" s="8">
        <f t="shared" si="88"/>
        <v>0</v>
      </c>
      <c r="P268">
        <f t="shared" si="89"/>
        <v>0</v>
      </c>
      <c r="Q268" t="s">
        <v>27</v>
      </c>
      <c r="R268" s="1" t="s">
        <v>46</v>
      </c>
    </row>
    <row r="269" spans="1:18">
      <c r="B269" t="s">
        <v>28</v>
      </c>
      <c r="C269" s="5">
        <v>-0.12000509999999999</v>
      </c>
      <c r="D269" s="5">
        <v>0.2289001</v>
      </c>
      <c r="E269" s="6">
        <v>-0.1722631</v>
      </c>
      <c r="F269" s="7">
        <v>0.23410009999999998</v>
      </c>
      <c r="G269" s="5">
        <v>-0.1277411</v>
      </c>
      <c r="H269" s="5">
        <v>0.54297010000000001</v>
      </c>
      <c r="I269" s="6">
        <v>-0.15417409999999998</v>
      </c>
      <c r="J269" s="5">
        <v>0.5154801</v>
      </c>
      <c r="L269" s="8">
        <f t="shared" si="85"/>
        <v>0</v>
      </c>
      <c r="M269" s="8">
        <f t="shared" si="86"/>
        <v>0</v>
      </c>
      <c r="N269" s="8">
        <f t="shared" si="87"/>
        <v>0</v>
      </c>
      <c r="O269" s="8">
        <f t="shared" si="88"/>
        <v>0</v>
      </c>
      <c r="P269">
        <f t="shared" si="89"/>
        <v>0</v>
      </c>
      <c r="Q269" t="s">
        <v>28</v>
      </c>
      <c r="R269" s="1" t="s">
        <v>46</v>
      </c>
    </row>
    <row r="270" spans="1:18">
      <c r="B270" t="s">
        <v>29</v>
      </c>
      <c r="C270" s="5">
        <v>-0.1373211</v>
      </c>
      <c r="D270" s="5">
        <v>0.16508009999999998</v>
      </c>
      <c r="E270" s="6">
        <v>-0.20125509999999999</v>
      </c>
      <c r="F270" s="7">
        <v>0.15925010000000001</v>
      </c>
      <c r="G270" s="5">
        <v>-0.16852609999999998</v>
      </c>
      <c r="H270" s="5">
        <v>0.42675009999999997</v>
      </c>
      <c r="I270" s="6">
        <v>-0.17019109999999998</v>
      </c>
      <c r="J270" s="5">
        <v>0.47687009999999996</v>
      </c>
      <c r="L270" s="8">
        <f t="shared" si="85"/>
        <v>0</v>
      </c>
      <c r="M270" s="8">
        <f t="shared" si="86"/>
        <v>0</v>
      </c>
      <c r="N270" s="8">
        <f t="shared" si="87"/>
        <v>0</v>
      </c>
      <c r="O270" s="8">
        <f t="shared" si="88"/>
        <v>0</v>
      </c>
      <c r="P270">
        <f t="shared" si="89"/>
        <v>0</v>
      </c>
      <c r="Q270" t="s">
        <v>29</v>
      </c>
      <c r="R270" s="1" t="s">
        <v>46</v>
      </c>
    </row>
    <row r="271" spans="1:18" ht="13.5" thickBot="1">
      <c r="C271" s="5"/>
      <c r="D271" s="5"/>
      <c r="E271" s="6"/>
      <c r="F271" s="7"/>
      <c r="G271" s="5"/>
      <c r="H271" s="5"/>
      <c r="I271" s="6"/>
      <c r="J271" s="5"/>
      <c r="L271" s="8"/>
      <c r="M271" s="8"/>
      <c r="N271" s="8"/>
      <c r="O271" s="8"/>
      <c r="R271" s="1"/>
    </row>
    <row r="272" spans="1:18">
      <c r="A272" s="14" t="s">
        <v>68</v>
      </c>
      <c r="B272" t="s">
        <v>16</v>
      </c>
      <c r="C272" s="5">
        <v>-0.18460409999999999</v>
      </c>
      <c r="D272" s="5">
        <v>5.6880099999999996E-2</v>
      </c>
      <c r="E272" s="6">
        <v>-0.25490009999999996</v>
      </c>
      <c r="F272" s="7">
        <v>6.6280099999999995E-2</v>
      </c>
      <c r="G272" s="5">
        <v>-0.31574009999999997</v>
      </c>
      <c r="H272" s="5">
        <v>0.1050701</v>
      </c>
      <c r="I272" s="6">
        <v>-0.41761609999999999</v>
      </c>
      <c r="J272" s="5">
        <v>5.2050099999999995E-2</v>
      </c>
      <c r="L272" s="8">
        <f t="shared" ref="L272:L285" si="90">IF(D272&gt;0.05,0,$K$1)</f>
        <v>0</v>
      </c>
      <c r="M272" s="8">
        <f t="shared" ref="M272:M285" si="91">IF(F272&gt;0.05,0,$K$1)</f>
        <v>0</v>
      </c>
      <c r="N272" s="8">
        <f t="shared" ref="N272:N285" si="92">IF(H272&gt;0.05,0,$K$1)</f>
        <v>0</v>
      </c>
      <c r="O272" s="8">
        <f t="shared" ref="O272:O285" si="93">IF(J272&gt;0.05,0,$K$1)</f>
        <v>0</v>
      </c>
      <c r="P272">
        <f t="shared" ref="P272:P285" si="94">SUM(L272:O272)</f>
        <v>0</v>
      </c>
      <c r="Q272" t="s">
        <v>16</v>
      </c>
      <c r="R272" s="1" t="s">
        <v>47</v>
      </c>
    </row>
    <row r="273" spans="1:18">
      <c r="B273" t="s">
        <v>17</v>
      </c>
      <c r="C273" s="5">
        <v>-0.15628909999999999</v>
      </c>
      <c r="D273" s="5">
        <v>0.10875009999999999</v>
      </c>
      <c r="E273" s="6">
        <v>-0.21990609999999999</v>
      </c>
      <c r="F273" s="7">
        <v>0.11523009999999999</v>
      </c>
      <c r="G273" s="5">
        <v>-0.2611501</v>
      </c>
      <c r="H273" s="5">
        <v>0.18860009999999999</v>
      </c>
      <c r="I273" s="6">
        <v>-0.36537710000000001</v>
      </c>
      <c r="J273" s="5">
        <v>9.3930100000000002E-2</v>
      </c>
      <c r="L273" s="8">
        <f t="shared" si="90"/>
        <v>0</v>
      </c>
      <c r="M273" s="8">
        <f t="shared" si="91"/>
        <v>0</v>
      </c>
      <c r="N273" s="8">
        <f t="shared" si="92"/>
        <v>0</v>
      </c>
      <c r="O273" s="8">
        <f t="shared" si="93"/>
        <v>0</v>
      </c>
      <c r="P273">
        <f t="shared" si="94"/>
        <v>0</v>
      </c>
      <c r="Q273" t="s">
        <v>17</v>
      </c>
      <c r="R273" s="1" t="s">
        <v>47</v>
      </c>
    </row>
    <row r="274" spans="1:18">
      <c r="B274" t="s">
        <v>18</v>
      </c>
      <c r="C274" s="5">
        <v>-3.5569099999999999E-2</v>
      </c>
      <c r="D274" s="5">
        <v>0.71645009999999998</v>
      </c>
      <c r="E274" s="6">
        <v>-7.4700099999999992E-2</v>
      </c>
      <c r="F274" s="7">
        <v>0.5914701</v>
      </c>
      <c r="G274" s="5">
        <v>-7.6319100000000001E-2</v>
      </c>
      <c r="H274" s="5">
        <v>0.71702009999999994</v>
      </c>
      <c r="I274" s="6">
        <v>-8.3852099999999999E-2</v>
      </c>
      <c r="J274" s="5">
        <v>0.72400009999999992</v>
      </c>
      <c r="L274" s="8">
        <f t="shared" si="90"/>
        <v>0</v>
      </c>
      <c r="M274" s="8">
        <f t="shared" si="91"/>
        <v>0</v>
      </c>
      <c r="N274" s="8">
        <f t="shared" si="92"/>
        <v>0</v>
      </c>
      <c r="O274" s="8">
        <f t="shared" si="93"/>
        <v>0</v>
      </c>
      <c r="P274">
        <f t="shared" si="94"/>
        <v>0</v>
      </c>
      <c r="Q274" t="s">
        <v>18</v>
      </c>
      <c r="R274" s="1" t="s">
        <v>47</v>
      </c>
    </row>
    <row r="275" spans="1:18">
      <c r="B275" t="s">
        <v>19</v>
      </c>
      <c r="C275" s="5">
        <v>-6.7450999999999995E-3</v>
      </c>
      <c r="D275" s="5">
        <v>0.94635009999999997</v>
      </c>
      <c r="E275" s="6">
        <v>-3.0377099999999997E-2</v>
      </c>
      <c r="F275" s="7">
        <v>0.83729009999999993</v>
      </c>
      <c r="G275" s="5">
        <v>-1.9529100000000001E-2</v>
      </c>
      <c r="H275" s="5">
        <v>0.92439009999999999</v>
      </c>
      <c r="I275" s="6">
        <v>-1.49801E-2</v>
      </c>
      <c r="J275" s="5">
        <v>0.95026009999999994</v>
      </c>
      <c r="L275" s="8">
        <f t="shared" si="90"/>
        <v>0</v>
      </c>
      <c r="M275" s="8">
        <f t="shared" si="91"/>
        <v>0</v>
      </c>
      <c r="N275" s="8">
        <f t="shared" si="92"/>
        <v>0</v>
      </c>
      <c r="O275" s="8">
        <f t="shared" si="93"/>
        <v>0</v>
      </c>
      <c r="P275">
        <f t="shared" si="94"/>
        <v>0</v>
      </c>
      <c r="Q275" t="s">
        <v>19</v>
      </c>
      <c r="R275" s="1" t="s">
        <v>47</v>
      </c>
    </row>
    <row r="276" spans="1:18">
      <c r="B276" t="s">
        <v>20</v>
      </c>
      <c r="C276" s="5">
        <v>-0.1825021</v>
      </c>
      <c r="D276" s="5">
        <v>6.0570099999999995E-2</v>
      </c>
      <c r="E276" s="6">
        <v>-0.25625909999999996</v>
      </c>
      <c r="F276" s="7">
        <v>6.5910099999999999E-2</v>
      </c>
      <c r="G276" s="5">
        <v>-0.30651610000000001</v>
      </c>
      <c r="H276" s="5">
        <v>0.11988009999999999</v>
      </c>
      <c r="I276" s="6">
        <v>-0.41565209999999997</v>
      </c>
      <c r="J276" s="5">
        <v>5.6580099999999994E-2</v>
      </c>
      <c r="L276" s="8">
        <f t="shared" si="90"/>
        <v>0</v>
      </c>
      <c r="M276" s="8">
        <f t="shared" si="91"/>
        <v>0</v>
      </c>
      <c r="N276" s="8">
        <f t="shared" si="92"/>
        <v>0</v>
      </c>
      <c r="O276" s="8">
        <f t="shared" si="93"/>
        <v>0</v>
      </c>
      <c r="P276">
        <f t="shared" si="94"/>
        <v>0</v>
      </c>
      <c r="Q276" t="s">
        <v>20</v>
      </c>
      <c r="R276" s="1" t="s">
        <v>47</v>
      </c>
    </row>
    <row r="277" spans="1:18">
      <c r="B277" t="s">
        <v>21</v>
      </c>
      <c r="C277" s="5">
        <v>-2.0120099999999998E-2</v>
      </c>
      <c r="D277" s="5">
        <v>0.84276010000000001</v>
      </c>
      <c r="E277" s="6">
        <v>-5.0470099999999997E-2</v>
      </c>
      <c r="F277" s="7">
        <v>0.7265701</v>
      </c>
      <c r="G277" s="5">
        <v>-4.5570099999999995E-2</v>
      </c>
      <c r="H277" s="5">
        <v>0.82647009999999999</v>
      </c>
      <c r="I277" s="6">
        <v>-4.69621E-2</v>
      </c>
      <c r="J277" s="5">
        <v>0.84270009999999995</v>
      </c>
      <c r="L277" s="8">
        <f t="shared" si="90"/>
        <v>0</v>
      </c>
      <c r="M277" s="8">
        <f t="shared" si="91"/>
        <v>0</v>
      </c>
      <c r="N277" s="8">
        <f t="shared" si="92"/>
        <v>0</v>
      </c>
      <c r="O277" s="8">
        <f t="shared" si="93"/>
        <v>0</v>
      </c>
      <c r="P277">
        <f t="shared" si="94"/>
        <v>0</v>
      </c>
      <c r="Q277" t="s">
        <v>21</v>
      </c>
      <c r="R277" s="1" t="s">
        <v>47</v>
      </c>
    </row>
    <row r="278" spans="1:18" ht="13.5" thickBot="1">
      <c r="A278" s="9"/>
      <c r="B278" s="10" t="s">
        <v>22</v>
      </c>
      <c r="C278" s="11">
        <v>-9.1558099999999989E-2</v>
      </c>
      <c r="D278" s="11">
        <v>0.33584009999999997</v>
      </c>
      <c r="E278" s="12">
        <v>-0.14698909999999998</v>
      </c>
      <c r="F278" s="13">
        <v>0.2836901</v>
      </c>
      <c r="G278" s="11">
        <v>-0.17935909999999999</v>
      </c>
      <c r="H278" s="11">
        <v>0.39206009999999997</v>
      </c>
      <c r="I278" s="12">
        <v>-0.23355709999999999</v>
      </c>
      <c r="J278" s="11">
        <v>0.32609009999999999</v>
      </c>
      <c r="L278" s="8">
        <f t="shared" si="90"/>
        <v>0</v>
      </c>
      <c r="M278" s="8">
        <f t="shared" si="91"/>
        <v>0</v>
      </c>
      <c r="N278" s="8">
        <f t="shared" si="92"/>
        <v>0</v>
      </c>
      <c r="O278" s="8">
        <f t="shared" si="93"/>
        <v>0</v>
      </c>
      <c r="P278">
        <f t="shared" si="94"/>
        <v>0</v>
      </c>
      <c r="Q278" s="10" t="s">
        <v>22</v>
      </c>
      <c r="R278" s="9" t="s">
        <v>47</v>
      </c>
    </row>
    <row r="279" spans="1:18">
      <c r="A279" s="14" t="s">
        <v>68</v>
      </c>
      <c r="B279" s="15" t="s">
        <v>23</v>
      </c>
      <c r="C279" s="16">
        <v>-0.18460409999999999</v>
      </c>
      <c r="D279" s="16">
        <v>5.55801E-2</v>
      </c>
      <c r="E279" s="17">
        <v>-0.25490009999999996</v>
      </c>
      <c r="F279" s="18">
        <v>6.71601E-2</v>
      </c>
      <c r="G279" s="16">
        <v>-0.31574009999999997</v>
      </c>
      <c r="H279" s="16">
        <v>0.10623009999999999</v>
      </c>
      <c r="I279" s="17">
        <v>-0.41761509999999996</v>
      </c>
      <c r="J279" s="16">
        <v>5.1170099999999996E-2</v>
      </c>
      <c r="L279" s="8">
        <f t="shared" si="90"/>
        <v>0</v>
      </c>
      <c r="M279" s="8">
        <f t="shared" si="91"/>
        <v>0</v>
      </c>
      <c r="N279" s="8">
        <f t="shared" si="92"/>
        <v>0</v>
      </c>
      <c r="O279" s="8">
        <f t="shared" si="93"/>
        <v>0</v>
      </c>
      <c r="P279">
        <f t="shared" si="94"/>
        <v>0</v>
      </c>
      <c r="Q279" s="15" t="s">
        <v>23</v>
      </c>
      <c r="R279" s="14" t="s">
        <v>47</v>
      </c>
    </row>
    <row r="280" spans="1:18">
      <c r="B280" t="s">
        <v>24</v>
      </c>
      <c r="C280" s="5">
        <v>-0.15628909999999999</v>
      </c>
      <c r="D280" s="5">
        <v>0.1087301</v>
      </c>
      <c r="E280" s="6">
        <v>-0.21990609999999999</v>
      </c>
      <c r="F280" s="7">
        <v>0.11462009999999999</v>
      </c>
      <c r="G280" s="5">
        <v>-0.2611501</v>
      </c>
      <c r="H280" s="5">
        <v>0.18909009999999998</v>
      </c>
      <c r="I280" s="6">
        <v>-0.36537809999999998</v>
      </c>
      <c r="J280" s="5">
        <v>9.6140099999999992E-2</v>
      </c>
      <c r="L280" s="8">
        <f t="shared" si="90"/>
        <v>0</v>
      </c>
      <c r="M280" s="8">
        <f t="shared" si="91"/>
        <v>0</v>
      </c>
      <c r="N280" s="8">
        <f t="shared" si="92"/>
        <v>0</v>
      </c>
      <c r="O280" s="8">
        <f t="shared" si="93"/>
        <v>0</v>
      </c>
      <c r="P280">
        <f t="shared" si="94"/>
        <v>0</v>
      </c>
      <c r="Q280" t="s">
        <v>24</v>
      </c>
      <c r="R280" s="1" t="s">
        <v>47</v>
      </c>
    </row>
    <row r="281" spans="1:18">
      <c r="B281" t="s">
        <v>25</v>
      </c>
      <c r="C281" s="5">
        <v>-3.5569099999999999E-2</v>
      </c>
      <c r="D281" s="5">
        <v>0.7144201</v>
      </c>
      <c r="E281" s="6">
        <v>-7.4700099999999992E-2</v>
      </c>
      <c r="F281" s="7">
        <v>0.5932501</v>
      </c>
      <c r="G281" s="5">
        <v>-7.6320100000000002E-2</v>
      </c>
      <c r="H281" s="5">
        <v>0.71854010000000001</v>
      </c>
      <c r="I281" s="6">
        <v>-8.3852099999999999E-2</v>
      </c>
      <c r="J281" s="5">
        <v>0.72218009999999999</v>
      </c>
      <c r="L281" s="8">
        <f t="shared" si="90"/>
        <v>0</v>
      </c>
      <c r="M281" s="8">
        <f t="shared" si="91"/>
        <v>0</v>
      </c>
      <c r="N281" s="8">
        <f t="shared" si="92"/>
        <v>0</v>
      </c>
      <c r="O281" s="8">
        <f t="shared" si="93"/>
        <v>0</v>
      </c>
      <c r="P281">
        <f t="shared" si="94"/>
        <v>0</v>
      </c>
      <c r="Q281" t="s">
        <v>25</v>
      </c>
      <c r="R281" s="1" t="s">
        <v>47</v>
      </c>
    </row>
    <row r="282" spans="1:18">
      <c r="B282" t="s">
        <v>26</v>
      </c>
      <c r="C282" s="5">
        <v>-6.7450999999999995E-3</v>
      </c>
      <c r="D282" s="5">
        <v>0.94856009999999991</v>
      </c>
      <c r="E282" s="6">
        <v>-3.0377099999999997E-2</v>
      </c>
      <c r="F282" s="7">
        <v>0.83813009999999999</v>
      </c>
      <c r="G282" s="5">
        <v>-1.95281E-2</v>
      </c>
      <c r="H282" s="5">
        <v>0.92341010000000001</v>
      </c>
      <c r="I282" s="6">
        <v>-1.49801E-2</v>
      </c>
      <c r="J282" s="5">
        <v>0.95045009999999996</v>
      </c>
      <c r="L282" s="8">
        <f t="shared" si="90"/>
        <v>0</v>
      </c>
      <c r="M282" s="8">
        <f t="shared" si="91"/>
        <v>0</v>
      </c>
      <c r="N282" s="8">
        <f t="shared" si="92"/>
        <v>0</v>
      </c>
      <c r="O282" s="8">
        <f t="shared" si="93"/>
        <v>0</v>
      </c>
      <c r="P282">
        <f t="shared" si="94"/>
        <v>0</v>
      </c>
      <c r="Q282" t="s">
        <v>26</v>
      </c>
      <c r="R282" s="1" t="s">
        <v>47</v>
      </c>
    </row>
    <row r="283" spans="1:18">
      <c r="B283" t="s">
        <v>27</v>
      </c>
      <c r="C283" s="5">
        <v>-0.1825011</v>
      </c>
      <c r="D283" s="5">
        <v>5.9130099999999998E-2</v>
      </c>
      <c r="E283" s="6">
        <v>-0.25625909999999996</v>
      </c>
      <c r="F283" s="7">
        <v>6.511009999999999E-2</v>
      </c>
      <c r="G283" s="5">
        <v>-0.30651709999999999</v>
      </c>
      <c r="H283" s="5">
        <v>0.11787009999999999</v>
      </c>
      <c r="I283" s="6">
        <v>-0.41565209999999997</v>
      </c>
      <c r="J283" s="5">
        <v>5.8990099999999997E-2</v>
      </c>
      <c r="L283" s="8">
        <f t="shared" si="90"/>
        <v>0</v>
      </c>
      <c r="M283" s="8">
        <f t="shared" si="91"/>
        <v>0</v>
      </c>
      <c r="N283" s="8">
        <f t="shared" si="92"/>
        <v>0</v>
      </c>
      <c r="O283" s="8">
        <f t="shared" si="93"/>
        <v>0</v>
      </c>
      <c r="P283">
        <f t="shared" si="94"/>
        <v>0</v>
      </c>
      <c r="Q283" t="s">
        <v>27</v>
      </c>
      <c r="R283" s="1" t="s">
        <v>47</v>
      </c>
    </row>
    <row r="284" spans="1:18">
      <c r="B284" t="s">
        <v>28</v>
      </c>
      <c r="C284" s="5">
        <v>-2.0120099999999998E-2</v>
      </c>
      <c r="D284" s="5">
        <v>0.84400009999999992</v>
      </c>
      <c r="E284" s="6">
        <v>-5.0470099999999997E-2</v>
      </c>
      <c r="F284" s="7">
        <v>0.72441009999999995</v>
      </c>
      <c r="G284" s="5">
        <v>-4.5570099999999995E-2</v>
      </c>
      <c r="H284" s="5">
        <v>0.82796009999999998</v>
      </c>
      <c r="I284" s="6">
        <v>-4.69621E-2</v>
      </c>
      <c r="J284" s="5">
        <v>0.84306009999999998</v>
      </c>
      <c r="L284" s="8">
        <f t="shared" si="90"/>
        <v>0</v>
      </c>
      <c r="M284" s="8">
        <f t="shared" si="91"/>
        <v>0</v>
      </c>
      <c r="N284" s="8">
        <f t="shared" si="92"/>
        <v>0</v>
      </c>
      <c r="O284" s="8">
        <f t="shared" si="93"/>
        <v>0</v>
      </c>
      <c r="P284">
        <f t="shared" si="94"/>
        <v>0</v>
      </c>
      <c r="Q284" t="s">
        <v>28</v>
      </c>
      <c r="R284" s="1" t="s">
        <v>47</v>
      </c>
    </row>
    <row r="285" spans="1:18">
      <c r="B285" t="s">
        <v>29</v>
      </c>
      <c r="C285" s="5">
        <v>-9.1558099999999989E-2</v>
      </c>
      <c r="D285" s="5">
        <v>0.33394009999999996</v>
      </c>
      <c r="E285" s="6">
        <v>-0.14698909999999998</v>
      </c>
      <c r="F285" s="7">
        <v>0.28249009999999997</v>
      </c>
      <c r="G285" s="5">
        <v>-0.17935909999999999</v>
      </c>
      <c r="H285" s="5">
        <v>0.3882101</v>
      </c>
      <c r="I285" s="6">
        <v>-0.23355709999999999</v>
      </c>
      <c r="J285" s="5">
        <v>0.3236001</v>
      </c>
      <c r="L285" s="8">
        <f t="shared" si="90"/>
        <v>0</v>
      </c>
      <c r="M285" s="8">
        <f t="shared" si="91"/>
        <v>0</v>
      </c>
      <c r="N285" s="8">
        <f t="shared" si="92"/>
        <v>0</v>
      </c>
      <c r="O285" s="8">
        <f t="shared" si="93"/>
        <v>0</v>
      </c>
      <c r="P285">
        <f t="shared" si="94"/>
        <v>0</v>
      </c>
      <c r="Q285" t="s">
        <v>29</v>
      </c>
      <c r="R285" s="1" t="s">
        <v>47</v>
      </c>
    </row>
    <row r="286" spans="1:18" ht="13.5" thickBot="1">
      <c r="C286" s="5"/>
      <c r="D286" s="5"/>
      <c r="E286" s="6"/>
      <c r="F286" s="7"/>
      <c r="G286" s="5"/>
      <c r="H286" s="5"/>
      <c r="I286" s="6"/>
      <c r="J286" s="5"/>
      <c r="L286" s="8"/>
      <c r="M286" s="8"/>
      <c r="N286" s="8"/>
      <c r="O286" s="8"/>
      <c r="R286" s="1"/>
    </row>
    <row r="287" spans="1:18">
      <c r="A287" s="14" t="s">
        <v>70</v>
      </c>
      <c r="B287" t="s">
        <v>16</v>
      </c>
      <c r="C287" s="5">
        <v>-5.0465099999999999E-2</v>
      </c>
      <c r="D287" s="5">
        <v>0.61611009999999999</v>
      </c>
      <c r="E287" s="6">
        <v>-0.13632610000000001</v>
      </c>
      <c r="F287" s="7">
        <v>0.33756009999999997</v>
      </c>
      <c r="G287" s="5">
        <v>-0.3188571</v>
      </c>
      <c r="H287" s="5">
        <v>0.12724009999999999</v>
      </c>
      <c r="I287" s="6">
        <v>-0.43418809999999997</v>
      </c>
      <c r="J287" s="5">
        <v>5.8430099999999999E-2</v>
      </c>
      <c r="L287" s="8">
        <f t="shared" ref="L287:L300" si="95">IF(D287&gt;0.05,0,$K$1)</f>
        <v>0</v>
      </c>
      <c r="M287" s="8">
        <f t="shared" ref="M287:M300" si="96">IF(F287&gt;0.05,0,$K$1)</f>
        <v>0</v>
      </c>
      <c r="N287" s="8">
        <f t="shared" ref="N287:N300" si="97">IF(H287&gt;0.05,0,$K$1)</f>
        <v>0</v>
      </c>
      <c r="O287" s="8">
        <f t="shared" ref="O287:O300" si="98">IF(J287&gt;0.05,0,$K$1)</f>
        <v>0</v>
      </c>
      <c r="P287">
        <f t="shared" ref="P287:P300" si="99">SUM(L287:O287)</f>
        <v>0</v>
      </c>
      <c r="Q287" t="s">
        <v>16</v>
      </c>
      <c r="R287" s="1" t="s">
        <v>48</v>
      </c>
    </row>
    <row r="288" spans="1:18">
      <c r="B288" t="s">
        <v>17</v>
      </c>
      <c r="C288" s="5">
        <v>-5.9948099999999997E-2</v>
      </c>
      <c r="D288" s="5">
        <v>0.55326009999999992</v>
      </c>
      <c r="E288" s="6">
        <v>-0.11220609999999999</v>
      </c>
      <c r="F288" s="7">
        <v>0.43985009999999997</v>
      </c>
      <c r="G288" s="5">
        <v>-0.2747851</v>
      </c>
      <c r="H288" s="5">
        <v>0.19148009999999999</v>
      </c>
      <c r="I288" s="6">
        <v>-0.2060331</v>
      </c>
      <c r="J288" s="5">
        <v>0.39208009999999999</v>
      </c>
      <c r="L288" s="8">
        <f t="shared" si="95"/>
        <v>0</v>
      </c>
      <c r="M288" s="8">
        <f t="shared" si="96"/>
        <v>0</v>
      </c>
      <c r="N288" s="8">
        <f t="shared" si="97"/>
        <v>0</v>
      </c>
      <c r="O288" s="8">
        <f t="shared" si="98"/>
        <v>0</v>
      </c>
      <c r="P288">
        <f t="shared" si="99"/>
        <v>0</v>
      </c>
      <c r="Q288" t="s">
        <v>17</v>
      </c>
      <c r="R288" s="1" t="s">
        <v>48</v>
      </c>
    </row>
    <row r="289" spans="1:18">
      <c r="B289" t="s">
        <v>18</v>
      </c>
      <c r="C289" s="19">
        <v>0.23760809999999999</v>
      </c>
      <c r="D289" s="19">
        <v>2.3120099999999998E-2</v>
      </c>
      <c r="E289" s="6">
        <v>0.2802251</v>
      </c>
      <c r="F289" s="7">
        <v>5.07301E-2</v>
      </c>
      <c r="G289" s="5">
        <v>0.27020810000000001</v>
      </c>
      <c r="H289" s="5">
        <v>0.19206009999999998</v>
      </c>
      <c r="I289" s="6">
        <v>0.14318509999999998</v>
      </c>
      <c r="J289" s="5">
        <v>0.53706009999999993</v>
      </c>
      <c r="L289" s="8">
        <f t="shared" si="95"/>
        <v>111111</v>
      </c>
      <c r="M289" s="8">
        <f t="shared" si="96"/>
        <v>0</v>
      </c>
      <c r="N289" s="8">
        <f t="shared" si="97"/>
        <v>0</v>
      </c>
      <c r="O289" s="8">
        <f t="shared" si="98"/>
        <v>0</v>
      </c>
      <c r="P289">
        <f t="shared" si="99"/>
        <v>111111</v>
      </c>
      <c r="Q289" t="s">
        <v>18</v>
      </c>
      <c r="R289" s="1" t="s">
        <v>48</v>
      </c>
    </row>
    <row r="290" spans="1:18">
      <c r="B290" t="s">
        <v>19</v>
      </c>
      <c r="C290" s="5">
        <v>8.8681099999999999E-2</v>
      </c>
      <c r="D290" s="5">
        <v>0.36898009999999998</v>
      </c>
      <c r="E290" s="6">
        <v>4.8317099999999995E-2</v>
      </c>
      <c r="F290" s="7">
        <v>0.73854009999999992</v>
      </c>
      <c r="G290" s="5">
        <v>5.2109099999999998E-2</v>
      </c>
      <c r="H290" s="5">
        <v>0.80489009999999994</v>
      </c>
      <c r="I290" s="6">
        <v>8.2620999999999997E-3</v>
      </c>
      <c r="J290" s="5">
        <v>0.97138009999999997</v>
      </c>
      <c r="L290" s="8">
        <f t="shared" si="95"/>
        <v>0</v>
      </c>
      <c r="M290" s="8">
        <f t="shared" si="96"/>
        <v>0</v>
      </c>
      <c r="N290" s="8">
        <f t="shared" si="97"/>
        <v>0</v>
      </c>
      <c r="O290" s="8">
        <f t="shared" si="98"/>
        <v>0</v>
      </c>
      <c r="P290">
        <f t="shared" si="99"/>
        <v>0</v>
      </c>
      <c r="Q290" t="s">
        <v>19</v>
      </c>
      <c r="R290" s="1" t="s">
        <v>48</v>
      </c>
    </row>
    <row r="291" spans="1:18">
      <c r="B291" t="s">
        <v>20</v>
      </c>
      <c r="C291" s="5">
        <v>-6.0240099999999998E-2</v>
      </c>
      <c r="D291" s="5">
        <v>0.54923009999999994</v>
      </c>
      <c r="E291" s="6">
        <v>-0.13988309999999998</v>
      </c>
      <c r="F291" s="7">
        <v>0.3278701</v>
      </c>
      <c r="G291" s="5">
        <v>-0.31295410000000001</v>
      </c>
      <c r="H291" s="5">
        <v>0.13530010000000001</v>
      </c>
      <c r="I291" s="6">
        <v>-0.3660581</v>
      </c>
      <c r="J291" s="5">
        <v>0.1140601</v>
      </c>
      <c r="L291" s="8">
        <f t="shared" si="95"/>
        <v>0</v>
      </c>
      <c r="M291" s="8">
        <f t="shared" si="96"/>
        <v>0</v>
      </c>
      <c r="N291" s="8">
        <f t="shared" si="97"/>
        <v>0</v>
      </c>
      <c r="O291" s="8">
        <f t="shared" si="98"/>
        <v>0</v>
      </c>
      <c r="P291">
        <f t="shared" si="99"/>
        <v>0</v>
      </c>
      <c r="Q291" t="s">
        <v>20</v>
      </c>
      <c r="R291" s="1" t="s">
        <v>48</v>
      </c>
    </row>
    <row r="292" spans="1:18">
      <c r="B292" t="s">
        <v>21</v>
      </c>
      <c r="C292" s="5">
        <v>0.17471509999999998</v>
      </c>
      <c r="D292" s="5">
        <v>7.567009999999999E-2</v>
      </c>
      <c r="E292" s="6">
        <v>0.18395809999999999</v>
      </c>
      <c r="F292" s="7">
        <v>0.20142009999999999</v>
      </c>
      <c r="G292" s="5">
        <v>0.17791509999999999</v>
      </c>
      <c r="H292" s="5">
        <v>0.39554010000000001</v>
      </c>
      <c r="I292" s="6">
        <v>8.0836099999999994E-2</v>
      </c>
      <c r="J292" s="5">
        <v>0.72672009999999998</v>
      </c>
      <c r="L292" s="8">
        <f t="shared" si="95"/>
        <v>0</v>
      </c>
      <c r="M292" s="8">
        <f t="shared" si="96"/>
        <v>0</v>
      </c>
      <c r="N292" s="8">
        <f t="shared" si="97"/>
        <v>0</v>
      </c>
      <c r="O292" s="8">
        <f t="shared" si="98"/>
        <v>0</v>
      </c>
      <c r="P292">
        <f t="shared" si="99"/>
        <v>0</v>
      </c>
      <c r="Q292" t="s">
        <v>21</v>
      </c>
      <c r="R292" s="1" t="s">
        <v>48</v>
      </c>
    </row>
    <row r="293" spans="1:18" ht="13.5" thickBot="1">
      <c r="A293" s="9"/>
      <c r="B293" s="10" t="s">
        <v>22</v>
      </c>
      <c r="C293" s="11">
        <v>4.82181E-2</v>
      </c>
      <c r="D293" s="11">
        <v>0.63393009999999994</v>
      </c>
      <c r="E293" s="12">
        <v>-1.9310999999999998E-3</v>
      </c>
      <c r="F293" s="13">
        <v>0.98943009999999998</v>
      </c>
      <c r="G293" s="11">
        <v>-0.12106109999999999</v>
      </c>
      <c r="H293" s="11">
        <v>0.57266010000000001</v>
      </c>
      <c r="I293" s="12">
        <v>-0.20866009999999999</v>
      </c>
      <c r="J293" s="11">
        <v>0.38598009999999999</v>
      </c>
      <c r="L293" s="8">
        <f t="shared" si="95"/>
        <v>0</v>
      </c>
      <c r="M293" s="8">
        <f t="shared" si="96"/>
        <v>0</v>
      </c>
      <c r="N293" s="8">
        <f t="shared" si="97"/>
        <v>0</v>
      </c>
      <c r="O293" s="8">
        <f t="shared" si="98"/>
        <v>0</v>
      </c>
      <c r="P293">
        <f t="shared" si="99"/>
        <v>0</v>
      </c>
      <c r="Q293" s="10" t="s">
        <v>22</v>
      </c>
      <c r="R293" s="9" t="s">
        <v>48</v>
      </c>
    </row>
    <row r="294" spans="1:18">
      <c r="A294" s="14" t="s">
        <v>70</v>
      </c>
      <c r="B294" s="15" t="s">
        <v>23</v>
      </c>
      <c r="C294" s="16">
        <v>-5.0465099999999999E-2</v>
      </c>
      <c r="D294" s="16">
        <v>0.61549009999999993</v>
      </c>
      <c r="E294" s="17">
        <v>-0.13632610000000001</v>
      </c>
      <c r="F294" s="18">
        <v>0.34033009999999997</v>
      </c>
      <c r="G294" s="16">
        <v>-0.3188571</v>
      </c>
      <c r="H294" s="16">
        <v>0.12796009999999999</v>
      </c>
      <c r="I294" s="17">
        <v>-0.43418809999999997</v>
      </c>
      <c r="J294" s="16">
        <v>5.8590099999999999E-2</v>
      </c>
      <c r="L294" s="8">
        <f t="shared" si="95"/>
        <v>0</v>
      </c>
      <c r="M294" s="8">
        <f t="shared" si="96"/>
        <v>0</v>
      </c>
      <c r="N294" s="8">
        <f t="shared" si="97"/>
        <v>0</v>
      </c>
      <c r="O294" s="8">
        <f t="shared" si="98"/>
        <v>0</v>
      </c>
      <c r="P294">
        <f t="shared" si="99"/>
        <v>0</v>
      </c>
      <c r="Q294" s="15" t="s">
        <v>23</v>
      </c>
      <c r="R294" s="14" t="s">
        <v>48</v>
      </c>
    </row>
    <row r="295" spans="1:18">
      <c r="B295" t="s">
        <v>24</v>
      </c>
      <c r="C295" s="5">
        <v>-5.9947099999999996E-2</v>
      </c>
      <c r="D295" s="5">
        <v>0.55435009999999996</v>
      </c>
      <c r="E295" s="6">
        <v>-0.11220609999999999</v>
      </c>
      <c r="F295" s="7">
        <v>0.44129009999999996</v>
      </c>
      <c r="G295" s="5">
        <v>-0.27478409999999998</v>
      </c>
      <c r="H295" s="5">
        <v>0.18889010000000001</v>
      </c>
      <c r="I295" s="6">
        <v>-0.2060321</v>
      </c>
      <c r="J295" s="5">
        <v>0.3898201</v>
      </c>
      <c r="L295" s="8">
        <f t="shared" si="95"/>
        <v>0</v>
      </c>
      <c r="M295" s="8">
        <f t="shared" si="96"/>
        <v>0</v>
      </c>
      <c r="N295" s="8">
        <f t="shared" si="97"/>
        <v>0</v>
      </c>
      <c r="O295" s="8">
        <f t="shared" si="98"/>
        <v>0</v>
      </c>
      <c r="P295">
        <f t="shared" si="99"/>
        <v>0</v>
      </c>
      <c r="Q295" t="s">
        <v>24</v>
      </c>
      <c r="R295" s="1" t="s">
        <v>48</v>
      </c>
    </row>
    <row r="296" spans="1:18">
      <c r="B296" t="s">
        <v>25</v>
      </c>
      <c r="C296" s="19">
        <v>0.23760809999999999</v>
      </c>
      <c r="D296" s="19">
        <v>2.3130100000000001E-2</v>
      </c>
      <c r="E296" s="20">
        <v>0.2802251</v>
      </c>
      <c r="F296" s="21">
        <v>4.9870100000000001E-2</v>
      </c>
      <c r="G296" s="5">
        <v>0.27020810000000001</v>
      </c>
      <c r="H296" s="5">
        <v>0.19340009999999999</v>
      </c>
      <c r="I296" s="6">
        <v>0.14318509999999998</v>
      </c>
      <c r="J296" s="5">
        <v>0.53808009999999995</v>
      </c>
      <c r="L296" s="8">
        <f t="shared" si="95"/>
        <v>111111</v>
      </c>
      <c r="M296" s="8">
        <f t="shared" si="96"/>
        <v>111111</v>
      </c>
      <c r="N296" s="8">
        <f t="shared" si="97"/>
        <v>0</v>
      </c>
      <c r="O296" s="8">
        <f t="shared" si="98"/>
        <v>0</v>
      </c>
      <c r="P296" s="27">
        <f t="shared" si="99"/>
        <v>222222</v>
      </c>
      <c r="Q296" t="s">
        <v>25</v>
      </c>
      <c r="R296" s="1" t="s">
        <v>48</v>
      </c>
    </row>
    <row r="297" spans="1:18">
      <c r="B297" t="s">
        <v>26</v>
      </c>
      <c r="C297" s="5">
        <v>8.86821E-2</v>
      </c>
      <c r="D297" s="5">
        <v>0.36965009999999998</v>
      </c>
      <c r="E297" s="6">
        <v>4.8317099999999995E-2</v>
      </c>
      <c r="F297" s="7">
        <v>0.73857010000000001</v>
      </c>
      <c r="G297" s="5">
        <v>5.2110099999999999E-2</v>
      </c>
      <c r="H297" s="5">
        <v>0.80454009999999998</v>
      </c>
      <c r="I297" s="6">
        <v>8.2620999999999997E-3</v>
      </c>
      <c r="J297" s="5">
        <v>0.9707600999999999</v>
      </c>
      <c r="L297" s="8">
        <f t="shared" si="95"/>
        <v>0</v>
      </c>
      <c r="M297" s="8">
        <f t="shared" si="96"/>
        <v>0</v>
      </c>
      <c r="N297" s="8">
        <f t="shared" si="97"/>
        <v>0</v>
      </c>
      <c r="O297" s="8">
        <f t="shared" si="98"/>
        <v>0</v>
      </c>
      <c r="P297">
        <f t="shared" si="99"/>
        <v>0</v>
      </c>
      <c r="Q297" t="s">
        <v>26</v>
      </c>
      <c r="R297" s="1" t="s">
        <v>48</v>
      </c>
    </row>
    <row r="298" spans="1:18">
      <c r="B298" t="s">
        <v>27</v>
      </c>
      <c r="C298" s="5">
        <v>-6.0240099999999998E-2</v>
      </c>
      <c r="D298" s="5">
        <v>0.54754009999999997</v>
      </c>
      <c r="E298" s="6">
        <v>-0.13988309999999998</v>
      </c>
      <c r="F298" s="7">
        <v>0.3339201</v>
      </c>
      <c r="G298" s="5">
        <v>-0.31295410000000001</v>
      </c>
      <c r="H298" s="5">
        <v>0.13306009999999999</v>
      </c>
      <c r="I298" s="6">
        <v>-0.3660581</v>
      </c>
      <c r="J298" s="5">
        <v>0.11569009999999999</v>
      </c>
      <c r="L298" s="8">
        <f t="shared" si="95"/>
        <v>0</v>
      </c>
      <c r="M298" s="8">
        <f t="shared" si="96"/>
        <v>0</v>
      </c>
      <c r="N298" s="8">
        <f t="shared" si="97"/>
        <v>0</v>
      </c>
      <c r="O298" s="8">
        <f t="shared" si="98"/>
        <v>0</v>
      </c>
      <c r="P298">
        <f t="shared" si="99"/>
        <v>0</v>
      </c>
      <c r="Q298" t="s">
        <v>27</v>
      </c>
      <c r="R298" s="1" t="s">
        <v>48</v>
      </c>
    </row>
    <row r="299" spans="1:18">
      <c r="B299" t="s">
        <v>28</v>
      </c>
      <c r="C299" s="5">
        <v>0.17471509999999998</v>
      </c>
      <c r="D299" s="5">
        <v>7.5560099999999991E-2</v>
      </c>
      <c r="E299" s="6">
        <v>0.18395809999999999</v>
      </c>
      <c r="F299" s="7">
        <v>0.1982701</v>
      </c>
      <c r="G299" s="5">
        <v>0.17791409999999999</v>
      </c>
      <c r="H299" s="5">
        <v>0.39560009999999995</v>
      </c>
      <c r="I299" s="6">
        <v>8.0836099999999994E-2</v>
      </c>
      <c r="J299" s="5">
        <v>0.72609009999999996</v>
      </c>
      <c r="L299" s="8">
        <f t="shared" si="95"/>
        <v>0</v>
      </c>
      <c r="M299" s="8">
        <f t="shared" si="96"/>
        <v>0</v>
      </c>
      <c r="N299" s="8">
        <f t="shared" si="97"/>
        <v>0</v>
      </c>
      <c r="O299" s="8">
        <f t="shared" si="98"/>
        <v>0</v>
      </c>
      <c r="P299">
        <f t="shared" si="99"/>
        <v>0</v>
      </c>
      <c r="Q299" t="s">
        <v>28</v>
      </c>
      <c r="R299" s="1" t="s">
        <v>48</v>
      </c>
    </row>
    <row r="300" spans="1:18">
      <c r="B300" t="s">
        <v>29</v>
      </c>
      <c r="C300" s="5">
        <v>4.8217099999999999E-2</v>
      </c>
      <c r="D300" s="5">
        <v>0.63265009999999999</v>
      </c>
      <c r="E300" s="6">
        <v>-1.9310999999999998E-3</v>
      </c>
      <c r="F300" s="7">
        <v>0.9894001</v>
      </c>
      <c r="G300" s="5">
        <v>-0.12106209999999999</v>
      </c>
      <c r="H300" s="5">
        <v>0.5716601</v>
      </c>
      <c r="I300" s="6">
        <v>-0.20866109999999999</v>
      </c>
      <c r="J300" s="5">
        <v>0.38792009999999999</v>
      </c>
      <c r="L300" s="8">
        <f t="shared" si="95"/>
        <v>0</v>
      </c>
      <c r="M300" s="8">
        <f t="shared" si="96"/>
        <v>0</v>
      </c>
      <c r="N300" s="8">
        <f t="shared" si="97"/>
        <v>0</v>
      </c>
      <c r="O300" s="8">
        <f t="shared" si="98"/>
        <v>0</v>
      </c>
      <c r="P300">
        <f t="shared" si="99"/>
        <v>0</v>
      </c>
      <c r="Q300" t="s">
        <v>29</v>
      </c>
      <c r="R300" s="1" t="s">
        <v>48</v>
      </c>
    </row>
    <row r="301" spans="1:18" ht="13.5" thickBot="1">
      <c r="C301" s="5"/>
      <c r="D301" s="5"/>
      <c r="E301" s="6"/>
      <c r="F301" s="7"/>
      <c r="G301" s="5"/>
      <c r="H301" s="5"/>
      <c r="I301" s="6"/>
      <c r="J301" s="5"/>
      <c r="L301" s="8"/>
      <c r="M301" s="8"/>
      <c r="N301" s="8"/>
      <c r="O301" s="8"/>
      <c r="R301" s="1"/>
    </row>
    <row r="302" spans="1:18">
      <c r="A302" s="14" t="s">
        <v>72</v>
      </c>
      <c r="B302" t="s">
        <v>16</v>
      </c>
      <c r="C302" s="5">
        <v>-0.17010909999999999</v>
      </c>
      <c r="D302" s="5">
        <v>8.2080100000000003E-2</v>
      </c>
      <c r="E302" s="6">
        <v>-5.7114099999999994E-2</v>
      </c>
      <c r="F302" s="7">
        <v>0.70129009999999992</v>
      </c>
      <c r="G302" s="5">
        <v>-0.16023409999999999</v>
      </c>
      <c r="H302" s="5">
        <v>0.44722009999999995</v>
      </c>
      <c r="I302" s="6">
        <v>-7.6432100000000003E-2</v>
      </c>
      <c r="J302" s="5">
        <v>0.74870009999999998</v>
      </c>
      <c r="L302" s="8">
        <f t="shared" ref="L302:L315" si="100">IF(D302&gt;0.05,0,$K$1)</f>
        <v>0</v>
      </c>
      <c r="M302" s="8">
        <f t="shared" ref="M302:M315" si="101">IF(F302&gt;0.05,0,$K$1)</f>
        <v>0</v>
      </c>
      <c r="N302" s="8">
        <f t="shared" ref="N302:N315" si="102">IF(H302&gt;0.05,0,$K$1)</f>
        <v>0</v>
      </c>
      <c r="O302" s="8">
        <f t="shared" ref="O302:O315" si="103">IF(J302&gt;0.05,0,$K$1)</f>
        <v>0</v>
      </c>
      <c r="P302">
        <f t="shared" ref="P302:P315" si="104">SUM(L302:O302)</f>
        <v>0</v>
      </c>
      <c r="Q302" t="s">
        <v>16</v>
      </c>
      <c r="R302" s="1" t="s">
        <v>49</v>
      </c>
    </row>
    <row r="303" spans="1:18">
      <c r="B303" t="s">
        <v>17</v>
      </c>
      <c r="C303" s="5">
        <v>-0.1353781</v>
      </c>
      <c r="D303" s="5">
        <v>0.17460009999999998</v>
      </c>
      <c r="E303" s="6">
        <v>-2.84091E-2</v>
      </c>
      <c r="F303" s="7">
        <v>0.84970009999999996</v>
      </c>
      <c r="G303" s="5">
        <v>-0.11642909999999999</v>
      </c>
      <c r="H303" s="5">
        <v>0.58523009999999998</v>
      </c>
      <c r="I303" s="6">
        <v>-9.04581E-2</v>
      </c>
      <c r="J303" s="5">
        <v>0.72960009999999997</v>
      </c>
      <c r="L303" s="8">
        <f t="shared" si="100"/>
        <v>0</v>
      </c>
      <c r="M303" s="8">
        <f t="shared" si="101"/>
        <v>0</v>
      </c>
      <c r="N303" s="8">
        <f t="shared" si="102"/>
        <v>0</v>
      </c>
      <c r="O303" s="8">
        <f t="shared" si="103"/>
        <v>0</v>
      </c>
      <c r="P303">
        <f t="shared" si="104"/>
        <v>0</v>
      </c>
      <c r="Q303" t="s">
        <v>17</v>
      </c>
      <c r="R303" s="1" t="s">
        <v>49</v>
      </c>
    </row>
    <row r="304" spans="1:18">
      <c r="B304" t="s">
        <v>18</v>
      </c>
      <c r="C304" s="5">
        <v>6.5030999999999995E-3</v>
      </c>
      <c r="D304" s="5">
        <v>0.9504901</v>
      </c>
      <c r="E304" s="6">
        <v>0.16217509999999999</v>
      </c>
      <c r="F304" s="7">
        <v>0.2662001</v>
      </c>
      <c r="G304" s="5">
        <v>0.14165610000000001</v>
      </c>
      <c r="H304" s="5">
        <v>0.50535010000000002</v>
      </c>
      <c r="I304" s="6">
        <v>0.1814211</v>
      </c>
      <c r="J304" s="5">
        <v>0.45095009999999996</v>
      </c>
      <c r="L304" s="8">
        <f t="shared" si="100"/>
        <v>0</v>
      </c>
      <c r="M304" s="8">
        <f t="shared" si="101"/>
        <v>0</v>
      </c>
      <c r="N304" s="8">
        <f t="shared" si="102"/>
        <v>0</v>
      </c>
      <c r="O304" s="8">
        <f t="shared" si="103"/>
        <v>0</v>
      </c>
      <c r="P304">
        <f t="shared" si="104"/>
        <v>0</v>
      </c>
      <c r="Q304" t="s">
        <v>18</v>
      </c>
      <c r="R304" s="1" t="s">
        <v>49</v>
      </c>
    </row>
    <row r="305" spans="1:18">
      <c r="B305" t="s">
        <v>19</v>
      </c>
      <c r="C305" s="5">
        <v>-7.2192099999999995E-2</v>
      </c>
      <c r="D305" s="5">
        <v>0.49225009999999997</v>
      </c>
      <c r="E305" s="6">
        <v>3.8625099999999996E-2</v>
      </c>
      <c r="F305" s="7">
        <v>0.80797009999999991</v>
      </c>
      <c r="G305" s="5">
        <v>-5.79391E-2</v>
      </c>
      <c r="H305" s="5">
        <v>0.8023401</v>
      </c>
      <c r="I305" s="6">
        <v>4.4734099999999999E-2</v>
      </c>
      <c r="J305" s="5">
        <v>0.87518009999999991</v>
      </c>
      <c r="L305" s="8">
        <f t="shared" si="100"/>
        <v>0</v>
      </c>
      <c r="M305" s="8">
        <f t="shared" si="101"/>
        <v>0</v>
      </c>
      <c r="N305" s="8">
        <f t="shared" si="102"/>
        <v>0</v>
      </c>
      <c r="O305" s="8">
        <f t="shared" si="103"/>
        <v>0</v>
      </c>
      <c r="P305">
        <f t="shared" si="104"/>
        <v>0</v>
      </c>
      <c r="Q305" t="s">
        <v>19</v>
      </c>
      <c r="R305" s="1" t="s">
        <v>49</v>
      </c>
    </row>
    <row r="306" spans="1:18">
      <c r="B306" t="s">
        <v>20</v>
      </c>
      <c r="C306" s="5">
        <v>-0.15782309999999999</v>
      </c>
      <c r="D306" s="5">
        <v>0.10612009999999999</v>
      </c>
      <c r="E306" s="6">
        <v>-4.4494099999999995E-2</v>
      </c>
      <c r="F306" s="7">
        <v>0.76400009999999996</v>
      </c>
      <c r="G306" s="5">
        <v>-0.1448941</v>
      </c>
      <c r="H306" s="5">
        <v>0.49470009999999998</v>
      </c>
      <c r="I306" s="6">
        <v>-8.7036099999999991E-2</v>
      </c>
      <c r="J306" s="5">
        <v>0.72628009999999998</v>
      </c>
      <c r="L306" s="8">
        <f t="shared" si="100"/>
        <v>0</v>
      </c>
      <c r="M306" s="8">
        <f t="shared" si="101"/>
        <v>0</v>
      </c>
      <c r="N306" s="8">
        <f t="shared" si="102"/>
        <v>0</v>
      </c>
      <c r="O306" s="8">
        <f t="shared" si="103"/>
        <v>0</v>
      </c>
      <c r="P306">
        <f t="shared" si="104"/>
        <v>0</v>
      </c>
      <c r="Q306" t="s">
        <v>20</v>
      </c>
      <c r="R306" s="1" t="s">
        <v>49</v>
      </c>
    </row>
    <row r="307" spans="1:18">
      <c r="B307" t="s">
        <v>21</v>
      </c>
      <c r="C307" s="5">
        <v>-4.8256099999999996E-2</v>
      </c>
      <c r="D307" s="5">
        <v>0.64634009999999997</v>
      </c>
      <c r="E307" s="6">
        <v>8.6385099999999992E-2</v>
      </c>
      <c r="F307" s="7">
        <v>0.5666601</v>
      </c>
      <c r="G307" s="5">
        <v>1.25431E-2</v>
      </c>
      <c r="H307" s="5">
        <v>0.9571501</v>
      </c>
      <c r="I307" s="6">
        <v>9.29011E-2</v>
      </c>
      <c r="J307" s="5">
        <v>0.72731009999999996</v>
      </c>
      <c r="L307" s="8">
        <f t="shared" si="100"/>
        <v>0</v>
      </c>
      <c r="M307" s="8">
        <f t="shared" si="101"/>
        <v>0</v>
      </c>
      <c r="N307" s="8">
        <f t="shared" si="102"/>
        <v>0</v>
      </c>
      <c r="O307" s="8">
        <f t="shared" si="103"/>
        <v>0</v>
      </c>
      <c r="P307">
        <f t="shared" si="104"/>
        <v>0</v>
      </c>
      <c r="Q307" t="s">
        <v>21</v>
      </c>
      <c r="R307" s="1" t="s">
        <v>49</v>
      </c>
    </row>
    <row r="308" spans="1:18" ht="13.5" thickBot="1">
      <c r="A308" s="9"/>
      <c r="B308" s="10" t="s">
        <v>22</v>
      </c>
      <c r="C308" s="11">
        <v>-0.11831209999999999</v>
      </c>
      <c r="D308" s="11">
        <v>0.2421401</v>
      </c>
      <c r="E308" s="12">
        <v>9.4421000000000001E-3</v>
      </c>
      <c r="F308" s="13">
        <v>0.94937009999999999</v>
      </c>
      <c r="G308" s="11">
        <v>-8.8905100000000001E-2</v>
      </c>
      <c r="H308" s="11">
        <v>0.6851701</v>
      </c>
      <c r="I308" s="12">
        <v>-1.6363099999999998E-2</v>
      </c>
      <c r="J308" s="11">
        <v>0.95191009999999998</v>
      </c>
      <c r="L308" s="8">
        <f t="shared" si="100"/>
        <v>0</v>
      </c>
      <c r="M308" s="8">
        <f t="shared" si="101"/>
        <v>0</v>
      </c>
      <c r="N308" s="8">
        <f t="shared" si="102"/>
        <v>0</v>
      </c>
      <c r="O308" s="8">
        <f t="shared" si="103"/>
        <v>0</v>
      </c>
      <c r="P308">
        <f t="shared" si="104"/>
        <v>0</v>
      </c>
      <c r="Q308" s="10" t="s">
        <v>22</v>
      </c>
      <c r="R308" s="9" t="s">
        <v>49</v>
      </c>
    </row>
    <row r="309" spans="1:18">
      <c r="A309" s="14" t="s">
        <v>72</v>
      </c>
      <c r="B309" s="15" t="s">
        <v>23</v>
      </c>
      <c r="C309" s="16">
        <v>-0.17010909999999999</v>
      </c>
      <c r="D309" s="16">
        <v>8.1450099999999998E-2</v>
      </c>
      <c r="E309" s="17">
        <v>-5.7114099999999994E-2</v>
      </c>
      <c r="F309" s="18">
        <v>0.69903009999999999</v>
      </c>
      <c r="G309" s="16">
        <v>-0.16023409999999999</v>
      </c>
      <c r="H309" s="16">
        <v>0.44476009999999999</v>
      </c>
      <c r="I309" s="17">
        <v>-7.6431100000000002E-2</v>
      </c>
      <c r="J309" s="16">
        <v>0.75049009999999994</v>
      </c>
      <c r="L309" s="8">
        <f t="shared" si="100"/>
        <v>0</v>
      </c>
      <c r="M309" s="8">
        <f t="shared" si="101"/>
        <v>0</v>
      </c>
      <c r="N309" s="8">
        <f t="shared" si="102"/>
        <v>0</v>
      </c>
      <c r="O309" s="8">
        <f t="shared" si="103"/>
        <v>0</v>
      </c>
      <c r="P309">
        <f t="shared" si="104"/>
        <v>0</v>
      </c>
      <c r="Q309" s="15" t="s">
        <v>23</v>
      </c>
      <c r="R309" s="14" t="s">
        <v>49</v>
      </c>
    </row>
    <row r="310" spans="1:18">
      <c r="B310" t="s">
        <v>24</v>
      </c>
      <c r="C310" s="5">
        <v>-0.1353781</v>
      </c>
      <c r="D310" s="5">
        <v>0.17377009999999998</v>
      </c>
      <c r="E310" s="6">
        <v>-2.84091E-2</v>
      </c>
      <c r="F310" s="7">
        <v>0.84978009999999993</v>
      </c>
      <c r="G310" s="5">
        <v>-0.11642909999999999</v>
      </c>
      <c r="H310" s="5">
        <v>0.58466010000000002</v>
      </c>
      <c r="I310" s="6">
        <v>-9.04581E-2</v>
      </c>
      <c r="J310" s="5">
        <v>0.73334009999999994</v>
      </c>
      <c r="L310" s="8">
        <f t="shared" si="100"/>
        <v>0</v>
      </c>
      <c r="M310" s="8">
        <f t="shared" si="101"/>
        <v>0</v>
      </c>
      <c r="N310" s="8">
        <f t="shared" si="102"/>
        <v>0</v>
      </c>
      <c r="O310" s="8">
        <f t="shared" si="103"/>
        <v>0</v>
      </c>
      <c r="P310">
        <f t="shared" si="104"/>
        <v>0</v>
      </c>
      <c r="Q310" t="s">
        <v>24</v>
      </c>
      <c r="R310" s="1" t="s">
        <v>49</v>
      </c>
    </row>
    <row r="311" spans="1:18">
      <c r="B311" t="s">
        <v>25</v>
      </c>
      <c r="C311" s="5">
        <v>6.5030999999999995E-3</v>
      </c>
      <c r="D311" s="5">
        <v>0.9507101</v>
      </c>
      <c r="E311" s="6">
        <v>0.16217509999999999</v>
      </c>
      <c r="F311" s="7">
        <v>0.26408009999999998</v>
      </c>
      <c r="G311" s="5">
        <v>0.14165610000000001</v>
      </c>
      <c r="H311" s="5">
        <v>0.50490009999999996</v>
      </c>
      <c r="I311" s="6">
        <v>0.1814221</v>
      </c>
      <c r="J311" s="5">
        <v>0.44817009999999996</v>
      </c>
      <c r="L311" s="8">
        <f t="shared" si="100"/>
        <v>0</v>
      </c>
      <c r="M311" s="8">
        <f t="shared" si="101"/>
        <v>0</v>
      </c>
      <c r="N311" s="8">
        <f t="shared" si="102"/>
        <v>0</v>
      </c>
      <c r="O311" s="8">
        <f t="shared" si="103"/>
        <v>0</v>
      </c>
      <c r="P311">
        <f t="shared" si="104"/>
        <v>0</v>
      </c>
      <c r="Q311" t="s">
        <v>25</v>
      </c>
      <c r="R311" s="1" t="s">
        <v>49</v>
      </c>
    </row>
    <row r="312" spans="1:18">
      <c r="B312" t="s">
        <v>26</v>
      </c>
      <c r="C312" s="5">
        <v>-7.2192099999999995E-2</v>
      </c>
      <c r="D312" s="5">
        <v>0.49225009999999997</v>
      </c>
      <c r="E312" s="6">
        <v>3.8625099999999996E-2</v>
      </c>
      <c r="F312" s="7">
        <v>0.80753009999999992</v>
      </c>
      <c r="G312" s="5">
        <v>-5.79391E-2</v>
      </c>
      <c r="H312" s="5">
        <v>0.80475009999999991</v>
      </c>
      <c r="I312" s="6">
        <v>4.4734099999999999E-2</v>
      </c>
      <c r="J312" s="5">
        <v>0.87704009999999999</v>
      </c>
      <c r="L312" s="8">
        <f t="shared" si="100"/>
        <v>0</v>
      </c>
      <c r="M312" s="8">
        <f t="shared" si="101"/>
        <v>0</v>
      </c>
      <c r="N312" s="8">
        <f t="shared" si="102"/>
        <v>0</v>
      </c>
      <c r="O312" s="8">
        <f t="shared" si="103"/>
        <v>0</v>
      </c>
      <c r="P312">
        <f t="shared" si="104"/>
        <v>0</v>
      </c>
      <c r="Q312" t="s">
        <v>26</v>
      </c>
      <c r="R312" s="1" t="s">
        <v>49</v>
      </c>
    </row>
    <row r="313" spans="1:18">
      <c r="B313" t="s">
        <v>27</v>
      </c>
      <c r="C313" s="5">
        <v>-0.15782309999999999</v>
      </c>
      <c r="D313" s="5">
        <v>0.1056401</v>
      </c>
      <c r="E313" s="6">
        <v>-4.4494099999999995E-2</v>
      </c>
      <c r="F313" s="7">
        <v>0.76598009999999994</v>
      </c>
      <c r="G313" s="5">
        <v>-0.1448941</v>
      </c>
      <c r="H313" s="5">
        <v>0.4927801</v>
      </c>
      <c r="I313" s="6">
        <v>-8.7037099999999992E-2</v>
      </c>
      <c r="J313" s="5">
        <v>0.72542010000000001</v>
      </c>
      <c r="L313" s="8">
        <f t="shared" si="100"/>
        <v>0</v>
      </c>
      <c r="M313" s="8">
        <f t="shared" si="101"/>
        <v>0</v>
      </c>
      <c r="N313" s="8">
        <f t="shared" si="102"/>
        <v>0</v>
      </c>
      <c r="O313" s="8">
        <f t="shared" si="103"/>
        <v>0</v>
      </c>
      <c r="P313">
        <f t="shared" si="104"/>
        <v>0</v>
      </c>
      <c r="Q313" t="s">
        <v>27</v>
      </c>
      <c r="R313" s="1" t="s">
        <v>49</v>
      </c>
    </row>
    <row r="314" spans="1:18">
      <c r="B314" t="s">
        <v>28</v>
      </c>
      <c r="C314" s="5">
        <v>-4.8256099999999996E-2</v>
      </c>
      <c r="D314" s="5">
        <v>0.64480009999999999</v>
      </c>
      <c r="E314" s="6">
        <v>8.6385099999999992E-2</v>
      </c>
      <c r="F314" s="7">
        <v>0.56735009999999997</v>
      </c>
      <c r="G314" s="5">
        <v>1.25431E-2</v>
      </c>
      <c r="H314" s="5">
        <v>0.95645009999999997</v>
      </c>
      <c r="I314" s="6">
        <v>9.29011E-2</v>
      </c>
      <c r="J314" s="5">
        <v>0.72859010000000002</v>
      </c>
      <c r="L314" s="8">
        <f t="shared" si="100"/>
        <v>0</v>
      </c>
      <c r="M314" s="8">
        <f t="shared" si="101"/>
        <v>0</v>
      </c>
      <c r="N314" s="8">
        <f t="shared" si="102"/>
        <v>0</v>
      </c>
      <c r="O314" s="8">
        <f t="shared" si="103"/>
        <v>0</v>
      </c>
      <c r="P314">
        <f t="shared" si="104"/>
        <v>0</v>
      </c>
      <c r="Q314" t="s">
        <v>28</v>
      </c>
      <c r="R314" s="1" t="s">
        <v>49</v>
      </c>
    </row>
    <row r="315" spans="1:18">
      <c r="B315" t="s">
        <v>29</v>
      </c>
      <c r="C315" s="5">
        <v>-0.11831209999999999</v>
      </c>
      <c r="D315" s="5">
        <v>0.24232009999999998</v>
      </c>
      <c r="E315" s="6">
        <v>9.4421000000000001E-3</v>
      </c>
      <c r="F315" s="7">
        <v>0.94945009999999996</v>
      </c>
      <c r="G315" s="5">
        <v>-8.8905100000000001E-2</v>
      </c>
      <c r="H315" s="5">
        <v>0.68306009999999995</v>
      </c>
      <c r="I315" s="6">
        <v>-1.6364099999999999E-2</v>
      </c>
      <c r="J315" s="5">
        <v>0.95213009999999998</v>
      </c>
      <c r="L315" s="8">
        <f t="shared" si="100"/>
        <v>0</v>
      </c>
      <c r="M315" s="8">
        <f t="shared" si="101"/>
        <v>0</v>
      </c>
      <c r="N315" s="8">
        <f t="shared" si="102"/>
        <v>0</v>
      </c>
      <c r="O315" s="8">
        <f t="shared" si="103"/>
        <v>0</v>
      </c>
      <c r="P315">
        <f t="shared" si="104"/>
        <v>0</v>
      </c>
      <c r="Q315" t="s">
        <v>29</v>
      </c>
      <c r="R315" s="1" t="s">
        <v>49</v>
      </c>
    </row>
    <row r="316" spans="1:18" ht="13.5" thickBot="1">
      <c r="C316" s="5"/>
      <c r="D316" s="5"/>
      <c r="E316" s="6"/>
      <c r="F316" s="7"/>
      <c r="G316" s="5"/>
      <c r="H316" s="5"/>
      <c r="I316" s="6"/>
      <c r="J316" s="5"/>
      <c r="L316" s="8"/>
      <c r="M316" s="8"/>
      <c r="N316" s="8"/>
      <c r="O316" s="8"/>
      <c r="R316" s="1"/>
    </row>
    <row r="317" spans="1:18">
      <c r="A317" s="14" t="s">
        <v>76</v>
      </c>
      <c r="B317" t="s">
        <v>16</v>
      </c>
      <c r="C317" s="5">
        <v>4.7920999999999997E-3</v>
      </c>
      <c r="D317" s="5">
        <v>0.9624201</v>
      </c>
      <c r="E317" s="6">
        <v>3.4854099999999999E-2</v>
      </c>
      <c r="F317" s="7">
        <v>0.81217010000000001</v>
      </c>
      <c r="G317" s="5">
        <v>-2.4391099999999999E-2</v>
      </c>
      <c r="H317" s="5">
        <v>0.9101901</v>
      </c>
      <c r="I317" s="6">
        <v>-2.2878099999999998E-2</v>
      </c>
      <c r="J317" s="5">
        <v>0.92506009999999994</v>
      </c>
      <c r="L317" s="8">
        <f t="shared" ref="L317:L330" si="105">IF(D317&gt;0.05,0,$K$1)</f>
        <v>0</v>
      </c>
      <c r="M317" s="8">
        <f t="shared" ref="M317:M330" si="106">IF(F317&gt;0.05,0,$K$1)</f>
        <v>0</v>
      </c>
      <c r="N317" s="8">
        <f t="shared" ref="N317:N330" si="107">IF(H317&gt;0.05,0,$K$1)</f>
        <v>0</v>
      </c>
      <c r="O317" s="8">
        <f t="shared" ref="O317:O330" si="108">IF(J317&gt;0.05,0,$K$1)</f>
        <v>0</v>
      </c>
      <c r="P317">
        <f t="shared" ref="P317:P330" si="109">SUM(L317:O317)</f>
        <v>0</v>
      </c>
      <c r="Q317" t="s">
        <v>16</v>
      </c>
      <c r="R317" s="1" t="s">
        <v>50</v>
      </c>
    </row>
    <row r="318" spans="1:18">
      <c r="B318" t="s">
        <v>17</v>
      </c>
      <c r="C318" s="5">
        <v>-5.0562099999999999E-2</v>
      </c>
      <c r="D318" s="5">
        <v>0.61746009999999996</v>
      </c>
      <c r="E318" s="6">
        <v>-1.7994099999999999E-2</v>
      </c>
      <c r="F318" s="7">
        <v>0.90201009999999993</v>
      </c>
      <c r="G318" s="5">
        <v>-4.5940099999999998E-2</v>
      </c>
      <c r="H318" s="5">
        <v>0.82784009999999997</v>
      </c>
      <c r="I318" s="6">
        <v>-0.1125331</v>
      </c>
      <c r="J318" s="5">
        <v>0.63608009999999993</v>
      </c>
      <c r="L318" s="8">
        <f t="shared" si="105"/>
        <v>0</v>
      </c>
      <c r="M318" s="8">
        <f t="shared" si="106"/>
        <v>0</v>
      </c>
      <c r="N318" s="8">
        <f t="shared" si="107"/>
        <v>0</v>
      </c>
      <c r="O318" s="8">
        <f t="shared" si="108"/>
        <v>0</v>
      </c>
      <c r="P318">
        <f t="shared" si="109"/>
        <v>0</v>
      </c>
      <c r="Q318" t="s">
        <v>17</v>
      </c>
      <c r="R318" s="1" t="s">
        <v>50</v>
      </c>
    </row>
    <row r="319" spans="1:18">
      <c r="B319" t="s">
        <v>18</v>
      </c>
      <c r="C319" s="5">
        <v>5.1309099999999996E-2</v>
      </c>
      <c r="D319" s="5">
        <v>0.61002009999999995</v>
      </c>
      <c r="E319" s="6">
        <v>0.18157309999999999</v>
      </c>
      <c r="F319" s="7">
        <v>0.20825009999999999</v>
      </c>
      <c r="G319" s="5">
        <v>0.33361809999999997</v>
      </c>
      <c r="H319" s="5">
        <v>0.10366009999999999</v>
      </c>
      <c r="I319" s="20">
        <v>0.48999809999999999</v>
      </c>
      <c r="J319" s="19">
        <v>2.57901E-2</v>
      </c>
      <c r="L319" s="8">
        <f t="shared" si="105"/>
        <v>0</v>
      </c>
      <c r="M319" s="8">
        <f t="shared" si="106"/>
        <v>0</v>
      </c>
      <c r="N319" s="8">
        <f t="shared" si="107"/>
        <v>0</v>
      </c>
      <c r="O319" s="8">
        <f t="shared" si="108"/>
        <v>111111</v>
      </c>
      <c r="P319">
        <f t="shared" si="109"/>
        <v>111111</v>
      </c>
      <c r="Q319" t="s">
        <v>18</v>
      </c>
      <c r="R319" s="1" t="s">
        <v>50</v>
      </c>
    </row>
    <row r="320" spans="1:18">
      <c r="B320" t="s">
        <v>19</v>
      </c>
      <c r="C320" s="5">
        <v>0.1426741</v>
      </c>
      <c r="D320" s="5">
        <v>0.15570009999999998</v>
      </c>
      <c r="E320" s="6">
        <v>0.2042091</v>
      </c>
      <c r="F320" s="7">
        <v>0.15144009999999999</v>
      </c>
      <c r="G320" s="19">
        <v>0.43733309999999997</v>
      </c>
      <c r="H320" s="19">
        <v>2.7050099999999997E-2</v>
      </c>
      <c r="I320" s="20">
        <v>0.48347509999999999</v>
      </c>
      <c r="J320" s="19">
        <v>2.43501E-2</v>
      </c>
      <c r="L320" s="8">
        <f t="shared" si="105"/>
        <v>0</v>
      </c>
      <c r="M320" s="8">
        <f t="shared" si="106"/>
        <v>0</v>
      </c>
      <c r="N320" s="8">
        <f t="shared" si="107"/>
        <v>111111</v>
      </c>
      <c r="O320" s="8">
        <f t="shared" si="108"/>
        <v>111111</v>
      </c>
      <c r="P320" s="27">
        <f t="shared" si="109"/>
        <v>222222</v>
      </c>
      <c r="Q320" t="s">
        <v>19</v>
      </c>
      <c r="R320" s="1" t="s">
        <v>50</v>
      </c>
    </row>
    <row r="321" spans="1:18">
      <c r="B321" t="s">
        <v>20</v>
      </c>
      <c r="C321" s="5">
        <v>-2.54091E-2</v>
      </c>
      <c r="D321" s="5">
        <v>0.80259009999999997</v>
      </c>
      <c r="E321" s="6">
        <v>8.2860999999999994E-3</v>
      </c>
      <c r="F321" s="7">
        <v>0.95563009999999993</v>
      </c>
      <c r="G321" s="5">
        <v>-3.6655099999999996E-2</v>
      </c>
      <c r="H321" s="5">
        <v>0.86365009999999998</v>
      </c>
      <c r="I321" s="6">
        <v>-6.4838099999999996E-2</v>
      </c>
      <c r="J321" s="5">
        <v>0.78677009999999992</v>
      </c>
      <c r="L321" s="8">
        <f t="shared" si="105"/>
        <v>0</v>
      </c>
      <c r="M321" s="8">
        <f t="shared" si="106"/>
        <v>0</v>
      </c>
      <c r="N321" s="8">
        <f t="shared" si="107"/>
        <v>0</v>
      </c>
      <c r="O321" s="8">
        <f t="shared" si="108"/>
        <v>0</v>
      </c>
      <c r="P321">
        <f t="shared" si="109"/>
        <v>0</v>
      </c>
      <c r="Q321" t="s">
        <v>20</v>
      </c>
      <c r="R321" s="1" t="s">
        <v>50</v>
      </c>
    </row>
    <row r="322" spans="1:18">
      <c r="B322" t="s">
        <v>21</v>
      </c>
      <c r="C322" s="5">
        <v>0.10581409999999999</v>
      </c>
      <c r="D322" s="5">
        <v>0.29384009999999999</v>
      </c>
      <c r="E322" s="6">
        <v>0.2049531</v>
      </c>
      <c r="F322" s="7">
        <v>0.15149009999999999</v>
      </c>
      <c r="G322" s="19">
        <v>0.41552410000000001</v>
      </c>
      <c r="H322" s="19">
        <v>3.7350099999999997E-2</v>
      </c>
      <c r="I322" s="20">
        <v>0.51738509999999993</v>
      </c>
      <c r="J322" s="19">
        <v>1.5260099999999999E-2</v>
      </c>
      <c r="L322" s="8">
        <f t="shared" si="105"/>
        <v>0</v>
      </c>
      <c r="M322" s="8">
        <f t="shared" si="106"/>
        <v>0</v>
      </c>
      <c r="N322" s="8">
        <f t="shared" si="107"/>
        <v>111111</v>
      </c>
      <c r="O322" s="8">
        <f t="shared" si="108"/>
        <v>111111</v>
      </c>
      <c r="P322" s="27">
        <f t="shared" si="109"/>
        <v>222222</v>
      </c>
      <c r="Q322" t="s">
        <v>21</v>
      </c>
      <c r="R322" s="1" t="s">
        <v>50</v>
      </c>
    </row>
    <row r="323" spans="1:18" ht="13.5" thickBot="1">
      <c r="A323" s="9"/>
      <c r="B323" s="10" t="s">
        <v>22</v>
      </c>
      <c r="C323" s="11">
        <v>4.8903099999999998E-2</v>
      </c>
      <c r="D323" s="11">
        <v>0.62937009999999993</v>
      </c>
      <c r="E323" s="12">
        <v>0.1227361</v>
      </c>
      <c r="F323" s="13">
        <v>0.39621010000000001</v>
      </c>
      <c r="G323" s="11">
        <v>0.2296261</v>
      </c>
      <c r="H323" s="11">
        <v>0.26724009999999998</v>
      </c>
      <c r="I323" s="12">
        <v>0.27863109999999996</v>
      </c>
      <c r="J323" s="11">
        <v>0.23149009999999998</v>
      </c>
      <c r="L323" s="8">
        <f t="shared" si="105"/>
        <v>0</v>
      </c>
      <c r="M323" s="8">
        <f t="shared" si="106"/>
        <v>0</v>
      </c>
      <c r="N323" s="8">
        <f t="shared" si="107"/>
        <v>0</v>
      </c>
      <c r="O323" s="8">
        <f t="shared" si="108"/>
        <v>0</v>
      </c>
      <c r="P323">
        <f t="shared" si="109"/>
        <v>0</v>
      </c>
      <c r="Q323" s="10" t="s">
        <v>22</v>
      </c>
      <c r="R323" s="9" t="s">
        <v>50</v>
      </c>
    </row>
    <row r="324" spans="1:18">
      <c r="A324" s="14" t="s">
        <v>76</v>
      </c>
      <c r="B324" s="15" t="s">
        <v>23</v>
      </c>
      <c r="C324" s="16">
        <v>4.7920999999999997E-3</v>
      </c>
      <c r="D324" s="16">
        <v>0.96327009999999991</v>
      </c>
      <c r="E324" s="17">
        <v>3.4854099999999999E-2</v>
      </c>
      <c r="F324" s="18">
        <v>0.8120501</v>
      </c>
      <c r="G324" s="16">
        <v>-2.4391099999999999E-2</v>
      </c>
      <c r="H324" s="16">
        <v>0.91150009999999992</v>
      </c>
      <c r="I324" s="17">
        <v>-2.2878099999999998E-2</v>
      </c>
      <c r="J324" s="16">
        <v>0.9263401</v>
      </c>
      <c r="L324" s="8">
        <f t="shared" si="105"/>
        <v>0</v>
      </c>
      <c r="M324" s="8">
        <f t="shared" si="106"/>
        <v>0</v>
      </c>
      <c r="N324" s="8">
        <f t="shared" si="107"/>
        <v>0</v>
      </c>
      <c r="O324" s="8">
        <f t="shared" si="108"/>
        <v>0</v>
      </c>
      <c r="P324">
        <f t="shared" si="109"/>
        <v>0</v>
      </c>
      <c r="Q324" s="15" t="s">
        <v>23</v>
      </c>
      <c r="R324" s="14" t="s">
        <v>50</v>
      </c>
    </row>
    <row r="325" spans="1:18">
      <c r="B325" t="s">
        <v>24</v>
      </c>
      <c r="C325" s="5">
        <v>-5.0562099999999999E-2</v>
      </c>
      <c r="D325" s="5">
        <v>0.61964010000000003</v>
      </c>
      <c r="E325" s="6">
        <v>-1.7994099999999999E-2</v>
      </c>
      <c r="F325" s="7">
        <v>0.90122009999999997</v>
      </c>
      <c r="G325" s="5">
        <v>-4.5940099999999998E-2</v>
      </c>
      <c r="H325" s="5">
        <v>0.82600010000000001</v>
      </c>
      <c r="I325" s="6">
        <v>-0.1125331</v>
      </c>
      <c r="J325" s="5">
        <v>0.63764009999999993</v>
      </c>
      <c r="L325" s="8">
        <f t="shared" si="105"/>
        <v>0</v>
      </c>
      <c r="M325" s="8">
        <f t="shared" si="106"/>
        <v>0</v>
      </c>
      <c r="N325" s="8">
        <f t="shared" si="107"/>
        <v>0</v>
      </c>
      <c r="O325" s="8">
        <f t="shared" si="108"/>
        <v>0</v>
      </c>
      <c r="P325">
        <f t="shared" si="109"/>
        <v>0</v>
      </c>
      <c r="Q325" t="s">
        <v>24</v>
      </c>
      <c r="R325" s="1" t="s">
        <v>50</v>
      </c>
    </row>
    <row r="326" spans="1:18">
      <c r="B326" t="s">
        <v>25</v>
      </c>
      <c r="C326" s="5">
        <v>5.1308099999999995E-2</v>
      </c>
      <c r="D326" s="5">
        <v>0.61196010000000001</v>
      </c>
      <c r="E326" s="6">
        <v>0.18157209999999999</v>
      </c>
      <c r="F326" s="7">
        <v>0.20569009999999999</v>
      </c>
      <c r="G326" s="5">
        <v>0.3336171</v>
      </c>
      <c r="H326" s="5">
        <v>0.10313009999999999</v>
      </c>
      <c r="I326" s="20">
        <v>0.48999809999999999</v>
      </c>
      <c r="J326" s="19">
        <v>2.53701E-2</v>
      </c>
      <c r="L326" s="8">
        <f t="shared" si="105"/>
        <v>0</v>
      </c>
      <c r="M326" s="8">
        <f t="shared" si="106"/>
        <v>0</v>
      </c>
      <c r="N326" s="8">
        <f t="shared" si="107"/>
        <v>0</v>
      </c>
      <c r="O326" s="8">
        <f t="shared" si="108"/>
        <v>111111</v>
      </c>
      <c r="P326">
        <f t="shared" si="109"/>
        <v>111111</v>
      </c>
      <c r="Q326" t="s">
        <v>25</v>
      </c>
      <c r="R326" s="1" t="s">
        <v>50</v>
      </c>
    </row>
    <row r="327" spans="1:18">
      <c r="B327" t="s">
        <v>26</v>
      </c>
      <c r="C327" s="5">
        <v>0.1426741</v>
      </c>
      <c r="D327" s="5">
        <v>0.15698009999999998</v>
      </c>
      <c r="E327" s="6">
        <v>0.2042091</v>
      </c>
      <c r="F327" s="7">
        <v>0.1532501</v>
      </c>
      <c r="G327" s="19">
        <v>0.43733309999999997</v>
      </c>
      <c r="H327" s="19">
        <v>2.74901E-2</v>
      </c>
      <c r="I327" s="20">
        <v>0.48347409999999996</v>
      </c>
      <c r="J327" s="19">
        <v>2.37501E-2</v>
      </c>
      <c r="L327" s="8">
        <f t="shared" si="105"/>
        <v>0</v>
      </c>
      <c r="M327" s="8">
        <f t="shared" si="106"/>
        <v>0</v>
      </c>
      <c r="N327" s="8">
        <f t="shared" si="107"/>
        <v>111111</v>
      </c>
      <c r="O327" s="8">
        <f t="shared" si="108"/>
        <v>111111</v>
      </c>
      <c r="P327" s="27">
        <f t="shared" si="109"/>
        <v>222222</v>
      </c>
      <c r="Q327" t="s">
        <v>26</v>
      </c>
      <c r="R327" s="1" t="s">
        <v>50</v>
      </c>
    </row>
    <row r="328" spans="1:18">
      <c r="B328" t="s">
        <v>27</v>
      </c>
      <c r="C328" s="5">
        <v>-2.54091E-2</v>
      </c>
      <c r="D328" s="5">
        <v>0.80479009999999995</v>
      </c>
      <c r="E328" s="6">
        <v>8.2860999999999994E-3</v>
      </c>
      <c r="F328" s="7">
        <v>0.9550500999999999</v>
      </c>
      <c r="G328" s="5">
        <v>-3.6655099999999996E-2</v>
      </c>
      <c r="H328" s="5">
        <v>0.86361009999999994</v>
      </c>
      <c r="I328" s="6">
        <v>-6.4838099999999996E-2</v>
      </c>
      <c r="J328" s="5">
        <v>0.7868501</v>
      </c>
      <c r="L328" s="8">
        <f t="shared" si="105"/>
        <v>0</v>
      </c>
      <c r="M328" s="8">
        <f t="shared" si="106"/>
        <v>0</v>
      </c>
      <c r="N328" s="8">
        <f t="shared" si="107"/>
        <v>0</v>
      </c>
      <c r="O328" s="8">
        <f t="shared" si="108"/>
        <v>0</v>
      </c>
      <c r="P328">
        <f t="shared" si="109"/>
        <v>0</v>
      </c>
      <c r="Q328" t="s">
        <v>27</v>
      </c>
      <c r="R328" s="1" t="s">
        <v>50</v>
      </c>
    </row>
    <row r="329" spans="1:18">
      <c r="B329" t="s">
        <v>28</v>
      </c>
      <c r="C329" s="5">
        <v>0.10581409999999999</v>
      </c>
      <c r="D329" s="5">
        <v>0.29222009999999998</v>
      </c>
      <c r="E329" s="6">
        <v>0.2049531</v>
      </c>
      <c r="F329" s="7">
        <v>0.1501401</v>
      </c>
      <c r="G329" s="19">
        <v>0.41552410000000001</v>
      </c>
      <c r="H329" s="19">
        <v>3.7640099999999996E-2</v>
      </c>
      <c r="I329" s="20">
        <v>0.51738509999999993</v>
      </c>
      <c r="J329" s="19">
        <v>1.5550099999999999E-2</v>
      </c>
      <c r="L329" s="8">
        <f t="shared" si="105"/>
        <v>0</v>
      </c>
      <c r="M329" s="8">
        <f t="shared" si="106"/>
        <v>0</v>
      </c>
      <c r="N329" s="8">
        <f t="shared" si="107"/>
        <v>111111</v>
      </c>
      <c r="O329" s="8">
        <f t="shared" si="108"/>
        <v>111111</v>
      </c>
      <c r="P329" s="27">
        <f t="shared" si="109"/>
        <v>222222</v>
      </c>
      <c r="Q329" t="s">
        <v>28</v>
      </c>
      <c r="R329" s="1" t="s">
        <v>50</v>
      </c>
    </row>
    <row r="330" spans="1:18">
      <c r="B330" t="s">
        <v>29</v>
      </c>
      <c r="C330" s="5">
        <v>4.8902099999999997E-2</v>
      </c>
      <c r="D330" s="5">
        <v>0.63135010000000003</v>
      </c>
      <c r="E330" s="6">
        <v>0.1227361</v>
      </c>
      <c r="F330" s="7">
        <v>0.39650009999999997</v>
      </c>
      <c r="G330" s="5">
        <v>0.2296261</v>
      </c>
      <c r="H330" s="5">
        <v>0.27016010000000001</v>
      </c>
      <c r="I330" s="6">
        <v>0.27863009999999999</v>
      </c>
      <c r="J330" s="5">
        <v>0.22725009999999998</v>
      </c>
      <c r="L330" s="8">
        <f t="shared" si="105"/>
        <v>0</v>
      </c>
      <c r="M330" s="8">
        <f t="shared" si="106"/>
        <v>0</v>
      </c>
      <c r="N330" s="8">
        <f t="shared" si="107"/>
        <v>0</v>
      </c>
      <c r="O330" s="8">
        <f t="shared" si="108"/>
        <v>0</v>
      </c>
      <c r="P330">
        <f t="shared" si="109"/>
        <v>0</v>
      </c>
      <c r="Q330" t="s">
        <v>29</v>
      </c>
      <c r="R330" s="1" t="s">
        <v>50</v>
      </c>
    </row>
    <row r="331" spans="1:18" ht="13.5" thickBot="1">
      <c r="C331" s="5"/>
      <c r="D331" s="5"/>
      <c r="E331" s="6"/>
      <c r="F331" s="7"/>
      <c r="G331" s="5"/>
      <c r="H331" s="5"/>
      <c r="I331" s="6"/>
      <c r="J331" s="5"/>
      <c r="L331" s="8"/>
      <c r="M331" s="8"/>
      <c r="N331" s="8"/>
      <c r="O331" s="8"/>
      <c r="R331" s="1"/>
    </row>
    <row r="332" spans="1:18">
      <c r="A332" s="14" t="s">
        <v>77</v>
      </c>
      <c r="B332" t="s">
        <v>16</v>
      </c>
      <c r="C332" s="5">
        <v>9.2676099999999997E-2</v>
      </c>
      <c r="D332" s="5">
        <v>0.33539009999999997</v>
      </c>
      <c r="E332" s="6">
        <v>0.14697109999999999</v>
      </c>
      <c r="F332" s="7">
        <v>0.27413009999999999</v>
      </c>
      <c r="G332" s="5">
        <v>0.17872109999999999</v>
      </c>
      <c r="H332" s="5">
        <v>0.3469701</v>
      </c>
      <c r="I332" s="6">
        <v>4.9868099999999999E-2</v>
      </c>
      <c r="J332" s="5">
        <v>0.84534009999999993</v>
      </c>
      <c r="L332" s="8">
        <f t="shared" ref="L332:L345" si="110">IF(D332&gt;0.05,0,$K$1)</f>
        <v>0</v>
      </c>
      <c r="M332" s="8">
        <f t="shared" ref="M332:M345" si="111">IF(F332&gt;0.05,0,$K$1)</f>
        <v>0</v>
      </c>
      <c r="N332" s="8">
        <f t="shared" ref="N332:N345" si="112">IF(H332&gt;0.05,0,$K$1)</f>
        <v>0</v>
      </c>
      <c r="O332" s="8">
        <f t="shared" ref="O332:O345" si="113">IF(J332&gt;0.05,0,$K$1)</f>
        <v>0</v>
      </c>
      <c r="P332">
        <f t="shared" ref="P332:P345" si="114">SUM(L332:O332)</f>
        <v>0</v>
      </c>
      <c r="Q332" t="s">
        <v>16</v>
      </c>
      <c r="R332" s="1" t="s">
        <v>51</v>
      </c>
    </row>
    <row r="333" spans="1:18">
      <c r="B333" t="s">
        <v>17</v>
      </c>
      <c r="C333" s="5">
        <v>6.0445099999999995E-2</v>
      </c>
      <c r="D333" s="5">
        <v>0.55382009999999993</v>
      </c>
      <c r="E333" s="6">
        <v>0.13129109999999999</v>
      </c>
      <c r="F333" s="7">
        <v>0.35869009999999996</v>
      </c>
      <c r="G333" s="5">
        <v>0.15196609999999999</v>
      </c>
      <c r="H333" s="5">
        <v>0.46698009999999995</v>
      </c>
      <c r="I333" s="6">
        <v>-1.2216099999999999E-2</v>
      </c>
      <c r="J333" s="5">
        <v>0.95875009999999994</v>
      </c>
      <c r="L333" s="8">
        <f t="shared" si="110"/>
        <v>0</v>
      </c>
      <c r="M333" s="8">
        <f t="shared" si="111"/>
        <v>0</v>
      </c>
      <c r="N333" s="8">
        <f t="shared" si="112"/>
        <v>0</v>
      </c>
      <c r="O333" s="8">
        <f t="shared" si="113"/>
        <v>0</v>
      </c>
      <c r="P333">
        <f t="shared" si="114"/>
        <v>0</v>
      </c>
      <c r="Q333" t="s">
        <v>17</v>
      </c>
      <c r="R333" s="1" t="s">
        <v>51</v>
      </c>
    </row>
    <row r="334" spans="1:18">
      <c r="B334" t="s">
        <v>18</v>
      </c>
      <c r="C334" s="5">
        <v>-6.6237099999999993E-2</v>
      </c>
      <c r="D334" s="5">
        <v>0.52028010000000002</v>
      </c>
      <c r="E334" s="6">
        <v>-5.1011099999999997E-2</v>
      </c>
      <c r="F334" s="7">
        <v>0.73365009999999997</v>
      </c>
      <c r="G334" s="5">
        <v>-0.11830309999999999</v>
      </c>
      <c r="H334" s="5">
        <v>0.56374009999999997</v>
      </c>
      <c r="I334" s="6">
        <v>-0.18598809999999999</v>
      </c>
      <c r="J334" s="5">
        <v>0.45732009999999995</v>
      </c>
      <c r="L334" s="8">
        <f t="shared" si="110"/>
        <v>0</v>
      </c>
      <c r="M334" s="8">
        <f t="shared" si="111"/>
        <v>0</v>
      </c>
      <c r="N334" s="8">
        <f t="shared" si="112"/>
        <v>0</v>
      </c>
      <c r="O334" s="8">
        <f t="shared" si="113"/>
        <v>0</v>
      </c>
      <c r="P334">
        <f t="shared" si="114"/>
        <v>0</v>
      </c>
      <c r="Q334" t="s">
        <v>18</v>
      </c>
      <c r="R334" s="1" t="s">
        <v>51</v>
      </c>
    </row>
    <row r="335" spans="1:18">
      <c r="B335" t="s">
        <v>19</v>
      </c>
      <c r="C335" s="5">
        <v>4.7806099999999997E-2</v>
      </c>
      <c r="D335" s="5">
        <v>0.63889010000000002</v>
      </c>
      <c r="E335" s="6">
        <v>9.1852099999999992E-2</v>
      </c>
      <c r="F335" s="7">
        <v>0.50374010000000002</v>
      </c>
      <c r="G335" s="5">
        <v>5.3800099999999997E-2</v>
      </c>
      <c r="H335" s="5">
        <v>0.76885009999999998</v>
      </c>
      <c r="I335" s="6">
        <v>7.8446099999999991E-2</v>
      </c>
      <c r="J335" s="5">
        <v>0.76111010000000001</v>
      </c>
      <c r="L335" s="8">
        <f t="shared" si="110"/>
        <v>0</v>
      </c>
      <c r="M335" s="8">
        <f t="shared" si="111"/>
        <v>0</v>
      </c>
      <c r="N335" s="8">
        <f t="shared" si="112"/>
        <v>0</v>
      </c>
      <c r="O335" s="8">
        <f t="shared" si="113"/>
        <v>0</v>
      </c>
      <c r="P335">
        <f t="shared" si="114"/>
        <v>0</v>
      </c>
      <c r="Q335" t="s">
        <v>19</v>
      </c>
      <c r="R335" s="1" t="s">
        <v>51</v>
      </c>
    </row>
    <row r="336" spans="1:18">
      <c r="B336" t="s">
        <v>20</v>
      </c>
      <c r="C336" s="5">
        <v>8.6155099999999998E-2</v>
      </c>
      <c r="D336" s="5">
        <v>0.3803801</v>
      </c>
      <c r="E336" s="6">
        <v>0.14945709999999998</v>
      </c>
      <c r="F336" s="7">
        <v>0.2730301</v>
      </c>
      <c r="G336" s="5">
        <v>0.17707409999999998</v>
      </c>
      <c r="H336" s="5">
        <v>0.36953009999999997</v>
      </c>
      <c r="I336" s="6">
        <v>2.67961E-2</v>
      </c>
      <c r="J336" s="5">
        <v>0.91206009999999993</v>
      </c>
      <c r="L336" s="8">
        <f t="shared" si="110"/>
        <v>0</v>
      </c>
      <c r="M336" s="8">
        <f t="shared" si="111"/>
        <v>0</v>
      </c>
      <c r="N336" s="8">
        <f t="shared" si="112"/>
        <v>0</v>
      </c>
      <c r="O336" s="8">
        <f t="shared" si="113"/>
        <v>0</v>
      </c>
      <c r="P336">
        <f t="shared" si="114"/>
        <v>0</v>
      </c>
      <c r="Q336" t="s">
        <v>20</v>
      </c>
      <c r="R336" s="1" t="s">
        <v>51</v>
      </c>
    </row>
    <row r="337" spans="1:18">
      <c r="B337" t="s">
        <v>21</v>
      </c>
      <c r="C337" s="5">
        <v>-5.2700999999999998E-3</v>
      </c>
      <c r="D337" s="5">
        <v>0.95955009999999996</v>
      </c>
      <c r="E337" s="6">
        <v>2.66571E-2</v>
      </c>
      <c r="F337" s="7">
        <v>0.8463001</v>
      </c>
      <c r="G337" s="5">
        <v>-2.7304099999999998E-2</v>
      </c>
      <c r="H337" s="5">
        <v>0.88184010000000002</v>
      </c>
      <c r="I337" s="6">
        <v>-3.7349099999999996E-2</v>
      </c>
      <c r="J337" s="5">
        <v>0.8852101</v>
      </c>
      <c r="L337" s="8">
        <f t="shared" si="110"/>
        <v>0</v>
      </c>
      <c r="M337" s="8">
        <f t="shared" si="111"/>
        <v>0</v>
      </c>
      <c r="N337" s="8">
        <f t="shared" si="112"/>
        <v>0</v>
      </c>
      <c r="O337" s="8">
        <f t="shared" si="113"/>
        <v>0</v>
      </c>
      <c r="P337">
        <f t="shared" si="114"/>
        <v>0</v>
      </c>
      <c r="Q337" t="s">
        <v>21</v>
      </c>
      <c r="R337" s="1" t="s">
        <v>51</v>
      </c>
    </row>
    <row r="338" spans="1:18" ht="13.5" thickBot="1">
      <c r="A338" s="9"/>
      <c r="B338" s="10" t="s">
        <v>22</v>
      </c>
      <c r="C338" s="11">
        <v>2.32541E-2</v>
      </c>
      <c r="D338" s="11">
        <v>0.82287009999999994</v>
      </c>
      <c r="E338" s="12">
        <v>6.62161E-2</v>
      </c>
      <c r="F338" s="13">
        <v>0.63363009999999997</v>
      </c>
      <c r="G338" s="11">
        <v>4.04131E-2</v>
      </c>
      <c r="H338" s="11">
        <v>0.8257101</v>
      </c>
      <c r="I338" s="12">
        <v>-1.6297099999999998E-2</v>
      </c>
      <c r="J338" s="11">
        <v>0.94994009999999995</v>
      </c>
      <c r="L338" s="8">
        <f t="shared" si="110"/>
        <v>0</v>
      </c>
      <c r="M338" s="8">
        <f t="shared" si="111"/>
        <v>0</v>
      </c>
      <c r="N338" s="8">
        <f t="shared" si="112"/>
        <v>0</v>
      </c>
      <c r="O338" s="8">
        <f t="shared" si="113"/>
        <v>0</v>
      </c>
      <c r="P338">
        <f t="shared" si="114"/>
        <v>0</v>
      </c>
      <c r="Q338" s="10" t="s">
        <v>22</v>
      </c>
      <c r="R338" s="9" t="s">
        <v>51</v>
      </c>
    </row>
    <row r="339" spans="1:18">
      <c r="A339" s="14" t="s">
        <v>77</v>
      </c>
      <c r="B339" s="15" t="s">
        <v>23</v>
      </c>
      <c r="C339" s="16">
        <v>9.2676099999999997E-2</v>
      </c>
      <c r="D339" s="16">
        <v>0.33939009999999997</v>
      </c>
      <c r="E339" s="17">
        <v>0.14697109999999999</v>
      </c>
      <c r="F339" s="18">
        <v>0.2727501</v>
      </c>
      <c r="G339" s="16">
        <v>0.17872109999999999</v>
      </c>
      <c r="H339" s="16">
        <v>0.34728009999999998</v>
      </c>
      <c r="I339" s="17">
        <v>4.9868099999999999E-2</v>
      </c>
      <c r="J339" s="16">
        <v>0.84399009999999997</v>
      </c>
      <c r="L339" s="8">
        <f t="shared" si="110"/>
        <v>0</v>
      </c>
      <c r="M339" s="8">
        <f t="shared" si="111"/>
        <v>0</v>
      </c>
      <c r="N339" s="8">
        <f t="shared" si="112"/>
        <v>0</v>
      </c>
      <c r="O339" s="8">
        <f t="shared" si="113"/>
        <v>0</v>
      </c>
      <c r="P339">
        <f t="shared" si="114"/>
        <v>0</v>
      </c>
      <c r="Q339" s="15" t="s">
        <v>23</v>
      </c>
      <c r="R339" s="14" t="s">
        <v>51</v>
      </c>
    </row>
    <row r="340" spans="1:18">
      <c r="B340" t="s">
        <v>24</v>
      </c>
      <c r="C340" s="5">
        <v>6.0445099999999995E-2</v>
      </c>
      <c r="D340" s="5">
        <v>0.55325009999999997</v>
      </c>
      <c r="E340" s="6">
        <v>0.13129109999999999</v>
      </c>
      <c r="F340" s="7">
        <v>0.35928009999999999</v>
      </c>
      <c r="G340" s="5">
        <v>0.15196609999999999</v>
      </c>
      <c r="H340" s="5">
        <v>0.47020009999999995</v>
      </c>
      <c r="I340" s="6">
        <v>-1.2216099999999999E-2</v>
      </c>
      <c r="J340" s="5">
        <v>0.95869009999999999</v>
      </c>
      <c r="L340" s="8">
        <f t="shared" si="110"/>
        <v>0</v>
      </c>
      <c r="M340" s="8">
        <f t="shared" si="111"/>
        <v>0</v>
      </c>
      <c r="N340" s="8">
        <f t="shared" si="112"/>
        <v>0</v>
      </c>
      <c r="O340" s="8">
        <f t="shared" si="113"/>
        <v>0</v>
      </c>
      <c r="P340">
        <f t="shared" si="114"/>
        <v>0</v>
      </c>
      <c r="Q340" t="s">
        <v>24</v>
      </c>
      <c r="R340" s="1" t="s">
        <v>51</v>
      </c>
    </row>
    <row r="341" spans="1:18">
      <c r="B341" t="s">
        <v>25</v>
      </c>
      <c r="C341" s="5">
        <v>-6.6237099999999993E-2</v>
      </c>
      <c r="D341" s="5">
        <v>0.52146009999999998</v>
      </c>
      <c r="E341" s="6">
        <v>-5.1011099999999997E-2</v>
      </c>
      <c r="F341" s="7">
        <v>0.73558009999999996</v>
      </c>
      <c r="G341" s="5">
        <v>-0.11830309999999999</v>
      </c>
      <c r="H341" s="5">
        <v>0.56496009999999997</v>
      </c>
      <c r="I341" s="6">
        <v>-0.18598809999999999</v>
      </c>
      <c r="J341" s="5">
        <v>0.45440009999999997</v>
      </c>
      <c r="L341" s="8">
        <f t="shared" si="110"/>
        <v>0</v>
      </c>
      <c r="M341" s="8">
        <f t="shared" si="111"/>
        <v>0</v>
      </c>
      <c r="N341" s="8">
        <f t="shared" si="112"/>
        <v>0</v>
      </c>
      <c r="O341" s="8">
        <f t="shared" si="113"/>
        <v>0</v>
      </c>
      <c r="P341">
        <f t="shared" si="114"/>
        <v>0</v>
      </c>
      <c r="Q341" t="s">
        <v>25</v>
      </c>
      <c r="R341" s="1" t="s">
        <v>51</v>
      </c>
    </row>
    <row r="342" spans="1:18">
      <c r="B342" t="s">
        <v>26</v>
      </c>
      <c r="C342" s="5">
        <v>4.7806099999999997E-2</v>
      </c>
      <c r="D342" s="5">
        <v>0.64049009999999995</v>
      </c>
      <c r="E342" s="6">
        <v>9.1852099999999992E-2</v>
      </c>
      <c r="F342" s="7">
        <v>0.50306010000000001</v>
      </c>
      <c r="G342" s="5">
        <v>5.3800099999999997E-2</v>
      </c>
      <c r="H342" s="5">
        <v>0.77159009999999995</v>
      </c>
      <c r="I342" s="6">
        <v>7.8446099999999991E-2</v>
      </c>
      <c r="J342" s="5">
        <v>0.76333010000000001</v>
      </c>
      <c r="L342" s="8">
        <f t="shared" si="110"/>
        <v>0</v>
      </c>
      <c r="M342" s="8">
        <f t="shared" si="111"/>
        <v>0</v>
      </c>
      <c r="N342" s="8">
        <f t="shared" si="112"/>
        <v>0</v>
      </c>
      <c r="O342" s="8">
        <f t="shared" si="113"/>
        <v>0</v>
      </c>
      <c r="P342">
        <f t="shared" si="114"/>
        <v>0</v>
      </c>
      <c r="Q342" t="s">
        <v>26</v>
      </c>
      <c r="R342" s="1" t="s">
        <v>51</v>
      </c>
    </row>
    <row r="343" spans="1:18">
      <c r="B343" t="s">
        <v>27</v>
      </c>
      <c r="C343" s="5">
        <v>8.6155099999999998E-2</v>
      </c>
      <c r="D343" s="5">
        <v>0.37795009999999996</v>
      </c>
      <c r="E343" s="6">
        <v>0.14945709999999998</v>
      </c>
      <c r="F343" s="7">
        <v>0.27665010000000001</v>
      </c>
      <c r="G343" s="5">
        <v>0.17707409999999998</v>
      </c>
      <c r="H343" s="5">
        <v>0.36520009999999997</v>
      </c>
      <c r="I343" s="6">
        <v>2.67961E-2</v>
      </c>
      <c r="J343" s="5">
        <v>0.91449009999999997</v>
      </c>
      <c r="L343" s="8">
        <f t="shared" si="110"/>
        <v>0</v>
      </c>
      <c r="M343" s="8">
        <f t="shared" si="111"/>
        <v>0</v>
      </c>
      <c r="N343" s="8">
        <f t="shared" si="112"/>
        <v>0</v>
      </c>
      <c r="O343" s="8">
        <f t="shared" si="113"/>
        <v>0</v>
      </c>
      <c r="P343">
        <f t="shared" si="114"/>
        <v>0</v>
      </c>
      <c r="Q343" t="s">
        <v>27</v>
      </c>
      <c r="R343" s="1" t="s">
        <v>51</v>
      </c>
    </row>
    <row r="344" spans="1:18">
      <c r="B344" t="s">
        <v>28</v>
      </c>
      <c r="C344" s="5">
        <v>-5.2700999999999998E-3</v>
      </c>
      <c r="D344" s="5">
        <v>0.95989009999999997</v>
      </c>
      <c r="E344" s="6">
        <v>2.66571E-2</v>
      </c>
      <c r="F344" s="7">
        <v>0.84782009999999997</v>
      </c>
      <c r="G344" s="5">
        <v>-2.7304099999999998E-2</v>
      </c>
      <c r="H344" s="5">
        <v>0.88082009999999999</v>
      </c>
      <c r="I344" s="6">
        <v>-3.7349099999999996E-2</v>
      </c>
      <c r="J344" s="5">
        <v>0.88659009999999994</v>
      </c>
      <c r="L344" s="8">
        <f t="shared" si="110"/>
        <v>0</v>
      </c>
      <c r="M344" s="8">
        <f t="shared" si="111"/>
        <v>0</v>
      </c>
      <c r="N344" s="8">
        <f t="shared" si="112"/>
        <v>0</v>
      </c>
      <c r="O344" s="8">
        <f t="shared" si="113"/>
        <v>0</v>
      </c>
      <c r="P344">
        <f t="shared" si="114"/>
        <v>0</v>
      </c>
      <c r="Q344" t="s">
        <v>28</v>
      </c>
      <c r="R344" s="1" t="s">
        <v>51</v>
      </c>
    </row>
    <row r="345" spans="1:18">
      <c r="B345" t="s">
        <v>29</v>
      </c>
      <c r="C345" s="5">
        <v>2.32541E-2</v>
      </c>
      <c r="D345" s="5">
        <v>0.82207009999999991</v>
      </c>
      <c r="E345" s="6">
        <v>6.62161E-2</v>
      </c>
      <c r="F345" s="7">
        <v>0.63308009999999992</v>
      </c>
      <c r="G345" s="5">
        <v>4.0414100000000001E-2</v>
      </c>
      <c r="H345" s="5">
        <v>0.82324009999999992</v>
      </c>
      <c r="I345" s="6">
        <v>-1.6297099999999998E-2</v>
      </c>
      <c r="J345" s="5">
        <v>0.94922010000000001</v>
      </c>
      <c r="L345" s="8">
        <f t="shared" si="110"/>
        <v>0</v>
      </c>
      <c r="M345" s="8">
        <f t="shared" si="111"/>
        <v>0</v>
      </c>
      <c r="N345" s="8">
        <f t="shared" si="112"/>
        <v>0</v>
      </c>
      <c r="O345" s="8">
        <f t="shared" si="113"/>
        <v>0</v>
      </c>
      <c r="P345">
        <f t="shared" si="114"/>
        <v>0</v>
      </c>
      <c r="Q345" t="s">
        <v>29</v>
      </c>
      <c r="R345" s="1" t="s">
        <v>51</v>
      </c>
    </row>
    <row r="346" spans="1:18" ht="13.5" thickBot="1">
      <c r="C346" s="5"/>
      <c r="D346" s="5"/>
      <c r="E346" s="6"/>
      <c r="F346" s="7"/>
      <c r="G346" s="5"/>
      <c r="H346" s="5"/>
      <c r="I346" s="6"/>
      <c r="J346" s="5"/>
      <c r="L346" s="8"/>
      <c r="M346" s="8"/>
      <c r="N346" s="8"/>
      <c r="O346" s="8"/>
      <c r="R346" s="1"/>
    </row>
    <row r="347" spans="1:18">
      <c r="A347" s="14" t="s">
        <v>78</v>
      </c>
      <c r="B347" t="s">
        <v>16</v>
      </c>
      <c r="C347" s="5">
        <v>-0.18173209999999998</v>
      </c>
      <c r="D347" s="5">
        <v>5.8770099999999999E-2</v>
      </c>
      <c r="E347" s="6">
        <v>-0.26414009999999999</v>
      </c>
      <c r="F347" s="7">
        <v>5.6930099999999997E-2</v>
      </c>
      <c r="G347" s="5">
        <v>-0.34361009999999997</v>
      </c>
      <c r="H347" s="5">
        <v>8.7060100000000001E-2</v>
      </c>
      <c r="I347" s="6">
        <v>-0.34411910000000001</v>
      </c>
      <c r="J347" s="5">
        <v>0.1147401</v>
      </c>
      <c r="L347" s="8">
        <f t="shared" ref="L347:L360" si="115">IF(D347&gt;0.05,0,$K$1)</f>
        <v>0</v>
      </c>
      <c r="M347" s="8">
        <f t="shared" ref="M347:M360" si="116">IF(F347&gt;0.05,0,$K$1)</f>
        <v>0</v>
      </c>
      <c r="N347" s="8">
        <f t="shared" ref="N347:N360" si="117">IF(H347&gt;0.05,0,$K$1)</f>
        <v>0</v>
      </c>
      <c r="O347" s="8">
        <f t="shared" ref="O347:O360" si="118">IF(J347&gt;0.05,0,$K$1)</f>
        <v>0</v>
      </c>
      <c r="P347">
        <f t="shared" ref="P347:P360" si="119">SUM(L347:O347)</f>
        <v>0</v>
      </c>
      <c r="Q347" t="s">
        <v>16</v>
      </c>
      <c r="R347" s="1" t="s">
        <v>52</v>
      </c>
    </row>
    <row r="348" spans="1:18">
      <c r="B348" t="s">
        <v>17</v>
      </c>
      <c r="C348" s="5">
        <v>-0.17637809999999998</v>
      </c>
      <c r="D348" s="5">
        <v>6.8160100000000001E-2</v>
      </c>
      <c r="E348" s="6">
        <v>-0.26472309999999999</v>
      </c>
      <c r="F348" s="7">
        <v>6.0770100000000001E-2</v>
      </c>
      <c r="G348" s="5">
        <v>-0.34926009999999996</v>
      </c>
      <c r="H348" s="5">
        <v>8.1160099999999999E-2</v>
      </c>
      <c r="I348" s="6">
        <v>-0.29017109999999996</v>
      </c>
      <c r="J348" s="5">
        <v>0.1575201</v>
      </c>
      <c r="L348" s="8">
        <f t="shared" si="115"/>
        <v>0</v>
      </c>
      <c r="M348" s="8">
        <f t="shared" si="116"/>
        <v>0</v>
      </c>
      <c r="N348" s="8">
        <f t="shared" si="117"/>
        <v>0</v>
      </c>
      <c r="O348" s="8">
        <f t="shared" si="118"/>
        <v>0</v>
      </c>
      <c r="P348">
        <f t="shared" si="119"/>
        <v>0</v>
      </c>
      <c r="Q348" t="s">
        <v>17</v>
      </c>
      <c r="R348" s="1" t="s">
        <v>52</v>
      </c>
    </row>
    <row r="349" spans="1:18">
      <c r="B349" t="s">
        <v>18</v>
      </c>
      <c r="C349" s="5">
        <v>-7.3574100000000003E-2</v>
      </c>
      <c r="D349" s="5">
        <v>0.46632009999999996</v>
      </c>
      <c r="E349" s="6">
        <v>-0.14999009999999999</v>
      </c>
      <c r="F349" s="7">
        <v>0.2977301</v>
      </c>
      <c r="G349" s="5">
        <v>-0.20277709999999999</v>
      </c>
      <c r="H349" s="5">
        <v>0.32869009999999999</v>
      </c>
      <c r="I349" s="6">
        <v>-0.1514211</v>
      </c>
      <c r="J349" s="5">
        <v>0.52669009999999994</v>
      </c>
      <c r="L349" s="8">
        <f t="shared" si="115"/>
        <v>0</v>
      </c>
      <c r="M349" s="8">
        <f t="shared" si="116"/>
        <v>0</v>
      </c>
      <c r="N349" s="8">
        <f t="shared" si="117"/>
        <v>0</v>
      </c>
      <c r="O349" s="8">
        <f t="shared" si="118"/>
        <v>0</v>
      </c>
      <c r="P349">
        <f t="shared" si="119"/>
        <v>0</v>
      </c>
      <c r="Q349" t="s">
        <v>18</v>
      </c>
      <c r="R349" s="1" t="s">
        <v>52</v>
      </c>
    </row>
    <row r="350" spans="1:18">
      <c r="B350" t="s">
        <v>19</v>
      </c>
      <c r="C350" s="5">
        <v>-2.11551E-2</v>
      </c>
      <c r="D350" s="5">
        <v>0.83708009999999999</v>
      </c>
      <c r="E350" s="6">
        <v>-8.8186099999999989E-2</v>
      </c>
      <c r="F350" s="7">
        <v>0.54340009999999994</v>
      </c>
      <c r="G350" s="5">
        <v>-0.1372321</v>
      </c>
      <c r="H350" s="5">
        <v>0.52757009999999993</v>
      </c>
      <c r="I350" s="6">
        <v>-9.3836099999999992E-2</v>
      </c>
      <c r="J350" s="5">
        <v>0.70174009999999998</v>
      </c>
      <c r="L350" s="8">
        <f t="shared" si="115"/>
        <v>0</v>
      </c>
      <c r="M350" s="8">
        <f t="shared" si="116"/>
        <v>0</v>
      </c>
      <c r="N350" s="8">
        <f t="shared" si="117"/>
        <v>0</v>
      </c>
      <c r="O350" s="8">
        <f t="shared" si="118"/>
        <v>0</v>
      </c>
      <c r="P350">
        <f t="shared" si="119"/>
        <v>0</v>
      </c>
      <c r="Q350" t="s">
        <v>19</v>
      </c>
      <c r="R350" s="1" t="s">
        <v>52</v>
      </c>
    </row>
    <row r="351" spans="1:18">
      <c r="B351" t="s">
        <v>20</v>
      </c>
      <c r="C351" s="5">
        <v>-0.1839471</v>
      </c>
      <c r="D351" s="5">
        <v>5.6710099999999999E-2</v>
      </c>
      <c r="E351" s="6">
        <v>-0.27273609999999998</v>
      </c>
      <c r="F351" s="7">
        <v>5.3180100000000001E-2</v>
      </c>
      <c r="G351" s="5">
        <v>-0.35773109999999997</v>
      </c>
      <c r="H351" s="5">
        <v>7.9330100000000001E-2</v>
      </c>
      <c r="I351" s="6">
        <v>-0.31718809999999997</v>
      </c>
      <c r="J351" s="5">
        <v>0.12574009999999999</v>
      </c>
      <c r="L351" s="8">
        <f t="shared" si="115"/>
        <v>0</v>
      </c>
      <c r="M351" s="8">
        <f t="shared" si="116"/>
        <v>0</v>
      </c>
      <c r="N351" s="8">
        <f t="shared" si="117"/>
        <v>0</v>
      </c>
      <c r="O351" s="8">
        <f t="shared" si="118"/>
        <v>0</v>
      </c>
      <c r="P351">
        <f t="shared" si="119"/>
        <v>0</v>
      </c>
      <c r="Q351" t="s">
        <v>20</v>
      </c>
      <c r="R351" s="1" t="s">
        <v>52</v>
      </c>
    </row>
    <row r="352" spans="1:18">
      <c r="B352" t="s">
        <v>21</v>
      </c>
      <c r="C352" s="5">
        <v>-4.96821E-2</v>
      </c>
      <c r="D352" s="5">
        <v>0.62532009999999993</v>
      </c>
      <c r="E352" s="6">
        <v>-0.1261051</v>
      </c>
      <c r="F352" s="7">
        <v>0.38861009999999996</v>
      </c>
      <c r="G352" s="5">
        <v>-0.17931709999999998</v>
      </c>
      <c r="H352" s="5">
        <v>0.40249009999999996</v>
      </c>
      <c r="I352" s="6">
        <v>-0.12881909999999999</v>
      </c>
      <c r="J352" s="5">
        <v>0.59719009999999995</v>
      </c>
      <c r="L352" s="8">
        <f t="shared" si="115"/>
        <v>0</v>
      </c>
      <c r="M352" s="8">
        <f t="shared" si="116"/>
        <v>0</v>
      </c>
      <c r="N352" s="8">
        <f t="shared" si="117"/>
        <v>0</v>
      </c>
      <c r="O352" s="8">
        <f t="shared" si="118"/>
        <v>0</v>
      </c>
      <c r="P352">
        <f t="shared" si="119"/>
        <v>0</v>
      </c>
      <c r="Q352" t="s">
        <v>21</v>
      </c>
      <c r="R352" s="1" t="s">
        <v>52</v>
      </c>
    </row>
    <row r="353" spans="1:18" ht="13.5" thickBot="1">
      <c r="A353" s="9"/>
      <c r="B353" s="10" t="s">
        <v>22</v>
      </c>
      <c r="C353" s="11">
        <v>-0.12080809999999999</v>
      </c>
      <c r="D353" s="11">
        <v>0.22662009999999999</v>
      </c>
      <c r="E353" s="12">
        <v>-0.21398509999999998</v>
      </c>
      <c r="F353" s="13">
        <v>0.1339101</v>
      </c>
      <c r="G353" s="11">
        <v>-0.29387609999999997</v>
      </c>
      <c r="H353" s="11">
        <v>0.15523009999999998</v>
      </c>
      <c r="I353" s="12">
        <v>-0.24534209999999998</v>
      </c>
      <c r="J353" s="11">
        <v>0.28975010000000001</v>
      </c>
      <c r="L353" s="8">
        <f t="shared" si="115"/>
        <v>0</v>
      </c>
      <c r="M353" s="8">
        <f t="shared" si="116"/>
        <v>0</v>
      </c>
      <c r="N353" s="8">
        <f t="shared" si="117"/>
        <v>0</v>
      </c>
      <c r="O353" s="8">
        <f t="shared" si="118"/>
        <v>0</v>
      </c>
      <c r="P353">
        <f t="shared" si="119"/>
        <v>0</v>
      </c>
      <c r="Q353" s="10" t="s">
        <v>22</v>
      </c>
      <c r="R353" s="9" t="s">
        <v>52</v>
      </c>
    </row>
    <row r="354" spans="1:18">
      <c r="A354" s="14" t="s">
        <v>78</v>
      </c>
      <c r="B354" s="15" t="s">
        <v>23</v>
      </c>
      <c r="C354" s="16">
        <v>-0.18173209999999998</v>
      </c>
      <c r="D354" s="16">
        <v>5.8610099999999998E-2</v>
      </c>
      <c r="E354" s="17">
        <v>-0.26414009999999999</v>
      </c>
      <c r="F354" s="18">
        <v>5.6970099999999996E-2</v>
      </c>
      <c r="G354" s="16">
        <v>-0.3436111</v>
      </c>
      <c r="H354" s="16">
        <v>8.8290099999999996E-2</v>
      </c>
      <c r="I354" s="17">
        <v>-0.34411809999999998</v>
      </c>
      <c r="J354" s="16">
        <v>0.11333009999999999</v>
      </c>
      <c r="L354" s="8">
        <f t="shared" si="115"/>
        <v>0</v>
      </c>
      <c r="M354" s="8">
        <f t="shared" si="116"/>
        <v>0</v>
      </c>
      <c r="N354" s="8">
        <f t="shared" si="117"/>
        <v>0</v>
      </c>
      <c r="O354" s="8">
        <f t="shared" si="118"/>
        <v>0</v>
      </c>
      <c r="P354">
        <f t="shared" si="119"/>
        <v>0</v>
      </c>
      <c r="Q354" s="15" t="s">
        <v>23</v>
      </c>
      <c r="R354" s="14" t="s">
        <v>52</v>
      </c>
    </row>
    <row r="355" spans="1:18">
      <c r="B355" t="s">
        <v>24</v>
      </c>
      <c r="C355" s="5">
        <v>-0.17637909999999998</v>
      </c>
      <c r="D355" s="5">
        <v>6.7170099999999996E-2</v>
      </c>
      <c r="E355" s="6">
        <v>-0.26472309999999999</v>
      </c>
      <c r="F355" s="7">
        <v>6.0040099999999999E-2</v>
      </c>
      <c r="G355" s="5">
        <v>-0.34926009999999996</v>
      </c>
      <c r="H355" s="5">
        <v>8.3180099999999993E-2</v>
      </c>
      <c r="I355" s="6">
        <v>-0.29017109999999996</v>
      </c>
      <c r="J355" s="5">
        <v>0.15543009999999999</v>
      </c>
      <c r="L355" s="8">
        <f t="shared" si="115"/>
        <v>0</v>
      </c>
      <c r="M355" s="8">
        <f t="shared" si="116"/>
        <v>0</v>
      </c>
      <c r="N355" s="8">
        <f t="shared" si="117"/>
        <v>0</v>
      </c>
      <c r="O355" s="8">
        <f t="shared" si="118"/>
        <v>0</v>
      </c>
      <c r="P355">
        <f t="shared" si="119"/>
        <v>0</v>
      </c>
      <c r="Q355" t="s">
        <v>24</v>
      </c>
      <c r="R355" s="1" t="s">
        <v>52</v>
      </c>
    </row>
    <row r="356" spans="1:18">
      <c r="B356" t="s">
        <v>25</v>
      </c>
      <c r="C356" s="5">
        <v>-7.3574100000000003E-2</v>
      </c>
      <c r="D356" s="5">
        <v>0.46476009999999995</v>
      </c>
      <c r="E356" s="6">
        <v>-0.14999009999999999</v>
      </c>
      <c r="F356" s="7">
        <v>0.29871009999999998</v>
      </c>
      <c r="G356" s="5">
        <v>-0.20277809999999999</v>
      </c>
      <c r="H356" s="5">
        <v>0.32800009999999996</v>
      </c>
      <c r="I356" s="6">
        <v>-0.1514211</v>
      </c>
      <c r="J356" s="5">
        <v>0.5289701</v>
      </c>
      <c r="L356" s="8">
        <f t="shared" si="115"/>
        <v>0</v>
      </c>
      <c r="M356" s="8">
        <f t="shared" si="116"/>
        <v>0</v>
      </c>
      <c r="N356" s="8">
        <f t="shared" si="117"/>
        <v>0</v>
      </c>
      <c r="O356" s="8">
        <f t="shared" si="118"/>
        <v>0</v>
      </c>
      <c r="P356">
        <f t="shared" si="119"/>
        <v>0</v>
      </c>
      <c r="Q356" t="s">
        <v>25</v>
      </c>
      <c r="R356" s="1" t="s">
        <v>52</v>
      </c>
    </row>
    <row r="357" spans="1:18">
      <c r="B357" t="s">
        <v>26</v>
      </c>
      <c r="C357" s="5">
        <v>-2.11551E-2</v>
      </c>
      <c r="D357" s="5">
        <v>0.83588010000000001</v>
      </c>
      <c r="E357" s="6">
        <v>-8.8185100000000002E-2</v>
      </c>
      <c r="F357" s="7">
        <v>0.54496009999999995</v>
      </c>
      <c r="G357" s="5">
        <v>-0.1372321</v>
      </c>
      <c r="H357" s="5">
        <v>0.52643010000000001</v>
      </c>
      <c r="I357" s="6">
        <v>-9.3836099999999992E-2</v>
      </c>
      <c r="J357" s="5">
        <v>0.70107009999999992</v>
      </c>
      <c r="L357" s="8">
        <f t="shared" si="115"/>
        <v>0</v>
      </c>
      <c r="M357" s="8">
        <f t="shared" si="116"/>
        <v>0</v>
      </c>
      <c r="N357" s="8">
        <f t="shared" si="117"/>
        <v>0</v>
      </c>
      <c r="O357" s="8">
        <f t="shared" si="118"/>
        <v>0</v>
      </c>
      <c r="P357">
        <f t="shared" si="119"/>
        <v>0</v>
      </c>
      <c r="Q357" t="s">
        <v>26</v>
      </c>
      <c r="R357" s="1" t="s">
        <v>52</v>
      </c>
    </row>
    <row r="358" spans="1:18">
      <c r="B358" t="s">
        <v>27</v>
      </c>
      <c r="C358" s="5">
        <v>-0.1839471</v>
      </c>
      <c r="D358" s="5">
        <v>5.5060100000000001E-2</v>
      </c>
      <c r="E358" s="6">
        <v>-0.27273609999999998</v>
      </c>
      <c r="F358" s="7">
        <v>5.15901E-2</v>
      </c>
      <c r="G358" s="5">
        <v>-0.35773109999999997</v>
      </c>
      <c r="H358" s="5">
        <v>7.7680100000000002E-2</v>
      </c>
      <c r="I358" s="6">
        <v>-0.31718809999999997</v>
      </c>
      <c r="J358" s="5">
        <v>0.12298009999999999</v>
      </c>
      <c r="L358" s="8">
        <f t="shared" si="115"/>
        <v>0</v>
      </c>
      <c r="M358" s="8">
        <f t="shared" si="116"/>
        <v>0</v>
      </c>
      <c r="N358" s="8">
        <f t="shared" si="117"/>
        <v>0</v>
      </c>
      <c r="O358" s="8">
        <f t="shared" si="118"/>
        <v>0</v>
      </c>
      <c r="P358">
        <f t="shared" si="119"/>
        <v>0</v>
      </c>
      <c r="Q358" t="s">
        <v>27</v>
      </c>
      <c r="R358" s="1" t="s">
        <v>52</v>
      </c>
    </row>
    <row r="359" spans="1:18">
      <c r="B359" t="s">
        <v>28</v>
      </c>
      <c r="C359" s="5">
        <v>-4.96821E-2</v>
      </c>
      <c r="D359" s="5">
        <v>0.62586009999999992</v>
      </c>
      <c r="E359" s="6">
        <v>-0.1261051</v>
      </c>
      <c r="F359" s="7">
        <v>0.38783009999999996</v>
      </c>
      <c r="G359" s="5">
        <v>-0.17931709999999998</v>
      </c>
      <c r="H359" s="5">
        <v>0.40043009999999996</v>
      </c>
      <c r="I359" s="6">
        <v>-0.12881809999999999</v>
      </c>
      <c r="J359" s="5">
        <v>0.59634009999999993</v>
      </c>
      <c r="L359" s="8">
        <f t="shared" si="115"/>
        <v>0</v>
      </c>
      <c r="M359" s="8">
        <f t="shared" si="116"/>
        <v>0</v>
      </c>
      <c r="N359" s="8">
        <f t="shared" si="117"/>
        <v>0</v>
      </c>
      <c r="O359" s="8">
        <f t="shared" si="118"/>
        <v>0</v>
      </c>
      <c r="P359">
        <f t="shared" si="119"/>
        <v>0</v>
      </c>
      <c r="Q359" t="s">
        <v>28</v>
      </c>
      <c r="R359" s="1" t="s">
        <v>52</v>
      </c>
    </row>
    <row r="360" spans="1:18">
      <c r="B360" t="s">
        <v>29</v>
      </c>
      <c r="C360" s="5">
        <v>-0.12080809999999999</v>
      </c>
      <c r="D360" s="5">
        <v>0.22873009999999999</v>
      </c>
      <c r="E360" s="6">
        <v>-0.21398609999999998</v>
      </c>
      <c r="F360" s="7">
        <v>0.13340009999999999</v>
      </c>
      <c r="G360" s="5">
        <v>-0.29387609999999997</v>
      </c>
      <c r="H360" s="5">
        <v>0.15579009999999999</v>
      </c>
      <c r="I360" s="6">
        <v>-0.24534209999999998</v>
      </c>
      <c r="J360" s="5">
        <v>0.29121009999999997</v>
      </c>
      <c r="L360" s="8">
        <f t="shared" si="115"/>
        <v>0</v>
      </c>
      <c r="M360" s="8">
        <f t="shared" si="116"/>
        <v>0</v>
      </c>
      <c r="N360" s="8">
        <f t="shared" si="117"/>
        <v>0</v>
      </c>
      <c r="O360" s="8">
        <f t="shared" si="118"/>
        <v>0</v>
      </c>
      <c r="P360">
        <f t="shared" si="119"/>
        <v>0</v>
      </c>
      <c r="Q360" t="s">
        <v>29</v>
      </c>
      <c r="R360" s="1" t="s">
        <v>52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360"/>
  <sheetViews>
    <sheetView workbookViewId="0">
      <selection sqref="A1:A1048576"/>
    </sheetView>
  </sheetViews>
  <sheetFormatPr defaultColWidth="11.5703125" defaultRowHeight="12.75"/>
  <cols>
    <col min="1" max="1" width="13" style="1" customWidth="1"/>
    <col min="2" max="2" width="18.42578125" customWidth="1"/>
    <col min="3" max="3" width="9.140625" customWidth="1"/>
    <col min="4" max="4" width="8.5703125" customWidth="1"/>
    <col min="5" max="5" width="9.140625" customWidth="1"/>
    <col min="6" max="6" width="8.5703125" customWidth="1"/>
    <col min="7" max="7" width="9.140625" customWidth="1"/>
    <col min="8" max="8" width="8.5703125" customWidth="1"/>
    <col min="9" max="9" width="9.140625" customWidth="1"/>
    <col min="10" max="10" width="8.5703125" customWidth="1"/>
    <col min="11" max="11" width="3.5703125" customWidth="1"/>
    <col min="12" max="16" width="7.7109375" customWidth="1"/>
    <col min="17" max="17" width="18.7109375" customWidth="1"/>
    <col min="18" max="18" width="8.140625" customWidth="1"/>
  </cols>
  <sheetData>
    <row r="1" spans="1:18" s="1" customFormat="1" ht="25.5">
      <c r="A1" s="61" t="s">
        <v>55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4">
        <v>111111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</v>
      </c>
      <c r="R1" s="1" t="s">
        <v>0</v>
      </c>
    </row>
    <row r="2" spans="1:18">
      <c r="A2" s="62" t="s">
        <v>56</v>
      </c>
      <c r="B2" t="s">
        <v>16</v>
      </c>
      <c r="C2" s="5">
        <v>6.0000100000000001E-2</v>
      </c>
      <c r="D2" s="5">
        <v>0.55624010000000002</v>
      </c>
      <c r="E2" s="6">
        <v>0.20058209999999999</v>
      </c>
      <c r="F2" s="7">
        <v>0.1568601</v>
      </c>
      <c r="G2" s="5">
        <v>6.0972099999999994E-2</v>
      </c>
      <c r="H2" s="5">
        <v>0.76450010000000002</v>
      </c>
      <c r="I2" s="6">
        <v>-0.10625309999999999</v>
      </c>
      <c r="J2" s="5">
        <v>0.65706009999999992</v>
      </c>
      <c r="L2" s="8">
        <f t="shared" ref="L2:L15" si="0">IF(D2&gt;0.05,0,$K$1)</f>
        <v>0</v>
      </c>
      <c r="M2" s="8">
        <f t="shared" ref="M2:M15" si="1">IF(F2&gt;0.05,0,$K$1)</f>
        <v>0</v>
      </c>
      <c r="N2" s="8">
        <f t="shared" ref="N2:N15" si="2">IF(H2&gt;0.05,0,$K$1)</f>
        <v>0</v>
      </c>
      <c r="O2" s="8">
        <f t="shared" ref="O2:O15" si="3">IF(J2&gt;0.05,0,$K$1)</f>
        <v>0</v>
      </c>
      <c r="P2">
        <f t="shared" ref="P2:P15" si="4">SUM(L2:O2)</f>
        <v>0</v>
      </c>
      <c r="Q2" t="s">
        <v>16</v>
      </c>
      <c r="R2" s="1" t="s">
        <v>15</v>
      </c>
    </row>
    <row r="3" spans="1:18">
      <c r="B3" t="s">
        <v>17</v>
      </c>
      <c r="C3" s="5">
        <v>1.2265099999999999E-2</v>
      </c>
      <c r="D3" s="5">
        <v>0.90265010000000001</v>
      </c>
      <c r="E3" s="6">
        <v>0.10432809999999999</v>
      </c>
      <c r="F3" s="7">
        <v>0.46141009999999999</v>
      </c>
      <c r="G3" s="5">
        <v>-3.7667099999999995E-2</v>
      </c>
      <c r="H3" s="5">
        <v>0.84520010000000001</v>
      </c>
      <c r="I3" s="6">
        <v>-0.1985411</v>
      </c>
      <c r="J3" s="5">
        <v>0.3993601</v>
      </c>
      <c r="L3" s="8">
        <f t="shared" si="0"/>
        <v>0</v>
      </c>
      <c r="M3" s="8">
        <f t="shared" si="1"/>
        <v>0</v>
      </c>
      <c r="N3" s="8">
        <f t="shared" si="2"/>
        <v>0</v>
      </c>
      <c r="O3" s="8">
        <f t="shared" si="3"/>
        <v>0</v>
      </c>
      <c r="P3">
        <f t="shared" si="4"/>
        <v>0</v>
      </c>
      <c r="Q3" t="s">
        <v>17</v>
      </c>
      <c r="R3" s="1" t="s">
        <v>15</v>
      </c>
    </row>
    <row r="4" spans="1:18">
      <c r="B4" t="s">
        <v>18</v>
      </c>
      <c r="C4" s="5">
        <v>0.2757811</v>
      </c>
      <c r="D4" s="5">
        <v>6.1601E-3</v>
      </c>
      <c r="E4" s="6">
        <v>0.37434109999999998</v>
      </c>
      <c r="F4" s="7">
        <v>1.0870099999999999E-2</v>
      </c>
      <c r="G4" s="5">
        <v>0.29400209999999999</v>
      </c>
      <c r="H4" s="5">
        <v>0.14341009999999998</v>
      </c>
      <c r="I4" s="6">
        <v>0.17746809999999999</v>
      </c>
      <c r="J4" s="5">
        <v>0.45023009999999997</v>
      </c>
      <c r="L4" s="8">
        <f t="shared" si="0"/>
        <v>111111</v>
      </c>
      <c r="M4" s="8">
        <f t="shared" si="1"/>
        <v>111111</v>
      </c>
      <c r="N4" s="8">
        <f t="shared" si="2"/>
        <v>0</v>
      </c>
      <c r="O4" s="8">
        <f t="shared" si="3"/>
        <v>0</v>
      </c>
      <c r="P4" s="27">
        <f t="shared" si="4"/>
        <v>222222</v>
      </c>
      <c r="Q4" t="s">
        <v>18</v>
      </c>
      <c r="R4" s="1" t="s">
        <v>15</v>
      </c>
    </row>
    <row r="5" spans="1:18">
      <c r="B5" t="s">
        <v>19</v>
      </c>
      <c r="C5" s="5">
        <v>0.22676109999999999</v>
      </c>
      <c r="D5" s="5">
        <v>2.2700099999999997E-2</v>
      </c>
      <c r="E5" s="6">
        <v>0.4705531</v>
      </c>
      <c r="F5" s="7">
        <v>1.3500999999999999E-3</v>
      </c>
      <c r="G5" s="5">
        <v>0.44219209999999998</v>
      </c>
      <c r="H5" s="5">
        <v>2.90201E-2</v>
      </c>
      <c r="I5" s="6">
        <v>0.28181610000000001</v>
      </c>
      <c r="J5" s="5">
        <v>0.2321501</v>
      </c>
      <c r="L5" s="8">
        <f t="shared" si="0"/>
        <v>111111</v>
      </c>
      <c r="M5" s="8">
        <f t="shared" si="1"/>
        <v>111111</v>
      </c>
      <c r="N5" s="8">
        <f t="shared" si="2"/>
        <v>111111</v>
      </c>
      <c r="O5" s="8">
        <f t="shared" si="3"/>
        <v>0</v>
      </c>
      <c r="P5" s="23">
        <f t="shared" si="4"/>
        <v>333333</v>
      </c>
      <c r="Q5" t="s">
        <v>19</v>
      </c>
      <c r="R5" s="1" t="s">
        <v>15</v>
      </c>
    </row>
    <row r="6" spans="1:18">
      <c r="B6" t="s">
        <v>20</v>
      </c>
      <c r="C6" s="5">
        <v>3.3506099999999997E-2</v>
      </c>
      <c r="D6" s="5">
        <v>0.74190009999999995</v>
      </c>
      <c r="E6" s="6">
        <v>0.15009609999999998</v>
      </c>
      <c r="F6" s="7">
        <v>0.29133009999999998</v>
      </c>
      <c r="G6" s="5">
        <v>4.5490999999999995E-3</v>
      </c>
      <c r="H6" s="5">
        <v>0.9815701</v>
      </c>
      <c r="I6" s="6">
        <v>-0.16317509999999999</v>
      </c>
      <c r="J6" s="5">
        <v>0.48960009999999998</v>
      </c>
      <c r="L6" s="8">
        <f t="shared" si="0"/>
        <v>0</v>
      </c>
      <c r="M6" s="8">
        <f t="shared" si="1"/>
        <v>0</v>
      </c>
      <c r="N6" s="8">
        <f t="shared" si="2"/>
        <v>0</v>
      </c>
      <c r="O6" s="8">
        <f t="shared" si="3"/>
        <v>0</v>
      </c>
      <c r="P6">
        <f t="shared" si="4"/>
        <v>0</v>
      </c>
      <c r="Q6" t="s">
        <v>20</v>
      </c>
      <c r="R6" s="1" t="s">
        <v>15</v>
      </c>
    </row>
    <row r="7" spans="1:18">
      <c r="B7" t="s">
        <v>21</v>
      </c>
      <c r="C7" s="5">
        <v>0.28064709999999998</v>
      </c>
      <c r="D7" s="5">
        <v>5.3000999999999994E-3</v>
      </c>
      <c r="E7" s="6">
        <v>0.44008009999999997</v>
      </c>
      <c r="F7" s="7">
        <v>3.3300999999999999E-3</v>
      </c>
      <c r="G7" s="5">
        <v>0.3765231</v>
      </c>
      <c r="H7" s="5">
        <v>5.9990099999999998E-2</v>
      </c>
      <c r="I7" s="6">
        <v>0.25034610000000002</v>
      </c>
      <c r="J7" s="5">
        <v>0.28965009999999997</v>
      </c>
      <c r="L7" s="8">
        <f t="shared" si="0"/>
        <v>111111</v>
      </c>
      <c r="M7" s="8">
        <f t="shared" si="1"/>
        <v>111111</v>
      </c>
      <c r="N7" s="8">
        <f t="shared" si="2"/>
        <v>0</v>
      </c>
      <c r="O7" s="8">
        <f t="shared" si="3"/>
        <v>0</v>
      </c>
      <c r="P7" s="27">
        <f t="shared" si="4"/>
        <v>222222</v>
      </c>
      <c r="Q7" t="s">
        <v>21</v>
      </c>
      <c r="R7" s="1" t="s">
        <v>15</v>
      </c>
    </row>
    <row r="8" spans="1:18" ht="13.5" thickBot="1">
      <c r="A8" s="9"/>
      <c r="B8" s="10" t="s">
        <v>22</v>
      </c>
      <c r="C8" s="11">
        <v>0.1218981</v>
      </c>
      <c r="D8" s="11">
        <v>0.22009009999999998</v>
      </c>
      <c r="E8" s="12">
        <v>0.27323809999999998</v>
      </c>
      <c r="F8" s="13">
        <v>5.15001E-2</v>
      </c>
      <c r="G8" s="11">
        <v>0.13627609999999998</v>
      </c>
      <c r="H8" s="11">
        <v>0.50004009999999999</v>
      </c>
      <c r="I8" s="12">
        <v>-4.5164099999999999E-2</v>
      </c>
      <c r="J8" s="11">
        <v>0.8511801</v>
      </c>
      <c r="L8" s="8">
        <f t="shared" si="0"/>
        <v>0</v>
      </c>
      <c r="M8" s="8">
        <f t="shared" si="1"/>
        <v>0</v>
      </c>
      <c r="N8" s="8">
        <f t="shared" si="2"/>
        <v>0</v>
      </c>
      <c r="O8" s="8">
        <f t="shared" si="3"/>
        <v>0</v>
      </c>
      <c r="P8">
        <f t="shared" si="4"/>
        <v>0</v>
      </c>
      <c r="Q8" s="10" t="s">
        <v>22</v>
      </c>
      <c r="R8" s="9" t="s">
        <v>15</v>
      </c>
    </row>
    <row r="9" spans="1:18">
      <c r="A9" s="62" t="s">
        <v>56</v>
      </c>
      <c r="B9" s="15" t="s">
        <v>23</v>
      </c>
      <c r="C9" s="16">
        <v>6.0000100000000001E-2</v>
      </c>
      <c r="D9" s="16">
        <v>0.55145009999999994</v>
      </c>
      <c r="E9" s="17">
        <v>0.20058209999999999</v>
      </c>
      <c r="F9" s="18">
        <v>0.15784009999999998</v>
      </c>
      <c r="G9" s="16">
        <v>6.0973099999999995E-2</v>
      </c>
      <c r="H9" s="16">
        <v>0.76690009999999997</v>
      </c>
      <c r="I9" s="17">
        <v>-0.10625309999999999</v>
      </c>
      <c r="J9" s="16">
        <v>0.65929009999999999</v>
      </c>
      <c r="L9" s="8">
        <f t="shared" si="0"/>
        <v>0</v>
      </c>
      <c r="M9" s="8">
        <f t="shared" si="1"/>
        <v>0</v>
      </c>
      <c r="N9" s="8">
        <f t="shared" si="2"/>
        <v>0</v>
      </c>
      <c r="O9" s="8">
        <f t="shared" si="3"/>
        <v>0</v>
      </c>
      <c r="P9">
        <f t="shared" si="4"/>
        <v>0</v>
      </c>
      <c r="Q9" s="15" t="s">
        <v>23</v>
      </c>
      <c r="R9" s="14" t="s">
        <v>15</v>
      </c>
    </row>
    <row r="10" spans="1:18">
      <c r="B10" t="s">
        <v>24</v>
      </c>
      <c r="C10" s="5">
        <v>1.22661E-2</v>
      </c>
      <c r="D10" s="5">
        <v>0.90377009999999991</v>
      </c>
      <c r="E10" s="6">
        <v>0.10432809999999999</v>
      </c>
      <c r="F10" s="7">
        <v>0.46604009999999996</v>
      </c>
      <c r="G10" s="5">
        <v>-3.7668099999999996E-2</v>
      </c>
      <c r="H10" s="5">
        <v>0.84413009999999999</v>
      </c>
      <c r="I10" s="6">
        <v>-0.1985411</v>
      </c>
      <c r="J10" s="5">
        <v>0.4016401</v>
      </c>
      <c r="L10" s="8">
        <f t="shared" si="0"/>
        <v>0</v>
      </c>
      <c r="M10" s="8">
        <f t="shared" si="1"/>
        <v>0</v>
      </c>
      <c r="N10" s="8">
        <f t="shared" si="2"/>
        <v>0</v>
      </c>
      <c r="O10" s="8">
        <f t="shared" si="3"/>
        <v>0</v>
      </c>
      <c r="P10">
        <f t="shared" si="4"/>
        <v>0</v>
      </c>
      <c r="Q10" t="s">
        <v>24</v>
      </c>
      <c r="R10" s="1" t="s">
        <v>15</v>
      </c>
    </row>
    <row r="11" spans="1:18">
      <c r="B11" t="s">
        <v>25</v>
      </c>
      <c r="C11" s="5">
        <v>0.2757811</v>
      </c>
      <c r="D11" s="5">
        <v>6.2800999999999994E-3</v>
      </c>
      <c r="E11" s="6">
        <v>0.37434109999999998</v>
      </c>
      <c r="F11" s="7">
        <v>1.0860099999999999E-2</v>
      </c>
      <c r="G11" s="5">
        <v>0.29400209999999999</v>
      </c>
      <c r="H11" s="5">
        <v>0.14353009999999999</v>
      </c>
      <c r="I11" s="6">
        <v>0.17746909999999999</v>
      </c>
      <c r="J11" s="5">
        <v>0.44828009999999996</v>
      </c>
      <c r="L11" s="8">
        <f t="shared" si="0"/>
        <v>111111</v>
      </c>
      <c r="M11" s="8">
        <f t="shared" si="1"/>
        <v>111111</v>
      </c>
      <c r="N11" s="8">
        <f t="shared" si="2"/>
        <v>0</v>
      </c>
      <c r="O11" s="8">
        <f t="shared" si="3"/>
        <v>0</v>
      </c>
      <c r="P11" s="27">
        <f t="shared" si="4"/>
        <v>222222</v>
      </c>
      <c r="Q11" t="s">
        <v>25</v>
      </c>
      <c r="R11" s="1" t="s">
        <v>15</v>
      </c>
    </row>
    <row r="12" spans="1:18">
      <c r="B12" t="s">
        <v>26</v>
      </c>
      <c r="C12" s="5">
        <v>0.22676109999999999</v>
      </c>
      <c r="D12" s="5">
        <v>2.2670099999999999E-2</v>
      </c>
      <c r="E12" s="6">
        <v>0.4705531</v>
      </c>
      <c r="F12" s="7">
        <v>1.4701E-3</v>
      </c>
      <c r="G12" s="5">
        <v>0.4421911</v>
      </c>
      <c r="H12" s="5">
        <v>2.77401E-2</v>
      </c>
      <c r="I12" s="6">
        <v>0.28181610000000001</v>
      </c>
      <c r="J12" s="5">
        <v>0.2314601</v>
      </c>
      <c r="L12" s="8">
        <f t="shared" si="0"/>
        <v>111111</v>
      </c>
      <c r="M12" s="8">
        <f t="shared" si="1"/>
        <v>111111</v>
      </c>
      <c r="N12" s="8">
        <f t="shared" si="2"/>
        <v>111111</v>
      </c>
      <c r="O12" s="8">
        <f t="shared" si="3"/>
        <v>0</v>
      </c>
      <c r="P12" s="23">
        <f t="shared" si="4"/>
        <v>333333</v>
      </c>
      <c r="Q12" t="s">
        <v>26</v>
      </c>
      <c r="R12" s="1" t="s">
        <v>15</v>
      </c>
    </row>
    <row r="13" spans="1:18">
      <c r="B13" t="s">
        <v>27</v>
      </c>
      <c r="C13" s="5">
        <v>3.3506099999999997E-2</v>
      </c>
      <c r="D13" s="5">
        <v>0.74452010000000002</v>
      </c>
      <c r="E13" s="6">
        <v>0.15009609999999998</v>
      </c>
      <c r="F13" s="7">
        <v>0.29362009999999999</v>
      </c>
      <c r="G13" s="5">
        <v>4.5490999999999995E-3</v>
      </c>
      <c r="H13" s="5">
        <v>0.98092009999999996</v>
      </c>
      <c r="I13" s="6">
        <v>-0.16317509999999999</v>
      </c>
      <c r="J13" s="5">
        <v>0.4886201</v>
      </c>
      <c r="L13" s="8">
        <f t="shared" si="0"/>
        <v>0</v>
      </c>
      <c r="M13" s="8">
        <f t="shared" si="1"/>
        <v>0</v>
      </c>
      <c r="N13" s="8">
        <f t="shared" si="2"/>
        <v>0</v>
      </c>
      <c r="O13" s="8">
        <f t="shared" si="3"/>
        <v>0</v>
      </c>
      <c r="P13">
        <f t="shared" si="4"/>
        <v>0</v>
      </c>
      <c r="Q13" t="s">
        <v>27</v>
      </c>
      <c r="R13" s="1" t="s">
        <v>15</v>
      </c>
    </row>
    <row r="14" spans="1:18">
      <c r="B14" t="s">
        <v>28</v>
      </c>
      <c r="C14" s="5">
        <v>0.28064709999999998</v>
      </c>
      <c r="D14" s="5">
        <v>5.4200999999999997E-3</v>
      </c>
      <c r="E14" s="6">
        <v>0.44008009999999997</v>
      </c>
      <c r="F14" s="7">
        <v>3.3400999999999999E-3</v>
      </c>
      <c r="G14" s="5">
        <v>0.3765231</v>
      </c>
      <c r="H14" s="5">
        <v>6.0240099999999998E-2</v>
      </c>
      <c r="I14" s="6">
        <v>0.25034509999999999</v>
      </c>
      <c r="J14" s="5">
        <v>0.29130010000000001</v>
      </c>
      <c r="L14" s="8">
        <f t="shared" si="0"/>
        <v>111111</v>
      </c>
      <c r="M14" s="8">
        <f t="shared" si="1"/>
        <v>111111</v>
      </c>
      <c r="N14" s="8">
        <f t="shared" si="2"/>
        <v>0</v>
      </c>
      <c r="O14" s="8">
        <f t="shared" si="3"/>
        <v>0</v>
      </c>
      <c r="P14" s="27">
        <f t="shared" si="4"/>
        <v>222222</v>
      </c>
      <c r="Q14" t="s">
        <v>28</v>
      </c>
      <c r="R14" s="1" t="s">
        <v>15</v>
      </c>
    </row>
    <row r="15" spans="1:18">
      <c r="B15" t="s">
        <v>29</v>
      </c>
      <c r="C15" s="5">
        <v>0.12189709999999999</v>
      </c>
      <c r="D15" s="5">
        <v>0.22362009999999999</v>
      </c>
      <c r="E15" s="6">
        <v>0.27323809999999998</v>
      </c>
      <c r="F15" s="7">
        <v>5.0990099999999997E-2</v>
      </c>
      <c r="G15" s="5">
        <v>0.13627609999999998</v>
      </c>
      <c r="H15" s="5">
        <v>0.50423010000000001</v>
      </c>
      <c r="I15" s="6">
        <v>-4.5164099999999999E-2</v>
      </c>
      <c r="J15" s="5">
        <v>0.85056009999999993</v>
      </c>
      <c r="L15" s="8">
        <f t="shared" si="0"/>
        <v>0</v>
      </c>
      <c r="M15" s="8">
        <f t="shared" si="1"/>
        <v>0</v>
      </c>
      <c r="N15" s="8">
        <f t="shared" si="2"/>
        <v>0</v>
      </c>
      <c r="O15" s="8">
        <f t="shared" si="3"/>
        <v>0</v>
      </c>
      <c r="P15">
        <f t="shared" si="4"/>
        <v>0</v>
      </c>
      <c r="Q15" t="s">
        <v>29</v>
      </c>
      <c r="R15" s="1" t="s">
        <v>15</v>
      </c>
    </row>
    <row r="16" spans="1:18">
      <c r="C16" s="5"/>
      <c r="D16" s="5"/>
      <c r="E16" s="6"/>
      <c r="F16" s="7"/>
      <c r="G16" s="5"/>
      <c r="H16" s="5"/>
      <c r="I16" s="6"/>
      <c r="J16" s="5"/>
      <c r="L16" s="8"/>
      <c r="M16" s="8"/>
      <c r="N16" s="8"/>
      <c r="O16" s="8"/>
      <c r="R16" s="1"/>
    </row>
    <row r="17" spans="1:18">
      <c r="A17" s="1" t="s">
        <v>54</v>
      </c>
      <c r="B17" t="s">
        <v>16</v>
      </c>
      <c r="C17" s="5">
        <v>8.4572099999999997E-2</v>
      </c>
      <c r="D17" s="5">
        <v>0.39070009999999999</v>
      </c>
      <c r="E17" s="6">
        <v>0.29403609999999997</v>
      </c>
      <c r="F17" s="7">
        <v>3.2660099999999997E-2</v>
      </c>
      <c r="G17" s="5">
        <v>0.31836110000000001</v>
      </c>
      <c r="H17" s="5">
        <v>0.12732009999999999</v>
      </c>
      <c r="I17" s="6">
        <v>0.28296109999999997</v>
      </c>
      <c r="J17" s="5">
        <v>0.2485001</v>
      </c>
      <c r="L17" s="8">
        <f t="shared" ref="L17:L30" si="5">IF(D17&gt;0.05,0,$K$1)</f>
        <v>0</v>
      </c>
      <c r="M17" s="8">
        <f t="shared" ref="M17:M30" si="6">IF(F17&gt;0.05,0,$K$1)</f>
        <v>111111</v>
      </c>
      <c r="N17" s="8">
        <f t="shared" ref="N17:N30" si="7">IF(H17&gt;0.05,0,$K$1)</f>
        <v>0</v>
      </c>
      <c r="O17" s="8">
        <f t="shared" ref="O17:O30" si="8">IF(J17&gt;0.05,0,$K$1)</f>
        <v>0</v>
      </c>
      <c r="P17">
        <f t="shared" ref="P17:P30" si="9">SUM(L17:O17)</f>
        <v>111111</v>
      </c>
      <c r="Q17" t="s">
        <v>16</v>
      </c>
      <c r="R17" s="1" t="s">
        <v>30</v>
      </c>
    </row>
    <row r="18" spans="1:18">
      <c r="B18" t="s">
        <v>17</v>
      </c>
      <c r="C18" s="5">
        <v>2.2391100000000001E-2</v>
      </c>
      <c r="D18" s="5">
        <v>0.82668009999999992</v>
      </c>
      <c r="E18" s="6">
        <v>0.22164609999999998</v>
      </c>
      <c r="F18" s="7">
        <v>0.1182801</v>
      </c>
      <c r="G18" s="5">
        <v>0.2392301</v>
      </c>
      <c r="H18" s="5">
        <v>0.25865009999999999</v>
      </c>
      <c r="I18" s="6">
        <v>0.1854941</v>
      </c>
      <c r="J18" s="5">
        <v>0.45658009999999999</v>
      </c>
      <c r="L18" s="8">
        <f t="shared" si="5"/>
        <v>0</v>
      </c>
      <c r="M18" s="8">
        <f t="shared" si="6"/>
        <v>0</v>
      </c>
      <c r="N18" s="8">
        <f t="shared" si="7"/>
        <v>0</v>
      </c>
      <c r="O18" s="8">
        <f t="shared" si="8"/>
        <v>0</v>
      </c>
      <c r="P18">
        <f t="shared" si="9"/>
        <v>0</v>
      </c>
      <c r="Q18" t="s">
        <v>17</v>
      </c>
      <c r="R18" s="1" t="s">
        <v>30</v>
      </c>
    </row>
    <row r="19" spans="1:18">
      <c r="B19" t="s">
        <v>18</v>
      </c>
      <c r="C19" s="5">
        <v>0.25209409999999999</v>
      </c>
      <c r="D19" s="5">
        <v>2.2650099999999999E-2</v>
      </c>
      <c r="E19" s="6">
        <v>0.28748309999999999</v>
      </c>
      <c r="F19" s="7">
        <v>4.25701E-2</v>
      </c>
      <c r="G19" s="5">
        <v>0.46346909999999997</v>
      </c>
      <c r="H19" s="5">
        <v>9.6200999999999995E-3</v>
      </c>
      <c r="I19" s="6">
        <v>0.3062761</v>
      </c>
      <c r="J19" s="5">
        <v>0.18885009999999999</v>
      </c>
      <c r="L19" s="8">
        <f t="shared" si="5"/>
        <v>111111</v>
      </c>
      <c r="M19" s="8">
        <f t="shared" si="6"/>
        <v>111111</v>
      </c>
      <c r="N19" s="8">
        <f t="shared" si="7"/>
        <v>111111</v>
      </c>
      <c r="O19" s="8">
        <f t="shared" si="8"/>
        <v>0</v>
      </c>
      <c r="P19" s="23">
        <f t="shared" si="9"/>
        <v>333333</v>
      </c>
      <c r="Q19" t="s">
        <v>18</v>
      </c>
      <c r="R19" s="1" t="s">
        <v>30</v>
      </c>
    </row>
    <row r="20" spans="1:18">
      <c r="B20" t="s">
        <v>19</v>
      </c>
      <c r="C20" s="5">
        <v>0.1631551</v>
      </c>
      <c r="D20" s="5">
        <v>8.6140099999999997E-2</v>
      </c>
      <c r="E20" s="6">
        <v>0.2380101</v>
      </c>
      <c r="F20" s="7">
        <v>9.1130099999999992E-2</v>
      </c>
      <c r="G20" s="5">
        <v>0.4233671</v>
      </c>
      <c r="H20" s="5">
        <v>2.66301E-2</v>
      </c>
      <c r="I20" s="6">
        <v>0.27437610000000001</v>
      </c>
      <c r="J20" s="5">
        <v>0.25434010000000001</v>
      </c>
      <c r="L20" s="8">
        <f t="shared" si="5"/>
        <v>0</v>
      </c>
      <c r="M20" s="8">
        <f t="shared" si="6"/>
        <v>0</v>
      </c>
      <c r="N20" s="8">
        <f t="shared" si="7"/>
        <v>111111</v>
      </c>
      <c r="O20" s="8">
        <f t="shared" si="8"/>
        <v>0</v>
      </c>
      <c r="P20">
        <f t="shared" si="9"/>
        <v>111111</v>
      </c>
      <c r="Q20" t="s">
        <v>19</v>
      </c>
      <c r="R20" s="1" t="s">
        <v>30</v>
      </c>
    </row>
    <row r="21" spans="1:18">
      <c r="B21" t="s">
        <v>20</v>
      </c>
      <c r="C21" s="5">
        <v>5.2941099999999998E-2</v>
      </c>
      <c r="D21" s="5">
        <v>0.59884009999999999</v>
      </c>
      <c r="E21" s="6">
        <v>0.25948109999999996</v>
      </c>
      <c r="F21" s="7">
        <v>6.0030099999999996E-2</v>
      </c>
      <c r="G21" s="5">
        <v>0.2796961</v>
      </c>
      <c r="H21" s="5">
        <v>0.1860001</v>
      </c>
      <c r="I21" s="6">
        <v>0.23532509999999998</v>
      </c>
      <c r="J21" s="5">
        <v>0.34560009999999997</v>
      </c>
      <c r="L21" s="8">
        <f t="shared" si="5"/>
        <v>0</v>
      </c>
      <c r="M21" s="8">
        <f t="shared" si="6"/>
        <v>0</v>
      </c>
      <c r="N21" s="8">
        <f t="shared" si="7"/>
        <v>0</v>
      </c>
      <c r="O21" s="8">
        <f t="shared" si="8"/>
        <v>0</v>
      </c>
      <c r="P21">
        <f t="shared" si="9"/>
        <v>0</v>
      </c>
      <c r="Q21" t="s">
        <v>20</v>
      </c>
      <c r="R21" s="1" t="s">
        <v>30</v>
      </c>
    </row>
    <row r="22" spans="1:18">
      <c r="B22" t="s">
        <v>21</v>
      </c>
      <c r="C22" s="5">
        <v>0.21764209999999998</v>
      </c>
      <c r="D22" s="5">
        <v>3.5260099999999996E-2</v>
      </c>
      <c r="E22" s="6">
        <v>0.26987509999999998</v>
      </c>
      <c r="F22" s="7">
        <v>5.4240099999999999E-2</v>
      </c>
      <c r="G22" s="5">
        <v>0.45374809999999999</v>
      </c>
      <c r="H22" s="5">
        <v>1.1970099999999999E-2</v>
      </c>
      <c r="I22" s="6">
        <v>0.2971241</v>
      </c>
      <c r="J22" s="5">
        <v>0.2082001</v>
      </c>
      <c r="L22" s="8">
        <f t="shared" si="5"/>
        <v>111111</v>
      </c>
      <c r="M22" s="8">
        <f t="shared" si="6"/>
        <v>0</v>
      </c>
      <c r="N22" s="8">
        <f t="shared" si="7"/>
        <v>111111</v>
      </c>
      <c r="O22" s="8">
        <f t="shared" si="8"/>
        <v>0</v>
      </c>
      <c r="P22" s="27">
        <f t="shared" si="9"/>
        <v>222222</v>
      </c>
      <c r="Q22" t="s">
        <v>21</v>
      </c>
      <c r="R22" s="1" t="s">
        <v>30</v>
      </c>
    </row>
    <row r="23" spans="1:18" ht="13.5" thickBot="1">
      <c r="A23" s="9"/>
      <c r="B23" s="10" t="s">
        <v>22</v>
      </c>
      <c r="C23" s="11">
        <v>0.15240009999999998</v>
      </c>
      <c r="D23" s="11">
        <v>0.1126201</v>
      </c>
      <c r="E23" s="12">
        <v>0.31053310000000001</v>
      </c>
      <c r="F23" s="13">
        <v>2.6580099999999999E-2</v>
      </c>
      <c r="G23" s="11">
        <v>0.44323109999999999</v>
      </c>
      <c r="H23" s="11">
        <v>2.4270099999999999E-2</v>
      </c>
      <c r="I23" s="12">
        <v>0.3278761</v>
      </c>
      <c r="J23" s="11">
        <v>0.15865009999999999</v>
      </c>
      <c r="L23" s="8">
        <f t="shared" si="5"/>
        <v>0</v>
      </c>
      <c r="M23" s="8">
        <f t="shared" si="6"/>
        <v>111111</v>
      </c>
      <c r="N23" s="8">
        <f t="shared" si="7"/>
        <v>111111</v>
      </c>
      <c r="O23" s="8">
        <f t="shared" si="8"/>
        <v>0</v>
      </c>
      <c r="P23" s="27">
        <f t="shared" si="9"/>
        <v>222222</v>
      </c>
      <c r="Q23" s="10" t="s">
        <v>22</v>
      </c>
      <c r="R23" s="9" t="s">
        <v>30</v>
      </c>
    </row>
    <row r="24" spans="1:18">
      <c r="A24" s="1" t="s">
        <v>54</v>
      </c>
      <c r="B24" s="15" t="s">
        <v>23</v>
      </c>
      <c r="C24" s="16">
        <v>8.4572099999999997E-2</v>
      </c>
      <c r="D24" s="16">
        <v>0.38722009999999996</v>
      </c>
      <c r="E24" s="17">
        <v>0.29403609999999997</v>
      </c>
      <c r="F24" s="18">
        <v>3.3000099999999997E-2</v>
      </c>
      <c r="G24" s="16">
        <v>0.31836110000000001</v>
      </c>
      <c r="H24" s="16">
        <v>0.12684009999999998</v>
      </c>
      <c r="I24" s="17">
        <v>0.28296109999999997</v>
      </c>
      <c r="J24" s="16">
        <v>0.24988009999999999</v>
      </c>
      <c r="L24" s="8">
        <f t="shared" si="5"/>
        <v>0</v>
      </c>
      <c r="M24" s="8">
        <f t="shared" si="6"/>
        <v>111111</v>
      </c>
      <c r="N24" s="8">
        <f t="shared" si="7"/>
        <v>0</v>
      </c>
      <c r="O24" s="8">
        <f t="shared" si="8"/>
        <v>0</v>
      </c>
      <c r="P24">
        <f t="shared" si="9"/>
        <v>111111</v>
      </c>
      <c r="Q24" s="15" t="s">
        <v>23</v>
      </c>
      <c r="R24" s="14" t="s">
        <v>30</v>
      </c>
    </row>
    <row r="25" spans="1:18">
      <c r="B25" t="s">
        <v>24</v>
      </c>
      <c r="C25" s="5">
        <v>2.2391100000000001E-2</v>
      </c>
      <c r="D25" s="5">
        <v>0.82608009999999998</v>
      </c>
      <c r="E25" s="6">
        <v>0.22164609999999998</v>
      </c>
      <c r="F25" s="7">
        <v>0.11605009999999999</v>
      </c>
      <c r="G25" s="5">
        <v>0.2392301</v>
      </c>
      <c r="H25" s="5">
        <v>0.25872010000000001</v>
      </c>
      <c r="I25" s="6">
        <v>0.1854941</v>
      </c>
      <c r="J25" s="5">
        <v>0.45800009999999997</v>
      </c>
      <c r="L25" s="8">
        <f t="shared" si="5"/>
        <v>0</v>
      </c>
      <c r="M25" s="8">
        <f t="shared" si="6"/>
        <v>0</v>
      </c>
      <c r="N25" s="8">
        <f t="shared" si="7"/>
        <v>0</v>
      </c>
      <c r="O25" s="8">
        <f t="shared" si="8"/>
        <v>0</v>
      </c>
      <c r="P25">
        <f t="shared" si="9"/>
        <v>0</v>
      </c>
      <c r="Q25" t="s">
        <v>24</v>
      </c>
      <c r="R25" s="1" t="s">
        <v>30</v>
      </c>
    </row>
    <row r="26" spans="1:18">
      <c r="B26" t="s">
        <v>25</v>
      </c>
      <c r="C26" s="5">
        <v>0.25209409999999999</v>
      </c>
      <c r="D26" s="5">
        <v>2.28101E-2</v>
      </c>
      <c r="E26" s="6">
        <v>0.28748309999999999</v>
      </c>
      <c r="F26" s="7">
        <v>4.2870100000000001E-2</v>
      </c>
      <c r="G26" s="5">
        <v>0.46346909999999997</v>
      </c>
      <c r="H26" s="5">
        <v>9.3501000000000001E-3</v>
      </c>
      <c r="I26" s="6">
        <v>0.3062761</v>
      </c>
      <c r="J26" s="5">
        <v>0.18937009999999999</v>
      </c>
      <c r="L26" s="8">
        <f t="shared" si="5"/>
        <v>111111</v>
      </c>
      <c r="M26" s="8">
        <f t="shared" si="6"/>
        <v>111111</v>
      </c>
      <c r="N26" s="8">
        <f t="shared" si="7"/>
        <v>111111</v>
      </c>
      <c r="O26" s="8">
        <f t="shared" si="8"/>
        <v>0</v>
      </c>
      <c r="P26" s="23">
        <f t="shared" si="9"/>
        <v>333333</v>
      </c>
      <c r="Q26" t="s">
        <v>25</v>
      </c>
      <c r="R26" s="1" t="s">
        <v>30</v>
      </c>
    </row>
    <row r="27" spans="1:18">
      <c r="B27" t="s">
        <v>26</v>
      </c>
      <c r="C27" s="5">
        <v>0.1631551</v>
      </c>
      <c r="D27" s="5">
        <v>8.9410099999999992E-2</v>
      </c>
      <c r="E27" s="6">
        <v>0.2380101</v>
      </c>
      <c r="F27" s="7">
        <v>8.7690099999999993E-2</v>
      </c>
      <c r="G27" s="5">
        <v>0.4233671</v>
      </c>
      <c r="H27" s="5">
        <v>2.5900099999999999E-2</v>
      </c>
      <c r="I27" s="6">
        <v>0.27437610000000001</v>
      </c>
      <c r="J27" s="5">
        <v>0.25348009999999999</v>
      </c>
      <c r="L27" s="8">
        <f t="shared" si="5"/>
        <v>0</v>
      </c>
      <c r="M27" s="8">
        <f t="shared" si="6"/>
        <v>0</v>
      </c>
      <c r="N27" s="8">
        <f t="shared" si="7"/>
        <v>111111</v>
      </c>
      <c r="O27" s="8">
        <f t="shared" si="8"/>
        <v>0</v>
      </c>
      <c r="P27">
        <f t="shared" si="9"/>
        <v>111111</v>
      </c>
      <c r="Q27" t="s">
        <v>26</v>
      </c>
      <c r="R27" s="1" t="s">
        <v>30</v>
      </c>
    </row>
    <row r="28" spans="1:18">
      <c r="B28" t="s">
        <v>27</v>
      </c>
      <c r="C28" s="5">
        <v>5.2941099999999998E-2</v>
      </c>
      <c r="D28" s="5">
        <v>0.59673009999999993</v>
      </c>
      <c r="E28" s="6">
        <v>0.25948109999999996</v>
      </c>
      <c r="F28" s="7">
        <v>6.0890099999999996E-2</v>
      </c>
      <c r="G28" s="5">
        <v>0.27969709999999998</v>
      </c>
      <c r="H28" s="5">
        <v>0.18604009999999999</v>
      </c>
      <c r="I28" s="6">
        <v>0.23532609999999998</v>
      </c>
      <c r="J28" s="5">
        <v>0.3446401</v>
      </c>
      <c r="L28" s="8">
        <f t="shared" si="5"/>
        <v>0</v>
      </c>
      <c r="M28" s="8">
        <f t="shared" si="6"/>
        <v>0</v>
      </c>
      <c r="N28" s="8">
        <f t="shared" si="7"/>
        <v>0</v>
      </c>
      <c r="O28" s="8">
        <f t="shared" si="8"/>
        <v>0</v>
      </c>
      <c r="P28">
        <f t="shared" si="9"/>
        <v>0</v>
      </c>
      <c r="Q28" t="s">
        <v>27</v>
      </c>
      <c r="R28" s="1" t="s">
        <v>30</v>
      </c>
    </row>
    <row r="29" spans="1:18">
      <c r="B29" t="s">
        <v>28</v>
      </c>
      <c r="C29" s="5">
        <v>0.21764209999999998</v>
      </c>
      <c r="D29" s="5">
        <v>3.3820099999999999E-2</v>
      </c>
      <c r="E29" s="6">
        <v>0.26987410000000001</v>
      </c>
      <c r="F29" s="7">
        <v>5.4870099999999998E-2</v>
      </c>
      <c r="G29" s="5">
        <v>0.45374809999999999</v>
      </c>
      <c r="H29" s="5">
        <v>1.1940099999999999E-2</v>
      </c>
      <c r="I29" s="6">
        <v>0.2971241</v>
      </c>
      <c r="J29" s="5">
        <v>0.2102501</v>
      </c>
      <c r="L29" s="8">
        <f t="shared" si="5"/>
        <v>111111</v>
      </c>
      <c r="M29" s="8">
        <f t="shared" si="6"/>
        <v>0</v>
      </c>
      <c r="N29" s="8">
        <f t="shared" si="7"/>
        <v>111111</v>
      </c>
      <c r="O29" s="8">
        <f t="shared" si="8"/>
        <v>0</v>
      </c>
      <c r="P29" s="27">
        <f t="shared" si="9"/>
        <v>222222</v>
      </c>
      <c r="Q29" t="s">
        <v>28</v>
      </c>
      <c r="R29" s="1" t="s">
        <v>30</v>
      </c>
    </row>
    <row r="30" spans="1:18">
      <c r="B30" t="s">
        <v>29</v>
      </c>
      <c r="C30" s="5">
        <v>0.15240109999999998</v>
      </c>
      <c r="D30" s="5">
        <v>0.1134801</v>
      </c>
      <c r="E30" s="6">
        <v>0.31053409999999998</v>
      </c>
      <c r="F30" s="7">
        <v>2.5630099999999999E-2</v>
      </c>
      <c r="G30" s="5">
        <v>0.44323109999999999</v>
      </c>
      <c r="H30" s="5">
        <v>2.52701E-2</v>
      </c>
      <c r="I30" s="6">
        <v>0.3278761</v>
      </c>
      <c r="J30" s="5">
        <v>0.1583801</v>
      </c>
      <c r="L30" s="8">
        <f t="shared" si="5"/>
        <v>0</v>
      </c>
      <c r="M30" s="8">
        <f t="shared" si="6"/>
        <v>111111</v>
      </c>
      <c r="N30" s="8">
        <f t="shared" si="7"/>
        <v>111111</v>
      </c>
      <c r="O30" s="8">
        <f t="shared" si="8"/>
        <v>0</v>
      </c>
      <c r="P30" s="27">
        <f t="shared" si="9"/>
        <v>222222</v>
      </c>
      <c r="Q30" t="s">
        <v>29</v>
      </c>
      <c r="R30" s="1" t="s">
        <v>30</v>
      </c>
    </row>
    <row r="31" spans="1:18">
      <c r="C31" s="5"/>
      <c r="D31" s="5"/>
      <c r="E31" s="6"/>
      <c r="F31" s="7"/>
      <c r="G31" s="5"/>
      <c r="H31" s="5"/>
      <c r="I31" s="6"/>
      <c r="J31" s="5"/>
      <c r="L31" s="8"/>
      <c r="M31" s="8"/>
      <c r="N31" s="8"/>
      <c r="O31" s="8"/>
      <c r="R31" s="1"/>
    </row>
    <row r="32" spans="1:18">
      <c r="A32" s="1" t="s">
        <v>59</v>
      </c>
      <c r="B32" t="s">
        <v>16</v>
      </c>
      <c r="C32" s="5">
        <v>4.2243099999999999E-2</v>
      </c>
      <c r="D32" s="5">
        <v>0.67732009999999998</v>
      </c>
      <c r="E32" s="6">
        <v>-0.10927709999999999</v>
      </c>
      <c r="F32" s="7">
        <v>0.44912009999999997</v>
      </c>
      <c r="G32" s="5">
        <v>-5.46711E-2</v>
      </c>
      <c r="H32" s="5">
        <v>0.80045009999999994</v>
      </c>
      <c r="I32" s="6">
        <v>-2.14261E-2</v>
      </c>
      <c r="J32" s="5">
        <v>0.92630009999999996</v>
      </c>
      <c r="L32" s="8">
        <f t="shared" ref="L32:L45" si="10">IF(D32&gt;0.05,0,$K$1)</f>
        <v>0</v>
      </c>
      <c r="M32" s="8">
        <f t="shared" ref="M32:M45" si="11">IF(F32&gt;0.05,0,$K$1)</f>
        <v>0</v>
      </c>
      <c r="N32" s="8">
        <f t="shared" ref="N32:N45" si="12">IF(H32&gt;0.05,0,$K$1)</f>
        <v>0</v>
      </c>
      <c r="O32" s="8">
        <f t="shared" ref="O32:O45" si="13">IF(J32&gt;0.05,0,$K$1)</f>
        <v>0</v>
      </c>
      <c r="P32">
        <f t="shared" ref="P32:P45" si="14">SUM(L32:O32)</f>
        <v>0</v>
      </c>
      <c r="Q32" t="s">
        <v>16</v>
      </c>
      <c r="R32" s="1" t="s">
        <v>31</v>
      </c>
    </row>
    <row r="33" spans="1:18">
      <c r="B33" t="s">
        <v>17</v>
      </c>
      <c r="C33" s="5">
        <v>5.5346099999999995E-2</v>
      </c>
      <c r="D33" s="5">
        <v>0.58056010000000002</v>
      </c>
      <c r="E33" s="6">
        <v>-5.1510099999999996E-2</v>
      </c>
      <c r="F33" s="7">
        <v>0.72116009999999997</v>
      </c>
      <c r="G33" s="5">
        <v>-1.38581E-2</v>
      </c>
      <c r="H33" s="5">
        <v>0.95177009999999995</v>
      </c>
      <c r="I33" s="6">
        <v>-8.6081000000000005E-3</v>
      </c>
      <c r="J33" s="5">
        <v>0.97124009999999994</v>
      </c>
      <c r="L33" s="8">
        <f t="shared" si="10"/>
        <v>0</v>
      </c>
      <c r="M33" s="8">
        <f t="shared" si="11"/>
        <v>0</v>
      </c>
      <c r="N33" s="8">
        <f t="shared" si="12"/>
        <v>0</v>
      </c>
      <c r="O33" s="8">
        <f t="shared" si="13"/>
        <v>0</v>
      </c>
      <c r="P33">
        <f t="shared" si="14"/>
        <v>0</v>
      </c>
      <c r="Q33" t="s">
        <v>17</v>
      </c>
      <c r="R33" s="1" t="s">
        <v>31</v>
      </c>
    </row>
    <row r="34" spans="1:18">
      <c r="B34" t="s">
        <v>18</v>
      </c>
      <c r="C34" s="5">
        <v>0.19134209999999999</v>
      </c>
      <c r="D34" s="5">
        <v>5.9140099999999994E-2</v>
      </c>
      <c r="E34" s="6">
        <v>0.2395331</v>
      </c>
      <c r="F34" s="7">
        <v>9.9430099999999993E-2</v>
      </c>
      <c r="G34" s="5">
        <v>0.38022909999999999</v>
      </c>
      <c r="H34" s="5">
        <v>6.1950099999999994E-2</v>
      </c>
      <c r="I34" s="6">
        <v>0.32147409999999998</v>
      </c>
      <c r="J34" s="5">
        <v>0.1788101</v>
      </c>
      <c r="L34" s="8">
        <f t="shared" si="10"/>
        <v>0</v>
      </c>
      <c r="M34" s="8">
        <f t="shared" si="11"/>
        <v>0</v>
      </c>
      <c r="N34" s="8">
        <f t="shared" si="12"/>
        <v>0</v>
      </c>
      <c r="O34" s="8">
        <f t="shared" si="13"/>
        <v>0</v>
      </c>
      <c r="P34">
        <f t="shared" si="14"/>
        <v>0</v>
      </c>
      <c r="Q34" t="s">
        <v>18</v>
      </c>
      <c r="R34" s="1" t="s">
        <v>31</v>
      </c>
    </row>
    <row r="35" spans="1:18">
      <c r="B35" t="s">
        <v>19</v>
      </c>
      <c r="C35" s="5">
        <v>7.973609999999999E-2</v>
      </c>
      <c r="D35" s="5">
        <v>0.42864009999999997</v>
      </c>
      <c r="E35" s="6">
        <v>1.7852099999999999E-2</v>
      </c>
      <c r="F35" s="7">
        <v>0.90303009999999995</v>
      </c>
      <c r="G35" s="5">
        <v>0.1688731</v>
      </c>
      <c r="H35" s="5">
        <v>0.42810009999999998</v>
      </c>
      <c r="I35" s="6">
        <v>0.12337709999999999</v>
      </c>
      <c r="J35" s="5">
        <v>0.60556009999999993</v>
      </c>
      <c r="L35" s="8">
        <f t="shared" si="10"/>
        <v>0</v>
      </c>
      <c r="M35" s="8">
        <f t="shared" si="11"/>
        <v>0</v>
      </c>
      <c r="N35" s="8">
        <f t="shared" si="12"/>
        <v>0</v>
      </c>
      <c r="O35" s="8">
        <f t="shared" si="13"/>
        <v>0</v>
      </c>
      <c r="P35">
        <f t="shared" si="14"/>
        <v>0</v>
      </c>
      <c r="Q35" t="s">
        <v>19</v>
      </c>
      <c r="R35" s="1" t="s">
        <v>31</v>
      </c>
    </row>
    <row r="36" spans="1:18">
      <c r="B36" t="s">
        <v>20</v>
      </c>
      <c r="C36" s="5">
        <v>5.1423099999999999E-2</v>
      </c>
      <c r="D36" s="5">
        <v>0.60946009999999995</v>
      </c>
      <c r="E36" s="6">
        <v>-8.2752099999999995E-2</v>
      </c>
      <c r="F36" s="7">
        <v>0.56573010000000001</v>
      </c>
      <c r="G36" s="5">
        <v>-3.34531E-2</v>
      </c>
      <c r="H36" s="5">
        <v>0.88139009999999995</v>
      </c>
      <c r="I36" s="6">
        <v>-1.48641E-2</v>
      </c>
      <c r="J36" s="5">
        <v>0.95021009999999995</v>
      </c>
      <c r="L36" s="8">
        <f t="shared" si="10"/>
        <v>0</v>
      </c>
      <c r="M36" s="8">
        <f t="shared" si="11"/>
        <v>0</v>
      </c>
      <c r="N36" s="8">
        <f t="shared" si="12"/>
        <v>0</v>
      </c>
      <c r="O36" s="8">
        <f t="shared" si="13"/>
        <v>0</v>
      </c>
      <c r="P36">
        <f t="shared" si="14"/>
        <v>0</v>
      </c>
      <c r="Q36" t="s">
        <v>20</v>
      </c>
      <c r="R36" s="1" t="s">
        <v>31</v>
      </c>
    </row>
    <row r="37" spans="1:18">
      <c r="B37" t="s">
        <v>21</v>
      </c>
      <c r="C37" s="5">
        <v>0.1455311</v>
      </c>
      <c r="D37" s="5">
        <v>0.14977009999999999</v>
      </c>
      <c r="E37" s="6">
        <v>0.14013609999999999</v>
      </c>
      <c r="F37" s="7">
        <v>0.34289009999999998</v>
      </c>
      <c r="G37" s="5">
        <v>0.29439609999999999</v>
      </c>
      <c r="H37" s="5">
        <v>0.16129009999999999</v>
      </c>
      <c r="I37" s="6">
        <v>0.23446909999999999</v>
      </c>
      <c r="J37" s="5">
        <v>0.32690009999999997</v>
      </c>
      <c r="L37" s="8">
        <f t="shared" si="10"/>
        <v>0</v>
      </c>
      <c r="M37" s="8">
        <f t="shared" si="11"/>
        <v>0</v>
      </c>
      <c r="N37" s="8">
        <f t="shared" si="12"/>
        <v>0</v>
      </c>
      <c r="O37" s="8">
        <f t="shared" si="13"/>
        <v>0</v>
      </c>
      <c r="P37">
        <f t="shared" si="14"/>
        <v>0</v>
      </c>
      <c r="Q37" t="s">
        <v>21</v>
      </c>
      <c r="R37" s="1" t="s">
        <v>31</v>
      </c>
    </row>
    <row r="38" spans="1:18" ht="13.5" thickBot="1">
      <c r="A38" s="9"/>
      <c r="B38" s="10" t="s">
        <v>22</v>
      </c>
      <c r="C38" s="11">
        <v>9.8853099999999999E-2</v>
      </c>
      <c r="D38" s="11">
        <v>0.32502009999999998</v>
      </c>
      <c r="E38" s="12">
        <v>2.2038099999999998E-2</v>
      </c>
      <c r="F38" s="13">
        <v>0.87929009999999996</v>
      </c>
      <c r="G38" s="11">
        <v>0.12989209999999998</v>
      </c>
      <c r="H38" s="11">
        <v>0.54205009999999998</v>
      </c>
      <c r="I38" s="12">
        <v>0.1039471</v>
      </c>
      <c r="J38" s="11">
        <v>0.6606301</v>
      </c>
      <c r="L38" s="8">
        <f t="shared" si="10"/>
        <v>0</v>
      </c>
      <c r="M38" s="8">
        <f t="shared" si="11"/>
        <v>0</v>
      </c>
      <c r="N38" s="8">
        <f t="shared" si="12"/>
        <v>0</v>
      </c>
      <c r="O38" s="8">
        <f t="shared" si="13"/>
        <v>0</v>
      </c>
      <c r="P38">
        <f t="shared" si="14"/>
        <v>0</v>
      </c>
      <c r="Q38" s="10" t="s">
        <v>22</v>
      </c>
      <c r="R38" s="9" t="s">
        <v>31</v>
      </c>
    </row>
    <row r="39" spans="1:18">
      <c r="A39" s="1" t="s">
        <v>59</v>
      </c>
      <c r="B39" s="15" t="s">
        <v>23</v>
      </c>
      <c r="C39" s="16">
        <v>4.2243099999999999E-2</v>
      </c>
      <c r="D39" s="16">
        <v>0.67582009999999992</v>
      </c>
      <c r="E39" s="17">
        <v>-0.10927709999999999</v>
      </c>
      <c r="F39" s="18">
        <v>0.44445009999999996</v>
      </c>
      <c r="G39" s="16">
        <v>-5.4670099999999999E-2</v>
      </c>
      <c r="H39" s="16">
        <v>0.80139009999999999</v>
      </c>
      <c r="I39" s="17">
        <v>-2.14261E-2</v>
      </c>
      <c r="J39" s="16">
        <v>0.92642009999999997</v>
      </c>
      <c r="L39" s="8">
        <f t="shared" si="10"/>
        <v>0</v>
      </c>
      <c r="M39" s="8">
        <f t="shared" si="11"/>
        <v>0</v>
      </c>
      <c r="N39" s="8">
        <f t="shared" si="12"/>
        <v>0</v>
      </c>
      <c r="O39" s="8">
        <f t="shared" si="13"/>
        <v>0</v>
      </c>
      <c r="P39">
        <f t="shared" si="14"/>
        <v>0</v>
      </c>
      <c r="Q39" s="15" t="s">
        <v>23</v>
      </c>
      <c r="R39" s="14" t="s">
        <v>31</v>
      </c>
    </row>
    <row r="40" spans="1:18">
      <c r="B40" t="s">
        <v>24</v>
      </c>
      <c r="C40" s="5">
        <v>5.5345099999999994E-2</v>
      </c>
      <c r="D40" s="5">
        <v>0.57957009999999998</v>
      </c>
      <c r="E40" s="6">
        <v>-5.1510099999999996E-2</v>
      </c>
      <c r="F40" s="7">
        <v>0.7211301</v>
      </c>
      <c r="G40" s="5">
        <v>-1.38581E-2</v>
      </c>
      <c r="H40" s="5">
        <v>0.95144010000000001</v>
      </c>
      <c r="I40" s="6">
        <v>-8.6081000000000005E-3</v>
      </c>
      <c r="J40" s="5">
        <v>0.97140009999999999</v>
      </c>
      <c r="L40" s="8">
        <f t="shared" si="10"/>
        <v>0</v>
      </c>
      <c r="M40" s="8">
        <f t="shared" si="11"/>
        <v>0</v>
      </c>
      <c r="N40" s="8">
        <f t="shared" si="12"/>
        <v>0</v>
      </c>
      <c r="O40" s="8">
        <f t="shared" si="13"/>
        <v>0</v>
      </c>
      <c r="P40">
        <f t="shared" si="14"/>
        <v>0</v>
      </c>
      <c r="Q40" t="s">
        <v>24</v>
      </c>
      <c r="R40" s="1" t="s">
        <v>31</v>
      </c>
    </row>
    <row r="41" spans="1:18">
      <c r="B41" t="s">
        <v>25</v>
      </c>
      <c r="C41" s="5">
        <v>0.19134209999999999</v>
      </c>
      <c r="D41" s="5">
        <v>5.8640100000000001E-2</v>
      </c>
      <c r="E41" s="6">
        <v>0.2395331</v>
      </c>
      <c r="F41" s="7">
        <v>9.9920099999999998E-2</v>
      </c>
      <c r="G41" s="5">
        <v>0.38022909999999999</v>
      </c>
      <c r="H41" s="5">
        <v>6.2780099999999991E-2</v>
      </c>
      <c r="I41" s="6">
        <v>0.32147409999999998</v>
      </c>
      <c r="J41" s="5">
        <v>0.1756201</v>
      </c>
      <c r="L41" s="8">
        <f t="shared" si="10"/>
        <v>0</v>
      </c>
      <c r="M41" s="8">
        <f t="shared" si="11"/>
        <v>0</v>
      </c>
      <c r="N41" s="8">
        <f t="shared" si="12"/>
        <v>0</v>
      </c>
      <c r="O41" s="8">
        <f t="shared" si="13"/>
        <v>0</v>
      </c>
      <c r="P41">
        <f t="shared" si="14"/>
        <v>0</v>
      </c>
      <c r="Q41" t="s">
        <v>25</v>
      </c>
      <c r="R41" s="1" t="s">
        <v>31</v>
      </c>
    </row>
    <row r="42" spans="1:18">
      <c r="B42" t="s">
        <v>26</v>
      </c>
      <c r="C42" s="5">
        <v>7.973609999999999E-2</v>
      </c>
      <c r="D42" s="5">
        <v>0.43076009999999998</v>
      </c>
      <c r="E42" s="6">
        <v>1.7852099999999999E-2</v>
      </c>
      <c r="F42" s="7">
        <v>0.90242009999999995</v>
      </c>
      <c r="G42" s="5">
        <v>0.1688731</v>
      </c>
      <c r="H42" s="5">
        <v>0.42600009999999999</v>
      </c>
      <c r="I42" s="6">
        <v>0.12337709999999999</v>
      </c>
      <c r="J42" s="5">
        <v>0.60285009999999994</v>
      </c>
      <c r="L42" s="8">
        <f t="shared" si="10"/>
        <v>0</v>
      </c>
      <c r="M42" s="8">
        <f t="shared" si="11"/>
        <v>0</v>
      </c>
      <c r="N42" s="8">
        <f t="shared" si="12"/>
        <v>0</v>
      </c>
      <c r="O42" s="8">
        <f t="shared" si="13"/>
        <v>0</v>
      </c>
      <c r="P42">
        <f t="shared" si="14"/>
        <v>0</v>
      </c>
      <c r="Q42" t="s">
        <v>26</v>
      </c>
      <c r="R42" s="1" t="s">
        <v>31</v>
      </c>
    </row>
    <row r="43" spans="1:18">
      <c r="B43" t="s">
        <v>27</v>
      </c>
      <c r="C43" s="5">
        <v>5.1423099999999999E-2</v>
      </c>
      <c r="D43" s="5">
        <v>0.60771009999999992</v>
      </c>
      <c r="E43" s="6">
        <v>-8.2751099999999994E-2</v>
      </c>
      <c r="F43" s="7">
        <v>0.56523009999999996</v>
      </c>
      <c r="G43" s="5">
        <v>-3.34531E-2</v>
      </c>
      <c r="H43" s="5">
        <v>0.88203009999999993</v>
      </c>
      <c r="I43" s="6">
        <v>-1.48641E-2</v>
      </c>
      <c r="J43" s="5">
        <v>0.94923009999999997</v>
      </c>
      <c r="L43" s="8">
        <f t="shared" si="10"/>
        <v>0</v>
      </c>
      <c r="M43" s="8">
        <f t="shared" si="11"/>
        <v>0</v>
      </c>
      <c r="N43" s="8">
        <f t="shared" si="12"/>
        <v>0</v>
      </c>
      <c r="O43" s="8">
        <f t="shared" si="13"/>
        <v>0</v>
      </c>
      <c r="P43">
        <f t="shared" si="14"/>
        <v>0</v>
      </c>
      <c r="Q43" t="s">
        <v>27</v>
      </c>
      <c r="R43" s="1" t="s">
        <v>31</v>
      </c>
    </row>
    <row r="44" spans="1:18">
      <c r="B44" t="s">
        <v>28</v>
      </c>
      <c r="C44" s="5">
        <v>0.1455311</v>
      </c>
      <c r="D44" s="5">
        <v>0.1503901</v>
      </c>
      <c r="E44" s="6">
        <v>0.14013609999999999</v>
      </c>
      <c r="F44" s="7">
        <v>0.33945009999999998</v>
      </c>
      <c r="G44" s="5">
        <v>0.29439609999999999</v>
      </c>
      <c r="H44" s="5">
        <v>0.15967009999999998</v>
      </c>
      <c r="I44" s="6">
        <v>0.23446909999999999</v>
      </c>
      <c r="J44" s="5">
        <v>0.32659009999999999</v>
      </c>
      <c r="L44" s="8">
        <f t="shared" si="10"/>
        <v>0</v>
      </c>
      <c r="M44" s="8">
        <f t="shared" si="11"/>
        <v>0</v>
      </c>
      <c r="N44" s="8">
        <f t="shared" si="12"/>
        <v>0</v>
      </c>
      <c r="O44" s="8">
        <f t="shared" si="13"/>
        <v>0</v>
      </c>
      <c r="P44">
        <f t="shared" si="14"/>
        <v>0</v>
      </c>
      <c r="Q44" t="s">
        <v>28</v>
      </c>
      <c r="R44" s="1" t="s">
        <v>31</v>
      </c>
    </row>
    <row r="45" spans="1:18">
      <c r="B45" t="s">
        <v>29</v>
      </c>
      <c r="C45" s="5">
        <v>9.8853099999999999E-2</v>
      </c>
      <c r="D45" s="5">
        <v>0.32584009999999997</v>
      </c>
      <c r="E45" s="6">
        <v>2.2038099999999998E-2</v>
      </c>
      <c r="F45" s="7">
        <v>0.88074009999999991</v>
      </c>
      <c r="G45" s="5">
        <v>0.12989209999999998</v>
      </c>
      <c r="H45" s="5">
        <v>0.54354009999999997</v>
      </c>
      <c r="I45" s="6">
        <v>0.1039471</v>
      </c>
      <c r="J45" s="5">
        <v>0.66179009999999994</v>
      </c>
      <c r="L45" s="8">
        <f t="shared" si="10"/>
        <v>0</v>
      </c>
      <c r="M45" s="8">
        <f t="shared" si="11"/>
        <v>0</v>
      </c>
      <c r="N45" s="8">
        <f t="shared" si="12"/>
        <v>0</v>
      </c>
      <c r="O45" s="8">
        <f t="shared" si="13"/>
        <v>0</v>
      </c>
      <c r="P45">
        <f t="shared" si="14"/>
        <v>0</v>
      </c>
      <c r="Q45" t="s">
        <v>29</v>
      </c>
      <c r="R45" s="1" t="s">
        <v>31</v>
      </c>
    </row>
    <row r="46" spans="1:18">
      <c r="C46" s="5"/>
      <c r="D46" s="5"/>
      <c r="E46" s="6"/>
      <c r="F46" s="7"/>
      <c r="G46" s="5"/>
      <c r="H46" s="5"/>
      <c r="I46" s="6"/>
      <c r="J46" s="5"/>
      <c r="L46" s="8"/>
      <c r="M46" s="8"/>
      <c r="N46" s="8"/>
      <c r="O46" s="8"/>
      <c r="R46" s="1"/>
    </row>
    <row r="47" spans="1:18">
      <c r="A47" s="1" t="s">
        <v>61</v>
      </c>
      <c r="B47" t="s">
        <v>16</v>
      </c>
      <c r="C47" s="5">
        <v>0.17480809999999999</v>
      </c>
      <c r="D47" s="5">
        <v>7.6820100000000002E-2</v>
      </c>
      <c r="E47" s="6">
        <v>0.1297191</v>
      </c>
      <c r="F47" s="7">
        <v>0.37867010000000001</v>
      </c>
      <c r="G47" s="5">
        <v>0.2179431</v>
      </c>
      <c r="H47" s="5">
        <v>0.29193009999999997</v>
      </c>
      <c r="I47" s="6">
        <v>0.41095609999999999</v>
      </c>
      <c r="J47" s="5">
        <v>6.4060099999999995E-2</v>
      </c>
      <c r="L47" s="8">
        <f t="shared" ref="L47:L60" si="15">IF(D47&gt;0.05,0,$K$1)</f>
        <v>0</v>
      </c>
      <c r="M47" s="8">
        <f t="shared" ref="M47:M60" si="16">IF(F47&gt;0.05,0,$K$1)</f>
        <v>0</v>
      </c>
      <c r="N47" s="8">
        <f t="shared" ref="N47:N60" si="17">IF(H47&gt;0.05,0,$K$1)</f>
        <v>0</v>
      </c>
      <c r="O47" s="8">
        <f t="shared" ref="O47:O60" si="18">IF(J47&gt;0.05,0,$K$1)</f>
        <v>0</v>
      </c>
      <c r="P47">
        <f t="shared" ref="P47:P60" si="19">SUM(L47:O47)</f>
        <v>0</v>
      </c>
      <c r="Q47" t="s">
        <v>16</v>
      </c>
      <c r="R47" s="1" t="s">
        <v>32</v>
      </c>
    </row>
    <row r="48" spans="1:18">
      <c r="B48" t="s">
        <v>17</v>
      </c>
      <c r="C48" s="5">
        <v>0.11405409999999999</v>
      </c>
      <c r="D48" s="5">
        <v>0.25152009999999997</v>
      </c>
      <c r="E48" s="6">
        <v>0.13403309999999999</v>
      </c>
      <c r="F48" s="7">
        <v>0.36055009999999998</v>
      </c>
      <c r="G48" s="5">
        <v>0.18467909999999998</v>
      </c>
      <c r="H48" s="5">
        <v>0.3811601</v>
      </c>
      <c r="I48" s="6">
        <v>0.35193409999999997</v>
      </c>
      <c r="J48" s="5">
        <v>0.12535009999999999</v>
      </c>
      <c r="L48" s="8">
        <f t="shared" si="15"/>
        <v>0</v>
      </c>
      <c r="M48" s="8">
        <f t="shared" si="16"/>
        <v>0</v>
      </c>
      <c r="N48" s="8">
        <f t="shared" si="17"/>
        <v>0</v>
      </c>
      <c r="O48" s="8">
        <f t="shared" si="18"/>
        <v>0</v>
      </c>
      <c r="P48">
        <f t="shared" si="19"/>
        <v>0</v>
      </c>
      <c r="Q48" t="s">
        <v>17</v>
      </c>
      <c r="R48" s="1" t="s">
        <v>32</v>
      </c>
    </row>
    <row r="49" spans="1:18">
      <c r="B49" t="s">
        <v>18</v>
      </c>
      <c r="C49" s="5">
        <v>0.3294801</v>
      </c>
      <c r="D49" s="5">
        <v>2.5301E-3</v>
      </c>
      <c r="E49" s="6">
        <v>0.44063910000000001</v>
      </c>
      <c r="F49" s="7">
        <v>2.6100999999999997E-3</v>
      </c>
      <c r="G49" s="5">
        <v>0.54265609999999997</v>
      </c>
      <c r="H49" s="5">
        <v>8.1400999999999991E-3</v>
      </c>
      <c r="I49" s="6">
        <v>0.67690309999999998</v>
      </c>
      <c r="J49" s="5">
        <v>1.8300999999999999E-3</v>
      </c>
      <c r="L49" s="8">
        <f t="shared" si="15"/>
        <v>111111</v>
      </c>
      <c r="M49" s="8">
        <f t="shared" si="16"/>
        <v>111111</v>
      </c>
      <c r="N49" s="8">
        <f t="shared" si="17"/>
        <v>111111</v>
      </c>
      <c r="O49" s="8">
        <f t="shared" si="18"/>
        <v>111111</v>
      </c>
      <c r="P49" s="22">
        <f t="shared" si="19"/>
        <v>444444</v>
      </c>
      <c r="Q49" t="s">
        <v>18</v>
      </c>
      <c r="R49" s="1" t="s">
        <v>32</v>
      </c>
    </row>
    <row r="50" spans="1:18">
      <c r="B50" t="s">
        <v>19</v>
      </c>
      <c r="C50" s="5">
        <v>0.19090209999999999</v>
      </c>
      <c r="D50" s="5">
        <v>5.5360099999999995E-2</v>
      </c>
      <c r="E50" s="6">
        <v>0.19264809999999999</v>
      </c>
      <c r="F50" s="7">
        <v>0.1768101</v>
      </c>
      <c r="G50" s="5">
        <v>0.2618471</v>
      </c>
      <c r="H50" s="5">
        <v>0.20747009999999999</v>
      </c>
      <c r="I50" s="6">
        <v>0.36949409999999999</v>
      </c>
      <c r="J50" s="5">
        <v>0.10678009999999999</v>
      </c>
      <c r="L50" s="8">
        <f t="shared" si="15"/>
        <v>0</v>
      </c>
      <c r="M50" s="8">
        <f t="shared" si="16"/>
        <v>0</v>
      </c>
      <c r="N50" s="8">
        <f t="shared" si="17"/>
        <v>0</v>
      </c>
      <c r="O50" s="8">
        <f t="shared" si="18"/>
        <v>0</v>
      </c>
      <c r="P50">
        <f t="shared" si="19"/>
        <v>0</v>
      </c>
      <c r="Q50" t="s">
        <v>19</v>
      </c>
      <c r="R50" s="1" t="s">
        <v>32</v>
      </c>
    </row>
    <row r="51" spans="1:18">
      <c r="B51" t="s">
        <v>20</v>
      </c>
      <c r="C51" s="5">
        <v>0.1497241</v>
      </c>
      <c r="D51" s="5">
        <v>0.12554009999999999</v>
      </c>
      <c r="E51" s="6">
        <v>0.13529910000000001</v>
      </c>
      <c r="F51" s="7">
        <v>0.35656009999999999</v>
      </c>
      <c r="G51" s="5">
        <v>0.20700109999999999</v>
      </c>
      <c r="H51" s="5">
        <v>0.32220009999999999</v>
      </c>
      <c r="I51" s="6">
        <v>0.3892621</v>
      </c>
      <c r="J51" s="5">
        <v>8.3890099999999995E-2</v>
      </c>
      <c r="L51" s="8">
        <f t="shared" si="15"/>
        <v>0</v>
      </c>
      <c r="M51" s="8">
        <f t="shared" si="16"/>
        <v>0</v>
      </c>
      <c r="N51" s="8">
        <f t="shared" si="17"/>
        <v>0</v>
      </c>
      <c r="O51" s="8">
        <f t="shared" si="18"/>
        <v>0</v>
      </c>
      <c r="P51">
        <f t="shared" si="19"/>
        <v>0</v>
      </c>
      <c r="Q51" t="s">
        <v>20</v>
      </c>
      <c r="R51" s="1" t="s">
        <v>32</v>
      </c>
    </row>
    <row r="52" spans="1:18">
      <c r="B52" t="s">
        <v>21</v>
      </c>
      <c r="C52" s="5">
        <v>0.27385609999999999</v>
      </c>
      <c r="D52" s="5">
        <v>9.5500999999999989E-3</v>
      </c>
      <c r="E52" s="6">
        <v>0.32872809999999997</v>
      </c>
      <c r="F52" s="7">
        <v>2.10201E-2</v>
      </c>
      <c r="G52" s="5">
        <v>0.4247261</v>
      </c>
      <c r="H52" s="5">
        <v>3.4780100000000001E-2</v>
      </c>
      <c r="I52" s="6">
        <v>0.54083409999999998</v>
      </c>
      <c r="J52" s="5">
        <v>1.4560099999999999E-2</v>
      </c>
      <c r="L52" s="8">
        <f t="shared" si="15"/>
        <v>111111</v>
      </c>
      <c r="M52" s="8">
        <f t="shared" si="16"/>
        <v>111111</v>
      </c>
      <c r="N52" s="8">
        <f t="shared" si="17"/>
        <v>111111</v>
      </c>
      <c r="O52" s="8">
        <f t="shared" si="18"/>
        <v>111111</v>
      </c>
      <c r="P52" s="22">
        <f t="shared" si="19"/>
        <v>444444</v>
      </c>
      <c r="Q52" t="s">
        <v>21</v>
      </c>
      <c r="R52" s="1" t="s">
        <v>32</v>
      </c>
    </row>
    <row r="53" spans="1:18" ht="13.5" thickBot="1">
      <c r="A53" s="9"/>
      <c r="B53" s="10" t="s">
        <v>22</v>
      </c>
      <c r="C53" s="11">
        <v>0.21110109999999999</v>
      </c>
      <c r="D53" s="11">
        <v>3.5940099999999996E-2</v>
      </c>
      <c r="E53" s="12">
        <v>0.23031309999999999</v>
      </c>
      <c r="F53" s="13">
        <v>9.883009999999999E-2</v>
      </c>
      <c r="G53" s="11">
        <v>0.32116709999999998</v>
      </c>
      <c r="H53" s="11">
        <v>0.1136601</v>
      </c>
      <c r="I53" s="12">
        <v>0.4802901</v>
      </c>
      <c r="J53" s="11">
        <v>2.9980099999999999E-2</v>
      </c>
      <c r="L53" s="8">
        <f t="shared" si="15"/>
        <v>111111</v>
      </c>
      <c r="M53" s="8">
        <f t="shared" si="16"/>
        <v>0</v>
      </c>
      <c r="N53" s="8">
        <f t="shared" si="17"/>
        <v>0</v>
      </c>
      <c r="O53" s="8">
        <f t="shared" si="18"/>
        <v>111111</v>
      </c>
      <c r="P53" s="27">
        <f t="shared" si="19"/>
        <v>222222</v>
      </c>
      <c r="Q53" s="10" t="s">
        <v>22</v>
      </c>
      <c r="R53" s="9" t="s">
        <v>32</v>
      </c>
    </row>
    <row r="54" spans="1:18">
      <c r="A54" s="1" t="s">
        <v>61</v>
      </c>
      <c r="B54" s="15" t="s">
        <v>23</v>
      </c>
      <c r="C54" s="16">
        <v>0.17480809999999999</v>
      </c>
      <c r="D54" s="16">
        <v>7.7910099999999996E-2</v>
      </c>
      <c r="E54" s="17">
        <v>0.1297191</v>
      </c>
      <c r="F54" s="18">
        <v>0.37651009999999996</v>
      </c>
      <c r="G54" s="16">
        <v>0.2179431</v>
      </c>
      <c r="H54" s="16">
        <v>0.29170009999999996</v>
      </c>
      <c r="I54" s="17">
        <v>0.41095609999999999</v>
      </c>
      <c r="J54" s="16">
        <v>6.3840099999999997E-2</v>
      </c>
      <c r="L54" s="8">
        <f t="shared" si="15"/>
        <v>0</v>
      </c>
      <c r="M54" s="8">
        <f t="shared" si="16"/>
        <v>0</v>
      </c>
      <c r="N54" s="8">
        <f t="shared" si="17"/>
        <v>0</v>
      </c>
      <c r="O54" s="8">
        <f t="shared" si="18"/>
        <v>0</v>
      </c>
      <c r="P54">
        <f t="shared" si="19"/>
        <v>0</v>
      </c>
      <c r="Q54" s="15" t="s">
        <v>23</v>
      </c>
      <c r="R54" s="14" t="s">
        <v>32</v>
      </c>
    </row>
    <row r="55" spans="1:18">
      <c r="B55" t="s">
        <v>24</v>
      </c>
      <c r="C55" s="5">
        <v>0.11405409999999999</v>
      </c>
      <c r="D55" s="5">
        <v>0.25476009999999999</v>
      </c>
      <c r="E55" s="6">
        <v>0.13403409999999999</v>
      </c>
      <c r="F55" s="7">
        <v>0.35792009999999996</v>
      </c>
      <c r="G55" s="5">
        <v>0.18467909999999998</v>
      </c>
      <c r="H55" s="5">
        <v>0.37640009999999996</v>
      </c>
      <c r="I55" s="6">
        <v>0.35193409999999997</v>
      </c>
      <c r="J55" s="5">
        <v>0.12753010000000001</v>
      </c>
      <c r="L55" s="8">
        <f t="shared" si="15"/>
        <v>0</v>
      </c>
      <c r="M55" s="8">
        <f t="shared" si="16"/>
        <v>0</v>
      </c>
      <c r="N55" s="8">
        <f t="shared" si="17"/>
        <v>0</v>
      </c>
      <c r="O55" s="8">
        <f t="shared" si="18"/>
        <v>0</v>
      </c>
      <c r="P55">
        <f t="shared" si="19"/>
        <v>0</v>
      </c>
      <c r="Q55" t="s">
        <v>24</v>
      </c>
      <c r="R55" s="1" t="s">
        <v>32</v>
      </c>
    </row>
    <row r="56" spans="1:18">
      <c r="B56" t="s">
        <v>25</v>
      </c>
      <c r="C56" s="5">
        <v>0.3294801</v>
      </c>
      <c r="D56" s="5">
        <v>2.4101000000000001E-3</v>
      </c>
      <c r="E56" s="6">
        <v>0.44063910000000001</v>
      </c>
      <c r="F56" s="7">
        <v>2.8601E-3</v>
      </c>
      <c r="G56" s="5">
        <v>0.54265609999999997</v>
      </c>
      <c r="H56" s="5">
        <v>8.8000999999999999E-3</v>
      </c>
      <c r="I56" s="6">
        <v>0.67690309999999998</v>
      </c>
      <c r="J56" s="5">
        <v>2.1100999999999997E-3</v>
      </c>
      <c r="L56" s="8">
        <f t="shared" si="15"/>
        <v>111111</v>
      </c>
      <c r="M56" s="8">
        <f t="shared" si="16"/>
        <v>111111</v>
      </c>
      <c r="N56" s="8">
        <f t="shared" si="17"/>
        <v>111111</v>
      </c>
      <c r="O56" s="8">
        <f t="shared" si="18"/>
        <v>111111</v>
      </c>
      <c r="P56" s="22">
        <f t="shared" si="19"/>
        <v>444444</v>
      </c>
      <c r="Q56" t="s">
        <v>25</v>
      </c>
      <c r="R56" s="1" t="s">
        <v>32</v>
      </c>
    </row>
    <row r="57" spans="1:18">
      <c r="B57" t="s">
        <v>26</v>
      </c>
      <c r="C57" s="5">
        <v>0.19090209999999999</v>
      </c>
      <c r="D57" s="5">
        <v>5.3350099999999998E-2</v>
      </c>
      <c r="E57" s="6">
        <v>0.19264809999999999</v>
      </c>
      <c r="F57" s="7">
        <v>0.17777009999999999</v>
      </c>
      <c r="G57" s="5">
        <v>0.2618471</v>
      </c>
      <c r="H57" s="5">
        <v>0.2092301</v>
      </c>
      <c r="I57" s="6">
        <v>0.36949409999999999</v>
      </c>
      <c r="J57" s="5">
        <v>0.1070701</v>
      </c>
      <c r="L57" s="8">
        <f t="shared" si="15"/>
        <v>0</v>
      </c>
      <c r="M57" s="8">
        <f t="shared" si="16"/>
        <v>0</v>
      </c>
      <c r="N57" s="8">
        <f t="shared" si="17"/>
        <v>0</v>
      </c>
      <c r="O57" s="8">
        <f t="shared" si="18"/>
        <v>0</v>
      </c>
      <c r="P57">
        <f t="shared" si="19"/>
        <v>0</v>
      </c>
      <c r="Q57" t="s">
        <v>26</v>
      </c>
      <c r="R57" s="1" t="s">
        <v>32</v>
      </c>
    </row>
    <row r="58" spans="1:18">
      <c r="B58" t="s">
        <v>27</v>
      </c>
      <c r="C58" s="5">
        <v>0.1497241</v>
      </c>
      <c r="D58" s="5">
        <v>0.1268601</v>
      </c>
      <c r="E58" s="6">
        <v>0.13529910000000001</v>
      </c>
      <c r="F58" s="7">
        <v>0.35444009999999998</v>
      </c>
      <c r="G58" s="5">
        <v>0.20700109999999999</v>
      </c>
      <c r="H58" s="5">
        <v>0.32046009999999997</v>
      </c>
      <c r="I58" s="6">
        <v>0.38926309999999997</v>
      </c>
      <c r="J58" s="5">
        <v>8.4940099999999991E-2</v>
      </c>
      <c r="L58" s="8">
        <f t="shared" si="15"/>
        <v>0</v>
      </c>
      <c r="M58" s="8">
        <f t="shared" si="16"/>
        <v>0</v>
      </c>
      <c r="N58" s="8">
        <f t="shared" si="17"/>
        <v>0</v>
      </c>
      <c r="O58" s="8">
        <f t="shared" si="18"/>
        <v>0</v>
      </c>
      <c r="P58">
        <f t="shared" si="19"/>
        <v>0</v>
      </c>
      <c r="Q58" t="s">
        <v>27</v>
      </c>
      <c r="R58" s="1" t="s">
        <v>32</v>
      </c>
    </row>
    <row r="59" spans="1:18">
      <c r="B59" t="s">
        <v>28</v>
      </c>
      <c r="C59" s="5">
        <v>0.27385609999999999</v>
      </c>
      <c r="D59" s="5">
        <v>9.7500999999999994E-3</v>
      </c>
      <c r="E59" s="6">
        <v>0.32872809999999997</v>
      </c>
      <c r="F59" s="7">
        <v>2.22101E-2</v>
      </c>
      <c r="G59" s="5">
        <v>0.42472709999999997</v>
      </c>
      <c r="H59" s="5">
        <v>3.4810099999999997E-2</v>
      </c>
      <c r="I59" s="6">
        <v>0.54083409999999998</v>
      </c>
      <c r="J59" s="5">
        <v>1.41201E-2</v>
      </c>
      <c r="L59" s="8">
        <f t="shared" si="15"/>
        <v>111111</v>
      </c>
      <c r="M59" s="8">
        <f t="shared" si="16"/>
        <v>111111</v>
      </c>
      <c r="N59" s="8">
        <f t="shared" si="17"/>
        <v>111111</v>
      </c>
      <c r="O59" s="8">
        <f t="shared" si="18"/>
        <v>111111</v>
      </c>
      <c r="P59" s="22">
        <f t="shared" si="19"/>
        <v>444444</v>
      </c>
      <c r="Q59" t="s">
        <v>28</v>
      </c>
      <c r="R59" s="1" t="s">
        <v>32</v>
      </c>
    </row>
    <row r="60" spans="1:18">
      <c r="B60" t="s">
        <v>29</v>
      </c>
      <c r="C60" s="5">
        <v>0.21110109999999999</v>
      </c>
      <c r="D60" s="5">
        <v>3.6290099999999999E-2</v>
      </c>
      <c r="E60" s="6">
        <v>0.23031309999999999</v>
      </c>
      <c r="F60" s="7">
        <v>9.9840100000000001E-2</v>
      </c>
      <c r="G60" s="5">
        <v>0.32116709999999998</v>
      </c>
      <c r="H60" s="5">
        <v>0.11469009999999999</v>
      </c>
      <c r="I60" s="6">
        <v>0.4802901</v>
      </c>
      <c r="J60" s="5">
        <v>3.0160099999999999E-2</v>
      </c>
      <c r="L60" s="8">
        <f t="shared" si="15"/>
        <v>111111</v>
      </c>
      <c r="M60" s="8">
        <f t="shared" si="16"/>
        <v>0</v>
      </c>
      <c r="N60" s="8">
        <f t="shared" si="17"/>
        <v>0</v>
      </c>
      <c r="O60" s="8">
        <f t="shared" si="18"/>
        <v>111111</v>
      </c>
      <c r="P60" s="27">
        <f t="shared" si="19"/>
        <v>222222</v>
      </c>
      <c r="Q60" t="s">
        <v>29</v>
      </c>
      <c r="R60" s="1" t="s">
        <v>32</v>
      </c>
    </row>
    <row r="61" spans="1:18">
      <c r="C61" s="5"/>
      <c r="D61" s="5"/>
      <c r="E61" s="6"/>
      <c r="F61" s="7"/>
      <c r="G61" s="5"/>
      <c r="H61" s="5"/>
      <c r="I61" s="6"/>
      <c r="J61" s="5"/>
      <c r="L61" s="8"/>
      <c r="M61" s="8"/>
      <c r="N61" s="8"/>
      <c r="O61" s="8"/>
      <c r="R61" s="1"/>
    </row>
    <row r="62" spans="1:18">
      <c r="A62" s="1" t="s">
        <v>63</v>
      </c>
      <c r="B62" t="s">
        <v>16</v>
      </c>
      <c r="C62" s="5">
        <v>0.1688201</v>
      </c>
      <c r="D62" s="5">
        <v>9.0290099999999998E-2</v>
      </c>
      <c r="E62" s="6">
        <v>0.2558281</v>
      </c>
      <c r="F62" s="7">
        <v>7.2180099999999997E-2</v>
      </c>
      <c r="G62" s="5">
        <v>0.31465009999999999</v>
      </c>
      <c r="H62" s="5">
        <v>0.1243001</v>
      </c>
      <c r="I62" s="6">
        <v>0.48483009999999999</v>
      </c>
      <c r="J62" s="5">
        <v>2.7010099999999999E-2</v>
      </c>
      <c r="L62" s="8">
        <f t="shared" ref="L62:L75" si="20">IF(D62&gt;0.05,0,$K$1)</f>
        <v>0</v>
      </c>
      <c r="M62" s="8">
        <f t="shared" ref="M62:M75" si="21">IF(F62&gt;0.05,0,$K$1)</f>
        <v>0</v>
      </c>
      <c r="N62" s="8">
        <f t="shared" ref="N62:N75" si="22">IF(H62&gt;0.05,0,$K$1)</f>
        <v>0</v>
      </c>
      <c r="O62" s="8">
        <f t="shared" ref="O62:O75" si="23">IF(J62&gt;0.05,0,$K$1)</f>
        <v>111111</v>
      </c>
      <c r="P62">
        <f t="shared" ref="P62:P75" si="24">SUM(L62:O62)</f>
        <v>111111</v>
      </c>
      <c r="Q62" t="s">
        <v>16</v>
      </c>
      <c r="R62" s="1" t="s">
        <v>33</v>
      </c>
    </row>
    <row r="63" spans="1:18">
      <c r="B63" t="s">
        <v>17</v>
      </c>
      <c r="C63" s="5">
        <v>0.1657361</v>
      </c>
      <c r="D63" s="5">
        <v>9.833009999999999E-2</v>
      </c>
      <c r="E63" s="6">
        <v>0.27065410000000001</v>
      </c>
      <c r="F63" s="7">
        <v>5.6590099999999997E-2</v>
      </c>
      <c r="G63" s="5">
        <v>0.34450710000000001</v>
      </c>
      <c r="H63" s="5">
        <v>9.2830099999999999E-2</v>
      </c>
      <c r="I63" s="6">
        <v>0.21546109999999999</v>
      </c>
      <c r="J63" s="5">
        <v>0.35777009999999998</v>
      </c>
      <c r="L63" s="8">
        <f t="shared" si="20"/>
        <v>0</v>
      </c>
      <c r="M63" s="8">
        <f t="shared" si="21"/>
        <v>0</v>
      </c>
      <c r="N63" s="8">
        <f t="shared" si="22"/>
        <v>0</v>
      </c>
      <c r="O63" s="8">
        <f t="shared" si="23"/>
        <v>0</v>
      </c>
      <c r="P63">
        <f t="shared" si="24"/>
        <v>0</v>
      </c>
      <c r="Q63" t="s">
        <v>17</v>
      </c>
      <c r="R63" s="1" t="s">
        <v>33</v>
      </c>
    </row>
    <row r="64" spans="1:18">
      <c r="B64" t="s">
        <v>18</v>
      </c>
      <c r="C64" s="5">
        <v>-1.4551E-3</v>
      </c>
      <c r="D64" s="5">
        <v>0.9897400999999999</v>
      </c>
      <c r="E64" s="6">
        <v>6.6411100000000001E-2</v>
      </c>
      <c r="F64" s="7">
        <v>0.65377010000000002</v>
      </c>
      <c r="G64" s="5">
        <v>0.19320109999999999</v>
      </c>
      <c r="H64" s="5">
        <v>0.36074010000000001</v>
      </c>
      <c r="I64" s="6">
        <v>0.23952309999999999</v>
      </c>
      <c r="J64" s="5">
        <v>0.31507009999999996</v>
      </c>
      <c r="L64" s="8">
        <f t="shared" si="20"/>
        <v>0</v>
      </c>
      <c r="M64" s="8">
        <f t="shared" si="21"/>
        <v>0</v>
      </c>
      <c r="N64" s="8">
        <f t="shared" si="22"/>
        <v>0</v>
      </c>
      <c r="O64" s="8">
        <f t="shared" si="23"/>
        <v>0</v>
      </c>
      <c r="P64">
        <f t="shared" si="24"/>
        <v>0</v>
      </c>
      <c r="Q64" t="s">
        <v>18</v>
      </c>
      <c r="R64" s="1" t="s">
        <v>33</v>
      </c>
    </row>
    <row r="65" spans="1:18">
      <c r="B65" t="s">
        <v>19</v>
      </c>
      <c r="C65" s="5">
        <v>1.1635099999999999E-2</v>
      </c>
      <c r="D65" s="5">
        <v>0.91213009999999994</v>
      </c>
      <c r="E65" s="6">
        <v>0.12252209999999999</v>
      </c>
      <c r="F65" s="7">
        <v>0.40466009999999997</v>
      </c>
      <c r="G65" s="5">
        <v>0.2338201</v>
      </c>
      <c r="H65" s="5">
        <v>0.27166009999999996</v>
      </c>
      <c r="I65" s="6">
        <v>0.21799109999999999</v>
      </c>
      <c r="J65" s="5">
        <v>0.35920009999999997</v>
      </c>
      <c r="L65" s="8">
        <f t="shared" si="20"/>
        <v>0</v>
      </c>
      <c r="M65" s="8">
        <f t="shared" si="21"/>
        <v>0</v>
      </c>
      <c r="N65" s="8">
        <f t="shared" si="22"/>
        <v>0</v>
      </c>
      <c r="O65" s="8">
        <f t="shared" si="23"/>
        <v>0</v>
      </c>
      <c r="P65">
        <f t="shared" si="24"/>
        <v>0</v>
      </c>
      <c r="Q65" t="s">
        <v>19</v>
      </c>
      <c r="R65" s="1" t="s">
        <v>33</v>
      </c>
    </row>
    <row r="66" spans="1:18">
      <c r="B66" t="s">
        <v>20</v>
      </c>
      <c r="C66" s="5">
        <v>0.18379509999999999</v>
      </c>
      <c r="D66" s="5">
        <v>6.5260100000000001E-2</v>
      </c>
      <c r="E66" s="6">
        <v>0.2904871</v>
      </c>
      <c r="F66" s="7">
        <v>3.9610099999999995E-2</v>
      </c>
      <c r="G66" s="5">
        <v>0.36101509999999998</v>
      </c>
      <c r="H66" s="5">
        <v>7.5040099999999998E-2</v>
      </c>
      <c r="I66" s="6">
        <v>0.37810009999999999</v>
      </c>
      <c r="J66" s="5">
        <v>9.8440099999999989E-2</v>
      </c>
      <c r="L66" s="8">
        <f t="shared" si="20"/>
        <v>0</v>
      </c>
      <c r="M66" s="8">
        <f t="shared" si="21"/>
        <v>111111</v>
      </c>
      <c r="N66" s="8">
        <f t="shared" si="22"/>
        <v>0</v>
      </c>
      <c r="O66" s="8">
        <f t="shared" si="23"/>
        <v>0</v>
      </c>
      <c r="P66">
        <f t="shared" si="24"/>
        <v>111111</v>
      </c>
      <c r="Q66" t="s">
        <v>20</v>
      </c>
      <c r="R66" s="1" t="s">
        <v>33</v>
      </c>
    </row>
    <row r="67" spans="1:18">
      <c r="B67" t="s">
        <v>21</v>
      </c>
      <c r="C67" s="5">
        <v>5.4481E-3</v>
      </c>
      <c r="D67" s="5">
        <v>0.95909009999999995</v>
      </c>
      <c r="E67" s="6">
        <v>9.659609999999999E-2</v>
      </c>
      <c r="F67" s="7">
        <v>0.51300009999999996</v>
      </c>
      <c r="G67" s="5">
        <v>0.2157461</v>
      </c>
      <c r="H67" s="5">
        <v>0.30876009999999998</v>
      </c>
      <c r="I67" s="6">
        <v>0.22971909999999998</v>
      </c>
      <c r="J67" s="5">
        <v>0.33264009999999999</v>
      </c>
      <c r="L67" s="8">
        <f t="shared" si="20"/>
        <v>0</v>
      </c>
      <c r="M67" s="8">
        <f t="shared" si="21"/>
        <v>0</v>
      </c>
      <c r="N67" s="8">
        <f t="shared" si="22"/>
        <v>0</v>
      </c>
      <c r="O67" s="8">
        <f t="shared" si="23"/>
        <v>0</v>
      </c>
      <c r="P67">
        <f t="shared" si="24"/>
        <v>0</v>
      </c>
      <c r="Q67" t="s">
        <v>21</v>
      </c>
      <c r="R67" s="1" t="s">
        <v>33</v>
      </c>
    </row>
    <row r="68" spans="1:18" ht="13.5" thickBot="1">
      <c r="A68" s="9"/>
      <c r="B68" s="10" t="s">
        <v>22</v>
      </c>
      <c r="C68" s="11">
        <v>6.9951100000000002E-2</v>
      </c>
      <c r="D68" s="11">
        <v>0.49773009999999995</v>
      </c>
      <c r="E68" s="12">
        <v>0.17251909999999998</v>
      </c>
      <c r="F68" s="13">
        <v>0.23789009999999999</v>
      </c>
      <c r="G68" s="11">
        <v>0.2892381</v>
      </c>
      <c r="H68" s="11">
        <v>0.16565009999999999</v>
      </c>
      <c r="I68" s="12">
        <v>0.2952341</v>
      </c>
      <c r="J68" s="11">
        <v>0.20994009999999999</v>
      </c>
      <c r="L68" s="8">
        <f t="shared" si="20"/>
        <v>0</v>
      </c>
      <c r="M68" s="8">
        <f t="shared" si="21"/>
        <v>0</v>
      </c>
      <c r="N68" s="8">
        <f t="shared" si="22"/>
        <v>0</v>
      </c>
      <c r="O68" s="8">
        <f t="shared" si="23"/>
        <v>0</v>
      </c>
      <c r="P68">
        <f t="shared" si="24"/>
        <v>0</v>
      </c>
      <c r="Q68" s="10" t="s">
        <v>22</v>
      </c>
      <c r="R68" s="9" t="s">
        <v>33</v>
      </c>
    </row>
    <row r="69" spans="1:18">
      <c r="A69" s="1" t="s">
        <v>63</v>
      </c>
      <c r="B69" s="15" t="s">
        <v>23</v>
      </c>
      <c r="C69" s="16">
        <v>0.1688201</v>
      </c>
      <c r="D69" s="16">
        <v>9.092009999999999E-2</v>
      </c>
      <c r="E69" s="17">
        <v>0.2558281</v>
      </c>
      <c r="F69" s="18">
        <v>7.2470099999999996E-2</v>
      </c>
      <c r="G69" s="16">
        <v>0.31465009999999999</v>
      </c>
      <c r="H69" s="16">
        <v>0.12427009999999999</v>
      </c>
      <c r="I69" s="17">
        <v>0.48483009999999999</v>
      </c>
      <c r="J69" s="16">
        <v>2.7850099999999999E-2</v>
      </c>
      <c r="L69" s="8">
        <f t="shared" si="20"/>
        <v>0</v>
      </c>
      <c r="M69" s="8">
        <f t="shared" si="21"/>
        <v>0</v>
      </c>
      <c r="N69" s="8">
        <f t="shared" si="22"/>
        <v>0</v>
      </c>
      <c r="O69" s="8">
        <f t="shared" si="23"/>
        <v>111111</v>
      </c>
      <c r="P69">
        <f t="shared" si="24"/>
        <v>111111</v>
      </c>
      <c r="Q69" s="15" t="s">
        <v>23</v>
      </c>
      <c r="R69" s="14" t="s">
        <v>33</v>
      </c>
    </row>
    <row r="70" spans="1:18">
      <c r="B70" t="s">
        <v>24</v>
      </c>
      <c r="C70" s="5">
        <v>0.1657351</v>
      </c>
      <c r="D70" s="5">
        <v>9.5810099999999995E-2</v>
      </c>
      <c r="E70" s="6">
        <v>0.27065410000000001</v>
      </c>
      <c r="F70" s="7">
        <v>5.7970099999999997E-2</v>
      </c>
      <c r="G70" s="5">
        <v>0.34450609999999998</v>
      </c>
      <c r="H70" s="5">
        <v>9.3420099999999992E-2</v>
      </c>
      <c r="I70" s="6">
        <v>0.21546109999999999</v>
      </c>
      <c r="J70" s="5">
        <v>0.3583501</v>
      </c>
      <c r="L70" s="8">
        <f t="shared" si="20"/>
        <v>0</v>
      </c>
      <c r="M70" s="8">
        <f t="shared" si="21"/>
        <v>0</v>
      </c>
      <c r="N70" s="8">
        <f t="shared" si="22"/>
        <v>0</v>
      </c>
      <c r="O70" s="8">
        <f t="shared" si="23"/>
        <v>0</v>
      </c>
      <c r="P70">
        <f t="shared" si="24"/>
        <v>0</v>
      </c>
      <c r="Q70" t="s">
        <v>24</v>
      </c>
      <c r="R70" s="1" t="s">
        <v>33</v>
      </c>
    </row>
    <row r="71" spans="1:18">
      <c r="B71" t="s">
        <v>25</v>
      </c>
      <c r="C71" s="5">
        <v>-1.4551E-3</v>
      </c>
      <c r="D71" s="5">
        <v>0.98916009999999999</v>
      </c>
      <c r="E71" s="6">
        <v>6.6411100000000001E-2</v>
      </c>
      <c r="F71" s="7">
        <v>0.65678009999999998</v>
      </c>
      <c r="G71" s="5">
        <v>0.19320109999999999</v>
      </c>
      <c r="H71" s="5">
        <v>0.36254009999999998</v>
      </c>
      <c r="I71" s="6">
        <v>0.23952309999999999</v>
      </c>
      <c r="J71" s="5">
        <v>0.31462009999999996</v>
      </c>
      <c r="L71" s="8">
        <f t="shared" si="20"/>
        <v>0</v>
      </c>
      <c r="M71" s="8">
        <f t="shared" si="21"/>
        <v>0</v>
      </c>
      <c r="N71" s="8">
        <f t="shared" si="22"/>
        <v>0</v>
      </c>
      <c r="O71" s="8">
        <f t="shared" si="23"/>
        <v>0</v>
      </c>
      <c r="P71">
        <f t="shared" si="24"/>
        <v>0</v>
      </c>
      <c r="Q71" t="s">
        <v>25</v>
      </c>
      <c r="R71" s="1" t="s">
        <v>33</v>
      </c>
    </row>
    <row r="72" spans="1:18">
      <c r="B72" t="s">
        <v>26</v>
      </c>
      <c r="C72" s="5">
        <v>1.1635099999999999E-2</v>
      </c>
      <c r="D72" s="5">
        <v>0.91092010000000001</v>
      </c>
      <c r="E72" s="6">
        <v>0.12252209999999999</v>
      </c>
      <c r="F72" s="7">
        <v>0.40579009999999999</v>
      </c>
      <c r="G72" s="5">
        <v>0.2338201</v>
      </c>
      <c r="H72" s="5">
        <v>0.26864009999999999</v>
      </c>
      <c r="I72" s="6">
        <v>0.21799109999999999</v>
      </c>
      <c r="J72" s="5">
        <v>0.36081009999999997</v>
      </c>
      <c r="L72" s="8">
        <f t="shared" si="20"/>
        <v>0</v>
      </c>
      <c r="M72" s="8">
        <f t="shared" si="21"/>
        <v>0</v>
      </c>
      <c r="N72" s="8">
        <f t="shared" si="22"/>
        <v>0</v>
      </c>
      <c r="O72" s="8">
        <f t="shared" si="23"/>
        <v>0</v>
      </c>
      <c r="P72">
        <f t="shared" si="24"/>
        <v>0</v>
      </c>
      <c r="Q72" t="s">
        <v>26</v>
      </c>
      <c r="R72" s="1" t="s">
        <v>33</v>
      </c>
    </row>
    <row r="73" spans="1:18">
      <c r="B73" t="s">
        <v>27</v>
      </c>
      <c r="C73" s="5">
        <v>0.18379509999999999</v>
      </c>
      <c r="D73" s="5">
        <v>6.4260100000000001E-2</v>
      </c>
      <c r="E73" s="6">
        <v>0.2904871</v>
      </c>
      <c r="F73" s="7">
        <v>4.0150100000000001E-2</v>
      </c>
      <c r="G73" s="5">
        <v>0.36101509999999998</v>
      </c>
      <c r="H73" s="5">
        <v>7.69701E-2</v>
      </c>
      <c r="I73" s="6">
        <v>0.37810009999999999</v>
      </c>
      <c r="J73" s="5">
        <v>0.10065009999999999</v>
      </c>
      <c r="L73" s="8">
        <f t="shared" si="20"/>
        <v>0</v>
      </c>
      <c r="M73" s="8">
        <f t="shared" si="21"/>
        <v>111111</v>
      </c>
      <c r="N73" s="8">
        <f t="shared" si="22"/>
        <v>0</v>
      </c>
      <c r="O73" s="8">
        <f t="shared" si="23"/>
        <v>0</v>
      </c>
      <c r="P73">
        <f t="shared" si="24"/>
        <v>111111</v>
      </c>
      <c r="Q73" t="s">
        <v>27</v>
      </c>
      <c r="R73" s="1" t="s">
        <v>33</v>
      </c>
    </row>
    <row r="74" spans="1:18">
      <c r="B74" t="s">
        <v>28</v>
      </c>
      <c r="C74" s="5">
        <v>5.4481E-3</v>
      </c>
      <c r="D74" s="5">
        <v>0.96002009999999993</v>
      </c>
      <c r="E74" s="6">
        <v>9.659609999999999E-2</v>
      </c>
      <c r="F74" s="7">
        <v>0.51286009999999993</v>
      </c>
      <c r="G74" s="5">
        <v>0.2157461</v>
      </c>
      <c r="H74" s="5">
        <v>0.30680009999999996</v>
      </c>
      <c r="I74" s="6">
        <v>0.22971909999999998</v>
      </c>
      <c r="J74" s="5">
        <v>0.33205009999999996</v>
      </c>
      <c r="L74" s="8">
        <f t="shared" si="20"/>
        <v>0</v>
      </c>
      <c r="M74" s="8">
        <f t="shared" si="21"/>
        <v>0</v>
      </c>
      <c r="N74" s="8">
        <f t="shared" si="22"/>
        <v>0</v>
      </c>
      <c r="O74" s="8">
        <f t="shared" si="23"/>
        <v>0</v>
      </c>
      <c r="P74">
        <f t="shared" si="24"/>
        <v>0</v>
      </c>
      <c r="Q74" t="s">
        <v>28</v>
      </c>
      <c r="R74" s="1" t="s">
        <v>33</v>
      </c>
    </row>
    <row r="75" spans="1:18">
      <c r="B75" t="s">
        <v>29</v>
      </c>
      <c r="C75" s="5">
        <v>6.9951100000000002E-2</v>
      </c>
      <c r="D75" s="5">
        <v>0.49571009999999999</v>
      </c>
      <c r="E75" s="6">
        <v>0.17251909999999998</v>
      </c>
      <c r="F75" s="7">
        <v>0.2349501</v>
      </c>
      <c r="G75" s="5">
        <v>0.2892381</v>
      </c>
      <c r="H75" s="5">
        <v>0.1671301</v>
      </c>
      <c r="I75" s="6">
        <v>0.2952341</v>
      </c>
      <c r="J75" s="5">
        <v>0.2089801</v>
      </c>
      <c r="L75" s="8">
        <f t="shared" si="20"/>
        <v>0</v>
      </c>
      <c r="M75" s="8">
        <f t="shared" si="21"/>
        <v>0</v>
      </c>
      <c r="N75" s="8">
        <f t="shared" si="22"/>
        <v>0</v>
      </c>
      <c r="O75" s="8">
        <f t="shared" si="23"/>
        <v>0</v>
      </c>
      <c r="P75">
        <f t="shared" si="24"/>
        <v>0</v>
      </c>
      <c r="Q75" t="s">
        <v>29</v>
      </c>
      <c r="R75" s="1" t="s">
        <v>33</v>
      </c>
    </row>
    <row r="76" spans="1:18">
      <c r="C76" s="5"/>
      <c r="D76" s="5"/>
      <c r="E76" s="6"/>
      <c r="F76" s="7"/>
      <c r="G76" s="5"/>
      <c r="H76" s="5"/>
      <c r="I76" s="6"/>
      <c r="J76" s="5"/>
      <c r="L76" s="8"/>
      <c r="M76" s="8"/>
      <c r="N76" s="8"/>
      <c r="O76" s="8"/>
      <c r="R76" s="1"/>
    </row>
    <row r="77" spans="1:18">
      <c r="A77" s="1" t="s">
        <v>65</v>
      </c>
      <c r="B77" t="s">
        <v>16</v>
      </c>
      <c r="C77" s="5">
        <v>-6.1629099999999999E-2</v>
      </c>
      <c r="D77" s="5">
        <v>0.5381901</v>
      </c>
      <c r="E77" s="6">
        <v>-7.3001099999999999E-2</v>
      </c>
      <c r="F77" s="7">
        <v>0.60299009999999997</v>
      </c>
      <c r="G77" s="5">
        <v>-8.8931099999999999E-2</v>
      </c>
      <c r="H77" s="5">
        <v>0.67314010000000002</v>
      </c>
      <c r="I77" s="6">
        <v>-2.72371E-2</v>
      </c>
      <c r="J77" s="5">
        <v>0.90945009999999993</v>
      </c>
      <c r="L77" s="8">
        <f t="shared" ref="L77:L90" si="25">IF(D77&gt;0.05,0,$K$1)</f>
        <v>0</v>
      </c>
      <c r="M77" s="8">
        <f t="shared" ref="M77:M90" si="26">IF(F77&gt;0.05,0,$K$1)</f>
        <v>0</v>
      </c>
      <c r="N77" s="8">
        <f t="shared" ref="N77:N90" si="27">IF(H77&gt;0.05,0,$K$1)</f>
        <v>0</v>
      </c>
      <c r="O77" s="8">
        <f t="shared" ref="O77:O90" si="28">IF(J77&gt;0.05,0,$K$1)</f>
        <v>0</v>
      </c>
      <c r="P77">
        <f t="shared" ref="P77:P90" si="29">SUM(L77:O77)</f>
        <v>0</v>
      </c>
      <c r="Q77" t="s">
        <v>16</v>
      </c>
      <c r="R77" s="1" t="s">
        <v>34</v>
      </c>
    </row>
    <row r="78" spans="1:18">
      <c r="B78" t="s">
        <v>17</v>
      </c>
      <c r="C78" s="5">
        <v>-0.15578909999999999</v>
      </c>
      <c r="D78" s="5">
        <v>0.10531009999999999</v>
      </c>
      <c r="E78" s="6">
        <v>-0.23321509999999998</v>
      </c>
      <c r="F78" s="7">
        <v>9.3660099999999996E-2</v>
      </c>
      <c r="G78" s="5">
        <v>-0.23927109999999999</v>
      </c>
      <c r="H78" s="5">
        <v>0.2445301</v>
      </c>
      <c r="I78" s="6">
        <v>-0.26610210000000001</v>
      </c>
      <c r="J78" s="5">
        <v>0.2511101</v>
      </c>
      <c r="L78" s="8">
        <f t="shared" si="25"/>
        <v>0</v>
      </c>
      <c r="M78" s="8">
        <f t="shared" si="26"/>
        <v>0</v>
      </c>
      <c r="N78" s="8">
        <f t="shared" si="27"/>
        <v>0</v>
      </c>
      <c r="O78" s="8">
        <f t="shared" si="28"/>
        <v>0</v>
      </c>
      <c r="P78">
        <f t="shared" si="29"/>
        <v>0</v>
      </c>
      <c r="Q78" t="s">
        <v>17</v>
      </c>
      <c r="R78" s="1" t="s">
        <v>34</v>
      </c>
    </row>
    <row r="79" spans="1:18">
      <c r="B79" t="s">
        <v>18</v>
      </c>
      <c r="C79" s="5">
        <v>0.13038810000000001</v>
      </c>
      <c r="D79" s="5">
        <v>0.1817001</v>
      </c>
      <c r="E79" s="6">
        <v>0.29685309999999998</v>
      </c>
      <c r="F79" s="7">
        <v>4.5580099999999998E-2</v>
      </c>
      <c r="G79" s="5">
        <v>0.46946009999999999</v>
      </c>
      <c r="H79" s="5">
        <v>2.2010099999999998E-2</v>
      </c>
      <c r="I79" s="6">
        <v>0.52641309999999997</v>
      </c>
      <c r="J79" s="5">
        <v>2.5250099999999998E-2</v>
      </c>
      <c r="L79" s="8">
        <f t="shared" si="25"/>
        <v>0</v>
      </c>
      <c r="M79" s="8">
        <f t="shared" si="26"/>
        <v>111111</v>
      </c>
      <c r="N79" s="8">
        <f t="shared" si="27"/>
        <v>111111</v>
      </c>
      <c r="O79" s="8">
        <f t="shared" si="28"/>
        <v>111111</v>
      </c>
      <c r="P79" s="23">
        <f t="shared" si="29"/>
        <v>333333</v>
      </c>
      <c r="Q79" t="s">
        <v>18</v>
      </c>
      <c r="R79" s="1" t="s">
        <v>34</v>
      </c>
    </row>
    <row r="80" spans="1:18">
      <c r="B80" t="s">
        <v>19</v>
      </c>
      <c r="C80" s="5">
        <v>8.6228100000000002E-2</v>
      </c>
      <c r="D80" s="5">
        <v>0.38830009999999998</v>
      </c>
      <c r="E80" s="6">
        <v>0.20728009999999999</v>
      </c>
      <c r="F80" s="7">
        <v>0.14769009999999999</v>
      </c>
      <c r="G80" s="5">
        <v>0.39894009999999996</v>
      </c>
      <c r="H80" s="5">
        <v>4.7160099999999996E-2</v>
      </c>
      <c r="I80" s="6">
        <v>0.53331709999999999</v>
      </c>
      <c r="J80" s="5">
        <v>1.8020100000000001E-2</v>
      </c>
      <c r="L80" s="8">
        <f t="shared" si="25"/>
        <v>0</v>
      </c>
      <c r="M80" s="8">
        <f t="shared" si="26"/>
        <v>0</v>
      </c>
      <c r="N80" s="8">
        <f t="shared" si="27"/>
        <v>111111</v>
      </c>
      <c r="O80" s="8">
        <f t="shared" si="28"/>
        <v>111111</v>
      </c>
      <c r="P80" s="27">
        <f t="shared" si="29"/>
        <v>222222</v>
      </c>
      <c r="Q80" t="s">
        <v>19</v>
      </c>
      <c r="R80" s="1" t="s">
        <v>34</v>
      </c>
    </row>
    <row r="81" spans="1:18">
      <c r="B81" t="s">
        <v>20</v>
      </c>
      <c r="C81" s="5">
        <v>-0.12711210000000001</v>
      </c>
      <c r="D81" s="5">
        <v>0.19051009999999999</v>
      </c>
      <c r="E81" s="6">
        <v>-0.1740951</v>
      </c>
      <c r="F81" s="7">
        <v>0.2054801</v>
      </c>
      <c r="G81" s="5">
        <v>-0.18307409999999999</v>
      </c>
      <c r="H81" s="5">
        <v>0.37685009999999997</v>
      </c>
      <c r="I81" s="6">
        <v>-0.16830409999999998</v>
      </c>
      <c r="J81" s="5">
        <v>0.48375009999999996</v>
      </c>
      <c r="L81" s="8">
        <f t="shared" si="25"/>
        <v>0</v>
      </c>
      <c r="M81" s="8">
        <f t="shared" si="26"/>
        <v>0</v>
      </c>
      <c r="N81" s="8">
        <f t="shared" si="27"/>
        <v>0</v>
      </c>
      <c r="O81" s="8">
        <f t="shared" si="28"/>
        <v>0</v>
      </c>
      <c r="P81">
        <f t="shared" si="29"/>
        <v>0</v>
      </c>
      <c r="Q81" t="s">
        <v>20</v>
      </c>
      <c r="R81" s="1" t="s">
        <v>34</v>
      </c>
    </row>
    <row r="82" spans="1:18">
      <c r="B82" t="s">
        <v>21</v>
      </c>
      <c r="C82" s="5">
        <v>0.10671009999999999</v>
      </c>
      <c r="D82" s="5">
        <v>0.28060009999999996</v>
      </c>
      <c r="E82" s="6">
        <v>0.24932209999999999</v>
      </c>
      <c r="F82" s="7">
        <v>8.3490099999999998E-2</v>
      </c>
      <c r="G82" s="5">
        <v>0.44144609999999995</v>
      </c>
      <c r="H82" s="5">
        <v>2.9350099999999997E-2</v>
      </c>
      <c r="I82" s="6">
        <v>0.54242709999999994</v>
      </c>
      <c r="J82" s="5">
        <v>1.9260099999999999E-2</v>
      </c>
      <c r="L82" s="8">
        <f t="shared" si="25"/>
        <v>0</v>
      </c>
      <c r="M82" s="8">
        <f t="shared" si="26"/>
        <v>0</v>
      </c>
      <c r="N82" s="8">
        <f t="shared" si="27"/>
        <v>111111</v>
      </c>
      <c r="O82" s="8">
        <f t="shared" si="28"/>
        <v>111111</v>
      </c>
      <c r="P82" s="27">
        <f t="shared" si="29"/>
        <v>222222</v>
      </c>
      <c r="Q82" t="s">
        <v>21</v>
      </c>
      <c r="R82" s="1" t="s">
        <v>34</v>
      </c>
    </row>
    <row r="83" spans="1:18" ht="13.5" thickBot="1">
      <c r="A83" s="9"/>
      <c r="B83" s="10" t="s">
        <v>22</v>
      </c>
      <c r="C83" s="11">
        <v>4.5462099999999998E-2</v>
      </c>
      <c r="D83" s="11">
        <v>0.65154009999999996</v>
      </c>
      <c r="E83" s="12">
        <v>0.14552309999999999</v>
      </c>
      <c r="F83" s="13">
        <v>0.30616009999999999</v>
      </c>
      <c r="G83" s="11">
        <v>0.31147009999999997</v>
      </c>
      <c r="H83" s="11">
        <v>0.13115009999999999</v>
      </c>
      <c r="I83" s="12">
        <v>0.40880309999999997</v>
      </c>
      <c r="J83" s="11">
        <v>7.2430099999999997E-2</v>
      </c>
      <c r="L83" s="8">
        <f t="shared" si="25"/>
        <v>0</v>
      </c>
      <c r="M83" s="8">
        <f t="shared" si="26"/>
        <v>0</v>
      </c>
      <c r="N83" s="8">
        <f t="shared" si="27"/>
        <v>0</v>
      </c>
      <c r="O83" s="8">
        <f t="shared" si="28"/>
        <v>0</v>
      </c>
      <c r="P83">
        <f t="shared" si="29"/>
        <v>0</v>
      </c>
      <c r="Q83" s="10" t="s">
        <v>22</v>
      </c>
      <c r="R83" s="9" t="s">
        <v>34</v>
      </c>
    </row>
    <row r="84" spans="1:18">
      <c r="A84" s="1" t="s">
        <v>65</v>
      </c>
      <c r="B84" s="15" t="s">
        <v>23</v>
      </c>
      <c r="C84" s="16">
        <v>-6.16301E-2</v>
      </c>
      <c r="D84" s="16">
        <v>0.53734009999999999</v>
      </c>
      <c r="E84" s="17">
        <v>-7.30021E-2</v>
      </c>
      <c r="F84" s="18">
        <v>0.60325010000000001</v>
      </c>
      <c r="G84" s="16">
        <v>-8.8931099999999999E-2</v>
      </c>
      <c r="H84" s="16">
        <v>0.67216009999999993</v>
      </c>
      <c r="I84" s="17">
        <v>-2.7238099999999998E-2</v>
      </c>
      <c r="J84" s="16">
        <v>0.90906009999999993</v>
      </c>
      <c r="L84" s="8">
        <f t="shared" si="25"/>
        <v>0</v>
      </c>
      <c r="M84" s="8">
        <f t="shared" si="26"/>
        <v>0</v>
      </c>
      <c r="N84" s="8">
        <f t="shared" si="27"/>
        <v>0</v>
      </c>
      <c r="O84" s="8">
        <f t="shared" si="28"/>
        <v>0</v>
      </c>
      <c r="P84">
        <f t="shared" si="29"/>
        <v>0</v>
      </c>
      <c r="Q84" s="15" t="s">
        <v>23</v>
      </c>
      <c r="R84" s="14" t="s">
        <v>34</v>
      </c>
    </row>
    <row r="85" spans="1:18">
      <c r="B85" t="s">
        <v>24</v>
      </c>
      <c r="C85" s="5">
        <v>-0.15578809999999998</v>
      </c>
      <c r="D85" s="5">
        <v>0.10377009999999999</v>
      </c>
      <c r="E85" s="6">
        <v>-0.23321609999999998</v>
      </c>
      <c r="F85" s="7">
        <v>9.2060099999999992E-2</v>
      </c>
      <c r="G85" s="5">
        <v>-0.23927109999999999</v>
      </c>
      <c r="H85" s="5">
        <v>0.24568009999999998</v>
      </c>
      <c r="I85" s="6">
        <v>-0.26610210000000001</v>
      </c>
      <c r="J85" s="5">
        <v>0.25013009999999997</v>
      </c>
      <c r="L85" s="8">
        <f t="shared" si="25"/>
        <v>0</v>
      </c>
      <c r="M85" s="8">
        <f t="shared" si="26"/>
        <v>0</v>
      </c>
      <c r="N85" s="8">
        <f t="shared" si="27"/>
        <v>0</v>
      </c>
      <c r="O85" s="8">
        <f t="shared" si="28"/>
        <v>0</v>
      </c>
      <c r="P85">
        <f t="shared" si="29"/>
        <v>0</v>
      </c>
      <c r="Q85" t="s">
        <v>24</v>
      </c>
      <c r="R85" s="1" t="s">
        <v>34</v>
      </c>
    </row>
    <row r="86" spans="1:18">
      <c r="B86" t="s">
        <v>25</v>
      </c>
      <c r="C86" s="5">
        <v>0.13038810000000001</v>
      </c>
      <c r="D86" s="5">
        <v>0.18232009999999998</v>
      </c>
      <c r="E86" s="6">
        <v>0.29685309999999998</v>
      </c>
      <c r="F86" s="7">
        <v>4.6340099999999995E-2</v>
      </c>
      <c r="G86" s="5">
        <v>0.46946009999999999</v>
      </c>
      <c r="H86" s="5">
        <v>2.2000099999999998E-2</v>
      </c>
      <c r="I86" s="6">
        <v>0.52641309999999997</v>
      </c>
      <c r="J86" s="5">
        <v>2.6780099999999998E-2</v>
      </c>
      <c r="L86" s="8">
        <f t="shared" si="25"/>
        <v>0</v>
      </c>
      <c r="M86" s="8">
        <f t="shared" si="26"/>
        <v>111111</v>
      </c>
      <c r="N86" s="8">
        <f t="shared" si="27"/>
        <v>111111</v>
      </c>
      <c r="O86" s="8">
        <f t="shared" si="28"/>
        <v>111111</v>
      </c>
      <c r="P86" s="23">
        <f t="shared" si="29"/>
        <v>333333</v>
      </c>
      <c r="Q86" t="s">
        <v>25</v>
      </c>
      <c r="R86" s="1" t="s">
        <v>34</v>
      </c>
    </row>
    <row r="87" spans="1:18">
      <c r="B87" t="s">
        <v>26</v>
      </c>
      <c r="C87" s="5">
        <v>8.6228100000000002E-2</v>
      </c>
      <c r="D87" s="5">
        <v>0.38753009999999999</v>
      </c>
      <c r="E87" s="6">
        <v>0.20728009999999999</v>
      </c>
      <c r="F87" s="7">
        <v>0.14718009999999998</v>
      </c>
      <c r="G87" s="5">
        <v>0.39894009999999996</v>
      </c>
      <c r="H87" s="5">
        <v>4.8050099999999998E-2</v>
      </c>
      <c r="I87" s="6">
        <v>0.53331709999999999</v>
      </c>
      <c r="J87" s="5">
        <v>1.82901E-2</v>
      </c>
      <c r="L87" s="8">
        <f t="shared" si="25"/>
        <v>0</v>
      </c>
      <c r="M87" s="8">
        <f t="shared" si="26"/>
        <v>0</v>
      </c>
      <c r="N87" s="8">
        <f t="shared" si="27"/>
        <v>111111</v>
      </c>
      <c r="O87" s="8">
        <f t="shared" si="28"/>
        <v>111111</v>
      </c>
      <c r="P87" s="27">
        <f t="shared" si="29"/>
        <v>222222</v>
      </c>
      <c r="Q87" t="s">
        <v>26</v>
      </c>
      <c r="R87" s="1" t="s">
        <v>34</v>
      </c>
    </row>
    <row r="88" spans="1:18">
      <c r="B88" t="s">
        <v>27</v>
      </c>
      <c r="C88" s="5">
        <v>-0.12711310000000001</v>
      </c>
      <c r="D88" s="5">
        <v>0.18804009999999999</v>
      </c>
      <c r="E88" s="6">
        <v>-0.1740951</v>
      </c>
      <c r="F88" s="7">
        <v>0.2040701</v>
      </c>
      <c r="G88" s="5">
        <v>-0.18307409999999999</v>
      </c>
      <c r="H88" s="5">
        <v>0.37925009999999998</v>
      </c>
      <c r="I88" s="6">
        <v>-0.16830409999999998</v>
      </c>
      <c r="J88" s="5">
        <v>0.47884009999999999</v>
      </c>
      <c r="L88" s="8">
        <f t="shared" si="25"/>
        <v>0</v>
      </c>
      <c r="M88" s="8">
        <f t="shared" si="26"/>
        <v>0</v>
      </c>
      <c r="N88" s="8">
        <f t="shared" si="27"/>
        <v>0</v>
      </c>
      <c r="O88" s="8">
        <f t="shared" si="28"/>
        <v>0</v>
      </c>
      <c r="P88">
        <f t="shared" si="29"/>
        <v>0</v>
      </c>
      <c r="Q88" t="s">
        <v>27</v>
      </c>
      <c r="R88" s="1" t="s">
        <v>34</v>
      </c>
    </row>
    <row r="89" spans="1:18">
      <c r="B89" t="s">
        <v>28</v>
      </c>
      <c r="C89" s="5">
        <v>0.10671009999999999</v>
      </c>
      <c r="D89" s="5">
        <v>0.27993010000000002</v>
      </c>
      <c r="E89" s="6">
        <v>0.24932209999999999</v>
      </c>
      <c r="F89" s="7">
        <v>8.4770100000000001E-2</v>
      </c>
      <c r="G89" s="5">
        <v>0.44144609999999995</v>
      </c>
      <c r="H89" s="5">
        <v>2.97901E-2</v>
      </c>
      <c r="I89" s="6">
        <v>0.54242709999999994</v>
      </c>
      <c r="J89" s="5">
        <v>1.8090099999999998E-2</v>
      </c>
      <c r="L89" s="8">
        <f t="shared" si="25"/>
        <v>0</v>
      </c>
      <c r="M89" s="8">
        <f t="shared" si="26"/>
        <v>0</v>
      </c>
      <c r="N89" s="8">
        <f t="shared" si="27"/>
        <v>111111</v>
      </c>
      <c r="O89" s="8">
        <f t="shared" si="28"/>
        <v>111111</v>
      </c>
      <c r="P89" s="27">
        <f t="shared" si="29"/>
        <v>222222</v>
      </c>
      <c r="Q89" t="s">
        <v>28</v>
      </c>
      <c r="R89" s="1" t="s">
        <v>34</v>
      </c>
    </row>
    <row r="90" spans="1:18">
      <c r="B90" t="s">
        <v>29</v>
      </c>
      <c r="C90" s="5">
        <v>4.5462099999999998E-2</v>
      </c>
      <c r="D90" s="5">
        <v>0.65176009999999995</v>
      </c>
      <c r="E90" s="6">
        <v>0.14552409999999999</v>
      </c>
      <c r="F90" s="7">
        <v>0.30754009999999998</v>
      </c>
      <c r="G90" s="5">
        <v>0.31147009999999997</v>
      </c>
      <c r="H90" s="5">
        <v>0.1313501</v>
      </c>
      <c r="I90" s="6">
        <v>0.4088041</v>
      </c>
      <c r="J90" s="5">
        <v>7.2750099999999998E-2</v>
      </c>
      <c r="L90" s="8">
        <f t="shared" si="25"/>
        <v>0</v>
      </c>
      <c r="M90" s="8">
        <f t="shared" si="26"/>
        <v>0</v>
      </c>
      <c r="N90" s="8">
        <f t="shared" si="27"/>
        <v>0</v>
      </c>
      <c r="O90" s="8">
        <f t="shared" si="28"/>
        <v>0</v>
      </c>
      <c r="P90">
        <f t="shared" si="29"/>
        <v>0</v>
      </c>
      <c r="Q90" t="s">
        <v>29</v>
      </c>
      <c r="R90" s="1" t="s">
        <v>34</v>
      </c>
    </row>
    <row r="91" spans="1:18">
      <c r="C91" s="5"/>
      <c r="D91" s="5"/>
      <c r="E91" s="6"/>
      <c r="F91" s="7"/>
      <c r="G91" s="5"/>
      <c r="H91" s="5"/>
      <c r="I91" s="6"/>
      <c r="J91" s="5"/>
      <c r="L91" s="8"/>
      <c r="M91" s="8"/>
      <c r="N91" s="8"/>
      <c r="O91" s="8"/>
      <c r="R91" s="1"/>
    </row>
    <row r="92" spans="1:18">
      <c r="A92" s="1" t="s">
        <v>67</v>
      </c>
      <c r="B92" t="s">
        <v>16</v>
      </c>
      <c r="C92" s="5">
        <v>0.1250571</v>
      </c>
      <c r="D92" s="5">
        <v>0.21717009999999998</v>
      </c>
      <c r="E92" s="6">
        <v>6.3617099999999996E-2</v>
      </c>
      <c r="F92" s="7">
        <v>0.65991009999999994</v>
      </c>
      <c r="G92" s="5">
        <v>0.13530909999999999</v>
      </c>
      <c r="H92" s="5">
        <v>0.52413009999999993</v>
      </c>
      <c r="I92" s="6">
        <v>0.1650731</v>
      </c>
      <c r="J92" s="5">
        <v>0.49446009999999996</v>
      </c>
      <c r="L92" s="8">
        <f t="shared" ref="L92:L105" si="30">IF(D92&gt;0.05,0,$K$1)</f>
        <v>0</v>
      </c>
      <c r="M92" s="8">
        <f t="shared" ref="M92:M105" si="31">IF(F92&gt;0.05,0,$K$1)</f>
        <v>0</v>
      </c>
      <c r="N92" s="8">
        <f t="shared" ref="N92:N105" si="32">IF(H92&gt;0.05,0,$K$1)</f>
        <v>0</v>
      </c>
      <c r="O92" s="8">
        <f t="shared" ref="O92:O105" si="33">IF(J92&gt;0.05,0,$K$1)</f>
        <v>0</v>
      </c>
      <c r="P92">
        <f t="shared" ref="P92:P105" si="34">SUM(L92:O92)</f>
        <v>0</v>
      </c>
      <c r="Q92" t="s">
        <v>16</v>
      </c>
      <c r="R92" s="1" t="s">
        <v>35</v>
      </c>
    </row>
    <row r="93" spans="1:18">
      <c r="B93" t="s">
        <v>17</v>
      </c>
      <c r="C93" s="5">
        <v>2.6072099999999997E-2</v>
      </c>
      <c r="D93" s="5">
        <v>0.79796009999999995</v>
      </c>
      <c r="E93" s="6">
        <v>-2.5807099999999999E-2</v>
      </c>
      <c r="F93" s="7">
        <v>0.85678009999999993</v>
      </c>
      <c r="G93" s="5">
        <v>4.6651000000000001E-3</v>
      </c>
      <c r="H93" s="5">
        <v>0.98291010000000001</v>
      </c>
      <c r="I93" s="6">
        <v>6.4642099999999994E-2</v>
      </c>
      <c r="J93" s="5">
        <v>0.78748010000000002</v>
      </c>
      <c r="L93" s="8">
        <f t="shared" si="30"/>
        <v>0</v>
      </c>
      <c r="M93" s="8">
        <f t="shared" si="31"/>
        <v>0</v>
      </c>
      <c r="N93" s="8">
        <f t="shared" si="32"/>
        <v>0</v>
      </c>
      <c r="O93" s="8">
        <f t="shared" si="33"/>
        <v>0</v>
      </c>
      <c r="P93">
        <f t="shared" si="34"/>
        <v>0</v>
      </c>
      <c r="Q93" t="s">
        <v>17</v>
      </c>
      <c r="R93" s="1" t="s">
        <v>35</v>
      </c>
    </row>
    <row r="94" spans="1:18">
      <c r="B94" t="s">
        <v>18</v>
      </c>
      <c r="C94" s="5">
        <v>7.1358099999999994E-2</v>
      </c>
      <c r="D94" s="5">
        <v>0.48555009999999998</v>
      </c>
      <c r="E94" s="6">
        <v>-2.2201E-3</v>
      </c>
      <c r="F94" s="7">
        <v>0.98710009999999992</v>
      </c>
      <c r="G94" s="5">
        <v>-5.10841E-2</v>
      </c>
      <c r="H94" s="5">
        <v>0.81209009999999993</v>
      </c>
      <c r="I94" s="6">
        <v>-8.5410999999999994E-3</v>
      </c>
      <c r="J94" s="5">
        <v>0.97193009999999991</v>
      </c>
      <c r="L94" s="8">
        <f t="shared" si="30"/>
        <v>0</v>
      </c>
      <c r="M94" s="8">
        <f t="shared" si="31"/>
        <v>0</v>
      </c>
      <c r="N94" s="8">
        <f t="shared" si="32"/>
        <v>0</v>
      </c>
      <c r="O94" s="8">
        <f t="shared" si="33"/>
        <v>0</v>
      </c>
      <c r="P94">
        <f t="shared" si="34"/>
        <v>0</v>
      </c>
      <c r="Q94" t="s">
        <v>18</v>
      </c>
      <c r="R94" s="1" t="s">
        <v>35</v>
      </c>
    </row>
    <row r="95" spans="1:18">
      <c r="B95" t="s">
        <v>19</v>
      </c>
      <c r="C95" s="5">
        <v>-2.57761E-2</v>
      </c>
      <c r="D95" s="5">
        <v>0.80263010000000001</v>
      </c>
      <c r="E95" s="6">
        <v>-0.1174761</v>
      </c>
      <c r="F95" s="7">
        <v>0.41362009999999999</v>
      </c>
      <c r="G95" s="5">
        <v>-0.17887909999999999</v>
      </c>
      <c r="H95" s="5">
        <v>0.39432010000000001</v>
      </c>
      <c r="I95" s="6">
        <v>-0.1466451</v>
      </c>
      <c r="J95" s="5">
        <v>0.53984009999999993</v>
      </c>
      <c r="L95" s="8">
        <f t="shared" si="30"/>
        <v>0</v>
      </c>
      <c r="M95" s="8">
        <f t="shared" si="31"/>
        <v>0</v>
      </c>
      <c r="N95" s="8">
        <f t="shared" si="32"/>
        <v>0</v>
      </c>
      <c r="O95" s="8">
        <f t="shared" si="33"/>
        <v>0</v>
      </c>
      <c r="P95">
        <f t="shared" si="34"/>
        <v>0</v>
      </c>
      <c r="Q95" t="s">
        <v>19</v>
      </c>
      <c r="R95" s="1" t="s">
        <v>35</v>
      </c>
    </row>
    <row r="96" spans="1:18">
      <c r="B96" t="s">
        <v>20</v>
      </c>
      <c r="C96" s="5">
        <v>8.2477099999999998E-2</v>
      </c>
      <c r="D96" s="5">
        <v>0.41630010000000001</v>
      </c>
      <c r="E96" s="6">
        <v>2.16791E-2</v>
      </c>
      <c r="F96" s="7">
        <v>0.88207009999999997</v>
      </c>
      <c r="G96" s="5">
        <v>7.7462099999999992E-2</v>
      </c>
      <c r="H96" s="5">
        <v>0.72007009999999994</v>
      </c>
      <c r="I96" s="6">
        <v>0.12681109999999998</v>
      </c>
      <c r="J96" s="5">
        <v>0.59553009999999995</v>
      </c>
      <c r="L96" s="8">
        <f t="shared" si="30"/>
        <v>0</v>
      </c>
      <c r="M96" s="8">
        <f t="shared" si="31"/>
        <v>0</v>
      </c>
      <c r="N96" s="8">
        <f t="shared" si="32"/>
        <v>0</v>
      </c>
      <c r="O96" s="8">
        <f t="shared" si="33"/>
        <v>0</v>
      </c>
      <c r="P96">
        <f t="shared" si="34"/>
        <v>0</v>
      </c>
      <c r="Q96" t="s">
        <v>20</v>
      </c>
      <c r="R96" s="1" t="s">
        <v>35</v>
      </c>
    </row>
    <row r="97" spans="1:18">
      <c r="B97" t="s">
        <v>21</v>
      </c>
      <c r="C97" s="5">
        <v>2.7607099999999999E-2</v>
      </c>
      <c r="D97" s="5">
        <v>0.78862009999999994</v>
      </c>
      <c r="E97" s="6">
        <v>-5.8201099999999999E-2</v>
      </c>
      <c r="F97" s="7">
        <v>0.68450009999999994</v>
      </c>
      <c r="G97" s="5">
        <v>-0.1172391</v>
      </c>
      <c r="H97" s="5">
        <v>0.58219009999999993</v>
      </c>
      <c r="I97" s="6">
        <v>-7.5600100000000003E-2</v>
      </c>
      <c r="J97" s="5">
        <v>0.75082009999999999</v>
      </c>
      <c r="L97" s="8">
        <f t="shared" si="30"/>
        <v>0</v>
      </c>
      <c r="M97" s="8">
        <f t="shared" si="31"/>
        <v>0</v>
      </c>
      <c r="N97" s="8">
        <f t="shared" si="32"/>
        <v>0</v>
      </c>
      <c r="O97" s="8">
        <f t="shared" si="33"/>
        <v>0</v>
      </c>
      <c r="P97">
        <f t="shared" si="34"/>
        <v>0</v>
      </c>
      <c r="Q97" t="s">
        <v>21</v>
      </c>
      <c r="R97" s="1" t="s">
        <v>35</v>
      </c>
    </row>
    <row r="98" spans="1:18" ht="13.5" thickBot="1">
      <c r="A98" s="9"/>
      <c r="B98" s="10" t="s">
        <v>22</v>
      </c>
      <c r="C98" s="11">
        <v>6.5271099999999999E-2</v>
      </c>
      <c r="D98" s="11">
        <v>0.52320009999999995</v>
      </c>
      <c r="E98" s="12">
        <v>-1.1179099999999999E-2</v>
      </c>
      <c r="F98" s="13">
        <v>0.93855009999999994</v>
      </c>
      <c r="G98" s="11">
        <v>-1.2450999999999999E-3</v>
      </c>
      <c r="H98" s="11">
        <v>0.99526009999999998</v>
      </c>
      <c r="I98" s="12">
        <v>5.3211099999999997E-2</v>
      </c>
      <c r="J98" s="11">
        <v>0.82512009999999991</v>
      </c>
      <c r="L98" s="8">
        <f t="shared" si="30"/>
        <v>0</v>
      </c>
      <c r="M98" s="8">
        <f t="shared" si="31"/>
        <v>0</v>
      </c>
      <c r="N98" s="8">
        <f t="shared" si="32"/>
        <v>0</v>
      </c>
      <c r="O98" s="8">
        <f t="shared" si="33"/>
        <v>0</v>
      </c>
      <c r="P98">
        <f t="shared" si="34"/>
        <v>0</v>
      </c>
      <c r="Q98" s="10" t="s">
        <v>22</v>
      </c>
      <c r="R98" s="9" t="s">
        <v>35</v>
      </c>
    </row>
    <row r="99" spans="1:18">
      <c r="A99" s="1" t="s">
        <v>67</v>
      </c>
      <c r="B99" s="15" t="s">
        <v>23</v>
      </c>
      <c r="C99" s="16">
        <v>0.1250571</v>
      </c>
      <c r="D99" s="16">
        <v>0.2172201</v>
      </c>
      <c r="E99" s="17">
        <v>6.3617099999999996E-2</v>
      </c>
      <c r="F99" s="18">
        <v>0.65901009999999993</v>
      </c>
      <c r="G99" s="16">
        <v>0.13531009999999999</v>
      </c>
      <c r="H99" s="16">
        <v>0.52456009999999997</v>
      </c>
      <c r="I99" s="17">
        <v>0.1650731</v>
      </c>
      <c r="J99" s="16">
        <v>0.49055009999999999</v>
      </c>
      <c r="L99" s="8">
        <f t="shared" si="30"/>
        <v>0</v>
      </c>
      <c r="M99" s="8">
        <f t="shared" si="31"/>
        <v>0</v>
      </c>
      <c r="N99" s="8">
        <f t="shared" si="32"/>
        <v>0</v>
      </c>
      <c r="O99" s="8">
        <f t="shared" si="33"/>
        <v>0</v>
      </c>
      <c r="P99">
        <f t="shared" si="34"/>
        <v>0</v>
      </c>
      <c r="Q99" s="15" t="s">
        <v>23</v>
      </c>
      <c r="R99" s="14" t="s">
        <v>35</v>
      </c>
    </row>
    <row r="100" spans="1:18">
      <c r="B100" t="s">
        <v>24</v>
      </c>
      <c r="C100" s="5">
        <v>2.6072099999999997E-2</v>
      </c>
      <c r="D100" s="5">
        <v>0.7993401</v>
      </c>
      <c r="E100" s="6">
        <v>-2.5806099999999998E-2</v>
      </c>
      <c r="F100" s="7">
        <v>0.85876009999999992</v>
      </c>
      <c r="G100" s="5">
        <v>4.6651000000000001E-3</v>
      </c>
      <c r="H100" s="5">
        <v>0.98270009999999997</v>
      </c>
      <c r="I100" s="6">
        <v>6.4642099999999994E-2</v>
      </c>
      <c r="J100" s="5">
        <v>0.78668009999999999</v>
      </c>
      <c r="L100" s="8">
        <f t="shared" si="30"/>
        <v>0</v>
      </c>
      <c r="M100" s="8">
        <f t="shared" si="31"/>
        <v>0</v>
      </c>
      <c r="N100" s="8">
        <f t="shared" si="32"/>
        <v>0</v>
      </c>
      <c r="O100" s="8">
        <f t="shared" si="33"/>
        <v>0</v>
      </c>
      <c r="P100">
        <f t="shared" si="34"/>
        <v>0</v>
      </c>
      <c r="Q100" t="s">
        <v>24</v>
      </c>
      <c r="R100" s="1" t="s">
        <v>35</v>
      </c>
    </row>
    <row r="101" spans="1:18">
      <c r="B101" t="s">
        <v>25</v>
      </c>
      <c r="C101" s="5">
        <v>7.1357099999999993E-2</v>
      </c>
      <c r="D101" s="5">
        <v>0.48369009999999996</v>
      </c>
      <c r="E101" s="6">
        <v>-2.2201E-3</v>
      </c>
      <c r="F101" s="7">
        <v>0.98766009999999993</v>
      </c>
      <c r="G101" s="5">
        <v>-5.10841E-2</v>
      </c>
      <c r="H101" s="5">
        <v>0.81118009999999996</v>
      </c>
      <c r="I101" s="6">
        <v>-8.5401000000000001E-3</v>
      </c>
      <c r="J101" s="5">
        <v>0.97187009999999996</v>
      </c>
      <c r="L101" s="8">
        <f t="shared" si="30"/>
        <v>0</v>
      </c>
      <c r="M101" s="8">
        <f t="shared" si="31"/>
        <v>0</v>
      </c>
      <c r="N101" s="8">
        <f t="shared" si="32"/>
        <v>0</v>
      </c>
      <c r="O101" s="8">
        <f t="shared" si="33"/>
        <v>0</v>
      </c>
      <c r="P101">
        <f t="shared" si="34"/>
        <v>0</v>
      </c>
      <c r="Q101" t="s">
        <v>25</v>
      </c>
      <c r="R101" s="1" t="s">
        <v>35</v>
      </c>
    </row>
    <row r="102" spans="1:18">
      <c r="B102" t="s">
        <v>26</v>
      </c>
      <c r="C102" s="5">
        <v>-2.5775099999999999E-2</v>
      </c>
      <c r="D102" s="5">
        <v>0.79764009999999996</v>
      </c>
      <c r="E102" s="6">
        <v>-0.1174771</v>
      </c>
      <c r="F102" s="7">
        <v>0.41583009999999998</v>
      </c>
      <c r="G102" s="5">
        <v>-0.17887909999999999</v>
      </c>
      <c r="H102" s="5">
        <v>0.39384009999999997</v>
      </c>
      <c r="I102" s="6">
        <v>-0.1466461</v>
      </c>
      <c r="J102" s="5">
        <v>0.53823009999999993</v>
      </c>
      <c r="L102" s="8">
        <f t="shared" si="30"/>
        <v>0</v>
      </c>
      <c r="M102" s="8">
        <f t="shared" si="31"/>
        <v>0</v>
      </c>
      <c r="N102" s="8">
        <f t="shared" si="32"/>
        <v>0</v>
      </c>
      <c r="O102" s="8">
        <f t="shared" si="33"/>
        <v>0</v>
      </c>
      <c r="P102">
        <f t="shared" si="34"/>
        <v>0</v>
      </c>
      <c r="Q102" t="s">
        <v>26</v>
      </c>
      <c r="R102" s="1" t="s">
        <v>35</v>
      </c>
    </row>
    <row r="103" spans="1:18">
      <c r="B103" t="s">
        <v>27</v>
      </c>
      <c r="C103" s="5">
        <v>8.2476099999999997E-2</v>
      </c>
      <c r="D103" s="5">
        <v>0.41809009999999996</v>
      </c>
      <c r="E103" s="6">
        <v>2.16791E-2</v>
      </c>
      <c r="F103" s="7">
        <v>0.88009009999999999</v>
      </c>
      <c r="G103" s="5">
        <v>7.7463099999999993E-2</v>
      </c>
      <c r="H103" s="5">
        <v>0.71923009999999998</v>
      </c>
      <c r="I103" s="6">
        <v>0.12681109999999998</v>
      </c>
      <c r="J103" s="5">
        <v>0.59459010000000001</v>
      </c>
      <c r="L103" s="8">
        <f t="shared" si="30"/>
        <v>0</v>
      </c>
      <c r="M103" s="8">
        <f t="shared" si="31"/>
        <v>0</v>
      </c>
      <c r="N103" s="8">
        <f t="shared" si="32"/>
        <v>0</v>
      </c>
      <c r="O103" s="8">
        <f t="shared" si="33"/>
        <v>0</v>
      </c>
      <c r="P103">
        <f t="shared" si="34"/>
        <v>0</v>
      </c>
      <c r="Q103" t="s">
        <v>27</v>
      </c>
      <c r="R103" s="1" t="s">
        <v>35</v>
      </c>
    </row>
    <row r="104" spans="1:18">
      <c r="B104" t="s">
        <v>28</v>
      </c>
      <c r="C104" s="5">
        <v>2.7607099999999999E-2</v>
      </c>
      <c r="D104" s="5">
        <v>0.78921009999999991</v>
      </c>
      <c r="E104" s="6">
        <v>-5.8201099999999999E-2</v>
      </c>
      <c r="F104" s="7">
        <v>0.68676009999999998</v>
      </c>
      <c r="G104" s="5">
        <v>-0.1172391</v>
      </c>
      <c r="H104" s="5">
        <v>0.5831501</v>
      </c>
      <c r="I104" s="6">
        <v>-7.5600100000000003E-2</v>
      </c>
      <c r="J104" s="5">
        <v>0.75126009999999999</v>
      </c>
      <c r="L104" s="8">
        <f t="shared" si="30"/>
        <v>0</v>
      </c>
      <c r="M104" s="8">
        <f t="shared" si="31"/>
        <v>0</v>
      </c>
      <c r="N104" s="8">
        <f t="shared" si="32"/>
        <v>0</v>
      </c>
      <c r="O104" s="8">
        <f t="shared" si="33"/>
        <v>0</v>
      </c>
      <c r="P104">
        <f t="shared" si="34"/>
        <v>0</v>
      </c>
      <c r="Q104" t="s">
        <v>28</v>
      </c>
      <c r="R104" s="1" t="s">
        <v>35</v>
      </c>
    </row>
    <row r="105" spans="1:18">
      <c r="B105" t="s">
        <v>29</v>
      </c>
      <c r="C105" s="5">
        <v>6.52721E-2</v>
      </c>
      <c r="D105" s="5">
        <v>0.51938010000000001</v>
      </c>
      <c r="E105" s="6">
        <v>-1.11781E-2</v>
      </c>
      <c r="F105" s="7">
        <v>0.93617010000000001</v>
      </c>
      <c r="G105" s="5">
        <v>-1.2450999999999999E-3</v>
      </c>
      <c r="H105" s="5">
        <v>0.99538009999999999</v>
      </c>
      <c r="I105" s="6">
        <v>5.3211099999999997E-2</v>
      </c>
      <c r="J105" s="5">
        <v>0.82535009999999998</v>
      </c>
      <c r="L105" s="8">
        <f t="shared" si="30"/>
        <v>0</v>
      </c>
      <c r="M105" s="8">
        <f t="shared" si="31"/>
        <v>0</v>
      </c>
      <c r="N105" s="8">
        <f t="shared" si="32"/>
        <v>0</v>
      </c>
      <c r="O105" s="8">
        <f t="shared" si="33"/>
        <v>0</v>
      </c>
      <c r="P105">
        <f t="shared" si="34"/>
        <v>0</v>
      </c>
      <c r="Q105" t="s">
        <v>29</v>
      </c>
      <c r="R105" s="1" t="s">
        <v>35</v>
      </c>
    </row>
    <row r="106" spans="1:18">
      <c r="C106" s="5"/>
      <c r="D106" s="5"/>
      <c r="E106" s="6"/>
      <c r="F106" s="7"/>
      <c r="G106" s="5"/>
      <c r="H106" s="5"/>
      <c r="I106" s="6"/>
      <c r="J106" s="5"/>
      <c r="L106" s="8"/>
      <c r="M106" s="8"/>
      <c r="N106" s="8"/>
      <c r="O106" s="8"/>
      <c r="R106" s="1"/>
    </row>
    <row r="107" spans="1:18">
      <c r="A107" s="1" t="s">
        <v>69</v>
      </c>
      <c r="B107" t="s">
        <v>16</v>
      </c>
      <c r="C107" s="5">
        <v>0.23773809999999998</v>
      </c>
      <c r="D107" s="5">
        <v>1.5700099999999998E-2</v>
      </c>
      <c r="E107" s="6">
        <v>0.35359609999999997</v>
      </c>
      <c r="F107" s="7">
        <v>1.24101E-2</v>
      </c>
      <c r="G107" s="5">
        <v>0.3599581</v>
      </c>
      <c r="H107" s="5">
        <v>7.4020099999999991E-2</v>
      </c>
      <c r="I107" s="6">
        <v>0.43017810000000001</v>
      </c>
      <c r="J107" s="5">
        <v>5.6910099999999998E-2</v>
      </c>
      <c r="L107" s="8">
        <f t="shared" ref="L107:L120" si="35">IF(D107&gt;0.05,0,$K$1)</f>
        <v>111111</v>
      </c>
      <c r="M107" s="8">
        <f t="shared" ref="M107:M120" si="36">IF(F107&gt;0.05,0,$K$1)</f>
        <v>111111</v>
      </c>
      <c r="N107" s="8">
        <f t="shared" ref="N107:N120" si="37">IF(H107&gt;0.05,0,$K$1)</f>
        <v>0</v>
      </c>
      <c r="O107" s="8">
        <f t="shared" ref="O107:O120" si="38">IF(J107&gt;0.05,0,$K$1)</f>
        <v>0</v>
      </c>
      <c r="P107" s="27">
        <f t="shared" ref="P107:P120" si="39">SUM(L107:O107)</f>
        <v>222222</v>
      </c>
      <c r="Q107" t="s">
        <v>16</v>
      </c>
      <c r="R107" s="1" t="s">
        <v>36</v>
      </c>
    </row>
    <row r="108" spans="1:18">
      <c r="B108" t="s">
        <v>17</v>
      </c>
      <c r="C108" s="5">
        <v>0.1826721</v>
      </c>
      <c r="D108" s="5">
        <v>6.8660100000000002E-2</v>
      </c>
      <c r="E108" s="6">
        <v>0.2345651</v>
      </c>
      <c r="F108" s="7">
        <v>0.10266009999999999</v>
      </c>
      <c r="G108" s="5">
        <v>0.34578609999999999</v>
      </c>
      <c r="H108" s="5">
        <v>8.9540099999999997E-2</v>
      </c>
      <c r="I108" s="6">
        <v>0.38609909999999997</v>
      </c>
      <c r="J108" s="5">
        <v>9.457009999999999E-2</v>
      </c>
      <c r="L108" s="8">
        <f t="shared" si="35"/>
        <v>0</v>
      </c>
      <c r="M108" s="8">
        <f t="shared" si="36"/>
        <v>0</v>
      </c>
      <c r="N108" s="8">
        <f t="shared" si="37"/>
        <v>0</v>
      </c>
      <c r="O108" s="8">
        <f t="shared" si="38"/>
        <v>0</v>
      </c>
      <c r="P108">
        <f t="shared" si="39"/>
        <v>0</v>
      </c>
      <c r="Q108" t="s">
        <v>17</v>
      </c>
      <c r="R108" s="1" t="s">
        <v>36</v>
      </c>
    </row>
    <row r="109" spans="1:18">
      <c r="B109" t="s">
        <v>18</v>
      </c>
      <c r="C109" s="5">
        <v>-7.0413099999999992E-2</v>
      </c>
      <c r="D109" s="5">
        <v>0.48946009999999995</v>
      </c>
      <c r="E109" s="6">
        <v>-9.1896099999999994E-2</v>
      </c>
      <c r="F109" s="7">
        <v>0.52223010000000003</v>
      </c>
      <c r="G109" s="5">
        <v>-0.25380910000000001</v>
      </c>
      <c r="H109" s="5">
        <v>0.2203601</v>
      </c>
      <c r="I109" s="6">
        <v>-4.1237099999999999E-2</v>
      </c>
      <c r="J109" s="5">
        <v>0.85893009999999992</v>
      </c>
      <c r="L109" s="8">
        <f t="shared" si="35"/>
        <v>0</v>
      </c>
      <c r="M109" s="8">
        <f t="shared" si="36"/>
        <v>0</v>
      </c>
      <c r="N109" s="8">
        <f t="shared" si="37"/>
        <v>0</v>
      </c>
      <c r="O109" s="8">
        <f t="shared" si="38"/>
        <v>0</v>
      </c>
      <c r="P109">
        <f t="shared" si="39"/>
        <v>0</v>
      </c>
      <c r="Q109" t="s">
        <v>18</v>
      </c>
      <c r="R109" s="1" t="s">
        <v>36</v>
      </c>
    </row>
    <row r="110" spans="1:18">
      <c r="B110" t="s">
        <v>19</v>
      </c>
      <c r="C110" s="5">
        <v>-5.0711099999999995E-2</v>
      </c>
      <c r="D110" s="5">
        <v>0.62384010000000001</v>
      </c>
      <c r="E110" s="6">
        <v>-3.0372099999999999E-2</v>
      </c>
      <c r="F110" s="7">
        <v>0.83544009999999991</v>
      </c>
      <c r="G110" s="5">
        <v>-0.1306911</v>
      </c>
      <c r="H110" s="5">
        <v>0.52912009999999998</v>
      </c>
      <c r="I110" s="6">
        <v>5.0401099999999997E-2</v>
      </c>
      <c r="J110" s="5">
        <v>0.83586009999999999</v>
      </c>
      <c r="L110" s="8">
        <f t="shared" si="35"/>
        <v>0</v>
      </c>
      <c r="M110" s="8">
        <f t="shared" si="36"/>
        <v>0</v>
      </c>
      <c r="N110" s="8">
        <f t="shared" si="37"/>
        <v>0</v>
      </c>
      <c r="O110" s="8">
        <f t="shared" si="38"/>
        <v>0</v>
      </c>
      <c r="P110">
        <f t="shared" si="39"/>
        <v>0</v>
      </c>
      <c r="Q110" t="s">
        <v>19</v>
      </c>
      <c r="R110" s="1" t="s">
        <v>36</v>
      </c>
    </row>
    <row r="111" spans="1:18">
      <c r="B111" t="s">
        <v>20</v>
      </c>
      <c r="C111" s="5">
        <v>0.2361441</v>
      </c>
      <c r="D111" s="5">
        <v>1.71901E-2</v>
      </c>
      <c r="E111" s="6">
        <v>0.33091809999999999</v>
      </c>
      <c r="F111" s="7">
        <v>1.83801E-2</v>
      </c>
      <c r="G111" s="5">
        <v>0.36415110000000001</v>
      </c>
      <c r="H111" s="5">
        <v>7.07401E-2</v>
      </c>
      <c r="I111" s="6">
        <v>0.44495509999999999</v>
      </c>
      <c r="J111" s="5">
        <v>4.8490100000000001E-2</v>
      </c>
      <c r="L111" s="8">
        <f t="shared" si="35"/>
        <v>111111</v>
      </c>
      <c r="M111" s="8">
        <f t="shared" si="36"/>
        <v>111111</v>
      </c>
      <c r="N111" s="8">
        <f t="shared" si="37"/>
        <v>0</v>
      </c>
      <c r="O111" s="8">
        <f t="shared" si="38"/>
        <v>111111</v>
      </c>
      <c r="P111" s="23">
        <f t="shared" si="39"/>
        <v>333333</v>
      </c>
      <c r="Q111" t="s">
        <v>20</v>
      </c>
      <c r="R111" s="1" t="s">
        <v>36</v>
      </c>
    </row>
    <row r="112" spans="1:18">
      <c r="B112" t="s">
        <v>21</v>
      </c>
      <c r="C112" s="5">
        <v>-6.2788099999999999E-2</v>
      </c>
      <c r="D112" s="5">
        <v>0.54372009999999993</v>
      </c>
      <c r="E112" s="6">
        <v>-6.4424099999999998E-2</v>
      </c>
      <c r="F112" s="7">
        <v>0.66005009999999997</v>
      </c>
      <c r="G112" s="5">
        <v>-0.20167009999999999</v>
      </c>
      <c r="H112" s="5">
        <v>0.33239009999999997</v>
      </c>
      <c r="I112" s="6">
        <v>5.9001000000000001E-3</v>
      </c>
      <c r="J112" s="5">
        <v>0.9794200999999999</v>
      </c>
      <c r="L112" s="8">
        <f t="shared" si="35"/>
        <v>0</v>
      </c>
      <c r="M112" s="8">
        <f t="shared" si="36"/>
        <v>0</v>
      </c>
      <c r="N112" s="8">
        <f t="shared" si="37"/>
        <v>0</v>
      </c>
      <c r="O112" s="8">
        <f t="shared" si="38"/>
        <v>0</v>
      </c>
      <c r="P112">
        <f t="shared" si="39"/>
        <v>0</v>
      </c>
      <c r="Q112" t="s">
        <v>21</v>
      </c>
      <c r="R112" s="1" t="s">
        <v>36</v>
      </c>
    </row>
    <row r="113" spans="1:18" ht="13.5" thickBot="1">
      <c r="A113" s="9"/>
      <c r="B113" s="10" t="s">
        <v>22</v>
      </c>
      <c r="C113" s="11">
        <v>0.12944510000000001</v>
      </c>
      <c r="D113" s="11">
        <v>0.19792009999999999</v>
      </c>
      <c r="E113" s="12">
        <v>0.19767709999999999</v>
      </c>
      <c r="F113" s="13">
        <v>0.16378009999999998</v>
      </c>
      <c r="G113" s="11">
        <v>0.14735109999999998</v>
      </c>
      <c r="H113" s="11">
        <v>0.47797009999999995</v>
      </c>
      <c r="I113" s="12">
        <v>0.30290509999999998</v>
      </c>
      <c r="J113" s="11">
        <v>0.1917701</v>
      </c>
      <c r="L113" s="8">
        <f t="shared" si="35"/>
        <v>0</v>
      </c>
      <c r="M113" s="8">
        <f t="shared" si="36"/>
        <v>0</v>
      </c>
      <c r="N113" s="8">
        <f t="shared" si="37"/>
        <v>0</v>
      </c>
      <c r="O113" s="8">
        <f t="shared" si="38"/>
        <v>0</v>
      </c>
      <c r="P113">
        <f t="shared" si="39"/>
        <v>0</v>
      </c>
      <c r="Q113" s="10" t="s">
        <v>22</v>
      </c>
      <c r="R113" s="9" t="s">
        <v>36</v>
      </c>
    </row>
    <row r="114" spans="1:18">
      <c r="A114" s="1" t="s">
        <v>69</v>
      </c>
      <c r="B114" s="15" t="s">
        <v>23</v>
      </c>
      <c r="C114" s="16">
        <v>0.23773709999999998</v>
      </c>
      <c r="D114" s="16">
        <v>1.4860099999999999E-2</v>
      </c>
      <c r="E114" s="17">
        <v>0.35359609999999997</v>
      </c>
      <c r="F114" s="18">
        <v>1.2180099999999999E-2</v>
      </c>
      <c r="G114" s="16">
        <v>0.3599581</v>
      </c>
      <c r="H114" s="16">
        <v>7.45001E-2</v>
      </c>
      <c r="I114" s="17">
        <v>0.43017709999999998</v>
      </c>
      <c r="J114" s="16">
        <v>5.7390099999999999E-2</v>
      </c>
      <c r="L114" s="8">
        <f t="shared" si="35"/>
        <v>111111</v>
      </c>
      <c r="M114" s="8">
        <f t="shared" si="36"/>
        <v>111111</v>
      </c>
      <c r="N114" s="8">
        <f t="shared" si="37"/>
        <v>0</v>
      </c>
      <c r="O114" s="8">
        <f t="shared" si="38"/>
        <v>0</v>
      </c>
      <c r="P114" s="27">
        <f t="shared" si="39"/>
        <v>222222</v>
      </c>
      <c r="Q114" s="15" t="s">
        <v>23</v>
      </c>
      <c r="R114" s="14" t="s">
        <v>36</v>
      </c>
    </row>
    <row r="115" spans="1:18">
      <c r="B115" t="s">
        <v>24</v>
      </c>
      <c r="C115" s="5">
        <v>0.1826721</v>
      </c>
      <c r="D115" s="5">
        <v>6.851009999999999E-2</v>
      </c>
      <c r="E115" s="6">
        <v>0.2345641</v>
      </c>
      <c r="F115" s="7">
        <v>0.1016301</v>
      </c>
      <c r="G115" s="5">
        <v>0.34578609999999999</v>
      </c>
      <c r="H115" s="5">
        <v>8.7030099999999999E-2</v>
      </c>
      <c r="I115" s="6">
        <v>0.38609909999999997</v>
      </c>
      <c r="J115" s="5">
        <v>9.4220100000000001E-2</v>
      </c>
      <c r="L115" s="8">
        <f t="shared" si="35"/>
        <v>0</v>
      </c>
      <c r="M115" s="8">
        <f t="shared" si="36"/>
        <v>0</v>
      </c>
      <c r="N115" s="8">
        <f t="shared" si="37"/>
        <v>0</v>
      </c>
      <c r="O115" s="8">
        <f t="shared" si="38"/>
        <v>0</v>
      </c>
      <c r="P115">
        <f t="shared" si="39"/>
        <v>0</v>
      </c>
      <c r="Q115" t="s">
        <v>24</v>
      </c>
      <c r="R115" s="1" t="s">
        <v>36</v>
      </c>
    </row>
    <row r="116" spans="1:18">
      <c r="B116" t="s">
        <v>25</v>
      </c>
      <c r="C116" s="5">
        <v>-7.0413099999999992E-2</v>
      </c>
      <c r="D116" s="5">
        <v>0.49524009999999996</v>
      </c>
      <c r="E116" s="6">
        <v>-9.1896099999999994E-2</v>
      </c>
      <c r="F116" s="7">
        <v>0.52611010000000002</v>
      </c>
      <c r="G116" s="5">
        <v>-0.25380910000000001</v>
      </c>
      <c r="H116" s="5">
        <v>0.22185009999999999</v>
      </c>
      <c r="I116" s="6">
        <v>-4.1237099999999999E-2</v>
      </c>
      <c r="J116" s="5">
        <v>0.85869010000000001</v>
      </c>
      <c r="L116" s="8">
        <f t="shared" si="35"/>
        <v>0</v>
      </c>
      <c r="M116" s="8">
        <f t="shared" si="36"/>
        <v>0</v>
      </c>
      <c r="N116" s="8">
        <f t="shared" si="37"/>
        <v>0</v>
      </c>
      <c r="O116" s="8">
        <f t="shared" si="38"/>
        <v>0</v>
      </c>
      <c r="P116">
        <f t="shared" si="39"/>
        <v>0</v>
      </c>
      <c r="Q116" t="s">
        <v>25</v>
      </c>
      <c r="R116" s="1" t="s">
        <v>36</v>
      </c>
    </row>
    <row r="117" spans="1:18">
      <c r="B117" t="s">
        <v>26</v>
      </c>
      <c r="C117" s="5">
        <v>-5.0711099999999995E-2</v>
      </c>
      <c r="D117" s="5">
        <v>0.62237009999999993</v>
      </c>
      <c r="E117" s="6">
        <v>-3.0372099999999999E-2</v>
      </c>
      <c r="F117" s="7">
        <v>0.83363009999999993</v>
      </c>
      <c r="G117" s="5">
        <v>-0.1306911</v>
      </c>
      <c r="H117" s="5">
        <v>0.53177010000000002</v>
      </c>
      <c r="I117" s="6">
        <v>5.0401099999999997E-2</v>
      </c>
      <c r="J117" s="5">
        <v>0.83263009999999993</v>
      </c>
      <c r="L117" s="8">
        <f t="shared" si="35"/>
        <v>0</v>
      </c>
      <c r="M117" s="8">
        <f t="shared" si="36"/>
        <v>0</v>
      </c>
      <c r="N117" s="8">
        <f t="shared" si="37"/>
        <v>0</v>
      </c>
      <c r="O117" s="8">
        <f t="shared" si="38"/>
        <v>0</v>
      </c>
      <c r="P117">
        <f t="shared" si="39"/>
        <v>0</v>
      </c>
      <c r="Q117" t="s">
        <v>26</v>
      </c>
      <c r="R117" s="1" t="s">
        <v>36</v>
      </c>
    </row>
    <row r="118" spans="1:18">
      <c r="B118" t="s">
        <v>27</v>
      </c>
      <c r="C118" s="5">
        <v>0.2361441</v>
      </c>
      <c r="D118" s="5">
        <v>1.6180099999999999E-2</v>
      </c>
      <c r="E118" s="6">
        <v>0.33091809999999999</v>
      </c>
      <c r="F118" s="7">
        <v>1.89001E-2</v>
      </c>
      <c r="G118" s="5">
        <v>0.36415110000000001</v>
      </c>
      <c r="H118" s="5">
        <v>7.1090100000000003E-2</v>
      </c>
      <c r="I118" s="6">
        <v>0.44495509999999999</v>
      </c>
      <c r="J118" s="5">
        <v>4.8500099999999997E-2</v>
      </c>
      <c r="L118" s="8">
        <f t="shared" si="35"/>
        <v>111111</v>
      </c>
      <c r="M118" s="8">
        <f t="shared" si="36"/>
        <v>111111</v>
      </c>
      <c r="N118" s="8">
        <f t="shared" si="37"/>
        <v>0</v>
      </c>
      <c r="O118" s="8">
        <f t="shared" si="38"/>
        <v>111111</v>
      </c>
      <c r="P118" s="23">
        <f t="shared" si="39"/>
        <v>333333</v>
      </c>
      <c r="Q118" t="s">
        <v>27</v>
      </c>
      <c r="R118" s="1" t="s">
        <v>36</v>
      </c>
    </row>
    <row r="119" spans="1:18">
      <c r="B119" t="s">
        <v>28</v>
      </c>
      <c r="C119" s="5">
        <v>-6.2788099999999999E-2</v>
      </c>
      <c r="D119" s="5">
        <v>0.54366009999999998</v>
      </c>
      <c r="E119" s="6">
        <v>-6.4425099999999999E-2</v>
      </c>
      <c r="F119" s="7">
        <v>0.65950009999999992</v>
      </c>
      <c r="G119" s="5">
        <v>-0.20167009999999999</v>
      </c>
      <c r="H119" s="5">
        <v>0.3324201</v>
      </c>
      <c r="I119" s="6">
        <v>5.9001000000000001E-3</v>
      </c>
      <c r="J119" s="5">
        <v>0.97933009999999998</v>
      </c>
      <c r="L119" s="8">
        <f t="shared" si="35"/>
        <v>0</v>
      </c>
      <c r="M119" s="8">
        <f t="shared" si="36"/>
        <v>0</v>
      </c>
      <c r="N119" s="8">
        <f t="shared" si="37"/>
        <v>0</v>
      </c>
      <c r="O119" s="8">
        <f t="shared" si="38"/>
        <v>0</v>
      </c>
      <c r="P119">
        <f t="shared" si="39"/>
        <v>0</v>
      </c>
      <c r="Q119" t="s">
        <v>28</v>
      </c>
      <c r="R119" s="1" t="s">
        <v>36</v>
      </c>
    </row>
    <row r="120" spans="1:18">
      <c r="B120" t="s">
        <v>29</v>
      </c>
      <c r="C120" s="5">
        <v>0.12944410000000001</v>
      </c>
      <c r="D120" s="5">
        <v>0.19626009999999999</v>
      </c>
      <c r="E120" s="6">
        <v>0.19767709999999999</v>
      </c>
      <c r="F120" s="7">
        <v>0.16631009999999999</v>
      </c>
      <c r="G120" s="5">
        <v>0.14735109999999998</v>
      </c>
      <c r="H120" s="5">
        <v>0.47692009999999996</v>
      </c>
      <c r="I120" s="6">
        <v>0.30290610000000001</v>
      </c>
      <c r="J120" s="5">
        <v>0.19023009999999999</v>
      </c>
      <c r="L120" s="8">
        <f t="shared" si="35"/>
        <v>0</v>
      </c>
      <c r="M120" s="8">
        <f t="shared" si="36"/>
        <v>0</v>
      </c>
      <c r="N120" s="8">
        <f t="shared" si="37"/>
        <v>0</v>
      </c>
      <c r="O120" s="8">
        <f t="shared" si="38"/>
        <v>0</v>
      </c>
      <c r="P120">
        <f t="shared" si="39"/>
        <v>0</v>
      </c>
      <c r="Q120" t="s">
        <v>29</v>
      </c>
      <c r="R120" s="1" t="s">
        <v>36</v>
      </c>
    </row>
    <row r="121" spans="1:18">
      <c r="C121" s="5"/>
      <c r="D121" s="5"/>
      <c r="E121" s="6"/>
      <c r="F121" s="7"/>
      <c r="G121" s="5"/>
      <c r="H121" s="5"/>
      <c r="I121" s="6"/>
      <c r="J121" s="5"/>
      <c r="L121" s="8"/>
      <c r="M121" s="8"/>
      <c r="N121" s="8"/>
      <c r="O121" s="8"/>
      <c r="R121" s="1"/>
    </row>
    <row r="122" spans="1:18">
      <c r="A122" s="1" t="s">
        <v>71</v>
      </c>
      <c r="B122" t="s">
        <v>16</v>
      </c>
      <c r="C122" s="5">
        <v>0.21544909999999998</v>
      </c>
      <c r="D122" s="5">
        <v>2.6520099999999998E-2</v>
      </c>
      <c r="E122" s="6">
        <v>0.27459810000000001</v>
      </c>
      <c r="F122" s="7">
        <v>5.1690099999999996E-2</v>
      </c>
      <c r="G122" s="5">
        <v>0.44474609999999998</v>
      </c>
      <c r="H122" s="5">
        <v>2.49401E-2</v>
      </c>
      <c r="I122" s="6">
        <v>0.52759809999999996</v>
      </c>
      <c r="J122" s="5">
        <v>1.3980099999999999E-2</v>
      </c>
      <c r="L122" s="8">
        <f t="shared" ref="L122:L135" si="40">IF(D122&gt;0.05,0,$K$1)</f>
        <v>111111</v>
      </c>
      <c r="M122" s="8">
        <f t="shared" ref="M122:M135" si="41">IF(F122&gt;0.05,0,$K$1)</f>
        <v>0</v>
      </c>
      <c r="N122" s="8">
        <f t="shared" ref="N122:N135" si="42">IF(H122&gt;0.05,0,$K$1)</f>
        <v>111111</v>
      </c>
      <c r="O122" s="8">
        <f t="shared" ref="O122:O135" si="43">IF(J122&gt;0.05,0,$K$1)</f>
        <v>111111</v>
      </c>
      <c r="P122" s="23">
        <f t="shared" ref="P122:P135" si="44">SUM(L122:O122)</f>
        <v>333333</v>
      </c>
      <c r="Q122" t="s">
        <v>16</v>
      </c>
      <c r="R122" s="1" t="s">
        <v>37</v>
      </c>
    </row>
    <row r="123" spans="1:18">
      <c r="B123" t="s">
        <v>17</v>
      </c>
      <c r="C123" s="5">
        <v>0.2612681</v>
      </c>
      <c r="D123" s="5">
        <v>6.5401000000000001E-3</v>
      </c>
      <c r="E123" s="6">
        <v>0.31253209999999998</v>
      </c>
      <c r="F123" s="7">
        <v>2.4820099999999998E-2</v>
      </c>
      <c r="G123" s="5">
        <v>0.48433909999999997</v>
      </c>
      <c r="H123" s="5">
        <v>1.2730099999999999E-2</v>
      </c>
      <c r="I123" s="6">
        <v>0.55817810000000001</v>
      </c>
      <c r="J123" s="5">
        <v>3.2300999999999996E-3</v>
      </c>
      <c r="L123" s="8">
        <f t="shared" si="40"/>
        <v>111111</v>
      </c>
      <c r="M123" s="8">
        <f t="shared" si="41"/>
        <v>111111</v>
      </c>
      <c r="N123" s="8">
        <f t="shared" si="42"/>
        <v>111111</v>
      </c>
      <c r="O123" s="8">
        <f t="shared" si="43"/>
        <v>111111</v>
      </c>
      <c r="P123" s="22">
        <f t="shared" si="44"/>
        <v>444444</v>
      </c>
      <c r="Q123" t="s">
        <v>17</v>
      </c>
      <c r="R123" s="1" t="s">
        <v>37</v>
      </c>
    </row>
    <row r="124" spans="1:18">
      <c r="B124" t="s">
        <v>18</v>
      </c>
      <c r="C124" s="5">
        <v>0.3077241</v>
      </c>
      <c r="D124" s="5">
        <v>1.3500999999999999E-3</v>
      </c>
      <c r="E124" s="6">
        <v>0.2928731</v>
      </c>
      <c r="F124" s="7">
        <v>3.5190099999999995E-2</v>
      </c>
      <c r="G124" s="5">
        <v>0.44017709999999999</v>
      </c>
      <c r="H124" s="5">
        <v>2.4270099999999999E-2</v>
      </c>
      <c r="I124" s="6">
        <v>0.62902709999999995</v>
      </c>
      <c r="J124" s="5">
        <v>1.1301E-3</v>
      </c>
      <c r="L124" s="8">
        <f t="shared" si="40"/>
        <v>111111</v>
      </c>
      <c r="M124" s="8">
        <f t="shared" si="41"/>
        <v>111111</v>
      </c>
      <c r="N124" s="8">
        <f t="shared" si="42"/>
        <v>111111</v>
      </c>
      <c r="O124" s="8">
        <f t="shared" si="43"/>
        <v>111111</v>
      </c>
      <c r="P124" s="22">
        <f t="shared" si="44"/>
        <v>444444</v>
      </c>
      <c r="Q124" t="s">
        <v>18</v>
      </c>
      <c r="R124" s="1" t="s">
        <v>37</v>
      </c>
    </row>
    <row r="125" spans="1:18">
      <c r="B125" t="s">
        <v>19</v>
      </c>
      <c r="C125" s="5">
        <v>0.32093109999999997</v>
      </c>
      <c r="D125" s="5">
        <v>3.101E-4</v>
      </c>
      <c r="E125" s="6">
        <v>0.35047609999999996</v>
      </c>
      <c r="F125" s="7">
        <v>8.2300999999999989E-3</v>
      </c>
      <c r="G125" s="5">
        <v>0.52362009999999992</v>
      </c>
      <c r="H125" s="5">
        <v>2.4700999999999998E-3</v>
      </c>
      <c r="I125" s="6">
        <v>0.63050309999999998</v>
      </c>
      <c r="J125" s="5">
        <v>1.9009999999999999E-4</v>
      </c>
      <c r="L125" s="8">
        <f t="shared" si="40"/>
        <v>111111</v>
      </c>
      <c r="M125" s="8">
        <f t="shared" si="41"/>
        <v>111111</v>
      </c>
      <c r="N125" s="8">
        <f t="shared" si="42"/>
        <v>111111</v>
      </c>
      <c r="O125" s="8">
        <f t="shared" si="43"/>
        <v>111111</v>
      </c>
      <c r="P125" s="22">
        <f t="shared" si="44"/>
        <v>444444</v>
      </c>
      <c r="Q125" t="s">
        <v>19</v>
      </c>
      <c r="R125" s="1" t="s">
        <v>37</v>
      </c>
    </row>
    <row r="126" spans="1:18">
      <c r="B126" t="s">
        <v>20</v>
      </c>
      <c r="C126" s="5">
        <v>0.24642509999999998</v>
      </c>
      <c r="D126" s="5">
        <v>1.0480099999999999E-2</v>
      </c>
      <c r="E126" s="6">
        <v>0.30536409999999997</v>
      </c>
      <c r="F126" s="7">
        <v>2.78401E-2</v>
      </c>
      <c r="G126" s="5">
        <v>0.48705909999999997</v>
      </c>
      <c r="H126" s="5">
        <v>1.23801E-2</v>
      </c>
      <c r="I126" s="6">
        <v>0.56319809999999992</v>
      </c>
      <c r="J126" s="5">
        <v>4.5100999999999995E-3</v>
      </c>
      <c r="L126" s="8">
        <f t="shared" si="40"/>
        <v>111111</v>
      </c>
      <c r="M126" s="8">
        <f t="shared" si="41"/>
        <v>111111</v>
      </c>
      <c r="N126" s="8">
        <f t="shared" si="42"/>
        <v>111111</v>
      </c>
      <c r="O126" s="8">
        <f t="shared" si="43"/>
        <v>111111</v>
      </c>
      <c r="P126" s="22">
        <f t="shared" si="44"/>
        <v>444444</v>
      </c>
      <c r="Q126" t="s">
        <v>20</v>
      </c>
      <c r="R126" s="1" t="s">
        <v>37</v>
      </c>
    </row>
    <row r="127" spans="1:18">
      <c r="B127" t="s">
        <v>21</v>
      </c>
      <c r="C127" s="5">
        <v>0.32793810000000001</v>
      </c>
      <c r="D127" s="5">
        <v>3.301E-4</v>
      </c>
      <c r="E127" s="6">
        <v>0.34468009999999999</v>
      </c>
      <c r="F127" s="7">
        <v>1.08001E-2</v>
      </c>
      <c r="G127" s="5">
        <v>0.51535909999999996</v>
      </c>
      <c r="H127" s="5">
        <v>4.4900999999999995E-3</v>
      </c>
      <c r="I127" s="6">
        <v>0.65914509999999993</v>
      </c>
      <c r="J127" s="5">
        <v>1.2009999999999999E-4</v>
      </c>
      <c r="L127" s="8">
        <f t="shared" si="40"/>
        <v>111111</v>
      </c>
      <c r="M127" s="8">
        <f t="shared" si="41"/>
        <v>111111</v>
      </c>
      <c r="N127" s="8">
        <f t="shared" si="42"/>
        <v>111111</v>
      </c>
      <c r="O127" s="8">
        <f t="shared" si="43"/>
        <v>111111</v>
      </c>
      <c r="P127" s="22">
        <f t="shared" si="44"/>
        <v>444444</v>
      </c>
      <c r="Q127" t="s">
        <v>21</v>
      </c>
      <c r="R127" s="1" t="s">
        <v>37</v>
      </c>
    </row>
    <row r="128" spans="1:18" ht="13.5" thickBot="1">
      <c r="A128" s="9"/>
      <c r="B128" s="10" t="s">
        <v>22</v>
      </c>
      <c r="C128" s="11">
        <v>0.29558109999999999</v>
      </c>
      <c r="D128" s="11">
        <v>1.5601E-3</v>
      </c>
      <c r="E128" s="12">
        <v>0.33979309999999996</v>
      </c>
      <c r="F128" s="13">
        <v>1.28101E-2</v>
      </c>
      <c r="G128" s="11">
        <v>0.52902110000000002</v>
      </c>
      <c r="H128" s="11">
        <v>4.3200999999999995E-3</v>
      </c>
      <c r="I128" s="12">
        <v>0.63111309999999998</v>
      </c>
      <c r="J128" s="11">
        <v>4.1009999999999999E-4</v>
      </c>
      <c r="L128" s="8">
        <f t="shared" si="40"/>
        <v>111111</v>
      </c>
      <c r="M128" s="8">
        <f t="shared" si="41"/>
        <v>111111</v>
      </c>
      <c r="N128" s="8">
        <f t="shared" si="42"/>
        <v>111111</v>
      </c>
      <c r="O128" s="8">
        <f t="shared" si="43"/>
        <v>111111</v>
      </c>
      <c r="P128" s="22">
        <f t="shared" si="44"/>
        <v>444444</v>
      </c>
      <c r="Q128" s="10" t="s">
        <v>22</v>
      </c>
      <c r="R128" s="9" t="s">
        <v>37</v>
      </c>
    </row>
    <row r="129" spans="1:18">
      <c r="A129" s="1" t="s">
        <v>71</v>
      </c>
      <c r="B129" s="15" t="s">
        <v>23</v>
      </c>
      <c r="C129" s="16">
        <v>0.21544909999999998</v>
      </c>
      <c r="D129" s="16">
        <v>2.8370099999999999E-2</v>
      </c>
      <c r="E129" s="17">
        <v>0.27459810000000001</v>
      </c>
      <c r="F129" s="18">
        <v>5.2640099999999995E-2</v>
      </c>
      <c r="G129" s="16">
        <v>0.44474609999999998</v>
      </c>
      <c r="H129" s="16">
        <v>2.3800099999999998E-2</v>
      </c>
      <c r="I129" s="17">
        <v>0.52759809999999996</v>
      </c>
      <c r="J129" s="16">
        <v>1.37901E-2</v>
      </c>
      <c r="L129" s="8">
        <f t="shared" si="40"/>
        <v>111111</v>
      </c>
      <c r="M129" s="8">
        <f t="shared" si="41"/>
        <v>0</v>
      </c>
      <c r="N129" s="8">
        <f t="shared" si="42"/>
        <v>111111</v>
      </c>
      <c r="O129" s="8">
        <f t="shared" si="43"/>
        <v>111111</v>
      </c>
      <c r="P129" s="23">
        <f t="shared" si="44"/>
        <v>333333</v>
      </c>
      <c r="Q129" s="15" t="s">
        <v>23</v>
      </c>
      <c r="R129" s="14" t="s">
        <v>37</v>
      </c>
    </row>
    <row r="130" spans="1:18">
      <c r="B130" t="s">
        <v>24</v>
      </c>
      <c r="C130" s="5">
        <v>0.2612681</v>
      </c>
      <c r="D130" s="5">
        <v>6.4500999999999994E-3</v>
      </c>
      <c r="E130" s="6">
        <v>0.31253209999999998</v>
      </c>
      <c r="F130" s="7">
        <v>2.4360099999999999E-2</v>
      </c>
      <c r="G130" s="5">
        <v>0.48433909999999997</v>
      </c>
      <c r="H130" s="5">
        <v>1.1710099999999999E-2</v>
      </c>
      <c r="I130" s="6">
        <v>0.55817810000000001</v>
      </c>
      <c r="J130" s="5">
        <v>3.1300999999999998E-3</v>
      </c>
      <c r="L130" s="8">
        <f t="shared" si="40"/>
        <v>111111</v>
      </c>
      <c r="M130" s="8">
        <f t="shared" si="41"/>
        <v>111111</v>
      </c>
      <c r="N130" s="8">
        <f t="shared" si="42"/>
        <v>111111</v>
      </c>
      <c r="O130" s="8">
        <f t="shared" si="43"/>
        <v>111111</v>
      </c>
      <c r="P130" s="22">
        <f t="shared" si="44"/>
        <v>444444</v>
      </c>
      <c r="Q130" t="s">
        <v>24</v>
      </c>
      <c r="R130" s="1" t="s">
        <v>37</v>
      </c>
    </row>
    <row r="131" spans="1:18">
      <c r="B131" t="s">
        <v>25</v>
      </c>
      <c r="C131" s="5">
        <v>0.3077241</v>
      </c>
      <c r="D131" s="5">
        <v>1.4701E-3</v>
      </c>
      <c r="E131" s="6">
        <v>0.2928731</v>
      </c>
      <c r="F131" s="7">
        <v>3.4870100000000001E-2</v>
      </c>
      <c r="G131" s="5">
        <v>0.44017709999999999</v>
      </c>
      <c r="H131" s="5">
        <v>2.4300099999999998E-2</v>
      </c>
      <c r="I131" s="6">
        <v>0.62902709999999995</v>
      </c>
      <c r="J131" s="5">
        <v>1.1501E-3</v>
      </c>
      <c r="L131" s="8">
        <f t="shared" si="40"/>
        <v>111111</v>
      </c>
      <c r="M131" s="8">
        <f t="shared" si="41"/>
        <v>111111</v>
      </c>
      <c r="N131" s="8">
        <f t="shared" si="42"/>
        <v>111111</v>
      </c>
      <c r="O131" s="8">
        <f t="shared" si="43"/>
        <v>111111</v>
      </c>
      <c r="P131" s="22">
        <f t="shared" si="44"/>
        <v>444444</v>
      </c>
      <c r="Q131" t="s">
        <v>25</v>
      </c>
      <c r="R131" s="1" t="s">
        <v>37</v>
      </c>
    </row>
    <row r="132" spans="1:18">
      <c r="B132" t="s">
        <v>26</v>
      </c>
      <c r="C132" s="5">
        <v>0.32093109999999997</v>
      </c>
      <c r="D132" s="5">
        <v>1.8009999999999999E-4</v>
      </c>
      <c r="E132" s="6">
        <v>0.35047609999999996</v>
      </c>
      <c r="F132" s="7">
        <v>8.5900999999999998E-3</v>
      </c>
      <c r="G132" s="5">
        <v>0.52362009999999992</v>
      </c>
      <c r="H132" s="5">
        <v>2.7001E-3</v>
      </c>
      <c r="I132" s="6">
        <v>0.63050309999999998</v>
      </c>
      <c r="J132" s="5">
        <v>1.9009999999999999E-4</v>
      </c>
      <c r="L132" s="8">
        <f t="shared" si="40"/>
        <v>111111</v>
      </c>
      <c r="M132" s="8">
        <f t="shared" si="41"/>
        <v>111111</v>
      </c>
      <c r="N132" s="8">
        <f t="shared" si="42"/>
        <v>111111</v>
      </c>
      <c r="O132" s="8">
        <f t="shared" si="43"/>
        <v>111111</v>
      </c>
      <c r="P132" s="22">
        <f t="shared" si="44"/>
        <v>444444</v>
      </c>
      <c r="Q132" t="s">
        <v>26</v>
      </c>
      <c r="R132" s="1" t="s">
        <v>37</v>
      </c>
    </row>
    <row r="133" spans="1:18">
      <c r="B133" t="s">
        <v>27</v>
      </c>
      <c r="C133" s="5">
        <v>0.24642509999999998</v>
      </c>
      <c r="D133" s="5">
        <v>1.0530099999999999E-2</v>
      </c>
      <c r="E133" s="6">
        <v>0.30536409999999997</v>
      </c>
      <c r="F133" s="7">
        <v>2.8370099999999999E-2</v>
      </c>
      <c r="G133" s="5">
        <v>0.48705809999999999</v>
      </c>
      <c r="H133" s="5">
        <v>1.1710099999999999E-2</v>
      </c>
      <c r="I133" s="6">
        <v>0.56319809999999992</v>
      </c>
      <c r="J133" s="5">
        <v>4.4200999999999997E-3</v>
      </c>
      <c r="L133" s="8">
        <f t="shared" si="40"/>
        <v>111111</v>
      </c>
      <c r="M133" s="8">
        <f t="shared" si="41"/>
        <v>111111</v>
      </c>
      <c r="N133" s="8">
        <f t="shared" si="42"/>
        <v>111111</v>
      </c>
      <c r="O133" s="8">
        <f t="shared" si="43"/>
        <v>111111</v>
      </c>
      <c r="P133" s="22">
        <f t="shared" si="44"/>
        <v>444444</v>
      </c>
      <c r="Q133" t="s">
        <v>27</v>
      </c>
      <c r="R133" s="1" t="s">
        <v>37</v>
      </c>
    </row>
    <row r="134" spans="1:18">
      <c r="B134" t="s">
        <v>28</v>
      </c>
      <c r="C134" s="5">
        <v>0.32793709999999998</v>
      </c>
      <c r="D134" s="5">
        <v>2.6009999999999998E-4</v>
      </c>
      <c r="E134" s="6">
        <v>0.34468009999999999</v>
      </c>
      <c r="F134" s="7">
        <v>1.09201E-2</v>
      </c>
      <c r="G134" s="5">
        <v>0.51535909999999996</v>
      </c>
      <c r="H134" s="5">
        <v>4.7600999999999997E-3</v>
      </c>
      <c r="I134" s="6">
        <v>0.65914509999999993</v>
      </c>
      <c r="J134" s="5">
        <v>1.5009999999999999E-4</v>
      </c>
      <c r="L134" s="8">
        <f t="shared" si="40"/>
        <v>111111</v>
      </c>
      <c r="M134" s="8">
        <f t="shared" si="41"/>
        <v>111111</v>
      </c>
      <c r="N134" s="8">
        <f t="shared" si="42"/>
        <v>111111</v>
      </c>
      <c r="O134" s="8">
        <f t="shared" si="43"/>
        <v>111111</v>
      </c>
      <c r="P134" s="22">
        <f t="shared" si="44"/>
        <v>444444</v>
      </c>
      <c r="Q134" t="s">
        <v>28</v>
      </c>
      <c r="R134" s="1" t="s">
        <v>37</v>
      </c>
    </row>
    <row r="135" spans="1:18">
      <c r="B135" t="s">
        <v>29</v>
      </c>
      <c r="C135" s="5">
        <v>0.29558109999999999</v>
      </c>
      <c r="D135" s="5">
        <v>1.5601E-3</v>
      </c>
      <c r="E135" s="6">
        <v>0.33979309999999996</v>
      </c>
      <c r="F135" s="7">
        <v>1.3170099999999999E-2</v>
      </c>
      <c r="G135" s="5">
        <v>0.52902209999999994</v>
      </c>
      <c r="H135" s="5">
        <v>4.6400999999999994E-3</v>
      </c>
      <c r="I135" s="6">
        <v>0.63111309999999998</v>
      </c>
      <c r="J135" s="5">
        <v>5.1009999999999998E-4</v>
      </c>
      <c r="L135" s="8">
        <f t="shared" si="40"/>
        <v>111111</v>
      </c>
      <c r="M135" s="8">
        <f t="shared" si="41"/>
        <v>111111</v>
      </c>
      <c r="N135" s="8">
        <f t="shared" si="42"/>
        <v>111111</v>
      </c>
      <c r="O135" s="8">
        <f t="shared" si="43"/>
        <v>111111</v>
      </c>
      <c r="P135" s="22">
        <f t="shared" si="44"/>
        <v>444444</v>
      </c>
      <c r="Q135" t="s">
        <v>29</v>
      </c>
      <c r="R135" s="1" t="s">
        <v>37</v>
      </c>
    </row>
    <row r="136" spans="1:18">
      <c r="C136" s="5"/>
      <c r="D136" s="5"/>
      <c r="E136" s="6"/>
      <c r="F136" s="7"/>
      <c r="G136" s="5"/>
      <c r="H136" s="5"/>
      <c r="I136" s="6"/>
      <c r="J136" s="5"/>
      <c r="L136" s="8"/>
      <c r="M136" s="8"/>
      <c r="N136" s="8"/>
      <c r="O136" s="8"/>
      <c r="R136" s="1"/>
    </row>
    <row r="137" spans="1:18">
      <c r="A137" s="1" t="s">
        <v>73</v>
      </c>
      <c r="B137" t="s">
        <v>16</v>
      </c>
      <c r="C137" s="5">
        <v>-9.39971E-2</v>
      </c>
      <c r="D137" s="5">
        <v>0.35686009999999996</v>
      </c>
      <c r="E137" s="6">
        <v>-4.9791000000000002E-3</v>
      </c>
      <c r="F137" s="7">
        <v>0.97354009999999991</v>
      </c>
      <c r="G137" s="5">
        <v>-3.1910999999999997E-3</v>
      </c>
      <c r="H137" s="5">
        <v>0.9877901</v>
      </c>
      <c r="I137" s="6">
        <v>-0.19783109999999998</v>
      </c>
      <c r="J137" s="5">
        <v>0.40940009999999999</v>
      </c>
      <c r="L137" s="8">
        <f t="shared" ref="L137:L150" si="45">IF(D137&gt;0.05,0,$K$1)</f>
        <v>0</v>
      </c>
      <c r="M137" s="8">
        <f t="shared" ref="M137:M150" si="46">IF(F137&gt;0.05,0,$K$1)</f>
        <v>0</v>
      </c>
      <c r="N137" s="8">
        <f t="shared" ref="N137:N150" si="47">IF(H137&gt;0.05,0,$K$1)</f>
        <v>0</v>
      </c>
      <c r="O137" s="8">
        <f t="shared" ref="O137:O150" si="48">IF(J137&gt;0.05,0,$K$1)</f>
        <v>0</v>
      </c>
      <c r="P137">
        <f t="shared" ref="P137:P150" si="49">SUM(L137:O137)</f>
        <v>0</v>
      </c>
      <c r="Q137" t="s">
        <v>16</v>
      </c>
      <c r="R137" s="1" t="s">
        <v>38</v>
      </c>
    </row>
    <row r="138" spans="1:18">
      <c r="B138" t="s">
        <v>17</v>
      </c>
      <c r="C138" s="5">
        <v>-5.1752099999999995E-2</v>
      </c>
      <c r="D138" s="5">
        <v>0.60936009999999996</v>
      </c>
      <c r="E138" s="6">
        <v>6.7045099999999996E-2</v>
      </c>
      <c r="F138" s="7">
        <v>0.64473009999999997</v>
      </c>
      <c r="G138" s="5">
        <v>0.15015709999999999</v>
      </c>
      <c r="H138" s="5">
        <v>0.4768501</v>
      </c>
      <c r="I138" s="6">
        <v>5.5024099999999999E-2</v>
      </c>
      <c r="J138" s="5">
        <v>0.82024009999999992</v>
      </c>
      <c r="L138" s="8">
        <f t="shared" si="45"/>
        <v>0</v>
      </c>
      <c r="M138" s="8">
        <f t="shared" si="46"/>
        <v>0</v>
      </c>
      <c r="N138" s="8">
        <f t="shared" si="47"/>
        <v>0</v>
      </c>
      <c r="O138" s="8">
        <f t="shared" si="48"/>
        <v>0</v>
      </c>
      <c r="P138">
        <f t="shared" si="49"/>
        <v>0</v>
      </c>
      <c r="Q138" t="s">
        <v>17</v>
      </c>
      <c r="R138" s="1" t="s">
        <v>38</v>
      </c>
    </row>
    <row r="139" spans="1:18">
      <c r="B139" t="s">
        <v>18</v>
      </c>
      <c r="C139" s="5">
        <v>-6.7129099999999997E-2</v>
      </c>
      <c r="D139" s="5">
        <v>0.50430010000000003</v>
      </c>
      <c r="E139" s="6">
        <v>-0.11129509999999999</v>
      </c>
      <c r="F139" s="7">
        <v>0.44520009999999999</v>
      </c>
      <c r="G139" s="5">
        <v>-0.1281361</v>
      </c>
      <c r="H139" s="5">
        <v>0.54143010000000003</v>
      </c>
      <c r="I139" s="6">
        <v>-0.19555309999999998</v>
      </c>
      <c r="J139" s="5">
        <v>0.4066901</v>
      </c>
      <c r="L139" s="8">
        <f t="shared" si="45"/>
        <v>0</v>
      </c>
      <c r="M139" s="8">
        <f t="shared" si="46"/>
        <v>0</v>
      </c>
      <c r="N139" s="8">
        <f t="shared" si="47"/>
        <v>0</v>
      </c>
      <c r="O139" s="8">
        <f t="shared" si="48"/>
        <v>0</v>
      </c>
      <c r="P139">
        <f t="shared" si="49"/>
        <v>0</v>
      </c>
      <c r="Q139" t="s">
        <v>18</v>
      </c>
      <c r="R139" s="1" t="s">
        <v>38</v>
      </c>
    </row>
    <row r="140" spans="1:18">
      <c r="B140" t="s">
        <v>19</v>
      </c>
      <c r="C140" s="5">
        <v>-2.7686099999999998E-2</v>
      </c>
      <c r="D140" s="5">
        <v>0.78632009999999997</v>
      </c>
      <c r="E140" s="6">
        <v>4.3358099999999997E-2</v>
      </c>
      <c r="F140" s="7">
        <v>0.76371009999999995</v>
      </c>
      <c r="G140" s="5">
        <v>8.428709999999999E-2</v>
      </c>
      <c r="H140" s="5">
        <v>0.6880001</v>
      </c>
      <c r="I140" s="6">
        <v>8.159509999999999E-2</v>
      </c>
      <c r="J140" s="5">
        <v>0.71632010000000002</v>
      </c>
      <c r="L140" s="8">
        <f t="shared" si="45"/>
        <v>0</v>
      </c>
      <c r="M140" s="8">
        <f t="shared" si="46"/>
        <v>0</v>
      </c>
      <c r="N140" s="8">
        <f t="shared" si="47"/>
        <v>0</v>
      </c>
      <c r="O140" s="8">
        <f t="shared" si="48"/>
        <v>0</v>
      </c>
      <c r="P140">
        <f t="shared" si="49"/>
        <v>0</v>
      </c>
      <c r="Q140" t="s">
        <v>19</v>
      </c>
      <c r="R140" s="1" t="s">
        <v>38</v>
      </c>
    </row>
    <row r="141" spans="1:18">
      <c r="B141" t="s">
        <v>20</v>
      </c>
      <c r="C141" s="5">
        <v>-7.6902100000000001E-2</v>
      </c>
      <c r="D141" s="5">
        <v>0.4521001</v>
      </c>
      <c r="E141" s="6">
        <v>3.35581E-2</v>
      </c>
      <c r="F141" s="7">
        <v>0.81707009999999991</v>
      </c>
      <c r="G141" s="5">
        <v>7.1903099999999998E-2</v>
      </c>
      <c r="H141" s="5">
        <v>0.73497009999999996</v>
      </c>
      <c r="I141" s="6">
        <v>-8.9818099999999998E-2</v>
      </c>
      <c r="J141" s="5">
        <v>0.70974009999999998</v>
      </c>
      <c r="L141" s="8">
        <f t="shared" si="45"/>
        <v>0</v>
      </c>
      <c r="M141" s="8">
        <f t="shared" si="46"/>
        <v>0</v>
      </c>
      <c r="N141" s="8">
        <f t="shared" si="47"/>
        <v>0</v>
      </c>
      <c r="O141" s="8">
        <f t="shared" si="48"/>
        <v>0</v>
      </c>
      <c r="P141">
        <f t="shared" si="49"/>
        <v>0</v>
      </c>
      <c r="Q141" t="s">
        <v>20</v>
      </c>
      <c r="R141" s="1" t="s">
        <v>38</v>
      </c>
    </row>
    <row r="142" spans="1:18">
      <c r="B142" t="s">
        <v>21</v>
      </c>
      <c r="C142" s="5">
        <v>-4.8444099999999997E-2</v>
      </c>
      <c r="D142" s="5">
        <v>0.62936009999999998</v>
      </c>
      <c r="E142" s="6">
        <v>-2.8245099999999999E-2</v>
      </c>
      <c r="F142" s="7">
        <v>0.84558009999999995</v>
      </c>
      <c r="G142" s="5">
        <v>-1.1479099999999999E-2</v>
      </c>
      <c r="H142" s="5">
        <v>0.9561501</v>
      </c>
      <c r="I142" s="6">
        <v>-3.5550100000000001E-2</v>
      </c>
      <c r="J142" s="5">
        <v>0.87827009999999994</v>
      </c>
      <c r="L142" s="8">
        <f t="shared" si="45"/>
        <v>0</v>
      </c>
      <c r="M142" s="8">
        <f t="shared" si="46"/>
        <v>0</v>
      </c>
      <c r="N142" s="8">
        <f t="shared" si="47"/>
        <v>0</v>
      </c>
      <c r="O142" s="8">
        <f t="shared" si="48"/>
        <v>0</v>
      </c>
      <c r="P142">
        <f t="shared" si="49"/>
        <v>0</v>
      </c>
      <c r="Q142" t="s">
        <v>21</v>
      </c>
      <c r="R142" s="1" t="s">
        <v>38</v>
      </c>
    </row>
    <row r="143" spans="1:18" ht="13.5" thickBot="1">
      <c r="A143" s="9"/>
      <c r="B143" s="10" t="s">
        <v>22</v>
      </c>
      <c r="C143" s="11">
        <v>-6.9418099999999996E-2</v>
      </c>
      <c r="D143" s="11">
        <v>0.49164009999999997</v>
      </c>
      <c r="E143" s="12">
        <v>3.4850999999999997E-3</v>
      </c>
      <c r="F143" s="13">
        <v>0.98190009999999994</v>
      </c>
      <c r="G143" s="11">
        <v>3.62501E-2</v>
      </c>
      <c r="H143" s="11">
        <v>0.8636701</v>
      </c>
      <c r="I143" s="12">
        <v>-7.5256099999999992E-2</v>
      </c>
      <c r="J143" s="11">
        <v>0.75243009999999999</v>
      </c>
      <c r="L143" s="8">
        <f t="shared" si="45"/>
        <v>0</v>
      </c>
      <c r="M143" s="8">
        <f t="shared" si="46"/>
        <v>0</v>
      </c>
      <c r="N143" s="8">
        <f t="shared" si="47"/>
        <v>0</v>
      </c>
      <c r="O143" s="8">
        <f t="shared" si="48"/>
        <v>0</v>
      </c>
      <c r="P143">
        <f t="shared" si="49"/>
        <v>0</v>
      </c>
      <c r="Q143" s="10" t="s">
        <v>22</v>
      </c>
      <c r="R143" s="9" t="s">
        <v>38</v>
      </c>
    </row>
    <row r="144" spans="1:18">
      <c r="A144" s="1" t="s">
        <v>73</v>
      </c>
      <c r="B144" s="15" t="s">
        <v>23</v>
      </c>
      <c r="C144" s="16">
        <v>-9.39971E-2</v>
      </c>
      <c r="D144" s="16">
        <v>0.35533009999999998</v>
      </c>
      <c r="E144" s="17">
        <v>-4.9791000000000002E-3</v>
      </c>
      <c r="F144" s="18">
        <v>0.97323009999999999</v>
      </c>
      <c r="G144" s="16">
        <v>-3.1910999999999997E-3</v>
      </c>
      <c r="H144" s="16">
        <v>0.98789009999999999</v>
      </c>
      <c r="I144" s="17">
        <v>-0.19783109999999998</v>
      </c>
      <c r="J144" s="16">
        <v>0.40889009999999998</v>
      </c>
      <c r="L144" s="8">
        <f t="shared" si="45"/>
        <v>0</v>
      </c>
      <c r="M144" s="8">
        <f t="shared" si="46"/>
        <v>0</v>
      </c>
      <c r="N144" s="8">
        <f t="shared" si="47"/>
        <v>0</v>
      </c>
      <c r="O144" s="8">
        <f t="shared" si="48"/>
        <v>0</v>
      </c>
      <c r="P144">
        <f t="shared" si="49"/>
        <v>0</v>
      </c>
      <c r="Q144" s="15" t="s">
        <v>23</v>
      </c>
      <c r="R144" s="14" t="s">
        <v>38</v>
      </c>
    </row>
    <row r="145" spans="1:18">
      <c r="B145" t="s">
        <v>24</v>
      </c>
      <c r="C145" s="5">
        <v>-5.1751099999999994E-2</v>
      </c>
      <c r="D145" s="5">
        <v>0.61110009999999992</v>
      </c>
      <c r="E145" s="6">
        <v>6.7045099999999996E-2</v>
      </c>
      <c r="F145" s="7">
        <v>0.64338010000000001</v>
      </c>
      <c r="G145" s="5">
        <v>0.15015609999999999</v>
      </c>
      <c r="H145" s="5">
        <v>0.47637009999999996</v>
      </c>
      <c r="I145" s="6">
        <v>5.5024099999999999E-2</v>
      </c>
      <c r="J145" s="5">
        <v>0.82255009999999995</v>
      </c>
      <c r="L145" s="8">
        <f t="shared" si="45"/>
        <v>0</v>
      </c>
      <c r="M145" s="8">
        <f t="shared" si="46"/>
        <v>0</v>
      </c>
      <c r="N145" s="8">
        <f t="shared" si="47"/>
        <v>0</v>
      </c>
      <c r="O145" s="8">
        <f t="shared" si="48"/>
        <v>0</v>
      </c>
      <c r="P145">
        <f t="shared" si="49"/>
        <v>0</v>
      </c>
      <c r="Q145" t="s">
        <v>24</v>
      </c>
      <c r="R145" s="1" t="s">
        <v>38</v>
      </c>
    </row>
    <row r="146" spans="1:18">
      <c r="B146" t="s">
        <v>25</v>
      </c>
      <c r="C146" s="5">
        <v>-6.7129099999999997E-2</v>
      </c>
      <c r="D146" s="5">
        <v>0.50441009999999997</v>
      </c>
      <c r="E146" s="6">
        <v>-0.11129509999999999</v>
      </c>
      <c r="F146" s="7">
        <v>0.44197009999999998</v>
      </c>
      <c r="G146" s="5">
        <v>-0.1281361</v>
      </c>
      <c r="H146" s="5">
        <v>0.54461009999999999</v>
      </c>
      <c r="I146" s="6">
        <v>-0.19555309999999998</v>
      </c>
      <c r="J146" s="5">
        <v>0.40401009999999998</v>
      </c>
      <c r="L146" s="8">
        <f t="shared" si="45"/>
        <v>0</v>
      </c>
      <c r="M146" s="8">
        <f t="shared" si="46"/>
        <v>0</v>
      </c>
      <c r="N146" s="8">
        <f t="shared" si="47"/>
        <v>0</v>
      </c>
      <c r="O146" s="8">
        <f t="shared" si="48"/>
        <v>0</v>
      </c>
      <c r="P146">
        <f t="shared" si="49"/>
        <v>0</v>
      </c>
      <c r="Q146" t="s">
        <v>25</v>
      </c>
      <c r="R146" s="1" t="s">
        <v>38</v>
      </c>
    </row>
    <row r="147" spans="1:18">
      <c r="B147" t="s">
        <v>26</v>
      </c>
      <c r="C147" s="5">
        <v>-2.7685099999999997E-2</v>
      </c>
      <c r="D147" s="5">
        <v>0.78142009999999995</v>
      </c>
      <c r="E147" s="6">
        <v>4.3358099999999997E-2</v>
      </c>
      <c r="F147" s="7">
        <v>0.76147009999999993</v>
      </c>
      <c r="G147" s="5">
        <v>8.428709999999999E-2</v>
      </c>
      <c r="H147" s="5">
        <v>0.68438009999999994</v>
      </c>
      <c r="I147" s="6">
        <v>8.159509999999999E-2</v>
      </c>
      <c r="J147" s="5">
        <v>0.71678009999999992</v>
      </c>
      <c r="L147" s="8">
        <f t="shared" si="45"/>
        <v>0</v>
      </c>
      <c r="M147" s="8">
        <f t="shared" si="46"/>
        <v>0</v>
      </c>
      <c r="N147" s="8">
        <f t="shared" si="47"/>
        <v>0</v>
      </c>
      <c r="O147" s="8">
        <f t="shared" si="48"/>
        <v>0</v>
      </c>
      <c r="P147">
        <f t="shared" si="49"/>
        <v>0</v>
      </c>
      <c r="Q147" t="s">
        <v>26</v>
      </c>
      <c r="R147" s="1" t="s">
        <v>38</v>
      </c>
    </row>
    <row r="148" spans="1:18">
      <c r="B148" t="s">
        <v>27</v>
      </c>
      <c r="C148" s="5">
        <v>-7.6903100000000002E-2</v>
      </c>
      <c r="D148" s="5">
        <v>0.4478801</v>
      </c>
      <c r="E148" s="6">
        <v>3.35581E-2</v>
      </c>
      <c r="F148" s="7">
        <v>0.81742009999999998</v>
      </c>
      <c r="G148" s="5">
        <v>7.1904099999999999E-2</v>
      </c>
      <c r="H148" s="5">
        <v>0.73637009999999992</v>
      </c>
      <c r="I148" s="6">
        <v>-8.9817099999999997E-2</v>
      </c>
      <c r="J148" s="5">
        <v>0.71011009999999997</v>
      </c>
      <c r="L148" s="8">
        <f t="shared" si="45"/>
        <v>0</v>
      </c>
      <c r="M148" s="8">
        <f t="shared" si="46"/>
        <v>0</v>
      </c>
      <c r="N148" s="8">
        <f t="shared" si="47"/>
        <v>0</v>
      </c>
      <c r="O148" s="8">
        <f t="shared" si="48"/>
        <v>0</v>
      </c>
      <c r="P148">
        <f t="shared" si="49"/>
        <v>0</v>
      </c>
      <c r="Q148" t="s">
        <v>27</v>
      </c>
      <c r="R148" s="1" t="s">
        <v>38</v>
      </c>
    </row>
    <row r="149" spans="1:18">
      <c r="B149" t="s">
        <v>28</v>
      </c>
      <c r="C149" s="5">
        <v>-4.8444099999999997E-2</v>
      </c>
      <c r="D149" s="5">
        <v>0.63304009999999999</v>
      </c>
      <c r="E149" s="6">
        <v>-2.8245099999999999E-2</v>
      </c>
      <c r="F149" s="7">
        <v>0.84217009999999992</v>
      </c>
      <c r="G149" s="5">
        <v>-1.1479099999999999E-2</v>
      </c>
      <c r="H149" s="5">
        <v>0.95684009999999997</v>
      </c>
      <c r="I149" s="6">
        <v>-3.5550100000000001E-2</v>
      </c>
      <c r="J149" s="5">
        <v>0.87826009999999999</v>
      </c>
      <c r="L149" s="8">
        <f t="shared" si="45"/>
        <v>0</v>
      </c>
      <c r="M149" s="8">
        <f t="shared" si="46"/>
        <v>0</v>
      </c>
      <c r="N149" s="8">
        <f t="shared" si="47"/>
        <v>0</v>
      </c>
      <c r="O149" s="8">
        <f t="shared" si="48"/>
        <v>0</v>
      </c>
      <c r="P149">
        <f t="shared" si="49"/>
        <v>0</v>
      </c>
      <c r="Q149" t="s">
        <v>28</v>
      </c>
      <c r="R149" s="1" t="s">
        <v>38</v>
      </c>
    </row>
    <row r="150" spans="1:18">
      <c r="B150" t="s">
        <v>29</v>
      </c>
      <c r="C150" s="5">
        <v>-6.9418099999999996E-2</v>
      </c>
      <c r="D150" s="5">
        <v>0.49269009999999996</v>
      </c>
      <c r="E150" s="6">
        <v>3.4850999999999997E-3</v>
      </c>
      <c r="F150" s="7">
        <v>0.98095009999999994</v>
      </c>
      <c r="G150" s="5">
        <v>3.62501E-2</v>
      </c>
      <c r="H150" s="5">
        <v>0.8650101</v>
      </c>
      <c r="I150" s="6">
        <v>-7.5256099999999992E-2</v>
      </c>
      <c r="J150" s="5">
        <v>0.75288009999999994</v>
      </c>
      <c r="L150" s="8">
        <f t="shared" si="45"/>
        <v>0</v>
      </c>
      <c r="M150" s="8">
        <f t="shared" si="46"/>
        <v>0</v>
      </c>
      <c r="N150" s="8">
        <f t="shared" si="47"/>
        <v>0</v>
      </c>
      <c r="O150" s="8">
        <f t="shared" si="48"/>
        <v>0</v>
      </c>
      <c r="P150">
        <f t="shared" si="49"/>
        <v>0</v>
      </c>
      <c r="Q150" t="s">
        <v>29</v>
      </c>
      <c r="R150" s="1" t="s">
        <v>38</v>
      </c>
    </row>
    <row r="151" spans="1:18">
      <c r="C151" s="5"/>
      <c r="D151" s="5"/>
      <c r="E151" s="6"/>
      <c r="F151" s="7"/>
      <c r="G151" s="5"/>
      <c r="H151" s="5"/>
      <c r="I151" s="6"/>
      <c r="J151" s="5"/>
      <c r="L151" s="8"/>
      <c r="M151" s="8"/>
      <c r="N151" s="8"/>
      <c r="O151" s="8"/>
      <c r="R151" s="1"/>
    </row>
    <row r="152" spans="1:18">
      <c r="A152" s="1" t="s">
        <v>74</v>
      </c>
      <c r="B152" t="s">
        <v>16</v>
      </c>
      <c r="C152" s="5">
        <v>6.0063099999999994E-2</v>
      </c>
      <c r="D152" s="5">
        <v>0.55663010000000002</v>
      </c>
      <c r="E152" s="6">
        <v>0.1068151</v>
      </c>
      <c r="F152" s="7">
        <v>0.4448201</v>
      </c>
      <c r="G152" s="5">
        <v>0.30526209999999998</v>
      </c>
      <c r="H152" s="5">
        <v>0.13153009999999998</v>
      </c>
      <c r="I152" s="6">
        <v>0.23646909999999999</v>
      </c>
      <c r="J152" s="5">
        <v>0.32951009999999997</v>
      </c>
      <c r="L152" s="8">
        <f t="shared" ref="L152:L165" si="50">IF(D152&gt;0.05,0,$K$1)</f>
        <v>0</v>
      </c>
      <c r="M152" s="8">
        <f t="shared" ref="M152:M165" si="51">IF(F152&gt;0.05,0,$K$1)</f>
        <v>0</v>
      </c>
      <c r="N152" s="8">
        <f t="shared" ref="N152:N165" si="52">IF(H152&gt;0.05,0,$K$1)</f>
        <v>0</v>
      </c>
      <c r="O152" s="8">
        <f t="shared" ref="O152:O165" si="53">IF(J152&gt;0.05,0,$K$1)</f>
        <v>0</v>
      </c>
      <c r="P152">
        <f t="shared" ref="P152:P165" si="54">SUM(L152:O152)</f>
        <v>0</v>
      </c>
      <c r="Q152" t="s">
        <v>16</v>
      </c>
      <c r="R152" s="1" t="s">
        <v>39</v>
      </c>
    </row>
    <row r="153" spans="1:18">
      <c r="B153" t="s">
        <v>17</v>
      </c>
      <c r="C153" s="5">
        <v>-7.9401000000000003E-3</v>
      </c>
      <c r="D153" s="5">
        <v>0.94082009999999994</v>
      </c>
      <c r="E153" s="6">
        <v>5.21871E-2</v>
      </c>
      <c r="F153" s="7">
        <v>0.71694009999999997</v>
      </c>
      <c r="G153" s="5">
        <v>0.20332909999999998</v>
      </c>
      <c r="H153" s="5">
        <v>0.35471009999999997</v>
      </c>
      <c r="I153" s="6">
        <v>0.12196509999999999</v>
      </c>
      <c r="J153" s="5">
        <v>0.6271601</v>
      </c>
      <c r="L153" s="8">
        <f t="shared" si="50"/>
        <v>0</v>
      </c>
      <c r="M153" s="8">
        <f t="shared" si="51"/>
        <v>0</v>
      </c>
      <c r="N153" s="8">
        <f t="shared" si="52"/>
        <v>0</v>
      </c>
      <c r="O153" s="8">
        <f t="shared" si="53"/>
        <v>0</v>
      </c>
      <c r="P153">
        <f t="shared" si="54"/>
        <v>0</v>
      </c>
      <c r="Q153" t="s">
        <v>17</v>
      </c>
      <c r="R153" s="1" t="s">
        <v>39</v>
      </c>
    </row>
    <row r="154" spans="1:18">
      <c r="B154" t="s">
        <v>18</v>
      </c>
      <c r="C154" s="5">
        <v>0.1407591</v>
      </c>
      <c r="D154" s="5">
        <v>0.1541101</v>
      </c>
      <c r="E154" s="6">
        <v>0.25282209999999999</v>
      </c>
      <c r="F154" s="7">
        <v>7.0510099999999992E-2</v>
      </c>
      <c r="G154" s="5">
        <v>0.41990909999999998</v>
      </c>
      <c r="H154" s="5">
        <v>3.2660099999999997E-2</v>
      </c>
      <c r="I154" s="6">
        <v>0.40092610000000001</v>
      </c>
      <c r="J154" s="5">
        <v>7.2220099999999995E-2</v>
      </c>
      <c r="L154" s="8">
        <f t="shared" si="50"/>
        <v>0</v>
      </c>
      <c r="M154" s="8">
        <f t="shared" si="51"/>
        <v>0</v>
      </c>
      <c r="N154" s="8">
        <f t="shared" si="52"/>
        <v>111111</v>
      </c>
      <c r="O154" s="8">
        <f t="shared" si="53"/>
        <v>0</v>
      </c>
      <c r="P154">
        <f t="shared" si="54"/>
        <v>111111</v>
      </c>
      <c r="Q154" t="s">
        <v>18</v>
      </c>
      <c r="R154" s="1" t="s">
        <v>39</v>
      </c>
    </row>
    <row r="155" spans="1:18">
      <c r="B155" t="s">
        <v>19</v>
      </c>
      <c r="C155" s="5">
        <v>2.3538099999999999E-2</v>
      </c>
      <c r="D155" s="5">
        <v>0.81791009999999997</v>
      </c>
      <c r="E155" s="6">
        <v>6.9357099999999991E-2</v>
      </c>
      <c r="F155" s="7">
        <v>0.61818010000000001</v>
      </c>
      <c r="G155" s="5">
        <v>0.22889909999999999</v>
      </c>
      <c r="H155" s="5">
        <v>0.27166009999999996</v>
      </c>
      <c r="I155" s="6">
        <v>0.2616001</v>
      </c>
      <c r="J155" s="5">
        <v>0.26557009999999998</v>
      </c>
      <c r="L155" s="8">
        <f t="shared" si="50"/>
        <v>0</v>
      </c>
      <c r="M155" s="8">
        <f t="shared" si="51"/>
        <v>0</v>
      </c>
      <c r="N155" s="8">
        <f t="shared" si="52"/>
        <v>0</v>
      </c>
      <c r="O155" s="8">
        <f t="shared" si="53"/>
        <v>0</v>
      </c>
      <c r="P155">
        <f t="shared" si="54"/>
        <v>0</v>
      </c>
      <c r="Q155" t="s">
        <v>19</v>
      </c>
      <c r="R155" s="1" t="s">
        <v>39</v>
      </c>
    </row>
    <row r="156" spans="1:18">
      <c r="B156" t="s">
        <v>20</v>
      </c>
      <c r="C156" s="5">
        <v>2.47221E-2</v>
      </c>
      <c r="D156" s="5">
        <v>0.81289009999999995</v>
      </c>
      <c r="E156" s="6">
        <v>8.2421099999999997E-2</v>
      </c>
      <c r="F156" s="7">
        <v>0.56289009999999995</v>
      </c>
      <c r="G156" s="5">
        <v>0.26283109999999998</v>
      </c>
      <c r="H156" s="5">
        <v>0.20800009999999999</v>
      </c>
      <c r="I156" s="6">
        <v>0.17784809999999998</v>
      </c>
      <c r="J156" s="5">
        <v>0.47679009999999999</v>
      </c>
      <c r="L156" s="8">
        <f t="shared" si="50"/>
        <v>0</v>
      </c>
      <c r="M156" s="8">
        <f t="shared" si="51"/>
        <v>0</v>
      </c>
      <c r="N156" s="8">
        <f t="shared" si="52"/>
        <v>0</v>
      </c>
      <c r="O156" s="8">
        <f t="shared" si="53"/>
        <v>0</v>
      </c>
      <c r="P156">
        <f t="shared" si="54"/>
        <v>0</v>
      </c>
      <c r="Q156" t="s">
        <v>20</v>
      </c>
      <c r="R156" s="1" t="s">
        <v>39</v>
      </c>
    </row>
    <row r="157" spans="1:18">
      <c r="B157" t="s">
        <v>21</v>
      </c>
      <c r="C157" s="5">
        <v>8.1000099999999992E-2</v>
      </c>
      <c r="D157" s="5">
        <v>0.42152010000000001</v>
      </c>
      <c r="E157" s="6">
        <v>0.1632161</v>
      </c>
      <c r="F157" s="7">
        <v>0.23349009999999998</v>
      </c>
      <c r="G157" s="5">
        <v>0.33468609999999999</v>
      </c>
      <c r="H157" s="5">
        <v>9.47601E-2</v>
      </c>
      <c r="I157" s="6">
        <v>0.33821209999999996</v>
      </c>
      <c r="J157" s="5">
        <v>0.1341601</v>
      </c>
      <c r="L157" s="8">
        <f t="shared" si="50"/>
        <v>0</v>
      </c>
      <c r="M157" s="8">
        <f t="shared" si="51"/>
        <v>0</v>
      </c>
      <c r="N157" s="8">
        <f t="shared" si="52"/>
        <v>0</v>
      </c>
      <c r="O157" s="8">
        <f t="shared" si="53"/>
        <v>0</v>
      </c>
      <c r="P157">
        <f t="shared" si="54"/>
        <v>0</v>
      </c>
      <c r="Q157" t="s">
        <v>21</v>
      </c>
      <c r="R157" s="1" t="s">
        <v>39</v>
      </c>
    </row>
    <row r="158" spans="1:18" ht="13.5" thickBot="1">
      <c r="A158" s="9"/>
      <c r="B158" s="10" t="s">
        <v>22</v>
      </c>
      <c r="C158" s="11">
        <v>6.05271E-2</v>
      </c>
      <c r="D158" s="11">
        <v>0.55467009999999994</v>
      </c>
      <c r="E158" s="12">
        <v>0.13813209999999998</v>
      </c>
      <c r="F158" s="13">
        <v>0.32686009999999999</v>
      </c>
      <c r="G158" s="11">
        <v>0.3250171</v>
      </c>
      <c r="H158" s="11">
        <v>0.10857009999999999</v>
      </c>
      <c r="I158" s="12">
        <v>0.27811910000000001</v>
      </c>
      <c r="J158" s="11">
        <v>0.2345101</v>
      </c>
      <c r="L158" s="8">
        <f t="shared" si="50"/>
        <v>0</v>
      </c>
      <c r="M158" s="8">
        <f t="shared" si="51"/>
        <v>0</v>
      </c>
      <c r="N158" s="8">
        <f t="shared" si="52"/>
        <v>0</v>
      </c>
      <c r="O158" s="8">
        <f t="shared" si="53"/>
        <v>0</v>
      </c>
      <c r="P158">
        <f t="shared" si="54"/>
        <v>0</v>
      </c>
      <c r="Q158" s="10" t="s">
        <v>22</v>
      </c>
      <c r="R158" s="9" t="s">
        <v>39</v>
      </c>
    </row>
    <row r="159" spans="1:18">
      <c r="A159" s="1" t="s">
        <v>74</v>
      </c>
      <c r="B159" s="15" t="s">
        <v>23</v>
      </c>
      <c r="C159" s="16">
        <v>6.0063099999999994E-2</v>
      </c>
      <c r="D159" s="16">
        <v>0.55865009999999993</v>
      </c>
      <c r="E159" s="17">
        <v>0.1068151</v>
      </c>
      <c r="F159" s="18">
        <v>0.44609009999999999</v>
      </c>
      <c r="G159" s="16">
        <v>0.30526110000000001</v>
      </c>
      <c r="H159" s="16">
        <v>0.13148009999999999</v>
      </c>
      <c r="I159" s="17">
        <v>0.23646909999999999</v>
      </c>
      <c r="J159" s="16">
        <v>0.3290901</v>
      </c>
      <c r="L159" s="8">
        <f t="shared" si="50"/>
        <v>0</v>
      </c>
      <c r="M159" s="8">
        <f t="shared" si="51"/>
        <v>0</v>
      </c>
      <c r="N159" s="8">
        <f t="shared" si="52"/>
        <v>0</v>
      </c>
      <c r="O159" s="8">
        <f t="shared" si="53"/>
        <v>0</v>
      </c>
      <c r="P159">
        <f t="shared" si="54"/>
        <v>0</v>
      </c>
      <c r="Q159" s="15" t="s">
        <v>23</v>
      </c>
      <c r="R159" s="14" t="s">
        <v>39</v>
      </c>
    </row>
    <row r="160" spans="1:18">
      <c r="B160" t="s">
        <v>24</v>
      </c>
      <c r="C160" s="5">
        <v>-7.9401000000000003E-3</v>
      </c>
      <c r="D160" s="5">
        <v>0.94057009999999996</v>
      </c>
      <c r="E160" s="6">
        <v>5.21871E-2</v>
      </c>
      <c r="F160" s="7">
        <v>0.71827010000000002</v>
      </c>
      <c r="G160" s="5">
        <v>0.20332909999999998</v>
      </c>
      <c r="H160" s="5">
        <v>0.35345009999999999</v>
      </c>
      <c r="I160" s="6">
        <v>0.12196509999999999</v>
      </c>
      <c r="J160" s="5">
        <v>0.62663009999999997</v>
      </c>
      <c r="L160" s="8">
        <f t="shared" si="50"/>
        <v>0</v>
      </c>
      <c r="M160" s="8">
        <f t="shared" si="51"/>
        <v>0</v>
      </c>
      <c r="N160" s="8">
        <f t="shared" si="52"/>
        <v>0</v>
      </c>
      <c r="O160" s="8">
        <f t="shared" si="53"/>
        <v>0</v>
      </c>
      <c r="P160">
        <f t="shared" si="54"/>
        <v>0</v>
      </c>
      <c r="Q160" t="s">
        <v>24</v>
      </c>
      <c r="R160" s="1" t="s">
        <v>39</v>
      </c>
    </row>
    <row r="161" spans="1:18">
      <c r="B161" t="s">
        <v>25</v>
      </c>
      <c r="C161" s="5">
        <v>0.1407591</v>
      </c>
      <c r="D161" s="5">
        <v>0.1549401</v>
      </c>
      <c r="E161" s="6">
        <v>0.25282209999999999</v>
      </c>
      <c r="F161" s="7">
        <v>6.9750099999999995E-2</v>
      </c>
      <c r="G161" s="5">
        <v>0.41990909999999998</v>
      </c>
      <c r="H161" s="5">
        <v>3.2200099999999995E-2</v>
      </c>
      <c r="I161" s="6">
        <v>0.40092610000000001</v>
      </c>
      <c r="J161" s="5">
        <v>7.2850100000000001E-2</v>
      </c>
      <c r="L161" s="8">
        <f t="shared" si="50"/>
        <v>0</v>
      </c>
      <c r="M161" s="8">
        <f t="shared" si="51"/>
        <v>0</v>
      </c>
      <c r="N161" s="8">
        <f t="shared" si="52"/>
        <v>111111</v>
      </c>
      <c r="O161" s="8">
        <f t="shared" si="53"/>
        <v>0</v>
      </c>
      <c r="P161">
        <f t="shared" si="54"/>
        <v>111111</v>
      </c>
      <c r="Q161" t="s">
        <v>25</v>
      </c>
      <c r="R161" s="1" t="s">
        <v>39</v>
      </c>
    </row>
    <row r="162" spans="1:18">
      <c r="B162" t="s">
        <v>26</v>
      </c>
      <c r="C162" s="5">
        <v>2.3538099999999999E-2</v>
      </c>
      <c r="D162" s="5">
        <v>0.8154901</v>
      </c>
      <c r="E162" s="6">
        <v>6.9357099999999991E-2</v>
      </c>
      <c r="F162" s="7">
        <v>0.61817009999999994</v>
      </c>
      <c r="G162" s="5">
        <v>0.22889909999999999</v>
      </c>
      <c r="H162" s="5">
        <v>0.2692601</v>
      </c>
      <c r="I162" s="6">
        <v>0.2616001</v>
      </c>
      <c r="J162" s="5">
        <v>0.26374009999999998</v>
      </c>
      <c r="L162" s="8">
        <f t="shared" si="50"/>
        <v>0</v>
      </c>
      <c r="M162" s="8">
        <f t="shared" si="51"/>
        <v>0</v>
      </c>
      <c r="N162" s="8">
        <f t="shared" si="52"/>
        <v>0</v>
      </c>
      <c r="O162" s="8">
        <f t="shared" si="53"/>
        <v>0</v>
      </c>
      <c r="P162">
        <f t="shared" si="54"/>
        <v>0</v>
      </c>
      <c r="Q162" t="s">
        <v>26</v>
      </c>
      <c r="R162" s="1" t="s">
        <v>39</v>
      </c>
    </row>
    <row r="163" spans="1:18">
      <c r="B163" t="s">
        <v>27</v>
      </c>
      <c r="C163" s="5">
        <v>2.47221E-2</v>
      </c>
      <c r="D163" s="5">
        <v>0.81228009999999995</v>
      </c>
      <c r="E163" s="6">
        <v>8.2421099999999997E-2</v>
      </c>
      <c r="F163" s="7">
        <v>0.56765009999999994</v>
      </c>
      <c r="G163" s="5">
        <v>0.26283109999999998</v>
      </c>
      <c r="H163" s="5">
        <v>0.20982009999999998</v>
      </c>
      <c r="I163" s="6">
        <v>0.17784809999999998</v>
      </c>
      <c r="J163" s="5">
        <v>0.47725009999999995</v>
      </c>
      <c r="L163" s="8">
        <f t="shared" si="50"/>
        <v>0</v>
      </c>
      <c r="M163" s="8">
        <f t="shared" si="51"/>
        <v>0</v>
      </c>
      <c r="N163" s="8">
        <f t="shared" si="52"/>
        <v>0</v>
      </c>
      <c r="O163" s="8">
        <f t="shared" si="53"/>
        <v>0</v>
      </c>
      <c r="P163">
        <f t="shared" si="54"/>
        <v>0</v>
      </c>
      <c r="Q163" t="s">
        <v>27</v>
      </c>
      <c r="R163" s="1" t="s">
        <v>39</v>
      </c>
    </row>
    <row r="164" spans="1:18">
      <c r="B164" t="s">
        <v>28</v>
      </c>
      <c r="C164" s="5">
        <v>8.1000099999999992E-2</v>
      </c>
      <c r="D164" s="5">
        <v>0.42106009999999999</v>
      </c>
      <c r="E164" s="6">
        <v>0.1632161</v>
      </c>
      <c r="F164" s="7">
        <v>0.23324009999999998</v>
      </c>
      <c r="G164" s="5">
        <v>0.33468609999999999</v>
      </c>
      <c r="H164" s="5">
        <v>9.5420099999999994E-2</v>
      </c>
      <c r="I164" s="6">
        <v>0.33821209999999996</v>
      </c>
      <c r="J164" s="5">
        <v>0.13642009999999999</v>
      </c>
      <c r="L164" s="8">
        <f t="shared" si="50"/>
        <v>0</v>
      </c>
      <c r="M164" s="8">
        <f t="shared" si="51"/>
        <v>0</v>
      </c>
      <c r="N164" s="8">
        <f t="shared" si="52"/>
        <v>0</v>
      </c>
      <c r="O164" s="8">
        <f t="shared" si="53"/>
        <v>0</v>
      </c>
      <c r="P164">
        <f t="shared" si="54"/>
        <v>0</v>
      </c>
      <c r="Q164" t="s">
        <v>28</v>
      </c>
      <c r="R164" s="1" t="s">
        <v>39</v>
      </c>
    </row>
    <row r="165" spans="1:18">
      <c r="B165" t="s">
        <v>29</v>
      </c>
      <c r="C165" s="5">
        <v>6.05271E-2</v>
      </c>
      <c r="D165" s="5">
        <v>0.55360009999999993</v>
      </c>
      <c r="E165" s="6">
        <v>0.13813209999999998</v>
      </c>
      <c r="F165" s="7">
        <v>0.3287001</v>
      </c>
      <c r="G165" s="5">
        <v>0.3250171</v>
      </c>
      <c r="H165" s="5">
        <v>0.1085501</v>
      </c>
      <c r="I165" s="6">
        <v>0.27811910000000001</v>
      </c>
      <c r="J165" s="5">
        <v>0.23320009999999999</v>
      </c>
      <c r="L165" s="8">
        <f t="shared" si="50"/>
        <v>0</v>
      </c>
      <c r="M165" s="8">
        <f t="shared" si="51"/>
        <v>0</v>
      </c>
      <c r="N165" s="8">
        <f t="shared" si="52"/>
        <v>0</v>
      </c>
      <c r="O165" s="8">
        <f t="shared" si="53"/>
        <v>0</v>
      </c>
      <c r="P165">
        <f t="shared" si="54"/>
        <v>0</v>
      </c>
      <c r="Q165" t="s">
        <v>29</v>
      </c>
      <c r="R165" s="1" t="s">
        <v>39</v>
      </c>
    </row>
    <row r="166" spans="1:18">
      <c r="C166" s="5"/>
      <c r="D166" s="5"/>
      <c r="E166" s="6"/>
      <c r="F166" s="7"/>
      <c r="G166" s="5"/>
      <c r="H166" s="5"/>
      <c r="I166" s="6"/>
      <c r="J166" s="5"/>
      <c r="L166" s="8"/>
      <c r="M166" s="8"/>
      <c r="N166" s="8"/>
      <c r="O166" s="8"/>
      <c r="R166" s="1"/>
    </row>
    <row r="167" spans="1:18">
      <c r="A167" s="1" t="s">
        <v>75</v>
      </c>
      <c r="B167" t="s">
        <v>16</v>
      </c>
      <c r="C167" s="5">
        <v>9.9685099999999999E-2</v>
      </c>
      <c r="D167" s="5">
        <v>0.33167009999999997</v>
      </c>
      <c r="E167" s="6">
        <v>0.32203909999999997</v>
      </c>
      <c r="F167" s="7">
        <v>3.90601E-2</v>
      </c>
      <c r="G167" s="5">
        <v>0.42463209999999996</v>
      </c>
      <c r="H167" s="5">
        <v>5.4950099999999995E-2</v>
      </c>
      <c r="I167" s="6">
        <v>0.43020609999999998</v>
      </c>
      <c r="J167" s="5">
        <v>7.6990099999999992E-2</v>
      </c>
      <c r="L167" s="8">
        <f t="shared" ref="L167:L180" si="55">IF(D167&gt;0.05,0,$K$1)</f>
        <v>0</v>
      </c>
      <c r="M167" s="8">
        <f t="shared" ref="M167:M180" si="56">IF(F167&gt;0.05,0,$K$1)</f>
        <v>111111</v>
      </c>
      <c r="N167" s="8">
        <f t="shared" ref="N167:N180" si="57">IF(H167&gt;0.05,0,$K$1)</f>
        <v>0</v>
      </c>
      <c r="O167" s="8">
        <f t="shared" ref="O167:O180" si="58">IF(J167&gt;0.05,0,$K$1)</f>
        <v>0</v>
      </c>
      <c r="P167">
        <f t="shared" ref="P167:P180" si="59">SUM(L167:O167)</f>
        <v>111111</v>
      </c>
      <c r="Q167" t="s">
        <v>16</v>
      </c>
      <c r="R167" s="1" t="s">
        <v>40</v>
      </c>
    </row>
    <row r="168" spans="1:18">
      <c r="B168" t="s">
        <v>17</v>
      </c>
      <c r="C168" s="5">
        <v>0.13156009999999999</v>
      </c>
      <c r="D168" s="5">
        <v>0.2086701</v>
      </c>
      <c r="E168" s="6">
        <v>0.33903810000000001</v>
      </c>
      <c r="F168" s="7">
        <v>3.1950099999999995E-2</v>
      </c>
      <c r="G168" s="5">
        <v>0.50136210000000003</v>
      </c>
      <c r="H168" s="5">
        <v>2.48601E-2</v>
      </c>
      <c r="I168" s="6">
        <v>0.5072101</v>
      </c>
      <c r="J168" s="5">
        <v>3.6570100000000001E-2</v>
      </c>
      <c r="L168" s="8">
        <f t="shared" si="55"/>
        <v>0</v>
      </c>
      <c r="M168" s="8">
        <f t="shared" si="56"/>
        <v>111111</v>
      </c>
      <c r="N168" s="8">
        <f t="shared" si="57"/>
        <v>111111</v>
      </c>
      <c r="O168" s="8">
        <f t="shared" si="58"/>
        <v>111111</v>
      </c>
      <c r="P168" s="23">
        <f t="shared" si="59"/>
        <v>333333</v>
      </c>
      <c r="Q168" t="s">
        <v>17</v>
      </c>
      <c r="R168" s="1" t="s">
        <v>40</v>
      </c>
    </row>
    <row r="169" spans="1:18">
      <c r="B169" t="s">
        <v>18</v>
      </c>
      <c r="C169" s="5">
        <v>8.2809099999999997E-2</v>
      </c>
      <c r="D169" s="5">
        <v>0.43542009999999998</v>
      </c>
      <c r="E169" s="6">
        <v>0.1927701</v>
      </c>
      <c r="F169" s="7">
        <v>0.2123401</v>
      </c>
      <c r="G169" s="5">
        <v>0.1782001</v>
      </c>
      <c r="H169" s="5">
        <v>0.42394009999999999</v>
      </c>
      <c r="I169" s="6">
        <v>0.2213581</v>
      </c>
      <c r="J169" s="5">
        <v>0.36859009999999998</v>
      </c>
      <c r="L169" s="8">
        <f t="shared" si="55"/>
        <v>0</v>
      </c>
      <c r="M169" s="8">
        <f t="shared" si="56"/>
        <v>0</v>
      </c>
      <c r="N169" s="8">
        <f t="shared" si="57"/>
        <v>0</v>
      </c>
      <c r="O169" s="8">
        <f t="shared" si="58"/>
        <v>0</v>
      </c>
      <c r="P169">
        <f t="shared" si="59"/>
        <v>0</v>
      </c>
      <c r="Q169" t="s">
        <v>18</v>
      </c>
      <c r="R169" s="1" t="s">
        <v>40</v>
      </c>
    </row>
    <row r="170" spans="1:18">
      <c r="B170" t="s">
        <v>19</v>
      </c>
      <c r="C170" s="5">
        <v>8.8960999999999988E-3</v>
      </c>
      <c r="D170" s="5">
        <v>0.9337801</v>
      </c>
      <c r="E170" s="6">
        <v>0.14932209999999999</v>
      </c>
      <c r="F170" s="7">
        <v>0.34479009999999999</v>
      </c>
      <c r="G170" s="5">
        <v>0.2096961</v>
      </c>
      <c r="H170" s="5">
        <v>0.36042009999999997</v>
      </c>
      <c r="I170" s="6">
        <v>0.25400410000000001</v>
      </c>
      <c r="J170" s="5">
        <v>0.32501009999999997</v>
      </c>
      <c r="L170" s="8">
        <f t="shared" si="55"/>
        <v>0</v>
      </c>
      <c r="M170" s="8">
        <f t="shared" si="56"/>
        <v>0</v>
      </c>
      <c r="N170" s="8">
        <f t="shared" si="57"/>
        <v>0</v>
      </c>
      <c r="O170" s="8">
        <f t="shared" si="58"/>
        <v>0</v>
      </c>
      <c r="P170">
        <f t="shared" si="59"/>
        <v>0</v>
      </c>
      <c r="Q170" t="s">
        <v>19</v>
      </c>
      <c r="R170" s="1" t="s">
        <v>40</v>
      </c>
    </row>
    <row r="171" spans="1:18">
      <c r="B171" t="s">
        <v>20</v>
      </c>
      <c r="C171" s="5">
        <v>0.1205701</v>
      </c>
      <c r="D171" s="5">
        <v>0.24498009999999998</v>
      </c>
      <c r="E171" s="6">
        <v>0.34187809999999996</v>
      </c>
      <c r="F171" s="7">
        <v>3.05601E-2</v>
      </c>
      <c r="G171" s="5">
        <v>0.48214109999999999</v>
      </c>
      <c r="H171" s="5">
        <v>3.0410099999999999E-2</v>
      </c>
      <c r="I171" s="6">
        <v>0.50037809999999994</v>
      </c>
      <c r="J171" s="5">
        <v>3.8270100000000001E-2</v>
      </c>
      <c r="L171" s="8">
        <f t="shared" si="55"/>
        <v>0</v>
      </c>
      <c r="M171" s="8">
        <f t="shared" si="56"/>
        <v>111111</v>
      </c>
      <c r="N171" s="8">
        <f t="shared" si="57"/>
        <v>111111</v>
      </c>
      <c r="O171" s="8">
        <f t="shared" si="58"/>
        <v>111111</v>
      </c>
      <c r="P171" s="23">
        <f t="shared" si="59"/>
        <v>333333</v>
      </c>
      <c r="Q171" t="s">
        <v>20</v>
      </c>
      <c r="R171" s="1" t="s">
        <v>40</v>
      </c>
    </row>
    <row r="172" spans="1:18">
      <c r="B172" t="s">
        <v>21</v>
      </c>
      <c r="C172" s="5">
        <v>4.9290099999999996E-2</v>
      </c>
      <c r="D172" s="5">
        <v>0.64919009999999999</v>
      </c>
      <c r="E172" s="6">
        <v>0.1791411</v>
      </c>
      <c r="F172" s="7">
        <v>0.25219009999999997</v>
      </c>
      <c r="G172" s="5">
        <v>0.20275009999999999</v>
      </c>
      <c r="H172" s="5">
        <v>0.36786009999999997</v>
      </c>
      <c r="I172" s="6">
        <v>0.24830909999999998</v>
      </c>
      <c r="J172" s="5">
        <v>0.3275901</v>
      </c>
      <c r="L172" s="8">
        <f t="shared" si="55"/>
        <v>0</v>
      </c>
      <c r="M172" s="8">
        <f t="shared" si="56"/>
        <v>0</v>
      </c>
      <c r="N172" s="8">
        <f t="shared" si="57"/>
        <v>0</v>
      </c>
      <c r="O172" s="8">
        <f t="shared" si="58"/>
        <v>0</v>
      </c>
      <c r="P172">
        <f t="shared" si="59"/>
        <v>0</v>
      </c>
      <c r="Q172" t="s">
        <v>21</v>
      </c>
      <c r="R172" s="1" t="s">
        <v>40</v>
      </c>
    </row>
    <row r="173" spans="1:18" ht="13.5" thickBot="1">
      <c r="A173" s="9"/>
      <c r="B173" s="10" t="s">
        <v>22</v>
      </c>
      <c r="C173" s="11">
        <v>7.7549099999999996E-2</v>
      </c>
      <c r="D173" s="11">
        <v>0.4692501</v>
      </c>
      <c r="E173" s="12">
        <v>0.24673009999999998</v>
      </c>
      <c r="F173" s="13">
        <v>0.1128701</v>
      </c>
      <c r="G173" s="11">
        <v>0.30884509999999998</v>
      </c>
      <c r="H173" s="11">
        <v>0.16762009999999999</v>
      </c>
      <c r="I173" s="12">
        <v>0.34054409999999996</v>
      </c>
      <c r="J173" s="11">
        <v>0.17483009999999999</v>
      </c>
      <c r="L173" s="8">
        <f t="shared" si="55"/>
        <v>0</v>
      </c>
      <c r="M173" s="8">
        <f t="shared" si="56"/>
        <v>0</v>
      </c>
      <c r="N173" s="8">
        <f t="shared" si="57"/>
        <v>0</v>
      </c>
      <c r="O173" s="8">
        <f t="shared" si="58"/>
        <v>0</v>
      </c>
      <c r="P173">
        <f t="shared" si="59"/>
        <v>0</v>
      </c>
      <c r="Q173" s="10" t="s">
        <v>22</v>
      </c>
      <c r="R173" s="9" t="s">
        <v>40</v>
      </c>
    </row>
    <row r="174" spans="1:18">
      <c r="A174" s="1" t="s">
        <v>75</v>
      </c>
      <c r="B174" s="15" t="s">
        <v>23</v>
      </c>
      <c r="C174" s="16">
        <v>9.9685099999999999E-2</v>
      </c>
      <c r="D174" s="16">
        <v>0.33058009999999999</v>
      </c>
      <c r="E174" s="17">
        <v>0.32203909999999997</v>
      </c>
      <c r="F174" s="18">
        <v>4.0720099999999995E-2</v>
      </c>
      <c r="G174" s="16">
        <v>0.42463209999999996</v>
      </c>
      <c r="H174" s="16">
        <v>5.4690099999999998E-2</v>
      </c>
      <c r="I174" s="17">
        <v>0.43020609999999998</v>
      </c>
      <c r="J174" s="16">
        <v>7.6860100000000001E-2</v>
      </c>
      <c r="L174" s="8">
        <f t="shared" si="55"/>
        <v>0</v>
      </c>
      <c r="M174" s="8">
        <f t="shared" si="56"/>
        <v>111111</v>
      </c>
      <c r="N174" s="8">
        <f t="shared" si="57"/>
        <v>0</v>
      </c>
      <c r="O174" s="8">
        <f t="shared" si="58"/>
        <v>0</v>
      </c>
      <c r="P174">
        <f t="shared" si="59"/>
        <v>111111</v>
      </c>
      <c r="Q174" s="15" t="s">
        <v>23</v>
      </c>
      <c r="R174" s="14" t="s">
        <v>40</v>
      </c>
    </row>
    <row r="175" spans="1:18">
      <c r="B175" t="s">
        <v>24</v>
      </c>
      <c r="C175" s="5">
        <v>0.13156009999999999</v>
      </c>
      <c r="D175" s="5">
        <v>0.2081201</v>
      </c>
      <c r="E175" s="6">
        <v>0.33903810000000001</v>
      </c>
      <c r="F175" s="7">
        <v>3.2380100000000002E-2</v>
      </c>
      <c r="G175" s="5">
        <v>0.50136210000000003</v>
      </c>
      <c r="H175" s="5">
        <v>2.5740099999999998E-2</v>
      </c>
      <c r="I175" s="6">
        <v>0.5072101</v>
      </c>
      <c r="J175" s="5">
        <v>3.65901E-2</v>
      </c>
      <c r="L175" s="8">
        <f t="shared" si="55"/>
        <v>0</v>
      </c>
      <c r="M175" s="8">
        <f t="shared" si="56"/>
        <v>111111</v>
      </c>
      <c r="N175" s="8">
        <f t="shared" si="57"/>
        <v>111111</v>
      </c>
      <c r="O175" s="8">
        <f t="shared" si="58"/>
        <v>111111</v>
      </c>
      <c r="P175" s="23">
        <f t="shared" si="59"/>
        <v>333333</v>
      </c>
      <c r="Q175" t="s">
        <v>24</v>
      </c>
      <c r="R175" s="1" t="s">
        <v>40</v>
      </c>
    </row>
    <row r="176" spans="1:18">
      <c r="B176" t="s">
        <v>25</v>
      </c>
      <c r="C176" s="5">
        <v>8.2809099999999997E-2</v>
      </c>
      <c r="D176" s="5">
        <v>0.43405009999999999</v>
      </c>
      <c r="E176" s="6">
        <v>0.1927701</v>
      </c>
      <c r="F176" s="7">
        <v>0.21271009999999999</v>
      </c>
      <c r="G176" s="5">
        <v>0.1782001</v>
      </c>
      <c r="H176" s="5">
        <v>0.42542009999999997</v>
      </c>
      <c r="I176" s="6">
        <v>0.2213581</v>
      </c>
      <c r="J176" s="5">
        <v>0.37142009999999998</v>
      </c>
      <c r="L176" s="8">
        <f t="shared" si="55"/>
        <v>0</v>
      </c>
      <c r="M176" s="8">
        <f t="shared" si="56"/>
        <v>0</v>
      </c>
      <c r="N176" s="8">
        <f t="shared" si="57"/>
        <v>0</v>
      </c>
      <c r="O176" s="8">
        <f t="shared" si="58"/>
        <v>0</v>
      </c>
      <c r="P176">
        <f t="shared" si="59"/>
        <v>0</v>
      </c>
      <c r="Q176" t="s">
        <v>25</v>
      </c>
      <c r="R176" s="1" t="s">
        <v>40</v>
      </c>
    </row>
    <row r="177" spans="1:18">
      <c r="B177" t="s">
        <v>26</v>
      </c>
      <c r="C177" s="5">
        <v>8.8960999999999988E-3</v>
      </c>
      <c r="D177" s="5">
        <v>0.93452009999999996</v>
      </c>
      <c r="E177" s="6">
        <v>0.14932209999999999</v>
      </c>
      <c r="F177" s="7">
        <v>0.34506009999999998</v>
      </c>
      <c r="G177" s="5">
        <v>0.2096961</v>
      </c>
      <c r="H177" s="5">
        <v>0.36108009999999996</v>
      </c>
      <c r="I177" s="6">
        <v>0.25400509999999998</v>
      </c>
      <c r="J177" s="5">
        <v>0.3274801</v>
      </c>
      <c r="L177" s="8">
        <f t="shared" si="55"/>
        <v>0</v>
      </c>
      <c r="M177" s="8">
        <f t="shared" si="56"/>
        <v>0</v>
      </c>
      <c r="N177" s="8">
        <f t="shared" si="57"/>
        <v>0</v>
      </c>
      <c r="O177" s="8">
        <f t="shared" si="58"/>
        <v>0</v>
      </c>
      <c r="P177">
        <f t="shared" si="59"/>
        <v>0</v>
      </c>
      <c r="Q177" t="s">
        <v>26</v>
      </c>
      <c r="R177" s="1" t="s">
        <v>40</v>
      </c>
    </row>
    <row r="178" spans="1:18">
      <c r="B178" t="s">
        <v>27</v>
      </c>
      <c r="C178" s="5">
        <v>0.1205701</v>
      </c>
      <c r="D178" s="5">
        <v>0.24380009999999999</v>
      </c>
      <c r="E178" s="6">
        <v>0.34187809999999996</v>
      </c>
      <c r="F178" s="7">
        <v>3.0260099999999998E-2</v>
      </c>
      <c r="G178" s="5">
        <v>0.48214109999999999</v>
      </c>
      <c r="H178" s="5">
        <v>3.0620099999999997E-2</v>
      </c>
      <c r="I178" s="6">
        <v>0.50037809999999994</v>
      </c>
      <c r="J178" s="5">
        <v>3.8200100000000001E-2</v>
      </c>
      <c r="L178" s="8">
        <f t="shared" si="55"/>
        <v>0</v>
      </c>
      <c r="M178" s="8">
        <f t="shared" si="56"/>
        <v>111111</v>
      </c>
      <c r="N178" s="8">
        <f t="shared" si="57"/>
        <v>111111</v>
      </c>
      <c r="O178" s="8">
        <f t="shared" si="58"/>
        <v>111111</v>
      </c>
      <c r="P178" s="23">
        <f t="shared" si="59"/>
        <v>333333</v>
      </c>
      <c r="Q178" t="s">
        <v>27</v>
      </c>
      <c r="R178" s="1" t="s">
        <v>40</v>
      </c>
    </row>
    <row r="179" spans="1:18">
      <c r="B179" t="s">
        <v>28</v>
      </c>
      <c r="C179" s="5">
        <v>4.9290099999999996E-2</v>
      </c>
      <c r="D179" s="5">
        <v>0.64518009999999992</v>
      </c>
      <c r="E179" s="6">
        <v>0.1791411</v>
      </c>
      <c r="F179" s="7">
        <v>0.25442009999999998</v>
      </c>
      <c r="G179" s="5">
        <v>0.20275009999999999</v>
      </c>
      <c r="H179" s="5">
        <v>0.36901010000000001</v>
      </c>
      <c r="I179" s="6">
        <v>0.24830909999999998</v>
      </c>
      <c r="J179" s="5">
        <v>0.3251001</v>
      </c>
      <c r="L179" s="8">
        <f t="shared" si="55"/>
        <v>0</v>
      </c>
      <c r="M179" s="8">
        <f t="shared" si="56"/>
        <v>0</v>
      </c>
      <c r="N179" s="8">
        <f t="shared" si="57"/>
        <v>0</v>
      </c>
      <c r="O179" s="8">
        <f t="shared" si="58"/>
        <v>0</v>
      </c>
      <c r="P179">
        <f t="shared" si="59"/>
        <v>0</v>
      </c>
      <c r="Q179" t="s">
        <v>28</v>
      </c>
      <c r="R179" s="1" t="s">
        <v>40</v>
      </c>
    </row>
    <row r="180" spans="1:18">
      <c r="B180" t="s">
        <v>29</v>
      </c>
      <c r="C180" s="5">
        <v>7.7549099999999996E-2</v>
      </c>
      <c r="D180" s="5">
        <v>0.46598009999999995</v>
      </c>
      <c r="E180" s="6">
        <v>0.24673009999999998</v>
      </c>
      <c r="F180" s="7">
        <v>0.11328009999999999</v>
      </c>
      <c r="G180" s="5">
        <v>0.30884509999999998</v>
      </c>
      <c r="H180" s="5">
        <v>0.16644009999999998</v>
      </c>
      <c r="I180" s="6">
        <v>0.34054309999999999</v>
      </c>
      <c r="J180" s="5">
        <v>0.1731801</v>
      </c>
      <c r="L180" s="8">
        <f t="shared" si="55"/>
        <v>0</v>
      </c>
      <c r="M180" s="8">
        <f t="shared" si="56"/>
        <v>0</v>
      </c>
      <c r="N180" s="8">
        <f t="shared" si="57"/>
        <v>0</v>
      </c>
      <c r="O180" s="8">
        <f t="shared" si="58"/>
        <v>0</v>
      </c>
      <c r="P180">
        <f t="shared" si="59"/>
        <v>0</v>
      </c>
      <c r="Q180" t="s">
        <v>29</v>
      </c>
      <c r="R180" s="1" t="s">
        <v>40</v>
      </c>
    </row>
    <row r="181" spans="1:18" ht="13.5" thickBot="1">
      <c r="C181" s="5"/>
      <c r="D181" s="5"/>
      <c r="E181" s="6"/>
      <c r="F181" s="7"/>
      <c r="G181" s="5"/>
      <c r="H181" s="5"/>
      <c r="I181" s="6"/>
      <c r="J181" s="5"/>
      <c r="L181" s="8"/>
      <c r="M181" s="8"/>
      <c r="N181" s="8"/>
      <c r="O181" s="8"/>
      <c r="R181" s="1"/>
    </row>
    <row r="182" spans="1:18">
      <c r="A182" s="14" t="s">
        <v>57</v>
      </c>
      <c r="B182" t="s">
        <v>16</v>
      </c>
      <c r="C182" s="5">
        <v>-1.8486099999999998E-2</v>
      </c>
      <c r="D182" s="5">
        <v>0.86120009999999991</v>
      </c>
      <c r="E182" s="6">
        <v>5.9529099999999995E-2</v>
      </c>
      <c r="F182" s="7">
        <v>0.69883010000000001</v>
      </c>
      <c r="G182" s="5">
        <v>-0.17888709999999999</v>
      </c>
      <c r="H182" s="5">
        <v>0.42236009999999996</v>
      </c>
      <c r="I182" s="6">
        <v>-8.9453099999999994E-2</v>
      </c>
      <c r="J182" s="5">
        <v>0.72356009999999993</v>
      </c>
      <c r="L182" s="8">
        <f t="shared" ref="L182:L195" si="60">IF(D182&gt;0.05,0,$K$1)</f>
        <v>0</v>
      </c>
      <c r="M182" s="8">
        <f t="shared" ref="M182:M195" si="61">IF(F182&gt;0.05,0,$K$1)</f>
        <v>0</v>
      </c>
      <c r="N182" s="8">
        <f t="shared" ref="N182:N195" si="62">IF(H182&gt;0.05,0,$K$1)</f>
        <v>0</v>
      </c>
      <c r="O182" s="8">
        <f t="shared" ref="O182:O195" si="63">IF(J182&gt;0.05,0,$K$1)</f>
        <v>0</v>
      </c>
      <c r="P182">
        <f t="shared" ref="P182:P195" si="64">SUM(L182:O182)</f>
        <v>0</v>
      </c>
      <c r="Q182" t="s">
        <v>16</v>
      </c>
      <c r="R182" s="1" t="s">
        <v>41</v>
      </c>
    </row>
    <row r="183" spans="1:18">
      <c r="B183" t="s">
        <v>17</v>
      </c>
      <c r="C183" s="5">
        <v>-4.0037099999999999E-2</v>
      </c>
      <c r="D183" s="5">
        <v>0.70351009999999992</v>
      </c>
      <c r="E183" s="6">
        <v>1.8701E-3</v>
      </c>
      <c r="F183" s="7">
        <v>0.99000009999999994</v>
      </c>
      <c r="G183" s="5">
        <v>-0.2038721</v>
      </c>
      <c r="H183" s="5">
        <v>0.36292009999999997</v>
      </c>
      <c r="I183" s="6">
        <v>-0.1810571</v>
      </c>
      <c r="J183" s="5">
        <v>0.47371009999999997</v>
      </c>
      <c r="L183" s="8">
        <f t="shared" si="60"/>
        <v>0</v>
      </c>
      <c r="M183" s="8">
        <f t="shared" si="61"/>
        <v>0</v>
      </c>
      <c r="N183" s="8">
        <f t="shared" si="62"/>
        <v>0</v>
      </c>
      <c r="O183" s="8">
        <f t="shared" si="63"/>
        <v>0</v>
      </c>
      <c r="P183">
        <f t="shared" si="64"/>
        <v>0</v>
      </c>
      <c r="Q183" t="s">
        <v>17</v>
      </c>
      <c r="R183" s="1" t="s">
        <v>41</v>
      </c>
    </row>
    <row r="184" spans="1:18">
      <c r="B184" t="s">
        <v>18</v>
      </c>
      <c r="C184" s="5">
        <v>0.21201709999999999</v>
      </c>
      <c r="D184" s="5">
        <v>4.5100099999999997E-2</v>
      </c>
      <c r="E184" s="6">
        <v>0.29342809999999997</v>
      </c>
      <c r="F184" s="7">
        <v>5.0850099999999995E-2</v>
      </c>
      <c r="G184" s="5">
        <v>6.3670099999999993E-2</v>
      </c>
      <c r="H184" s="5">
        <v>0.77663009999999999</v>
      </c>
      <c r="I184" s="6">
        <v>-2.6763099999999998E-2</v>
      </c>
      <c r="J184" s="5">
        <v>0.91679009999999994</v>
      </c>
      <c r="L184" s="8">
        <f t="shared" si="60"/>
        <v>111111</v>
      </c>
      <c r="M184" s="8">
        <f t="shared" si="61"/>
        <v>0</v>
      </c>
      <c r="N184" s="8">
        <f t="shared" si="62"/>
        <v>0</v>
      </c>
      <c r="O184" s="8">
        <f t="shared" si="63"/>
        <v>0</v>
      </c>
      <c r="P184">
        <f t="shared" si="64"/>
        <v>111111</v>
      </c>
      <c r="Q184" t="s">
        <v>18</v>
      </c>
      <c r="R184" s="1" t="s">
        <v>41</v>
      </c>
    </row>
    <row r="185" spans="1:18">
      <c r="B185" t="s">
        <v>19</v>
      </c>
      <c r="C185" s="5">
        <v>8.8439099999999993E-2</v>
      </c>
      <c r="D185" s="5">
        <v>0.39722009999999996</v>
      </c>
      <c r="E185" s="6">
        <v>0.28355209999999997</v>
      </c>
      <c r="F185" s="7">
        <v>5.9330099999999997E-2</v>
      </c>
      <c r="G185" s="5">
        <v>7.7537099999999998E-2</v>
      </c>
      <c r="H185" s="5">
        <v>0.7314001</v>
      </c>
      <c r="I185" s="6">
        <v>0.1006431</v>
      </c>
      <c r="J185" s="5">
        <v>0.69136009999999992</v>
      </c>
      <c r="L185" s="8">
        <f t="shared" si="60"/>
        <v>0</v>
      </c>
      <c r="M185" s="8">
        <f t="shared" si="61"/>
        <v>0</v>
      </c>
      <c r="N185" s="8">
        <f t="shared" si="62"/>
        <v>0</v>
      </c>
      <c r="O185" s="8">
        <f t="shared" si="63"/>
        <v>0</v>
      </c>
      <c r="P185">
        <f t="shared" si="64"/>
        <v>0</v>
      </c>
      <c r="Q185" t="s">
        <v>19</v>
      </c>
      <c r="R185" s="1" t="s">
        <v>41</v>
      </c>
    </row>
    <row r="186" spans="1:18">
      <c r="B186" t="s">
        <v>20</v>
      </c>
      <c r="C186" s="5">
        <v>-3.2180099999999996E-2</v>
      </c>
      <c r="D186" s="5">
        <v>0.76109009999999999</v>
      </c>
      <c r="E186" s="6">
        <v>2.7260099999999999E-2</v>
      </c>
      <c r="F186" s="7">
        <v>0.86068009999999995</v>
      </c>
      <c r="G186" s="5">
        <v>-0.19794109999999998</v>
      </c>
      <c r="H186" s="5">
        <v>0.37597009999999997</v>
      </c>
      <c r="I186" s="6">
        <v>-0.1457311</v>
      </c>
      <c r="J186" s="5">
        <v>0.56367009999999995</v>
      </c>
      <c r="L186" s="8">
        <f t="shared" si="60"/>
        <v>0</v>
      </c>
      <c r="M186" s="8">
        <f t="shared" si="61"/>
        <v>0</v>
      </c>
      <c r="N186" s="8">
        <f t="shared" si="62"/>
        <v>0</v>
      </c>
      <c r="O186" s="8">
        <f t="shared" si="63"/>
        <v>0</v>
      </c>
      <c r="P186">
        <f t="shared" si="64"/>
        <v>0</v>
      </c>
      <c r="Q186" t="s">
        <v>20</v>
      </c>
      <c r="R186" s="1" t="s">
        <v>41</v>
      </c>
    </row>
    <row r="187" spans="1:18">
      <c r="B187" t="s">
        <v>21</v>
      </c>
      <c r="C187" s="5">
        <v>0.1709821</v>
      </c>
      <c r="D187" s="5">
        <v>0.1035401</v>
      </c>
      <c r="E187" s="6">
        <v>0.3049501</v>
      </c>
      <c r="F187" s="7">
        <v>4.2410099999999999E-2</v>
      </c>
      <c r="G187" s="5">
        <v>7.3313099999999992E-2</v>
      </c>
      <c r="H187" s="5">
        <v>0.74538009999999999</v>
      </c>
      <c r="I187" s="6">
        <v>3.6601099999999998E-2</v>
      </c>
      <c r="J187" s="5">
        <v>0.88526009999999999</v>
      </c>
      <c r="L187" s="8">
        <f t="shared" si="60"/>
        <v>0</v>
      </c>
      <c r="M187" s="8">
        <f t="shared" si="61"/>
        <v>111111</v>
      </c>
      <c r="N187" s="8">
        <f t="shared" si="62"/>
        <v>0</v>
      </c>
      <c r="O187" s="8">
        <f t="shared" si="63"/>
        <v>0</v>
      </c>
      <c r="P187">
        <f t="shared" si="64"/>
        <v>111111</v>
      </c>
      <c r="Q187" t="s">
        <v>21</v>
      </c>
      <c r="R187" s="1" t="s">
        <v>41</v>
      </c>
    </row>
    <row r="188" spans="1:18" ht="13.5" thickBot="1">
      <c r="A188" s="9"/>
      <c r="B188" s="10" t="s">
        <v>22</v>
      </c>
      <c r="C188" s="11">
        <v>3.6082099999999999E-2</v>
      </c>
      <c r="D188" s="11">
        <v>0.73582009999999998</v>
      </c>
      <c r="E188" s="12">
        <v>0.13550109999999999</v>
      </c>
      <c r="F188" s="13">
        <v>0.37580009999999997</v>
      </c>
      <c r="G188" s="11">
        <v>-0.1218851</v>
      </c>
      <c r="H188" s="11">
        <v>0.58596009999999998</v>
      </c>
      <c r="I188" s="12">
        <v>-0.10065009999999999</v>
      </c>
      <c r="J188" s="11">
        <v>0.69012010000000001</v>
      </c>
      <c r="L188" s="8">
        <f t="shared" si="60"/>
        <v>0</v>
      </c>
      <c r="M188" s="8">
        <f t="shared" si="61"/>
        <v>0</v>
      </c>
      <c r="N188" s="8">
        <f t="shared" si="62"/>
        <v>0</v>
      </c>
      <c r="O188" s="8">
        <f t="shared" si="63"/>
        <v>0</v>
      </c>
      <c r="P188">
        <f t="shared" si="64"/>
        <v>0</v>
      </c>
      <c r="Q188" s="10" t="s">
        <v>22</v>
      </c>
      <c r="R188" s="9" t="s">
        <v>41</v>
      </c>
    </row>
    <row r="189" spans="1:18">
      <c r="A189" s="14" t="s">
        <v>57</v>
      </c>
      <c r="B189" s="15" t="s">
        <v>23</v>
      </c>
      <c r="C189" s="16">
        <v>-1.8486099999999998E-2</v>
      </c>
      <c r="D189" s="16">
        <v>0.86435010000000001</v>
      </c>
      <c r="E189" s="17">
        <v>5.9530099999999996E-2</v>
      </c>
      <c r="F189" s="18">
        <v>0.70233009999999996</v>
      </c>
      <c r="G189" s="16">
        <v>-0.17888709999999999</v>
      </c>
      <c r="H189" s="16">
        <v>0.42030009999999995</v>
      </c>
      <c r="I189" s="17">
        <v>-8.9453099999999994E-2</v>
      </c>
      <c r="J189" s="16">
        <v>0.72856009999999993</v>
      </c>
      <c r="L189" s="8">
        <f t="shared" si="60"/>
        <v>0</v>
      </c>
      <c r="M189" s="8">
        <f t="shared" si="61"/>
        <v>0</v>
      </c>
      <c r="N189" s="8">
        <f t="shared" si="62"/>
        <v>0</v>
      </c>
      <c r="O189" s="8">
        <f t="shared" si="63"/>
        <v>0</v>
      </c>
      <c r="P189">
        <f t="shared" si="64"/>
        <v>0</v>
      </c>
      <c r="Q189" s="15" t="s">
        <v>23</v>
      </c>
      <c r="R189" s="14" t="s">
        <v>41</v>
      </c>
    </row>
    <row r="190" spans="1:18">
      <c r="B190" t="s">
        <v>24</v>
      </c>
      <c r="C190" s="5">
        <v>-4.0037099999999999E-2</v>
      </c>
      <c r="D190" s="5">
        <v>0.70448009999999994</v>
      </c>
      <c r="E190" s="6">
        <v>1.8701E-3</v>
      </c>
      <c r="F190" s="7">
        <v>0.9900601</v>
      </c>
      <c r="G190" s="5">
        <v>-0.2038721</v>
      </c>
      <c r="H190" s="5">
        <v>0.36091009999999996</v>
      </c>
      <c r="I190" s="6">
        <v>-0.1810571</v>
      </c>
      <c r="J190" s="5">
        <v>0.47941010000000001</v>
      </c>
      <c r="L190" s="8">
        <f t="shared" si="60"/>
        <v>0</v>
      </c>
      <c r="M190" s="8">
        <f t="shared" si="61"/>
        <v>0</v>
      </c>
      <c r="N190" s="8">
        <f t="shared" si="62"/>
        <v>0</v>
      </c>
      <c r="O190" s="8">
        <f t="shared" si="63"/>
        <v>0</v>
      </c>
      <c r="P190">
        <f t="shared" si="64"/>
        <v>0</v>
      </c>
      <c r="Q190" t="s">
        <v>24</v>
      </c>
      <c r="R190" s="1" t="s">
        <v>41</v>
      </c>
    </row>
    <row r="191" spans="1:18">
      <c r="B191" t="s">
        <v>25</v>
      </c>
      <c r="C191" s="5">
        <v>0.21201709999999999</v>
      </c>
      <c r="D191" s="5">
        <v>4.6610099999999995E-2</v>
      </c>
      <c r="E191" s="6">
        <v>0.29342809999999997</v>
      </c>
      <c r="F191" s="7">
        <v>5.1830099999999997E-2</v>
      </c>
      <c r="G191" s="5">
        <v>6.3669099999999992E-2</v>
      </c>
      <c r="H191" s="5">
        <v>0.77948010000000001</v>
      </c>
      <c r="I191" s="6">
        <v>-2.6763099999999998E-2</v>
      </c>
      <c r="J191" s="5">
        <v>0.91440009999999994</v>
      </c>
      <c r="L191" s="8">
        <f t="shared" si="60"/>
        <v>111111</v>
      </c>
      <c r="M191" s="8">
        <f t="shared" si="61"/>
        <v>0</v>
      </c>
      <c r="N191" s="8">
        <f t="shared" si="62"/>
        <v>0</v>
      </c>
      <c r="O191" s="8">
        <f t="shared" si="63"/>
        <v>0</v>
      </c>
      <c r="P191">
        <f t="shared" si="64"/>
        <v>111111</v>
      </c>
      <c r="Q191" t="s">
        <v>25</v>
      </c>
      <c r="R191" s="1" t="s">
        <v>41</v>
      </c>
    </row>
    <row r="192" spans="1:18">
      <c r="B192" t="s">
        <v>26</v>
      </c>
      <c r="C192" s="5">
        <v>8.8439099999999993E-2</v>
      </c>
      <c r="D192" s="5">
        <v>0.39655009999999996</v>
      </c>
      <c r="E192" s="6">
        <v>0.28355209999999997</v>
      </c>
      <c r="F192" s="7">
        <v>5.9480099999999994E-2</v>
      </c>
      <c r="G192" s="5">
        <v>7.7536099999999997E-2</v>
      </c>
      <c r="H192" s="5">
        <v>0.73129009999999994</v>
      </c>
      <c r="I192" s="6">
        <v>0.1006421</v>
      </c>
      <c r="J192" s="5">
        <v>0.69362009999999996</v>
      </c>
      <c r="L192" s="8">
        <f t="shared" si="60"/>
        <v>0</v>
      </c>
      <c r="M192" s="8">
        <f t="shared" si="61"/>
        <v>0</v>
      </c>
      <c r="N192" s="8">
        <f t="shared" si="62"/>
        <v>0</v>
      </c>
      <c r="O192" s="8">
        <f t="shared" si="63"/>
        <v>0</v>
      </c>
      <c r="P192">
        <f t="shared" si="64"/>
        <v>0</v>
      </c>
      <c r="Q192" t="s">
        <v>26</v>
      </c>
      <c r="R192" s="1" t="s">
        <v>41</v>
      </c>
    </row>
    <row r="193" spans="1:18">
      <c r="B193" t="s">
        <v>27</v>
      </c>
      <c r="C193" s="5">
        <v>-3.2180099999999996E-2</v>
      </c>
      <c r="D193" s="5">
        <v>0.76358009999999998</v>
      </c>
      <c r="E193" s="6">
        <v>2.7260099999999999E-2</v>
      </c>
      <c r="F193" s="7">
        <v>0.8579601</v>
      </c>
      <c r="G193" s="5">
        <v>-0.19794109999999998</v>
      </c>
      <c r="H193" s="5">
        <v>0.37563009999999997</v>
      </c>
      <c r="I193" s="6">
        <v>-0.1457311</v>
      </c>
      <c r="J193" s="5">
        <v>0.56457009999999996</v>
      </c>
      <c r="L193" s="8">
        <f t="shared" si="60"/>
        <v>0</v>
      </c>
      <c r="M193" s="8">
        <f t="shared" si="61"/>
        <v>0</v>
      </c>
      <c r="N193" s="8">
        <f t="shared" si="62"/>
        <v>0</v>
      </c>
      <c r="O193" s="8">
        <f t="shared" si="63"/>
        <v>0</v>
      </c>
      <c r="P193">
        <f t="shared" si="64"/>
        <v>0</v>
      </c>
      <c r="Q193" t="s">
        <v>27</v>
      </c>
      <c r="R193" s="1" t="s">
        <v>41</v>
      </c>
    </row>
    <row r="194" spans="1:18">
      <c r="B194" t="s">
        <v>28</v>
      </c>
      <c r="C194" s="5">
        <v>0.1709831</v>
      </c>
      <c r="D194" s="5">
        <v>0.1037801</v>
      </c>
      <c r="E194" s="6">
        <v>0.3049501</v>
      </c>
      <c r="F194" s="7">
        <v>4.3760099999999996E-2</v>
      </c>
      <c r="G194" s="5">
        <v>7.3313099999999992E-2</v>
      </c>
      <c r="H194" s="5">
        <v>0.74517009999999995</v>
      </c>
      <c r="I194" s="6">
        <v>3.6600099999999997E-2</v>
      </c>
      <c r="J194" s="5">
        <v>0.88570009999999999</v>
      </c>
      <c r="L194" s="8">
        <f t="shared" si="60"/>
        <v>0</v>
      </c>
      <c r="M194" s="8">
        <f t="shared" si="61"/>
        <v>111111</v>
      </c>
      <c r="N194" s="8">
        <f t="shared" si="62"/>
        <v>0</v>
      </c>
      <c r="O194" s="8">
        <f t="shared" si="63"/>
        <v>0</v>
      </c>
      <c r="P194">
        <f t="shared" si="64"/>
        <v>111111</v>
      </c>
      <c r="Q194" t="s">
        <v>28</v>
      </c>
      <c r="R194" s="1" t="s">
        <v>41</v>
      </c>
    </row>
    <row r="195" spans="1:18" ht="13.5" thickBot="1">
      <c r="A195" s="9"/>
      <c r="B195" t="s">
        <v>29</v>
      </c>
      <c r="C195" s="5">
        <v>3.6082099999999999E-2</v>
      </c>
      <c r="D195" s="5">
        <v>0.7338401</v>
      </c>
      <c r="E195" s="6">
        <v>0.13550109999999999</v>
      </c>
      <c r="F195" s="7">
        <v>0.37407009999999996</v>
      </c>
      <c r="G195" s="5">
        <v>-0.1218841</v>
      </c>
      <c r="H195" s="5">
        <v>0.58440009999999998</v>
      </c>
      <c r="I195" s="6">
        <v>-0.10065009999999999</v>
      </c>
      <c r="J195" s="5">
        <v>0.69137009999999999</v>
      </c>
      <c r="L195" s="8">
        <f t="shared" si="60"/>
        <v>0</v>
      </c>
      <c r="M195" s="8">
        <f t="shared" si="61"/>
        <v>0</v>
      </c>
      <c r="N195" s="8">
        <f t="shared" si="62"/>
        <v>0</v>
      </c>
      <c r="O195" s="8">
        <f t="shared" si="63"/>
        <v>0</v>
      </c>
      <c r="P195">
        <f t="shared" si="64"/>
        <v>0</v>
      </c>
      <c r="Q195" t="s">
        <v>29</v>
      </c>
      <c r="R195" s="1" t="s">
        <v>41</v>
      </c>
    </row>
    <row r="196" spans="1:18" ht="13.5" thickBot="1">
      <c r="C196" s="5"/>
      <c r="D196" s="5"/>
      <c r="E196" s="6"/>
      <c r="F196" s="7"/>
      <c r="G196" s="5"/>
      <c r="H196" s="5"/>
      <c r="I196" s="6"/>
      <c r="J196" s="5"/>
      <c r="L196" s="8"/>
      <c r="M196" s="8"/>
      <c r="N196" s="8"/>
      <c r="O196" s="8"/>
      <c r="R196" s="1"/>
    </row>
    <row r="197" spans="1:18">
      <c r="A197" s="14" t="s">
        <v>58</v>
      </c>
      <c r="B197" t="s">
        <v>16</v>
      </c>
      <c r="C197" s="5">
        <v>0.1366291</v>
      </c>
      <c r="D197" s="5">
        <v>0.1497501</v>
      </c>
      <c r="E197" s="6">
        <v>0.3827911</v>
      </c>
      <c r="F197" s="7">
        <v>5.6200999999999994E-3</v>
      </c>
      <c r="G197" s="5">
        <v>0.4258941</v>
      </c>
      <c r="H197" s="5">
        <v>3.0330099999999999E-2</v>
      </c>
      <c r="I197" s="6">
        <v>0.3183011</v>
      </c>
      <c r="J197" s="5">
        <v>0.18291009999999999</v>
      </c>
      <c r="L197" s="8">
        <f t="shared" ref="L197:L210" si="65">IF(D197&gt;0.05,0,$K$1)</f>
        <v>0</v>
      </c>
      <c r="M197" s="8">
        <f t="shared" ref="M197:M210" si="66">IF(F197&gt;0.05,0,$K$1)</f>
        <v>111111</v>
      </c>
      <c r="N197" s="8">
        <f t="shared" ref="N197:N210" si="67">IF(H197&gt;0.05,0,$K$1)</f>
        <v>111111</v>
      </c>
      <c r="O197" s="8">
        <f t="shared" ref="O197:O210" si="68">IF(J197&gt;0.05,0,$K$1)</f>
        <v>0</v>
      </c>
      <c r="P197" s="27">
        <f t="shared" ref="P197:P210" si="69">SUM(L197:O197)</f>
        <v>222222</v>
      </c>
      <c r="Q197" t="s">
        <v>16</v>
      </c>
      <c r="R197" s="1" t="s">
        <v>42</v>
      </c>
    </row>
    <row r="198" spans="1:18">
      <c r="B198" t="s">
        <v>17</v>
      </c>
      <c r="C198" s="5">
        <v>6.6306099999999993E-2</v>
      </c>
      <c r="D198" s="5">
        <v>0.51284010000000002</v>
      </c>
      <c r="E198" s="6">
        <v>0.3067841</v>
      </c>
      <c r="F198" s="7">
        <v>2.7860099999999999E-2</v>
      </c>
      <c r="G198" s="5">
        <v>0.33197309999999997</v>
      </c>
      <c r="H198" s="5">
        <v>0.10559009999999999</v>
      </c>
      <c r="I198" s="6">
        <v>0.2264351</v>
      </c>
      <c r="J198" s="5">
        <v>0.35292009999999996</v>
      </c>
      <c r="L198" s="8">
        <f t="shared" si="65"/>
        <v>0</v>
      </c>
      <c r="M198" s="8">
        <f t="shared" si="66"/>
        <v>111111</v>
      </c>
      <c r="N198" s="8">
        <f t="shared" si="67"/>
        <v>0</v>
      </c>
      <c r="O198" s="8">
        <f t="shared" si="68"/>
        <v>0</v>
      </c>
      <c r="P198">
        <f t="shared" si="69"/>
        <v>111111</v>
      </c>
      <c r="Q198" t="s">
        <v>17</v>
      </c>
      <c r="R198" s="1" t="s">
        <v>42</v>
      </c>
    </row>
    <row r="199" spans="1:18">
      <c r="B199" t="s">
        <v>18</v>
      </c>
      <c r="C199" s="5">
        <v>0.26900109999999999</v>
      </c>
      <c r="D199" s="5">
        <v>1.7300099999999999E-2</v>
      </c>
      <c r="E199" s="6">
        <v>0.30431609999999998</v>
      </c>
      <c r="F199" s="7">
        <v>3.00401E-2</v>
      </c>
      <c r="G199" s="5">
        <v>0.4468781</v>
      </c>
      <c r="H199" s="5">
        <v>1.23401E-2</v>
      </c>
      <c r="I199" s="6">
        <v>0.34042509999999998</v>
      </c>
      <c r="J199" s="5">
        <v>0.12332009999999999</v>
      </c>
      <c r="L199" s="8">
        <f t="shared" si="65"/>
        <v>111111</v>
      </c>
      <c r="M199" s="8">
        <f t="shared" si="66"/>
        <v>111111</v>
      </c>
      <c r="N199" s="8">
        <f t="shared" si="67"/>
        <v>111111</v>
      </c>
      <c r="O199" s="8">
        <f t="shared" si="68"/>
        <v>0</v>
      </c>
      <c r="P199" s="23">
        <f t="shared" si="69"/>
        <v>333333</v>
      </c>
      <c r="Q199" t="s">
        <v>18</v>
      </c>
      <c r="R199" s="1" t="s">
        <v>42</v>
      </c>
    </row>
    <row r="200" spans="1:18">
      <c r="B200" t="s">
        <v>19</v>
      </c>
      <c r="C200" s="5">
        <v>0.21134909999999998</v>
      </c>
      <c r="D200" s="5">
        <v>3.6530099999999996E-2</v>
      </c>
      <c r="E200" s="6">
        <v>0.30954309999999996</v>
      </c>
      <c r="F200" s="7">
        <v>2.4620099999999999E-2</v>
      </c>
      <c r="G200" s="5">
        <v>0.48078409999999999</v>
      </c>
      <c r="H200" s="5">
        <v>8.0600999999999989E-3</v>
      </c>
      <c r="I200" s="6">
        <v>0.34365409999999996</v>
      </c>
      <c r="J200" s="5">
        <v>0.1254701</v>
      </c>
      <c r="L200" s="8">
        <f t="shared" si="65"/>
        <v>111111</v>
      </c>
      <c r="M200" s="8">
        <f t="shared" si="66"/>
        <v>111111</v>
      </c>
      <c r="N200" s="8">
        <f t="shared" si="67"/>
        <v>111111</v>
      </c>
      <c r="O200" s="8">
        <f t="shared" si="68"/>
        <v>0</v>
      </c>
      <c r="P200" s="23">
        <f t="shared" si="69"/>
        <v>333333</v>
      </c>
      <c r="Q200" t="s">
        <v>19</v>
      </c>
      <c r="R200" s="1" t="s">
        <v>42</v>
      </c>
    </row>
    <row r="201" spans="1:18">
      <c r="B201" t="s">
        <v>20</v>
      </c>
      <c r="C201" s="5">
        <v>0.1009731</v>
      </c>
      <c r="D201" s="5">
        <v>0.30285010000000001</v>
      </c>
      <c r="E201" s="6">
        <v>0.34700110000000001</v>
      </c>
      <c r="F201" s="7">
        <v>1.2860099999999999E-2</v>
      </c>
      <c r="G201" s="5">
        <v>0.38076209999999999</v>
      </c>
      <c r="H201" s="5">
        <v>5.8420099999999996E-2</v>
      </c>
      <c r="I201" s="6">
        <v>0.27393709999999999</v>
      </c>
      <c r="J201" s="5">
        <v>0.26036009999999998</v>
      </c>
      <c r="L201" s="8">
        <f t="shared" si="65"/>
        <v>0</v>
      </c>
      <c r="M201" s="8">
        <f t="shared" si="66"/>
        <v>111111</v>
      </c>
      <c r="N201" s="8">
        <f t="shared" si="67"/>
        <v>0</v>
      </c>
      <c r="O201" s="8">
        <f t="shared" si="68"/>
        <v>0</v>
      </c>
      <c r="P201">
        <f t="shared" si="69"/>
        <v>111111</v>
      </c>
      <c r="Q201" t="s">
        <v>20</v>
      </c>
      <c r="R201" s="1" t="s">
        <v>42</v>
      </c>
    </row>
    <row r="202" spans="1:18">
      <c r="B202" t="s">
        <v>21</v>
      </c>
      <c r="C202" s="5">
        <v>0.24801209999999999</v>
      </c>
      <c r="D202" s="5">
        <v>2.1970099999999999E-2</v>
      </c>
      <c r="E202" s="6">
        <v>0.31017810000000001</v>
      </c>
      <c r="F202" s="7">
        <v>2.6170099999999998E-2</v>
      </c>
      <c r="G202" s="5">
        <v>0.46561009999999997</v>
      </c>
      <c r="H202" s="5">
        <v>9.760099999999999E-3</v>
      </c>
      <c r="I202" s="6">
        <v>0.34424009999999999</v>
      </c>
      <c r="J202" s="5">
        <v>0.11894009999999999</v>
      </c>
      <c r="L202" s="8">
        <f t="shared" si="65"/>
        <v>111111</v>
      </c>
      <c r="M202" s="8">
        <f t="shared" si="66"/>
        <v>111111</v>
      </c>
      <c r="N202" s="8">
        <f t="shared" si="67"/>
        <v>111111</v>
      </c>
      <c r="O202" s="8">
        <f t="shared" si="68"/>
        <v>0</v>
      </c>
      <c r="P202" s="23">
        <f t="shared" si="69"/>
        <v>333333</v>
      </c>
      <c r="Q202" t="s">
        <v>21</v>
      </c>
      <c r="R202" s="1" t="s">
        <v>42</v>
      </c>
    </row>
    <row r="203" spans="1:18" ht="13.5" thickBot="1">
      <c r="A203" s="9"/>
      <c r="B203" s="10" t="s">
        <v>22</v>
      </c>
      <c r="C203" s="11">
        <v>0.19533409999999998</v>
      </c>
      <c r="D203" s="11">
        <v>4.7500099999999996E-2</v>
      </c>
      <c r="E203" s="12">
        <v>0.3827431</v>
      </c>
      <c r="F203" s="13">
        <v>5.4300999999999993E-3</v>
      </c>
      <c r="G203" s="11">
        <v>0.49840109999999999</v>
      </c>
      <c r="H203" s="11">
        <v>9.3700999999999993E-3</v>
      </c>
      <c r="I203" s="12">
        <v>0.37687609999999999</v>
      </c>
      <c r="J203" s="11">
        <v>9.9780099999999997E-2</v>
      </c>
      <c r="L203" s="8">
        <f t="shared" si="65"/>
        <v>111111</v>
      </c>
      <c r="M203" s="8">
        <f t="shared" si="66"/>
        <v>111111</v>
      </c>
      <c r="N203" s="8">
        <f t="shared" si="67"/>
        <v>111111</v>
      </c>
      <c r="O203" s="8">
        <f t="shared" si="68"/>
        <v>0</v>
      </c>
      <c r="P203" s="23">
        <f t="shared" si="69"/>
        <v>333333</v>
      </c>
      <c r="Q203" s="10" t="s">
        <v>22</v>
      </c>
      <c r="R203" s="9" t="s">
        <v>42</v>
      </c>
    </row>
    <row r="204" spans="1:18">
      <c r="A204" s="14" t="s">
        <v>58</v>
      </c>
      <c r="B204" s="15" t="s">
        <v>23</v>
      </c>
      <c r="C204" s="16">
        <v>0.1366291</v>
      </c>
      <c r="D204" s="16">
        <v>0.15341009999999999</v>
      </c>
      <c r="E204" s="17">
        <v>0.3827911</v>
      </c>
      <c r="F204" s="18">
        <v>5.4900999999999995E-3</v>
      </c>
      <c r="G204" s="16">
        <v>0.4258941</v>
      </c>
      <c r="H204" s="16">
        <v>2.9740099999999998E-2</v>
      </c>
      <c r="I204" s="17">
        <v>0.3183011</v>
      </c>
      <c r="J204" s="16">
        <v>0.1815301</v>
      </c>
      <c r="L204" s="8">
        <f t="shared" si="65"/>
        <v>0</v>
      </c>
      <c r="M204" s="8">
        <f t="shared" si="66"/>
        <v>111111</v>
      </c>
      <c r="N204" s="8">
        <f t="shared" si="67"/>
        <v>111111</v>
      </c>
      <c r="O204" s="8">
        <f t="shared" si="68"/>
        <v>0</v>
      </c>
      <c r="P204" s="27">
        <f t="shared" si="69"/>
        <v>222222</v>
      </c>
      <c r="Q204" s="15" t="s">
        <v>23</v>
      </c>
      <c r="R204" s="14" t="s">
        <v>42</v>
      </c>
    </row>
    <row r="205" spans="1:18">
      <c r="B205" t="s">
        <v>24</v>
      </c>
      <c r="C205" s="5">
        <v>6.6306099999999993E-2</v>
      </c>
      <c r="D205" s="5">
        <v>0.50957010000000003</v>
      </c>
      <c r="E205" s="6">
        <v>0.3067841</v>
      </c>
      <c r="F205" s="7">
        <v>2.86001E-2</v>
      </c>
      <c r="G205" s="5">
        <v>0.33197309999999997</v>
      </c>
      <c r="H205" s="5">
        <v>0.10634009999999999</v>
      </c>
      <c r="I205" s="6">
        <v>0.2264351</v>
      </c>
      <c r="J205" s="5">
        <v>0.35079009999999999</v>
      </c>
      <c r="L205" s="8">
        <f t="shared" si="65"/>
        <v>0</v>
      </c>
      <c r="M205" s="8">
        <f t="shared" si="66"/>
        <v>111111</v>
      </c>
      <c r="N205" s="8">
        <f t="shared" si="67"/>
        <v>0</v>
      </c>
      <c r="O205" s="8">
        <f t="shared" si="68"/>
        <v>0</v>
      </c>
      <c r="P205">
        <f t="shared" si="69"/>
        <v>111111</v>
      </c>
      <c r="Q205" t="s">
        <v>24</v>
      </c>
      <c r="R205" s="1" t="s">
        <v>42</v>
      </c>
    </row>
    <row r="206" spans="1:18">
      <c r="B206" t="s">
        <v>25</v>
      </c>
      <c r="C206" s="5">
        <v>0.26900109999999999</v>
      </c>
      <c r="D206" s="5">
        <v>1.76001E-2</v>
      </c>
      <c r="E206" s="6">
        <v>0.30431609999999998</v>
      </c>
      <c r="F206" s="7">
        <v>3.11501E-2</v>
      </c>
      <c r="G206" s="5">
        <v>0.4468781</v>
      </c>
      <c r="H206" s="5">
        <v>1.2180099999999999E-2</v>
      </c>
      <c r="I206" s="6">
        <v>0.34042509999999998</v>
      </c>
      <c r="J206" s="5">
        <v>0.12474009999999999</v>
      </c>
      <c r="L206" s="8">
        <f t="shared" si="65"/>
        <v>111111</v>
      </c>
      <c r="M206" s="8">
        <f t="shared" si="66"/>
        <v>111111</v>
      </c>
      <c r="N206" s="8">
        <f t="shared" si="67"/>
        <v>111111</v>
      </c>
      <c r="O206" s="8">
        <f t="shared" si="68"/>
        <v>0</v>
      </c>
      <c r="P206" s="23">
        <f t="shared" si="69"/>
        <v>333333</v>
      </c>
      <c r="Q206" t="s">
        <v>25</v>
      </c>
      <c r="R206" s="1" t="s">
        <v>42</v>
      </c>
    </row>
    <row r="207" spans="1:18">
      <c r="B207" t="s">
        <v>26</v>
      </c>
      <c r="C207" s="5">
        <v>0.21134909999999998</v>
      </c>
      <c r="D207" s="5">
        <v>3.5380099999999998E-2</v>
      </c>
      <c r="E207" s="6">
        <v>0.30954309999999996</v>
      </c>
      <c r="F207" s="7">
        <v>2.6610099999999998E-2</v>
      </c>
      <c r="G207" s="5">
        <v>0.48078409999999999</v>
      </c>
      <c r="H207" s="5">
        <v>8.6701E-3</v>
      </c>
      <c r="I207" s="6">
        <v>0.34365409999999996</v>
      </c>
      <c r="J207" s="5">
        <v>0.1238601</v>
      </c>
      <c r="L207" s="8">
        <f t="shared" si="65"/>
        <v>111111</v>
      </c>
      <c r="M207" s="8">
        <f t="shared" si="66"/>
        <v>111111</v>
      </c>
      <c r="N207" s="8">
        <f t="shared" si="67"/>
        <v>111111</v>
      </c>
      <c r="O207" s="8">
        <f t="shared" si="68"/>
        <v>0</v>
      </c>
      <c r="P207" s="23">
        <f t="shared" si="69"/>
        <v>333333</v>
      </c>
      <c r="Q207" t="s">
        <v>26</v>
      </c>
      <c r="R207" s="1" t="s">
        <v>42</v>
      </c>
    </row>
    <row r="208" spans="1:18">
      <c r="B208" t="s">
        <v>27</v>
      </c>
      <c r="C208" s="5">
        <v>0.1009731</v>
      </c>
      <c r="D208" s="5">
        <v>0.30209009999999997</v>
      </c>
      <c r="E208" s="6">
        <v>0.34700110000000001</v>
      </c>
      <c r="F208" s="7">
        <v>1.2490099999999999E-2</v>
      </c>
      <c r="G208" s="5">
        <v>0.38076209999999999</v>
      </c>
      <c r="H208" s="5">
        <v>5.7840099999999998E-2</v>
      </c>
      <c r="I208" s="6">
        <v>0.27393709999999999</v>
      </c>
      <c r="J208" s="5">
        <v>0.25936009999999998</v>
      </c>
      <c r="L208" s="8">
        <f t="shared" si="65"/>
        <v>0</v>
      </c>
      <c r="M208" s="8">
        <f t="shared" si="66"/>
        <v>111111</v>
      </c>
      <c r="N208" s="8">
        <f t="shared" si="67"/>
        <v>0</v>
      </c>
      <c r="O208" s="8">
        <f t="shared" si="68"/>
        <v>0</v>
      </c>
      <c r="P208">
        <f t="shared" si="69"/>
        <v>111111</v>
      </c>
      <c r="Q208" t="s">
        <v>27</v>
      </c>
      <c r="R208" s="1" t="s">
        <v>42</v>
      </c>
    </row>
    <row r="209" spans="1:18">
      <c r="B209" t="s">
        <v>28</v>
      </c>
      <c r="C209" s="5">
        <v>0.24801109999999998</v>
      </c>
      <c r="D209" s="5">
        <v>2.1550099999999999E-2</v>
      </c>
      <c r="E209" s="6">
        <v>0.31017810000000001</v>
      </c>
      <c r="F209" s="7">
        <v>2.7050099999999997E-2</v>
      </c>
      <c r="G209" s="5">
        <v>0.46561009999999997</v>
      </c>
      <c r="H209" s="5">
        <v>9.4701000000000004E-3</v>
      </c>
      <c r="I209" s="6">
        <v>0.34424009999999999</v>
      </c>
      <c r="J209" s="5">
        <v>0.11727009999999999</v>
      </c>
      <c r="L209" s="8">
        <f t="shared" si="65"/>
        <v>111111</v>
      </c>
      <c r="M209" s="8">
        <f t="shared" si="66"/>
        <v>111111</v>
      </c>
      <c r="N209" s="8">
        <f t="shared" si="67"/>
        <v>111111</v>
      </c>
      <c r="O209" s="8">
        <f t="shared" si="68"/>
        <v>0</v>
      </c>
      <c r="P209" s="23">
        <f t="shared" si="69"/>
        <v>333333</v>
      </c>
      <c r="Q209" t="s">
        <v>28</v>
      </c>
      <c r="R209" s="1" t="s">
        <v>42</v>
      </c>
    </row>
    <row r="210" spans="1:18">
      <c r="B210" t="s">
        <v>29</v>
      </c>
      <c r="C210" s="5">
        <v>0.19533409999999998</v>
      </c>
      <c r="D210" s="5">
        <v>4.8250099999999997E-2</v>
      </c>
      <c r="E210" s="6">
        <v>0.3827431</v>
      </c>
      <c r="F210" s="7">
        <v>5.5300999999999996E-3</v>
      </c>
      <c r="G210" s="5">
        <v>0.49840109999999999</v>
      </c>
      <c r="H210" s="5">
        <v>8.7400999999999989E-3</v>
      </c>
      <c r="I210" s="6">
        <v>0.37687709999999996</v>
      </c>
      <c r="J210" s="5">
        <v>0.10087009999999999</v>
      </c>
      <c r="L210" s="8">
        <f t="shared" si="65"/>
        <v>111111</v>
      </c>
      <c r="M210" s="8">
        <f t="shared" si="66"/>
        <v>111111</v>
      </c>
      <c r="N210" s="8">
        <f t="shared" si="67"/>
        <v>111111</v>
      </c>
      <c r="O210" s="8">
        <f t="shared" si="68"/>
        <v>0</v>
      </c>
      <c r="P210" s="23">
        <f t="shared" si="69"/>
        <v>333333</v>
      </c>
      <c r="Q210" t="s">
        <v>29</v>
      </c>
      <c r="R210" s="1" t="s">
        <v>42</v>
      </c>
    </row>
    <row r="211" spans="1:18" ht="13.5" thickBot="1">
      <c r="C211" s="5"/>
      <c r="D211" s="5"/>
      <c r="E211" s="6"/>
      <c r="F211" s="7"/>
      <c r="G211" s="5"/>
      <c r="H211" s="5"/>
      <c r="I211" s="6"/>
      <c r="J211" s="5"/>
      <c r="L211" s="8"/>
      <c r="M211" s="8"/>
      <c r="N211" s="8"/>
      <c r="O211" s="8"/>
      <c r="R211" s="1"/>
    </row>
    <row r="212" spans="1:18">
      <c r="A212" s="14" t="s">
        <v>60</v>
      </c>
      <c r="B212" t="s">
        <v>16</v>
      </c>
      <c r="C212" s="5">
        <v>2.9004099999999998E-2</v>
      </c>
      <c r="D212" s="5">
        <v>0.77754009999999996</v>
      </c>
      <c r="E212" s="6">
        <v>-0.14823809999999998</v>
      </c>
      <c r="F212" s="7">
        <v>0.29911009999999999</v>
      </c>
      <c r="G212" s="5">
        <v>-0.13925009999999999</v>
      </c>
      <c r="H212" s="5">
        <v>0.51207009999999997</v>
      </c>
      <c r="I212" s="6">
        <v>-9.9580099999999991E-2</v>
      </c>
      <c r="J212" s="5">
        <v>0.66328009999999993</v>
      </c>
      <c r="L212" s="8">
        <f t="shared" ref="L212:L225" si="70">IF(D212&gt;0.05,0,$K$1)</f>
        <v>0</v>
      </c>
      <c r="M212" s="8">
        <f t="shared" ref="M212:M225" si="71">IF(F212&gt;0.05,0,$K$1)</f>
        <v>0</v>
      </c>
      <c r="N212" s="8">
        <f t="shared" ref="N212:N225" si="72">IF(H212&gt;0.05,0,$K$1)</f>
        <v>0</v>
      </c>
      <c r="O212" s="8">
        <f t="shared" ref="O212:O225" si="73">IF(J212&gt;0.05,0,$K$1)</f>
        <v>0</v>
      </c>
      <c r="P212">
        <f t="shared" ref="P212:P225" si="74">SUM(L212:O212)</f>
        <v>0</v>
      </c>
      <c r="Q212" t="s">
        <v>16</v>
      </c>
      <c r="R212" s="1" t="s">
        <v>43</v>
      </c>
    </row>
    <row r="213" spans="1:18">
      <c r="B213" t="s">
        <v>17</v>
      </c>
      <c r="C213" s="5">
        <v>2.5549099999999998E-2</v>
      </c>
      <c r="D213" s="5">
        <v>0.80528009999999994</v>
      </c>
      <c r="E213" s="6">
        <v>-0.1355481</v>
      </c>
      <c r="F213" s="7">
        <v>0.3416401</v>
      </c>
      <c r="G213" s="5">
        <v>-0.1598541</v>
      </c>
      <c r="H213" s="5">
        <v>0.45651009999999997</v>
      </c>
      <c r="I213" s="6">
        <v>-0.1353741</v>
      </c>
      <c r="J213" s="5">
        <v>0.55382009999999993</v>
      </c>
      <c r="L213" s="8">
        <f t="shared" si="70"/>
        <v>0</v>
      </c>
      <c r="M213" s="8">
        <f t="shared" si="71"/>
        <v>0</v>
      </c>
      <c r="N213" s="8">
        <f t="shared" si="72"/>
        <v>0</v>
      </c>
      <c r="O213" s="8">
        <f t="shared" si="73"/>
        <v>0</v>
      </c>
      <c r="P213">
        <f t="shared" si="74"/>
        <v>0</v>
      </c>
      <c r="Q213" t="s">
        <v>17</v>
      </c>
      <c r="R213" s="1" t="s">
        <v>43</v>
      </c>
    </row>
    <row r="214" spans="1:18">
      <c r="B214" t="s">
        <v>18</v>
      </c>
      <c r="C214" s="5">
        <v>0.1228981</v>
      </c>
      <c r="D214" s="5">
        <v>0.22237009999999999</v>
      </c>
      <c r="E214" s="6">
        <v>0.12698609999999999</v>
      </c>
      <c r="F214" s="7">
        <v>0.38119009999999998</v>
      </c>
      <c r="G214" s="5">
        <v>0.20132809999999998</v>
      </c>
      <c r="H214" s="5">
        <v>0.3420301</v>
      </c>
      <c r="I214" s="6">
        <v>0.1156451</v>
      </c>
      <c r="J214" s="5">
        <v>0.62122009999999994</v>
      </c>
      <c r="L214" s="8">
        <f t="shared" si="70"/>
        <v>0</v>
      </c>
      <c r="M214" s="8">
        <f t="shared" si="71"/>
        <v>0</v>
      </c>
      <c r="N214" s="8">
        <f t="shared" si="72"/>
        <v>0</v>
      </c>
      <c r="O214" s="8">
        <f t="shared" si="73"/>
        <v>0</v>
      </c>
      <c r="P214">
        <f t="shared" si="74"/>
        <v>0</v>
      </c>
      <c r="Q214" t="s">
        <v>18</v>
      </c>
      <c r="R214" s="1" t="s">
        <v>43</v>
      </c>
    </row>
    <row r="215" spans="1:18">
      <c r="B215" t="s">
        <v>19</v>
      </c>
      <c r="C215" s="5">
        <v>-3.6801E-3</v>
      </c>
      <c r="D215" s="5">
        <v>0.97151009999999993</v>
      </c>
      <c r="E215" s="6">
        <v>-0.13539309999999999</v>
      </c>
      <c r="F215" s="7">
        <v>0.34735009999999999</v>
      </c>
      <c r="G215" s="5">
        <v>-8.9790099999999998E-2</v>
      </c>
      <c r="H215" s="5">
        <v>0.67515009999999998</v>
      </c>
      <c r="I215" s="6">
        <v>-0.1204421</v>
      </c>
      <c r="J215" s="5">
        <v>0.59995009999999993</v>
      </c>
      <c r="L215" s="8">
        <f t="shared" si="70"/>
        <v>0</v>
      </c>
      <c r="M215" s="8">
        <f t="shared" si="71"/>
        <v>0</v>
      </c>
      <c r="N215" s="8">
        <f t="shared" si="72"/>
        <v>0</v>
      </c>
      <c r="O215" s="8">
        <f t="shared" si="73"/>
        <v>0</v>
      </c>
      <c r="P215">
        <f t="shared" si="74"/>
        <v>0</v>
      </c>
      <c r="Q215" t="s">
        <v>19</v>
      </c>
      <c r="R215" s="1" t="s">
        <v>43</v>
      </c>
    </row>
    <row r="216" spans="1:18">
      <c r="B216" t="s">
        <v>20</v>
      </c>
      <c r="C216" s="5">
        <v>2.85831E-2</v>
      </c>
      <c r="D216" s="5">
        <v>0.78168009999999999</v>
      </c>
      <c r="E216" s="6">
        <v>-0.14827509999999999</v>
      </c>
      <c r="F216" s="7">
        <v>0.3004001</v>
      </c>
      <c r="G216" s="5">
        <v>-0.15412909999999999</v>
      </c>
      <c r="H216" s="5">
        <v>0.47243009999999996</v>
      </c>
      <c r="I216" s="6">
        <v>-0.1223191</v>
      </c>
      <c r="J216" s="5">
        <v>0.59232010000000002</v>
      </c>
      <c r="L216" s="8">
        <f t="shared" si="70"/>
        <v>0</v>
      </c>
      <c r="M216" s="8">
        <f t="shared" si="71"/>
        <v>0</v>
      </c>
      <c r="N216" s="8">
        <f t="shared" si="72"/>
        <v>0</v>
      </c>
      <c r="O216" s="8">
        <f t="shared" si="73"/>
        <v>0</v>
      </c>
      <c r="P216">
        <f t="shared" si="74"/>
        <v>0</v>
      </c>
      <c r="Q216" t="s">
        <v>20</v>
      </c>
      <c r="R216" s="1" t="s">
        <v>43</v>
      </c>
    </row>
    <row r="217" spans="1:18">
      <c r="B217" t="s">
        <v>21</v>
      </c>
      <c r="C217" s="5">
        <v>6.9258100000000003E-2</v>
      </c>
      <c r="D217" s="5">
        <v>0.49669009999999997</v>
      </c>
      <c r="E217" s="6">
        <v>6.3080999999999996E-3</v>
      </c>
      <c r="F217" s="7">
        <v>0.96435009999999999</v>
      </c>
      <c r="G217" s="5">
        <v>8.3846099999999993E-2</v>
      </c>
      <c r="H217" s="5">
        <v>0.6896101</v>
      </c>
      <c r="I217" s="6">
        <v>1.3172099999999999E-2</v>
      </c>
      <c r="J217" s="5">
        <v>0.9554400999999999</v>
      </c>
      <c r="L217" s="8">
        <f t="shared" si="70"/>
        <v>0</v>
      </c>
      <c r="M217" s="8">
        <f t="shared" si="71"/>
        <v>0</v>
      </c>
      <c r="N217" s="8">
        <f t="shared" si="72"/>
        <v>0</v>
      </c>
      <c r="O217" s="8">
        <f t="shared" si="73"/>
        <v>0</v>
      </c>
      <c r="P217">
        <f t="shared" si="74"/>
        <v>0</v>
      </c>
      <c r="Q217" t="s">
        <v>21</v>
      </c>
      <c r="R217" s="1" t="s">
        <v>43</v>
      </c>
    </row>
    <row r="218" spans="1:18" ht="13.5" thickBot="1">
      <c r="A218" s="9"/>
      <c r="B218" s="10" t="s">
        <v>22</v>
      </c>
      <c r="C218" s="11">
        <v>4.96751E-2</v>
      </c>
      <c r="D218" s="11">
        <v>0.62707009999999996</v>
      </c>
      <c r="E218" s="12">
        <v>-9.190509999999999E-2</v>
      </c>
      <c r="F218" s="13">
        <v>0.52007009999999998</v>
      </c>
      <c r="G218" s="11">
        <v>-6.1037099999999997E-2</v>
      </c>
      <c r="H218" s="11">
        <v>0.77619009999999999</v>
      </c>
      <c r="I218" s="12">
        <v>-7.8246099999999999E-2</v>
      </c>
      <c r="J218" s="11">
        <v>0.73045009999999999</v>
      </c>
      <c r="L218" s="8">
        <f t="shared" si="70"/>
        <v>0</v>
      </c>
      <c r="M218" s="8">
        <f t="shared" si="71"/>
        <v>0</v>
      </c>
      <c r="N218" s="8">
        <f t="shared" si="72"/>
        <v>0</v>
      </c>
      <c r="O218" s="8">
        <f t="shared" si="73"/>
        <v>0</v>
      </c>
      <c r="P218">
        <f t="shared" si="74"/>
        <v>0</v>
      </c>
      <c r="Q218" s="10" t="s">
        <v>22</v>
      </c>
      <c r="R218" s="9" t="s">
        <v>43</v>
      </c>
    </row>
    <row r="219" spans="1:18">
      <c r="A219" s="14" t="s">
        <v>60</v>
      </c>
      <c r="B219" s="15" t="s">
        <v>23</v>
      </c>
      <c r="C219" s="16">
        <v>2.9004099999999998E-2</v>
      </c>
      <c r="D219" s="16">
        <v>0.77727009999999996</v>
      </c>
      <c r="E219" s="17">
        <v>-0.14823909999999998</v>
      </c>
      <c r="F219" s="18">
        <v>0.29904009999999998</v>
      </c>
      <c r="G219" s="16">
        <v>-0.13925009999999999</v>
      </c>
      <c r="H219" s="16">
        <v>0.51144009999999995</v>
      </c>
      <c r="I219" s="17">
        <v>-9.9580099999999991E-2</v>
      </c>
      <c r="J219" s="16">
        <v>0.66614010000000001</v>
      </c>
      <c r="L219" s="8">
        <f t="shared" si="70"/>
        <v>0</v>
      </c>
      <c r="M219" s="8">
        <f t="shared" si="71"/>
        <v>0</v>
      </c>
      <c r="N219" s="8">
        <f t="shared" si="72"/>
        <v>0</v>
      </c>
      <c r="O219" s="8">
        <f t="shared" si="73"/>
        <v>0</v>
      </c>
      <c r="P219">
        <f t="shared" si="74"/>
        <v>0</v>
      </c>
      <c r="Q219" s="15" t="s">
        <v>23</v>
      </c>
      <c r="R219" s="14" t="s">
        <v>43</v>
      </c>
    </row>
    <row r="220" spans="1:18">
      <c r="B220" t="s">
        <v>24</v>
      </c>
      <c r="C220" s="5">
        <v>2.5549099999999998E-2</v>
      </c>
      <c r="D220" s="5">
        <v>0.80619009999999991</v>
      </c>
      <c r="E220" s="6">
        <v>-0.1355481</v>
      </c>
      <c r="F220" s="7">
        <v>0.33991009999999999</v>
      </c>
      <c r="G220" s="5">
        <v>-0.1598531</v>
      </c>
      <c r="H220" s="5">
        <v>0.46099009999999996</v>
      </c>
      <c r="I220" s="6">
        <v>-0.1353731</v>
      </c>
      <c r="J220" s="5">
        <v>0.5572201</v>
      </c>
      <c r="L220" s="8">
        <f t="shared" si="70"/>
        <v>0</v>
      </c>
      <c r="M220" s="8">
        <f t="shared" si="71"/>
        <v>0</v>
      </c>
      <c r="N220" s="8">
        <f t="shared" si="72"/>
        <v>0</v>
      </c>
      <c r="O220" s="8">
        <f t="shared" si="73"/>
        <v>0</v>
      </c>
      <c r="P220">
        <f t="shared" si="74"/>
        <v>0</v>
      </c>
      <c r="Q220" t="s">
        <v>24</v>
      </c>
      <c r="R220" s="1" t="s">
        <v>43</v>
      </c>
    </row>
    <row r="221" spans="1:18">
      <c r="B221" t="s">
        <v>25</v>
      </c>
      <c r="C221" s="5">
        <v>0.1228981</v>
      </c>
      <c r="D221" s="5">
        <v>0.22296009999999999</v>
      </c>
      <c r="E221" s="6">
        <v>0.12698609999999999</v>
      </c>
      <c r="F221" s="7">
        <v>0.37925009999999998</v>
      </c>
      <c r="G221" s="5">
        <v>0.20132809999999998</v>
      </c>
      <c r="H221" s="5">
        <v>0.33998010000000001</v>
      </c>
      <c r="I221" s="6">
        <v>0.1156451</v>
      </c>
      <c r="J221" s="5">
        <v>0.61678009999999994</v>
      </c>
      <c r="L221" s="8">
        <f t="shared" si="70"/>
        <v>0</v>
      </c>
      <c r="M221" s="8">
        <f t="shared" si="71"/>
        <v>0</v>
      </c>
      <c r="N221" s="8">
        <f t="shared" si="72"/>
        <v>0</v>
      </c>
      <c r="O221" s="8">
        <f t="shared" si="73"/>
        <v>0</v>
      </c>
      <c r="P221">
        <f t="shared" si="74"/>
        <v>0</v>
      </c>
      <c r="Q221" t="s">
        <v>25</v>
      </c>
      <c r="R221" s="1" t="s">
        <v>43</v>
      </c>
    </row>
    <row r="222" spans="1:18">
      <c r="B222" t="s">
        <v>26</v>
      </c>
      <c r="C222" s="5">
        <v>-3.6801E-3</v>
      </c>
      <c r="D222" s="5">
        <v>0.97202009999999994</v>
      </c>
      <c r="E222" s="6">
        <v>-0.13539209999999999</v>
      </c>
      <c r="F222" s="7">
        <v>0.34681010000000001</v>
      </c>
      <c r="G222" s="5">
        <v>-8.9789099999999997E-2</v>
      </c>
      <c r="H222" s="5">
        <v>0.67527009999999998</v>
      </c>
      <c r="I222" s="6">
        <v>-0.1204421</v>
      </c>
      <c r="J222" s="5">
        <v>0.59897009999999995</v>
      </c>
      <c r="L222" s="8">
        <f t="shared" si="70"/>
        <v>0</v>
      </c>
      <c r="M222" s="8">
        <f t="shared" si="71"/>
        <v>0</v>
      </c>
      <c r="N222" s="8">
        <f t="shared" si="72"/>
        <v>0</v>
      </c>
      <c r="O222" s="8">
        <f t="shared" si="73"/>
        <v>0</v>
      </c>
      <c r="P222">
        <f t="shared" si="74"/>
        <v>0</v>
      </c>
      <c r="Q222" t="s">
        <v>26</v>
      </c>
      <c r="R222" s="1" t="s">
        <v>43</v>
      </c>
    </row>
    <row r="223" spans="1:18">
      <c r="B223" t="s">
        <v>27</v>
      </c>
      <c r="C223" s="5">
        <v>2.85831E-2</v>
      </c>
      <c r="D223" s="5">
        <v>0.77811009999999992</v>
      </c>
      <c r="E223" s="6">
        <v>-0.14827409999999999</v>
      </c>
      <c r="F223" s="7">
        <v>0.29771009999999998</v>
      </c>
      <c r="G223" s="5">
        <v>-0.15412809999999999</v>
      </c>
      <c r="H223" s="5">
        <v>0.47536009999999995</v>
      </c>
      <c r="I223" s="6">
        <v>-0.1223191</v>
      </c>
      <c r="J223" s="5">
        <v>0.59051009999999993</v>
      </c>
      <c r="L223" s="8">
        <f t="shared" si="70"/>
        <v>0</v>
      </c>
      <c r="M223" s="8">
        <f t="shared" si="71"/>
        <v>0</v>
      </c>
      <c r="N223" s="8">
        <f t="shared" si="72"/>
        <v>0</v>
      </c>
      <c r="O223" s="8">
        <f t="shared" si="73"/>
        <v>0</v>
      </c>
      <c r="P223">
        <f t="shared" si="74"/>
        <v>0</v>
      </c>
      <c r="Q223" t="s">
        <v>27</v>
      </c>
      <c r="R223" s="1" t="s">
        <v>43</v>
      </c>
    </row>
    <row r="224" spans="1:18">
      <c r="B224" t="s">
        <v>28</v>
      </c>
      <c r="C224" s="5">
        <v>6.9258100000000003E-2</v>
      </c>
      <c r="D224" s="5">
        <v>0.4943401</v>
      </c>
      <c r="E224" s="6">
        <v>6.3080999999999996E-3</v>
      </c>
      <c r="F224" s="7">
        <v>0.9654201</v>
      </c>
      <c r="G224" s="5">
        <v>8.3847099999999994E-2</v>
      </c>
      <c r="H224" s="5">
        <v>0.68903009999999998</v>
      </c>
      <c r="I224" s="6">
        <v>1.3172099999999999E-2</v>
      </c>
      <c r="J224" s="5">
        <v>0.95452009999999998</v>
      </c>
      <c r="L224" s="8">
        <f t="shared" si="70"/>
        <v>0</v>
      </c>
      <c r="M224" s="8">
        <f t="shared" si="71"/>
        <v>0</v>
      </c>
      <c r="N224" s="8">
        <f t="shared" si="72"/>
        <v>0</v>
      </c>
      <c r="O224" s="8">
        <f t="shared" si="73"/>
        <v>0</v>
      </c>
      <c r="P224">
        <f t="shared" si="74"/>
        <v>0</v>
      </c>
      <c r="Q224" t="s">
        <v>28</v>
      </c>
      <c r="R224" s="1" t="s">
        <v>43</v>
      </c>
    </row>
    <row r="225" spans="1:18">
      <c r="B225" t="s">
        <v>29</v>
      </c>
      <c r="C225" s="5">
        <v>4.96751E-2</v>
      </c>
      <c r="D225" s="5">
        <v>0.62430010000000002</v>
      </c>
      <c r="E225" s="6">
        <v>-9.1906099999999991E-2</v>
      </c>
      <c r="F225" s="7">
        <v>0.52199010000000001</v>
      </c>
      <c r="G225" s="5">
        <v>-6.1037099999999997E-2</v>
      </c>
      <c r="H225" s="5">
        <v>0.77496009999999993</v>
      </c>
      <c r="I225" s="6">
        <v>-7.82471E-2</v>
      </c>
      <c r="J225" s="5">
        <v>0.73473009999999994</v>
      </c>
      <c r="L225" s="8">
        <f t="shared" si="70"/>
        <v>0</v>
      </c>
      <c r="M225" s="8">
        <f t="shared" si="71"/>
        <v>0</v>
      </c>
      <c r="N225" s="8">
        <f t="shared" si="72"/>
        <v>0</v>
      </c>
      <c r="O225" s="8">
        <f t="shared" si="73"/>
        <v>0</v>
      </c>
      <c r="P225">
        <f t="shared" si="74"/>
        <v>0</v>
      </c>
      <c r="Q225" t="s">
        <v>29</v>
      </c>
      <c r="R225" s="1" t="s">
        <v>43</v>
      </c>
    </row>
    <row r="226" spans="1:18" ht="13.5" thickBot="1">
      <c r="C226" s="5"/>
      <c r="D226" s="5"/>
      <c r="E226" s="6"/>
      <c r="F226" s="7"/>
      <c r="G226" s="5"/>
      <c r="H226" s="5"/>
      <c r="I226" s="6"/>
      <c r="J226" s="5"/>
      <c r="L226" s="8"/>
      <c r="M226" s="8"/>
      <c r="N226" s="8"/>
      <c r="O226" s="8"/>
      <c r="R226" s="1"/>
    </row>
    <row r="227" spans="1:18">
      <c r="A227" s="14" t="s">
        <v>62</v>
      </c>
      <c r="B227" t="s">
        <v>16</v>
      </c>
      <c r="C227" s="5">
        <v>0.1480641</v>
      </c>
      <c r="D227" s="5">
        <v>0.1347901</v>
      </c>
      <c r="E227" s="6">
        <v>9.3804100000000001E-2</v>
      </c>
      <c r="F227" s="7">
        <v>0.53645009999999993</v>
      </c>
      <c r="G227" s="5">
        <v>0.1749271</v>
      </c>
      <c r="H227" s="5">
        <v>0.39966009999999996</v>
      </c>
      <c r="I227" s="6">
        <v>0.38224809999999998</v>
      </c>
      <c r="J227" s="5">
        <v>9.0160099999999993E-2</v>
      </c>
      <c r="L227" s="8">
        <f t="shared" ref="L227:L240" si="75">IF(D227&gt;0.05,0,$K$1)</f>
        <v>0</v>
      </c>
      <c r="M227" s="8">
        <f t="shared" ref="M227:M240" si="76">IF(F227&gt;0.05,0,$K$1)</f>
        <v>0</v>
      </c>
      <c r="N227" s="8">
        <f t="shared" ref="N227:N240" si="77">IF(H227&gt;0.05,0,$K$1)</f>
        <v>0</v>
      </c>
      <c r="O227" s="8">
        <f t="shared" ref="O227:O240" si="78">IF(J227&gt;0.05,0,$K$1)</f>
        <v>0</v>
      </c>
      <c r="P227">
        <f t="shared" ref="P227:P240" si="79">SUM(L227:O227)</f>
        <v>0</v>
      </c>
      <c r="Q227" t="s">
        <v>16</v>
      </c>
      <c r="R227" s="1" t="s">
        <v>44</v>
      </c>
    </row>
    <row r="228" spans="1:18">
      <c r="B228" t="s">
        <v>17</v>
      </c>
      <c r="C228" s="5">
        <v>8.6907100000000001E-2</v>
      </c>
      <c r="D228" s="5">
        <v>0.39003009999999999</v>
      </c>
      <c r="E228" s="6">
        <v>9.3729099999999996E-2</v>
      </c>
      <c r="F228" s="7">
        <v>0.53076009999999996</v>
      </c>
      <c r="G228" s="5">
        <v>0.14221010000000001</v>
      </c>
      <c r="H228" s="5">
        <v>0.49554009999999998</v>
      </c>
      <c r="I228" s="6">
        <v>0.32229809999999998</v>
      </c>
      <c r="J228" s="5">
        <v>0.1654101</v>
      </c>
      <c r="L228" s="8">
        <f t="shared" si="75"/>
        <v>0</v>
      </c>
      <c r="M228" s="8">
        <f t="shared" si="76"/>
        <v>0</v>
      </c>
      <c r="N228" s="8">
        <f t="shared" si="77"/>
        <v>0</v>
      </c>
      <c r="O228" s="8">
        <f t="shared" si="78"/>
        <v>0</v>
      </c>
      <c r="P228">
        <f t="shared" si="79"/>
        <v>0</v>
      </c>
      <c r="Q228" t="s">
        <v>17</v>
      </c>
      <c r="R228" s="1" t="s">
        <v>44</v>
      </c>
    </row>
    <row r="229" spans="1:18">
      <c r="B229" t="s">
        <v>18</v>
      </c>
      <c r="C229" s="5">
        <v>0.30273610000000001</v>
      </c>
      <c r="D229" s="5">
        <v>3.6600999999999999E-3</v>
      </c>
      <c r="E229" s="6">
        <v>0.41772909999999996</v>
      </c>
      <c r="F229" s="7">
        <v>2.3801E-3</v>
      </c>
      <c r="G229" s="5">
        <v>0.53966609999999993</v>
      </c>
      <c r="H229" s="5">
        <v>5.6701E-3</v>
      </c>
      <c r="I229" s="6">
        <v>0.6686801</v>
      </c>
      <c r="J229" s="5">
        <v>1.2101E-3</v>
      </c>
      <c r="L229" s="8">
        <f t="shared" si="75"/>
        <v>111111</v>
      </c>
      <c r="M229" s="8">
        <f t="shared" si="76"/>
        <v>111111</v>
      </c>
      <c r="N229" s="8">
        <f t="shared" si="77"/>
        <v>111111</v>
      </c>
      <c r="O229" s="8">
        <f t="shared" si="78"/>
        <v>111111</v>
      </c>
      <c r="P229" s="22">
        <f t="shared" si="79"/>
        <v>444444</v>
      </c>
      <c r="Q229" t="s">
        <v>18</v>
      </c>
      <c r="R229" s="1" t="s">
        <v>44</v>
      </c>
    </row>
    <row r="230" spans="1:18">
      <c r="B230" t="s">
        <v>19</v>
      </c>
      <c r="C230" s="5">
        <v>0.17174009999999998</v>
      </c>
      <c r="D230" s="5">
        <v>8.3000099999999993E-2</v>
      </c>
      <c r="E230" s="6">
        <v>0.17298810000000001</v>
      </c>
      <c r="F230" s="7">
        <v>0.2279901</v>
      </c>
      <c r="G230" s="5">
        <v>0.25409909999999997</v>
      </c>
      <c r="H230" s="5">
        <v>0.21817009999999998</v>
      </c>
      <c r="I230" s="6">
        <v>0.35976409999999998</v>
      </c>
      <c r="J230" s="5">
        <v>0.1183601</v>
      </c>
      <c r="L230" s="8">
        <f t="shared" si="75"/>
        <v>0</v>
      </c>
      <c r="M230" s="8">
        <f t="shared" si="76"/>
        <v>0</v>
      </c>
      <c r="N230" s="8">
        <f t="shared" si="77"/>
        <v>0</v>
      </c>
      <c r="O230" s="8">
        <f t="shared" si="78"/>
        <v>0</v>
      </c>
      <c r="P230">
        <f t="shared" si="79"/>
        <v>0</v>
      </c>
      <c r="Q230" t="s">
        <v>19</v>
      </c>
      <c r="R230" s="1" t="s">
        <v>44</v>
      </c>
    </row>
    <row r="231" spans="1:18">
      <c r="B231" t="s">
        <v>20</v>
      </c>
      <c r="C231" s="5">
        <v>0.1220371</v>
      </c>
      <c r="D231" s="5">
        <v>0.22243009999999999</v>
      </c>
      <c r="E231" s="6">
        <v>9.6348099999999992E-2</v>
      </c>
      <c r="F231" s="7">
        <v>0.51815009999999995</v>
      </c>
      <c r="G231" s="5">
        <v>0.16356609999999999</v>
      </c>
      <c r="H231" s="5">
        <v>0.43344009999999999</v>
      </c>
      <c r="I231" s="6">
        <v>0.36000009999999999</v>
      </c>
      <c r="J231" s="5">
        <v>0.11587009999999999</v>
      </c>
      <c r="L231" s="8">
        <f t="shared" si="75"/>
        <v>0</v>
      </c>
      <c r="M231" s="8">
        <f t="shared" si="76"/>
        <v>0</v>
      </c>
      <c r="N231" s="8">
        <f t="shared" si="77"/>
        <v>0</v>
      </c>
      <c r="O231" s="8">
        <f t="shared" si="78"/>
        <v>0</v>
      </c>
      <c r="P231">
        <f t="shared" si="79"/>
        <v>0</v>
      </c>
      <c r="Q231" t="s">
        <v>20</v>
      </c>
      <c r="R231" s="1" t="s">
        <v>44</v>
      </c>
    </row>
    <row r="232" spans="1:18">
      <c r="B232" t="s">
        <v>21</v>
      </c>
      <c r="C232" s="5">
        <v>0.25053009999999998</v>
      </c>
      <c r="D232" s="5">
        <v>1.31401E-2</v>
      </c>
      <c r="E232" s="6">
        <v>0.30860309999999996</v>
      </c>
      <c r="F232" s="7">
        <v>2.6660099999999999E-2</v>
      </c>
      <c r="G232" s="5">
        <v>0.4207031</v>
      </c>
      <c r="H232" s="5">
        <v>3.5680099999999999E-2</v>
      </c>
      <c r="I232" s="6">
        <v>0.53223909999999997</v>
      </c>
      <c r="J232" s="5">
        <v>1.54801E-2</v>
      </c>
      <c r="L232" s="8">
        <f t="shared" si="75"/>
        <v>111111</v>
      </c>
      <c r="M232" s="8">
        <f t="shared" si="76"/>
        <v>111111</v>
      </c>
      <c r="N232" s="8">
        <f t="shared" si="77"/>
        <v>111111</v>
      </c>
      <c r="O232" s="8">
        <f t="shared" si="78"/>
        <v>111111</v>
      </c>
      <c r="P232" s="22">
        <f t="shared" si="79"/>
        <v>444444</v>
      </c>
      <c r="Q232" t="s">
        <v>21</v>
      </c>
      <c r="R232" s="1" t="s">
        <v>44</v>
      </c>
    </row>
    <row r="233" spans="1:18" ht="13.5" thickBot="1">
      <c r="A233" s="9"/>
      <c r="B233" s="10" t="s">
        <v>22</v>
      </c>
      <c r="C233" s="11">
        <v>0.1857171</v>
      </c>
      <c r="D233" s="11">
        <v>5.9960099999999995E-2</v>
      </c>
      <c r="E233" s="12">
        <v>0.20167109999999999</v>
      </c>
      <c r="F233" s="13">
        <v>0.15756009999999998</v>
      </c>
      <c r="G233" s="11">
        <v>0.30076809999999998</v>
      </c>
      <c r="H233" s="11">
        <v>0.1401501</v>
      </c>
      <c r="I233" s="12">
        <v>0.4646711</v>
      </c>
      <c r="J233" s="11">
        <v>3.88101E-2</v>
      </c>
      <c r="L233" s="8">
        <f t="shared" si="75"/>
        <v>0</v>
      </c>
      <c r="M233" s="8">
        <f t="shared" si="76"/>
        <v>0</v>
      </c>
      <c r="N233" s="8">
        <f t="shared" si="77"/>
        <v>0</v>
      </c>
      <c r="O233" s="8">
        <f t="shared" si="78"/>
        <v>111111</v>
      </c>
      <c r="P233">
        <f t="shared" si="79"/>
        <v>111111</v>
      </c>
      <c r="Q233" s="10" t="s">
        <v>22</v>
      </c>
      <c r="R233" s="9" t="s">
        <v>44</v>
      </c>
    </row>
    <row r="234" spans="1:18">
      <c r="A234" s="14" t="s">
        <v>62</v>
      </c>
      <c r="B234" s="15" t="s">
        <v>23</v>
      </c>
      <c r="C234" s="16">
        <v>0.1480641</v>
      </c>
      <c r="D234" s="16">
        <v>0.13267009999999999</v>
      </c>
      <c r="E234" s="17">
        <v>9.3804100000000001E-2</v>
      </c>
      <c r="F234" s="18">
        <v>0.53622009999999998</v>
      </c>
      <c r="G234" s="16">
        <v>0.1749271</v>
      </c>
      <c r="H234" s="16">
        <v>0.4033101</v>
      </c>
      <c r="I234" s="17">
        <v>0.38224809999999998</v>
      </c>
      <c r="J234" s="16">
        <v>9.03201E-2</v>
      </c>
      <c r="L234" s="8">
        <f t="shared" si="75"/>
        <v>0</v>
      </c>
      <c r="M234" s="8">
        <f t="shared" si="76"/>
        <v>0</v>
      </c>
      <c r="N234" s="8">
        <f t="shared" si="77"/>
        <v>0</v>
      </c>
      <c r="O234" s="8">
        <f t="shared" si="78"/>
        <v>0</v>
      </c>
      <c r="P234">
        <f t="shared" si="79"/>
        <v>0</v>
      </c>
      <c r="Q234" s="15" t="s">
        <v>23</v>
      </c>
      <c r="R234" s="14" t="s">
        <v>44</v>
      </c>
    </row>
    <row r="235" spans="1:18">
      <c r="B235" t="s">
        <v>24</v>
      </c>
      <c r="C235" s="5">
        <v>8.6907100000000001E-2</v>
      </c>
      <c r="D235" s="5">
        <v>0.39427009999999996</v>
      </c>
      <c r="E235" s="6">
        <v>9.3729099999999996E-2</v>
      </c>
      <c r="F235" s="7">
        <v>0.52847009999999994</v>
      </c>
      <c r="G235" s="5">
        <v>0.14221010000000001</v>
      </c>
      <c r="H235" s="5">
        <v>0.49746009999999996</v>
      </c>
      <c r="I235" s="6">
        <v>0.32229809999999998</v>
      </c>
      <c r="J235" s="5">
        <v>0.16586009999999998</v>
      </c>
      <c r="L235" s="8">
        <f t="shared" si="75"/>
        <v>0</v>
      </c>
      <c r="M235" s="8">
        <f t="shared" si="76"/>
        <v>0</v>
      </c>
      <c r="N235" s="8">
        <f t="shared" si="77"/>
        <v>0</v>
      </c>
      <c r="O235" s="8">
        <f t="shared" si="78"/>
        <v>0</v>
      </c>
      <c r="P235">
        <f t="shared" si="79"/>
        <v>0</v>
      </c>
      <c r="Q235" t="s">
        <v>24</v>
      </c>
      <c r="R235" s="1" t="s">
        <v>44</v>
      </c>
    </row>
    <row r="236" spans="1:18">
      <c r="B236" t="s">
        <v>25</v>
      </c>
      <c r="C236" s="5">
        <v>0.30273610000000001</v>
      </c>
      <c r="D236" s="5">
        <v>3.4800999999999999E-3</v>
      </c>
      <c r="E236" s="6">
        <v>0.41772909999999996</v>
      </c>
      <c r="F236" s="7">
        <v>3.0900999999999997E-3</v>
      </c>
      <c r="G236" s="5">
        <v>0.53966609999999993</v>
      </c>
      <c r="H236" s="5">
        <v>6.0900999999999993E-3</v>
      </c>
      <c r="I236" s="6">
        <v>0.6686801</v>
      </c>
      <c r="J236" s="5">
        <v>1.2500999999999999E-3</v>
      </c>
      <c r="L236" s="8">
        <f t="shared" si="75"/>
        <v>111111</v>
      </c>
      <c r="M236" s="8">
        <f t="shared" si="76"/>
        <v>111111</v>
      </c>
      <c r="N236" s="8">
        <f t="shared" si="77"/>
        <v>111111</v>
      </c>
      <c r="O236" s="8">
        <f t="shared" si="78"/>
        <v>111111</v>
      </c>
      <c r="P236" s="22">
        <f t="shared" si="79"/>
        <v>444444</v>
      </c>
      <c r="Q236" t="s">
        <v>25</v>
      </c>
      <c r="R236" s="1" t="s">
        <v>44</v>
      </c>
    </row>
    <row r="237" spans="1:18">
      <c r="B237" t="s">
        <v>26</v>
      </c>
      <c r="C237" s="5">
        <v>0.17174009999999998</v>
      </c>
      <c r="D237" s="5">
        <v>8.2760100000000003E-2</v>
      </c>
      <c r="E237" s="6">
        <v>0.17298810000000001</v>
      </c>
      <c r="F237" s="7">
        <v>0.23116009999999998</v>
      </c>
      <c r="G237" s="5">
        <v>0.25409809999999999</v>
      </c>
      <c r="H237" s="5">
        <v>0.22018009999999999</v>
      </c>
      <c r="I237" s="6">
        <v>0.35976409999999998</v>
      </c>
      <c r="J237" s="5">
        <v>0.1181401</v>
      </c>
      <c r="L237" s="8">
        <f t="shared" si="75"/>
        <v>0</v>
      </c>
      <c r="M237" s="8">
        <f t="shared" si="76"/>
        <v>0</v>
      </c>
      <c r="N237" s="8">
        <f t="shared" si="77"/>
        <v>0</v>
      </c>
      <c r="O237" s="8">
        <f t="shared" si="78"/>
        <v>0</v>
      </c>
      <c r="P237">
        <f t="shared" si="79"/>
        <v>0</v>
      </c>
      <c r="Q237" t="s">
        <v>26</v>
      </c>
      <c r="R237" s="1" t="s">
        <v>44</v>
      </c>
    </row>
    <row r="238" spans="1:18">
      <c r="B238" t="s">
        <v>27</v>
      </c>
      <c r="C238" s="5">
        <v>0.1220371</v>
      </c>
      <c r="D238" s="5">
        <v>0.22064009999999998</v>
      </c>
      <c r="E238" s="6">
        <v>9.6348099999999992E-2</v>
      </c>
      <c r="F238" s="7">
        <v>0.51596009999999992</v>
      </c>
      <c r="G238" s="5">
        <v>0.16356709999999999</v>
      </c>
      <c r="H238" s="5">
        <v>0.4334501</v>
      </c>
      <c r="I238" s="6">
        <v>0.36000009999999999</v>
      </c>
      <c r="J238" s="5">
        <v>0.11594009999999999</v>
      </c>
      <c r="L238" s="8">
        <f t="shared" si="75"/>
        <v>0</v>
      </c>
      <c r="M238" s="8">
        <f t="shared" si="76"/>
        <v>0</v>
      </c>
      <c r="N238" s="8">
        <f t="shared" si="77"/>
        <v>0</v>
      </c>
      <c r="O238" s="8">
        <f t="shared" si="78"/>
        <v>0</v>
      </c>
      <c r="P238">
        <f t="shared" si="79"/>
        <v>0</v>
      </c>
      <c r="Q238" t="s">
        <v>27</v>
      </c>
      <c r="R238" s="1" t="s">
        <v>44</v>
      </c>
    </row>
    <row r="239" spans="1:18">
      <c r="B239" t="s">
        <v>28</v>
      </c>
      <c r="C239" s="5">
        <v>0.25053009999999998</v>
      </c>
      <c r="D239" s="5">
        <v>1.37001E-2</v>
      </c>
      <c r="E239" s="6">
        <v>0.30860309999999996</v>
      </c>
      <c r="F239" s="7">
        <v>2.7870099999999998E-2</v>
      </c>
      <c r="G239" s="5">
        <v>0.4207031</v>
      </c>
      <c r="H239" s="5">
        <v>3.6310099999999998E-2</v>
      </c>
      <c r="I239" s="6">
        <v>0.53223909999999997</v>
      </c>
      <c r="J239" s="5">
        <v>1.5760099999999999E-2</v>
      </c>
      <c r="L239" s="8">
        <f t="shared" si="75"/>
        <v>111111</v>
      </c>
      <c r="M239" s="8">
        <f t="shared" si="76"/>
        <v>111111</v>
      </c>
      <c r="N239" s="8">
        <f t="shared" si="77"/>
        <v>111111</v>
      </c>
      <c r="O239" s="8">
        <f t="shared" si="78"/>
        <v>111111</v>
      </c>
      <c r="P239" s="22">
        <f t="shared" si="79"/>
        <v>444444</v>
      </c>
      <c r="Q239" t="s">
        <v>28</v>
      </c>
      <c r="R239" s="1" t="s">
        <v>44</v>
      </c>
    </row>
    <row r="240" spans="1:18">
      <c r="B240" t="s">
        <v>29</v>
      </c>
      <c r="C240" s="5">
        <v>0.1857171</v>
      </c>
      <c r="D240" s="5">
        <v>5.94101E-2</v>
      </c>
      <c r="E240" s="6">
        <v>0.20167109999999999</v>
      </c>
      <c r="F240" s="7">
        <v>0.1562501</v>
      </c>
      <c r="G240" s="5">
        <v>0.30076910000000001</v>
      </c>
      <c r="H240" s="5">
        <v>0.14038009999999998</v>
      </c>
      <c r="I240" s="6">
        <v>0.4646711</v>
      </c>
      <c r="J240" s="5">
        <v>3.7430100000000001E-2</v>
      </c>
      <c r="L240" s="8">
        <f t="shared" si="75"/>
        <v>0</v>
      </c>
      <c r="M240" s="8">
        <f t="shared" si="76"/>
        <v>0</v>
      </c>
      <c r="N240" s="8">
        <f t="shared" si="77"/>
        <v>0</v>
      </c>
      <c r="O240" s="8">
        <f t="shared" si="78"/>
        <v>111111</v>
      </c>
      <c r="P240">
        <f t="shared" si="79"/>
        <v>111111</v>
      </c>
      <c r="Q240" t="s">
        <v>29</v>
      </c>
      <c r="R240" s="1" t="s">
        <v>44</v>
      </c>
    </row>
    <row r="241" spans="1:18" ht="13.5" thickBot="1">
      <c r="C241" s="5"/>
      <c r="D241" s="5"/>
      <c r="E241" s="6"/>
      <c r="F241" s="7"/>
      <c r="G241" s="5"/>
      <c r="H241" s="5"/>
      <c r="I241" s="6"/>
      <c r="J241" s="5"/>
      <c r="L241" s="8"/>
      <c r="M241" s="8"/>
      <c r="N241" s="8"/>
      <c r="O241" s="8"/>
      <c r="R241" s="1"/>
    </row>
    <row r="242" spans="1:18">
      <c r="A242" s="14" t="s">
        <v>64</v>
      </c>
      <c r="B242" t="s">
        <v>16</v>
      </c>
      <c r="C242" s="5">
        <v>0.17022109999999999</v>
      </c>
      <c r="D242" s="5">
        <v>8.9400099999999996E-2</v>
      </c>
      <c r="E242" s="6">
        <v>0.27025309999999997</v>
      </c>
      <c r="F242" s="7">
        <v>5.8330099999999996E-2</v>
      </c>
      <c r="G242" s="5">
        <v>0.34173110000000001</v>
      </c>
      <c r="H242" s="5">
        <v>9.3720100000000001E-2</v>
      </c>
      <c r="I242" s="6">
        <v>0.51517610000000003</v>
      </c>
      <c r="J242" s="5">
        <v>1.8280100000000001E-2</v>
      </c>
      <c r="L242" s="8">
        <f t="shared" ref="L242:L255" si="80">IF(D242&gt;0.05,0,$K$1)</f>
        <v>0</v>
      </c>
      <c r="M242" s="8">
        <f t="shared" ref="M242:M255" si="81">IF(F242&gt;0.05,0,$K$1)</f>
        <v>0</v>
      </c>
      <c r="N242" s="8">
        <f t="shared" ref="N242:N255" si="82">IF(H242&gt;0.05,0,$K$1)</f>
        <v>0</v>
      </c>
      <c r="O242" s="8">
        <f t="shared" ref="O242:O255" si="83">IF(J242&gt;0.05,0,$K$1)</f>
        <v>111111</v>
      </c>
      <c r="P242">
        <f t="shared" ref="P242:P255" si="84">SUM(L242:O242)</f>
        <v>111111</v>
      </c>
      <c r="Q242" t="s">
        <v>16</v>
      </c>
      <c r="R242" s="1" t="s">
        <v>45</v>
      </c>
    </row>
    <row r="243" spans="1:18">
      <c r="B243" t="s">
        <v>17</v>
      </c>
      <c r="C243" s="5">
        <v>0.18085309999999999</v>
      </c>
      <c r="D243" s="5">
        <v>6.9350099999999998E-2</v>
      </c>
      <c r="E243" s="6">
        <v>0.32001409999999997</v>
      </c>
      <c r="F243" s="7">
        <v>2.23001E-2</v>
      </c>
      <c r="G243" s="5">
        <v>0.42914809999999998</v>
      </c>
      <c r="H243" s="5">
        <v>3.3160099999999998E-2</v>
      </c>
      <c r="I243" s="6">
        <v>0.3385281</v>
      </c>
      <c r="J243" s="5">
        <v>0.1436201</v>
      </c>
      <c r="L243" s="8">
        <f t="shared" si="80"/>
        <v>0</v>
      </c>
      <c r="M243" s="8">
        <f t="shared" si="81"/>
        <v>111111</v>
      </c>
      <c r="N243" s="8">
        <f t="shared" si="82"/>
        <v>111111</v>
      </c>
      <c r="O243" s="8">
        <f t="shared" si="83"/>
        <v>0</v>
      </c>
      <c r="P243" s="27">
        <f t="shared" si="84"/>
        <v>222222</v>
      </c>
      <c r="Q243" t="s">
        <v>17</v>
      </c>
      <c r="R243" s="1" t="s">
        <v>45</v>
      </c>
    </row>
    <row r="244" spans="1:18">
      <c r="B244" t="s">
        <v>18</v>
      </c>
      <c r="C244" s="5">
        <v>6.0910999999999995E-3</v>
      </c>
      <c r="D244" s="5">
        <v>0.95402009999999993</v>
      </c>
      <c r="E244" s="6">
        <v>8.240009999999999E-2</v>
      </c>
      <c r="F244" s="7">
        <v>0.57847009999999999</v>
      </c>
      <c r="G244" s="5">
        <v>0.2250711</v>
      </c>
      <c r="H244" s="5">
        <v>0.28999009999999997</v>
      </c>
      <c r="I244" s="6">
        <v>0.30101410000000001</v>
      </c>
      <c r="J244" s="5">
        <v>0.20283009999999999</v>
      </c>
      <c r="L244" s="8">
        <f t="shared" si="80"/>
        <v>0</v>
      </c>
      <c r="M244" s="8">
        <f t="shared" si="81"/>
        <v>0</v>
      </c>
      <c r="N244" s="8">
        <f t="shared" si="82"/>
        <v>0</v>
      </c>
      <c r="O244" s="8">
        <f t="shared" si="83"/>
        <v>0</v>
      </c>
      <c r="P244">
        <f t="shared" si="84"/>
        <v>0</v>
      </c>
      <c r="Q244" t="s">
        <v>18</v>
      </c>
      <c r="R244" s="1" t="s">
        <v>45</v>
      </c>
    </row>
    <row r="245" spans="1:18">
      <c r="B245" t="s">
        <v>19</v>
      </c>
      <c r="C245" s="5">
        <v>1.40971E-2</v>
      </c>
      <c r="D245" s="5">
        <v>0.89266009999999996</v>
      </c>
      <c r="E245" s="6">
        <v>0.13202610000000001</v>
      </c>
      <c r="F245" s="7">
        <v>0.3678401</v>
      </c>
      <c r="G245" s="5">
        <v>0.25587209999999999</v>
      </c>
      <c r="H245" s="5">
        <v>0.22812009999999999</v>
      </c>
      <c r="I245" s="6">
        <v>0.25997510000000001</v>
      </c>
      <c r="J245" s="5">
        <v>0.27567009999999997</v>
      </c>
      <c r="L245" s="8">
        <f t="shared" si="80"/>
        <v>0</v>
      </c>
      <c r="M245" s="8">
        <f t="shared" si="81"/>
        <v>0</v>
      </c>
      <c r="N245" s="8">
        <f t="shared" si="82"/>
        <v>0</v>
      </c>
      <c r="O245" s="8">
        <f t="shared" si="83"/>
        <v>0</v>
      </c>
      <c r="P245">
        <f t="shared" si="84"/>
        <v>0</v>
      </c>
      <c r="Q245" t="s">
        <v>19</v>
      </c>
      <c r="R245" s="1" t="s">
        <v>45</v>
      </c>
    </row>
    <row r="246" spans="1:18">
      <c r="B246" t="s">
        <v>20</v>
      </c>
      <c r="C246" s="5">
        <v>0.1921281</v>
      </c>
      <c r="D246" s="5">
        <v>5.2850099999999997E-2</v>
      </c>
      <c r="E246" s="6">
        <v>0.3232931</v>
      </c>
      <c r="F246" s="7">
        <v>2.2270099999999998E-2</v>
      </c>
      <c r="G246" s="5">
        <v>0.41832809999999998</v>
      </c>
      <c r="H246" s="5">
        <v>3.8300099999999997E-2</v>
      </c>
      <c r="I246" s="6">
        <v>0.45429809999999998</v>
      </c>
      <c r="J246" s="5">
        <v>4.4470099999999999E-2</v>
      </c>
      <c r="L246" s="8">
        <f t="shared" si="80"/>
        <v>0</v>
      </c>
      <c r="M246" s="8">
        <f t="shared" si="81"/>
        <v>111111</v>
      </c>
      <c r="N246" s="8">
        <f t="shared" si="82"/>
        <v>111111</v>
      </c>
      <c r="O246" s="8">
        <f t="shared" si="83"/>
        <v>111111</v>
      </c>
      <c r="P246" s="23">
        <f t="shared" si="84"/>
        <v>333333</v>
      </c>
      <c r="Q246" t="s">
        <v>20</v>
      </c>
      <c r="R246" s="1" t="s">
        <v>45</v>
      </c>
    </row>
    <row r="247" spans="1:18">
      <c r="B247" t="s">
        <v>21</v>
      </c>
      <c r="C247" s="5">
        <v>1.03661E-2</v>
      </c>
      <c r="D247" s="5">
        <v>0.92140009999999994</v>
      </c>
      <c r="E247" s="6">
        <v>0.10923609999999999</v>
      </c>
      <c r="F247" s="7">
        <v>0.46127009999999996</v>
      </c>
      <c r="G247" s="5">
        <v>0.24246509999999999</v>
      </c>
      <c r="H247" s="5">
        <v>0.25075009999999998</v>
      </c>
      <c r="I247" s="6">
        <v>0.28121609999999997</v>
      </c>
      <c r="J247" s="5">
        <v>0.2329001</v>
      </c>
      <c r="L247" s="8">
        <f t="shared" si="80"/>
        <v>0</v>
      </c>
      <c r="M247" s="8">
        <f t="shared" si="81"/>
        <v>0</v>
      </c>
      <c r="N247" s="8">
        <f t="shared" si="82"/>
        <v>0</v>
      </c>
      <c r="O247" s="8">
        <f t="shared" si="83"/>
        <v>0</v>
      </c>
      <c r="P247">
        <f t="shared" si="84"/>
        <v>0</v>
      </c>
      <c r="Q247" t="s">
        <v>21</v>
      </c>
      <c r="R247" s="1" t="s">
        <v>45</v>
      </c>
    </row>
    <row r="248" spans="1:18" ht="13.5" thickBot="1">
      <c r="A248" s="9"/>
      <c r="B248" s="10" t="s">
        <v>22</v>
      </c>
      <c r="C248" s="11">
        <v>7.6913099999999998E-2</v>
      </c>
      <c r="D248" s="11">
        <v>0.45457009999999998</v>
      </c>
      <c r="E248" s="12">
        <v>0.1935511</v>
      </c>
      <c r="F248" s="13">
        <v>0.18148010000000001</v>
      </c>
      <c r="G248" s="11">
        <v>0.3283721</v>
      </c>
      <c r="H248" s="11">
        <v>0.1125501</v>
      </c>
      <c r="I248" s="12">
        <v>0.35935309999999998</v>
      </c>
      <c r="J248" s="11">
        <v>0.12228009999999999</v>
      </c>
      <c r="L248" s="8">
        <f t="shared" si="80"/>
        <v>0</v>
      </c>
      <c r="M248" s="8">
        <f t="shared" si="81"/>
        <v>0</v>
      </c>
      <c r="N248" s="8">
        <f t="shared" si="82"/>
        <v>0</v>
      </c>
      <c r="O248" s="8">
        <f t="shared" si="83"/>
        <v>0</v>
      </c>
      <c r="P248">
        <f t="shared" si="84"/>
        <v>0</v>
      </c>
      <c r="Q248" s="10" t="s">
        <v>22</v>
      </c>
      <c r="R248" s="9" t="s">
        <v>45</v>
      </c>
    </row>
    <row r="249" spans="1:18">
      <c r="A249" s="14" t="s">
        <v>64</v>
      </c>
      <c r="B249" s="15" t="s">
        <v>23</v>
      </c>
      <c r="C249" s="16">
        <v>0.17022109999999999</v>
      </c>
      <c r="D249" s="16">
        <v>9.0220099999999998E-2</v>
      </c>
      <c r="E249" s="17">
        <v>0.27025309999999997</v>
      </c>
      <c r="F249" s="18">
        <v>5.7270099999999997E-2</v>
      </c>
      <c r="G249" s="16">
        <v>0.34173110000000001</v>
      </c>
      <c r="H249" s="16">
        <v>9.457009999999999E-2</v>
      </c>
      <c r="I249" s="17">
        <v>0.51517610000000003</v>
      </c>
      <c r="J249" s="16">
        <v>1.7760100000000001E-2</v>
      </c>
      <c r="L249" s="8">
        <f t="shared" si="80"/>
        <v>0</v>
      </c>
      <c r="M249" s="8">
        <f t="shared" si="81"/>
        <v>0</v>
      </c>
      <c r="N249" s="8">
        <f t="shared" si="82"/>
        <v>0</v>
      </c>
      <c r="O249" s="8">
        <f t="shared" si="83"/>
        <v>111111</v>
      </c>
      <c r="P249">
        <f t="shared" si="84"/>
        <v>111111</v>
      </c>
      <c r="Q249" s="15" t="s">
        <v>23</v>
      </c>
      <c r="R249" s="14" t="s">
        <v>45</v>
      </c>
    </row>
    <row r="250" spans="1:18">
      <c r="B250" t="s">
        <v>24</v>
      </c>
      <c r="C250" s="5">
        <v>0.18085309999999999</v>
      </c>
      <c r="D250" s="5">
        <v>6.92001E-2</v>
      </c>
      <c r="E250" s="6">
        <v>0.32001409999999997</v>
      </c>
      <c r="F250" s="7">
        <v>2.2860099999999998E-2</v>
      </c>
      <c r="G250" s="5">
        <v>0.42914809999999998</v>
      </c>
      <c r="H250" s="5">
        <v>3.3040099999999996E-2</v>
      </c>
      <c r="I250" s="6">
        <v>0.33852709999999997</v>
      </c>
      <c r="J250" s="5">
        <v>0.1428701</v>
      </c>
      <c r="L250" s="8">
        <f t="shared" si="80"/>
        <v>0</v>
      </c>
      <c r="M250" s="8">
        <f t="shared" si="81"/>
        <v>111111</v>
      </c>
      <c r="N250" s="8">
        <f t="shared" si="82"/>
        <v>111111</v>
      </c>
      <c r="O250" s="8">
        <f t="shared" si="83"/>
        <v>0</v>
      </c>
      <c r="P250" s="27">
        <f t="shared" si="84"/>
        <v>222222</v>
      </c>
      <c r="Q250" t="s">
        <v>24</v>
      </c>
      <c r="R250" s="1" t="s">
        <v>45</v>
      </c>
    </row>
    <row r="251" spans="1:18">
      <c r="B251" t="s">
        <v>25</v>
      </c>
      <c r="C251" s="5">
        <v>6.0910999999999995E-3</v>
      </c>
      <c r="D251" s="5">
        <v>0.95294009999999996</v>
      </c>
      <c r="E251" s="6">
        <v>8.2401099999999991E-2</v>
      </c>
      <c r="F251" s="7">
        <v>0.57889009999999996</v>
      </c>
      <c r="G251" s="5">
        <v>0.2250711</v>
      </c>
      <c r="H251" s="5">
        <v>0.28695009999999999</v>
      </c>
      <c r="I251" s="6">
        <v>0.30101410000000001</v>
      </c>
      <c r="J251" s="5">
        <v>0.20260009999999998</v>
      </c>
      <c r="L251" s="8">
        <f t="shared" si="80"/>
        <v>0</v>
      </c>
      <c r="M251" s="8">
        <f t="shared" si="81"/>
        <v>0</v>
      </c>
      <c r="N251" s="8">
        <f t="shared" si="82"/>
        <v>0</v>
      </c>
      <c r="O251" s="8">
        <f t="shared" si="83"/>
        <v>0</v>
      </c>
      <c r="P251">
        <f t="shared" si="84"/>
        <v>0</v>
      </c>
      <c r="Q251" t="s">
        <v>25</v>
      </c>
      <c r="R251" s="1" t="s">
        <v>45</v>
      </c>
    </row>
    <row r="252" spans="1:18">
      <c r="B252" t="s">
        <v>26</v>
      </c>
      <c r="C252" s="5">
        <v>1.40971E-2</v>
      </c>
      <c r="D252" s="5">
        <v>0.89257009999999992</v>
      </c>
      <c r="E252" s="6">
        <v>0.13202610000000001</v>
      </c>
      <c r="F252" s="7">
        <v>0.37297009999999997</v>
      </c>
      <c r="G252" s="5">
        <v>0.25587209999999999</v>
      </c>
      <c r="H252" s="5">
        <v>0.22958009999999998</v>
      </c>
      <c r="I252" s="6">
        <v>0.25997510000000001</v>
      </c>
      <c r="J252" s="5">
        <v>0.27346009999999998</v>
      </c>
      <c r="L252" s="8">
        <f t="shared" si="80"/>
        <v>0</v>
      </c>
      <c r="M252" s="8">
        <f t="shared" si="81"/>
        <v>0</v>
      </c>
      <c r="N252" s="8">
        <f t="shared" si="82"/>
        <v>0</v>
      </c>
      <c r="O252" s="8">
        <f t="shared" si="83"/>
        <v>0</v>
      </c>
      <c r="P252">
        <f t="shared" si="84"/>
        <v>0</v>
      </c>
      <c r="Q252" t="s">
        <v>26</v>
      </c>
      <c r="R252" s="1" t="s">
        <v>45</v>
      </c>
    </row>
    <row r="253" spans="1:18">
      <c r="B253" t="s">
        <v>27</v>
      </c>
      <c r="C253" s="5">
        <v>0.1921281</v>
      </c>
      <c r="D253" s="5">
        <v>5.2570099999999995E-2</v>
      </c>
      <c r="E253" s="6">
        <v>0.3232931</v>
      </c>
      <c r="F253" s="7">
        <v>2.1750099999999998E-2</v>
      </c>
      <c r="G253" s="5">
        <v>0.41832809999999998</v>
      </c>
      <c r="H253" s="5">
        <v>3.8060099999999999E-2</v>
      </c>
      <c r="I253" s="6">
        <v>0.45429809999999998</v>
      </c>
      <c r="J253" s="5">
        <v>4.51101E-2</v>
      </c>
      <c r="L253" s="8">
        <f t="shared" si="80"/>
        <v>0</v>
      </c>
      <c r="M253" s="8">
        <f t="shared" si="81"/>
        <v>111111</v>
      </c>
      <c r="N253" s="8">
        <f t="shared" si="82"/>
        <v>111111</v>
      </c>
      <c r="O253" s="8">
        <f t="shared" si="83"/>
        <v>111111</v>
      </c>
      <c r="P253" s="23">
        <f t="shared" si="84"/>
        <v>333333</v>
      </c>
      <c r="Q253" t="s">
        <v>27</v>
      </c>
      <c r="R253" s="1" t="s">
        <v>45</v>
      </c>
    </row>
    <row r="254" spans="1:18">
      <c r="B254" t="s">
        <v>28</v>
      </c>
      <c r="C254" s="5">
        <v>1.03661E-2</v>
      </c>
      <c r="D254" s="5">
        <v>0.92255009999999993</v>
      </c>
      <c r="E254" s="6">
        <v>0.10923609999999999</v>
      </c>
      <c r="F254" s="7">
        <v>0.45932009999999995</v>
      </c>
      <c r="G254" s="5">
        <v>0.24246509999999999</v>
      </c>
      <c r="H254" s="5">
        <v>0.25301010000000002</v>
      </c>
      <c r="I254" s="6">
        <v>0.28121609999999997</v>
      </c>
      <c r="J254" s="5">
        <v>0.23599009999999998</v>
      </c>
      <c r="L254" s="8">
        <f t="shared" si="80"/>
        <v>0</v>
      </c>
      <c r="M254" s="8">
        <f t="shared" si="81"/>
        <v>0</v>
      </c>
      <c r="N254" s="8">
        <f t="shared" si="82"/>
        <v>0</v>
      </c>
      <c r="O254" s="8">
        <f t="shared" si="83"/>
        <v>0</v>
      </c>
      <c r="P254">
        <f t="shared" si="84"/>
        <v>0</v>
      </c>
      <c r="Q254" t="s">
        <v>28</v>
      </c>
      <c r="R254" s="1" t="s">
        <v>45</v>
      </c>
    </row>
    <row r="255" spans="1:18">
      <c r="B255" t="s">
        <v>29</v>
      </c>
      <c r="C255" s="5">
        <v>7.6913099999999998E-2</v>
      </c>
      <c r="D255" s="5">
        <v>0.45499009999999995</v>
      </c>
      <c r="E255" s="6">
        <v>0.1935511</v>
      </c>
      <c r="F255" s="7">
        <v>0.1824501</v>
      </c>
      <c r="G255" s="5">
        <v>0.3283721</v>
      </c>
      <c r="H255" s="5">
        <v>0.11336009999999999</v>
      </c>
      <c r="I255" s="6">
        <v>0.35935309999999998</v>
      </c>
      <c r="J255" s="5">
        <v>0.12371009999999999</v>
      </c>
      <c r="L255" s="8">
        <f t="shared" si="80"/>
        <v>0</v>
      </c>
      <c r="M255" s="8">
        <f t="shared" si="81"/>
        <v>0</v>
      </c>
      <c r="N255" s="8">
        <f t="shared" si="82"/>
        <v>0</v>
      </c>
      <c r="O255" s="8">
        <f t="shared" si="83"/>
        <v>0</v>
      </c>
      <c r="P255">
        <f t="shared" si="84"/>
        <v>0</v>
      </c>
      <c r="Q255" t="s">
        <v>29</v>
      </c>
      <c r="R255" s="1" t="s">
        <v>45</v>
      </c>
    </row>
    <row r="256" spans="1:18" ht="13.5" thickBot="1">
      <c r="C256" s="5"/>
      <c r="D256" s="5"/>
      <c r="E256" s="6"/>
      <c r="F256" s="7"/>
      <c r="G256" s="5"/>
      <c r="H256" s="5"/>
      <c r="I256" s="6"/>
      <c r="J256" s="5"/>
      <c r="L256" s="8"/>
      <c r="M256" s="8"/>
      <c r="N256" s="8"/>
      <c r="O256" s="8"/>
      <c r="R256" s="1"/>
    </row>
    <row r="257" spans="1:18">
      <c r="A257" s="14" t="s">
        <v>66</v>
      </c>
      <c r="B257" t="s">
        <v>16</v>
      </c>
      <c r="C257" s="5">
        <v>-0.1020871</v>
      </c>
      <c r="D257" s="5">
        <v>0.3093901</v>
      </c>
      <c r="E257" s="6">
        <v>-0.11204409999999999</v>
      </c>
      <c r="F257" s="7">
        <v>0.43870009999999998</v>
      </c>
      <c r="G257" s="5">
        <v>-6.5780099999999994E-2</v>
      </c>
      <c r="H257" s="5">
        <v>0.75514009999999998</v>
      </c>
      <c r="I257" s="6">
        <v>1.5900999999999999E-3</v>
      </c>
      <c r="J257" s="5">
        <v>0.99462010000000001</v>
      </c>
      <c r="L257" s="8">
        <f t="shared" ref="L257:L270" si="85">IF(D257&gt;0.05,0,$K$1)</f>
        <v>0</v>
      </c>
      <c r="M257" s="8">
        <f t="shared" ref="M257:M270" si="86">IF(F257&gt;0.05,0,$K$1)</f>
        <v>0</v>
      </c>
      <c r="N257" s="8">
        <f t="shared" ref="N257:N270" si="87">IF(H257&gt;0.05,0,$K$1)</f>
        <v>0</v>
      </c>
      <c r="O257" s="8">
        <f t="shared" ref="O257:O270" si="88">IF(J257&gt;0.05,0,$K$1)</f>
        <v>0</v>
      </c>
      <c r="P257">
        <f t="shared" ref="P257:P270" si="89">SUM(L257:O257)</f>
        <v>0</v>
      </c>
      <c r="Q257" t="s">
        <v>16</v>
      </c>
      <c r="R257" s="1" t="s">
        <v>46</v>
      </c>
    </row>
    <row r="258" spans="1:18">
      <c r="B258" t="s">
        <v>17</v>
      </c>
      <c r="C258" s="5">
        <v>-0.14074909999999999</v>
      </c>
      <c r="D258" s="5">
        <v>0.1522801</v>
      </c>
      <c r="E258" s="6">
        <v>-0.21546209999999999</v>
      </c>
      <c r="F258" s="7">
        <v>0.1319101</v>
      </c>
      <c r="G258" s="5">
        <v>-0.1233421</v>
      </c>
      <c r="H258" s="5">
        <v>0.56635009999999997</v>
      </c>
      <c r="I258" s="6">
        <v>-0.25071909999999997</v>
      </c>
      <c r="J258" s="5">
        <v>0.28123009999999998</v>
      </c>
      <c r="L258" s="8">
        <f t="shared" si="85"/>
        <v>0</v>
      </c>
      <c r="M258" s="8">
        <f t="shared" si="86"/>
        <v>0</v>
      </c>
      <c r="N258" s="8">
        <f t="shared" si="87"/>
        <v>0</v>
      </c>
      <c r="O258" s="8">
        <f t="shared" si="88"/>
        <v>0</v>
      </c>
      <c r="P258">
        <f t="shared" si="89"/>
        <v>0</v>
      </c>
      <c r="Q258" t="s">
        <v>17</v>
      </c>
      <c r="R258" s="1" t="s">
        <v>46</v>
      </c>
    </row>
    <row r="259" spans="1:18">
      <c r="B259" t="s">
        <v>18</v>
      </c>
      <c r="C259" s="5">
        <v>-4.6132099999999995E-2</v>
      </c>
      <c r="D259" s="5">
        <v>0.64604010000000001</v>
      </c>
      <c r="E259" s="6">
        <v>2.1737099999999999E-2</v>
      </c>
      <c r="F259" s="7">
        <v>0.87927009999999994</v>
      </c>
      <c r="G259" s="5">
        <v>0.18682209999999999</v>
      </c>
      <c r="H259" s="5">
        <v>0.37768009999999996</v>
      </c>
      <c r="I259" s="6">
        <v>0.24512409999999998</v>
      </c>
      <c r="J259" s="5">
        <v>0.28731010000000001</v>
      </c>
      <c r="L259" s="8">
        <f t="shared" si="85"/>
        <v>0</v>
      </c>
      <c r="M259" s="8">
        <f t="shared" si="86"/>
        <v>0</v>
      </c>
      <c r="N259" s="8">
        <f t="shared" si="87"/>
        <v>0</v>
      </c>
      <c r="O259" s="8">
        <f t="shared" si="88"/>
        <v>0</v>
      </c>
      <c r="P259">
        <f t="shared" si="89"/>
        <v>0</v>
      </c>
      <c r="Q259" t="s">
        <v>18</v>
      </c>
      <c r="R259" s="1" t="s">
        <v>46</v>
      </c>
    </row>
    <row r="260" spans="1:18">
      <c r="B260" t="s">
        <v>19</v>
      </c>
      <c r="C260" s="5">
        <v>-3.8753099999999999E-2</v>
      </c>
      <c r="D260" s="5">
        <v>0.70470009999999994</v>
      </c>
      <c r="E260" s="6">
        <v>4.61161E-2</v>
      </c>
      <c r="F260" s="7">
        <v>0.75027009999999994</v>
      </c>
      <c r="G260" s="5">
        <v>0.33906310000000001</v>
      </c>
      <c r="H260" s="5">
        <v>9.6060099999999995E-2</v>
      </c>
      <c r="I260" s="6">
        <v>0.36834909999999998</v>
      </c>
      <c r="J260" s="5">
        <v>0.1030701</v>
      </c>
      <c r="L260" s="8">
        <f t="shared" si="85"/>
        <v>0</v>
      </c>
      <c r="M260" s="8">
        <f t="shared" si="86"/>
        <v>0</v>
      </c>
      <c r="N260" s="8">
        <f t="shared" si="87"/>
        <v>0</v>
      </c>
      <c r="O260" s="8">
        <f t="shared" si="88"/>
        <v>0</v>
      </c>
      <c r="P260">
        <f t="shared" si="89"/>
        <v>0</v>
      </c>
      <c r="Q260" t="s">
        <v>19</v>
      </c>
      <c r="R260" s="1" t="s">
        <v>46</v>
      </c>
    </row>
    <row r="261" spans="1:18">
      <c r="B261" t="s">
        <v>20</v>
      </c>
      <c r="C261" s="5">
        <v>-0.13445309999999999</v>
      </c>
      <c r="D261" s="5">
        <v>0.17518010000000001</v>
      </c>
      <c r="E261" s="6">
        <v>-0.1828041</v>
      </c>
      <c r="F261" s="7">
        <v>0.20144009999999998</v>
      </c>
      <c r="G261" s="5">
        <v>-0.1056071</v>
      </c>
      <c r="H261" s="5">
        <v>0.62013010000000002</v>
      </c>
      <c r="I261" s="6">
        <v>-0.14857309999999999</v>
      </c>
      <c r="J261" s="5">
        <v>0.53250009999999992</v>
      </c>
      <c r="L261" s="8">
        <f t="shared" si="85"/>
        <v>0</v>
      </c>
      <c r="M261" s="8">
        <f t="shared" si="86"/>
        <v>0</v>
      </c>
      <c r="N261" s="8">
        <f t="shared" si="87"/>
        <v>0</v>
      </c>
      <c r="O261" s="8">
        <f t="shared" si="88"/>
        <v>0</v>
      </c>
      <c r="P261">
        <f t="shared" si="89"/>
        <v>0</v>
      </c>
      <c r="Q261" t="s">
        <v>20</v>
      </c>
      <c r="R261" s="1" t="s">
        <v>46</v>
      </c>
    </row>
    <row r="262" spans="1:18">
      <c r="B262" t="s">
        <v>21</v>
      </c>
      <c r="C262" s="5">
        <v>-4.2978099999999998E-2</v>
      </c>
      <c r="D262" s="5">
        <v>0.67263010000000001</v>
      </c>
      <c r="E262" s="6">
        <v>3.8566099999999999E-2</v>
      </c>
      <c r="F262" s="7">
        <v>0.78883009999999998</v>
      </c>
      <c r="G262" s="5">
        <v>0.29785909999999999</v>
      </c>
      <c r="H262" s="5">
        <v>0.14918009999999998</v>
      </c>
      <c r="I262" s="6">
        <v>0.33288509999999999</v>
      </c>
      <c r="J262" s="5">
        <v>0.1449001</v>
      </c>
      <c r="L262" s="8">
        <f t="shared" si="85"/>
        <v>0</v>
      </c>
      <c r="M262" s="8">
        <f t="shared" si="86"/>
        <v>0</v>
      </c>
      <c r="N262" s="8">
        <f t="shared" si="87"/>
        <v>0</v>
      </c>
      <c r="O262" s="8">
        <f t="shared" si="88"/>
        <v>0</v>
      </c>
      <c r="P262">
        <f t="shared" si="89"/>
        <v>0</v>
      </c>
      <c r="Q262" t="s">
        <v>21</v>
      </c>
      <c r="R262" s="1" t="s">
        <v>46</v>
      </c>
    </row>
    <row r="263" spans="1:18" ht="13.5" thickBot="1">
      <c r="A263" s="9"/>
      <c r="B263" s="10" t="s">
        <v>22</v>
      </c>
      <c r="C263" s="11">
        <v>-8.1020099999999998E-2</v>
      </c>
      <c r="D263" s="11">
        <v>0.41631009999999996</v>
      </c>
      <c r="E263" s="12">
        <v>-4.1618099999999998E-2</v>
      </c>
      <c r="F263" s="13">
        <v>0.77312009999999998</v>
      </c>
      <c r="G263" s="11">
        <v>0.1804481</v>
      </c>
      <c r="H263" s="11">
        <v>0.39645009999999997</v>
      </c>
      <c r="I263" s="12">
        <v>0.18586909999999998</v>
      </c>
      <c r="J263" s="11">
        <v>0.42868010000000001</v>
      </c>
      <c r="L263" s="8">
        <f t="shared" si="85"/>
        <v>0</v>
      </c>
      <c r="M263" s="8">
        <f t="shared" si="86"/>
        <v>0</v>
      </c>
      <c r="N263" s="8">
        <f t="shared" si="87"/>
        <v>0</v>
      </c>
      <c r="O263" s="8">
        <f t="shared" si="88"/>
        <v>0</v>
      </c>
      <c r="P263">
        <f t="shared" si="89"/>
        <v>0</v>
      </c>
      <c r="Q263" s="10" t="s">
        <v>22</v>
      </c>
      <c r="R263" s="9" t="s">
        <v>46</v>
      </c>
    </row>
    <row r="264" spans="1:18">
      <c r="A264" s="14" t="s">
        <v>66</v>
      </c>
      <c r="B264" s="15" t="s">
        <v>23</v>
      </c>
      <c r="C264" s="16">
        <v>-0.1020871</v>
      </c>
      <c r="D264" s="16">
        <v>0.31185009999999996</v>
      </c>
      <c r="E264" s="17">
        <v>-0.11204409999999999</v>
      </c>
      <c r="F264" s="18">
        <v>0.43647009999999997</v>
      </c>
      <c r="G264" s="16">
        <v>-6.5780099999999994E-2</v>
      </c>
      <c r="H264" s="16">
        <v>0.75691009999999992</v>
      </c>
      <c r="I264" s="17">
        <v>1.5900999999999999E-3</v>
      </c>
      <c r="J264" s="16">
        <v>0.99451009999999995</v>
      </c>
      <c r="L264" s="8">
        <f t="shared" si="85"/>
        <v>0</v>
      </c>
      <c r="M264" s="8">
        <f t="shared" si="86"/>
        <v>0</v>
      </c>
      <c r="N264" s="8">
        <f t="shared" si="87"/>
        <v>0</v>
      </c>
      <c r="O264" s="8">
        <f t="shared" si="88"/>
        <v>0</v>
      </c>
      <c r="P264">
        <f t="shared" si="89"/>
        <v>0</v>
      </c>
      <c r="Q264" s="15" t="s">
        <v>23</v>
      </c>
      <c r="R264" s="14" t="s">
        <v>46</v>
      </c>
    </row>
    <row r="265" spans="1:18">
      <c r="B265" t="s">
        <v>24</v>
      </c>
      <c r="C265" s="5">
        <v>-0.14074909999999999</v>
      </c>
      <c r="D265" s="5">
        <v>0.1495001</v>
      </c>
      <c r="E265" s="6">
        <v>-0.21546209999999999</v>
      </c>
      <c r="F265" s="7">
        <v>0.1317101</v>
      </c>
      <c r="G265" s="5">
        <v>-0.1233431</v>
      </c>
      <c r="H265" s="5">
        <v>0.56828009999999995</v>
      </c>
      <c r="I265" s="6">
        <v>-0.2507181</v>
      </c>
      <c r="J265" s="5">
        <v>0.28178009999999998</v>
      </c>
      <c r="L265" s="8">
        <f t="shared" si="85"/>
        <v>0</v>
      </c>
      <c r="M265" s="8">
        <f t="shared" si="86"/>
        <v>0</v>
      </c>
      <c r="N265" s="8">
        <f t="shared" si="87"/>
        <v>0</v>
      </c>
      <c r="O265" s="8">
        <f t="shared" si="88"/>
        <v>0</v>
      </c>
      <c r="P265">
        <f t="shared" si="89"/>
        <v>0</v>
      </c>
      <c r="Q265" t="s">
        <v>24</v>
      </c>
      <c r="R265" s="1" t="s">
        <v>46</v>
      </c>
    </row>
    <row r="266" spans="1:18">
      <c r="B266" t="s">
        <v>25</v>
      </c>
      <c r="C266" s="5">
        <v>-4.6132099999999995E-2</v>
      </c>
      <c r="D266" s="5">
        <v>0.64790009999999998</v>
      </c>
      <c r="E266" s="6">
        <v>2.1737099999999999E-2</v>
      </c>
      <c r="F266" s="7">
        <v>0.87867010000000001</v>
      </c>
      <c r="G266" s="5">
        <v>0.18682209999999999</v>
      </c>
      <c r="H266" s="5">
        <v>0.37897009999999998</v>
      </c>
      <c r="I266" s="6">
        <v>0.24512409999999998</v>
      </c>
      <c r="J266" s="5">
        <v>0.28882009999999997</v>
      </c>
      <c r="L266" s="8">
        <f t="shared" si="85"/>
        <v>0</v>
      </c>
      <c r="M266" s="8">
        <f t="shared" si="86"/>
        <v>0</v>
      </c>
      <c r="N266" s="8">
        <f t="shared" si="87"/>
        <v>0</v>
      </c>
      <c r="O266" s="8">
        <f t="shared" si="88"/>
        <v>0</v>
      </c>
      <c r="P266">
        <f t="shared" si="89"/>
        <v>0</v>
      </c>
      <c r="Q266" t="s">
        <v>25</v>
      </c>
      <c r="R266" s="1" t="s">
        <v>46</v>
      </c>
    </row>
    <row r="267" spans="1:18">
      <c r="B267" t="s">
        <v>26</v>
      </c>
      <c r="C267" s="5">
        <v>-3.8753099999999999E-2</v>
      </c>
      <c r="D267" s="5">
        <v>0.70269009999999998</v>
      </c>
      <c r="E267" s="6">
        <v>4.61161E-2</v>
      </c>
      <c r="F267" s="7">
        <v>0.75187009999999999</v>
      </c>
      <c r="G267" s="5">
        <v>0.33906310000000001</v>
      </c>
      <c r="H267" s="5">
        <v>9.7490099999999996E-2</v>
      </c>
      <c r="I267" s="6">
        <v>0.36834909999999998</v>
      </c>
      <c r="J267" s="5">
        <v>0.10373009999999999</v>
      </c>
      <c r="L267" s="8">
        <f t="shared" si="85"/>
        <v>0</v>
      </c>
      <c r="M267" s="8">
        <f t="shared" si="86"/>
        <v>0</v>
      </c>
      <c r="N267" s="8">
        <f t="shared" si="87"/>
        <v>0</v>
      </c>
      <c r="O267" s="8">
        <f t="shared" si="88"/>
        <v>0</v>
      </c>
      <c r="P267">
        <f t="shared" si="89"/>
        <v>0</v>
      </c>
      <c r="Q267" t="s">
        <v>26</v>
      </c>
      <c r="R267" s="1" t="s">
        <v>46</v>
      </c>
    </row>
    <row r="268" spans="1:18">
      <c r="B268" t="s">
        <v>27</v>
      </c>
      <c r="C268" s="5">
        <v>-0.13445409999999999</v>
      </c>
      <c r="D268" s="5">
        <v>0.1734301</v>
      </c>
      <c r="E268" s="6">
        <v>-0.1828041</v>
      </c>
      <c r="F268" s="7">
        <v>0.20008009999999998</v>
      </c>
      <c r="G268" s="5">
        <v>-0.1056071</v>
      </c>
      <c r="H268" s="5">
        <v>0.62142009999999992</v>
      </c>
      <c r="I268" s="6">
        <v>-0.14857309999999999</v>
      </c>
      <c r="J268" s="5">
        <v>0.52768009999999999</v>
      </c>
      <c r="L268" s="8">
        <f t="shared" si="85"/>
        <v>0</v>
      </c>
      <c r="M268" s="8">
        <f t="shared" si="86"/>
        <v>0</v>
      </c>
      <c r="N268" s="8">
        <f t="shared" si="87"/>
        <v>0</v>
      </c>
      <c r="O268" s="8">
        <f t="shared" si="88"/>
        <v>0</v>
      </c>
      <c r="P268">
        <f t="shared" si="89"/>
        <v>0</v>
      </c>
      <c r="Q268" t="s">
        <v>27</v>
      </c>
      <c r="R268" s="1" t="s">
        <v>46</v>
      </c>
    </row>
    <row r="269" spans="1:18">
      <c r="B269" t="s">
        <v>28</v>
      </c>
      <c r="C269" s="5">
        <v>-4.2978099999999998E-2</v>
      </c>
      <c r="D269" s="5">
        <v>0.67416009999999993</v>
      </c>
      <c r="E269" s="6">
        <v>3.8566099999999999E-2</v>
      </c>
      <c r="F269" s="7">
        <v>0.78931010000000001</v>
      </c>
      <c r="G269" s="5">
        <v>0.29785909999999999</v>
      </c>
      <c r="H269" s="5">
        <v>0.14947009999999999</v>
      </c>
      <c r="I269" s="6">
        <v>0.33288409999999996</v>
      </c>
      <c r="J269" s="5">
        <v>0.1451201</v>
      </c>
      <c r="L269" s="8">
        <f t="shared" si="85"/>
        <v>0</v>
      </c>
      <c r="M269" s="8">
        <f t="shared" si="86"/>
        <v>0</v>
      </c>
      <c r="N269" s="8">
        <f t="shared" si="87"/>
        <v>0</v>
      </c>
      <c r="O269" s="8">
        <f t="shared" si="88"/>
        <v>0</v>
      </c>
      <c r="P269">
        <f t="shared" si="89"/>
        <v>0</v>
      </c>
      <c r="Q269" t="s">
        <v>28</v>
      </c>
      <c r="R269" s="1" t="s">
        <v>46</v>
      </c>
    </row>
    <row r="270" spans="1:18">
      <c r="B270" t="s">
        <v>29</v>
      </c>
      <c r="C270" s="5">
        <v>-8.1019099999999997E-2</v>
      </c>
      <c r="D270" s="5">
        <v>0.41954009999999997</v>
      </c>
      <c r="E270" s="6">
        <v>-4.1618099999999998E-2</v>
      </c>
      <c r="F270" s="7">
        <v>0.77173009999999997</v>
      </c>
      <c r="G270" s="5">
        <v>0.1804481</v>
      </c>
      <c r="H270" s="5">
        <v>0.3949201</v>
      </c>
      <c r="I270" s="6">
        <v>0.18586909999999998</v>
      </c>
      <c r="J270" s="5">
        <v>0.4342801</v>
      </c>
      <c r="L270" s="8">
        <f t="shared" si="85"/>
        <v>0</v>
      </c>
      <c r="M270" s="8">
        <f t="shared" si="86"/>
        <v>0</v>
      </c>
      <c r="N270" s="8">
        <f t="shared" si="87"/>
        <v>0</v>
      </c>
      <c r="O270" s="8">
        <f t="shared" si="88"/>
        <v>0</v>
      </c>
      <c r="P270">
        <f t="shared" si="89"/>
        <v>0</v>
      </c>
      <c r="Q270" t="s">
        <v>29</v>
      </c>
      <c r="R270" s="1" t="s">
        <v>46</v>
      </c>
    </row>
    <row r="271" spans="1:18" ht="13.5" thickBot="1">
      <c r="C271" s="5"/>
      <c r="D271" s="5"/>
      <c r="E271" s="6"/>
      <c r="F271" s="7"/>
      <c r="G271" s="5"/>
      <c r="H271" s="5"/>
      <c r="I271" s="6"/>
      <c r="J271" s="5"/>
      <c r="L271" s="8"/>
      <c r="M271" s="8"/>
      <c r="N271" s="8"/>
      <c r="O271" s="8"/>
      <c r="R271" s="1"/>
    </row>
    <row r="272" spans="1:18">
      <c r="A272" s="14" t="s">
        <v>68</v>
      </c>
      <c r="B272" t="s">
        <v>16</v>
      </c>
      <c r="C272" s="5">
        <v>0.1250241</v>
      </c>
      <c r="D272" s="5">
        <v>0.2173601</v>
      </c>
      <c r="E272" s="6">
        <v>7.2310100000000002E-2</v>
      </c>
      <c r="F272" s="7">
        <v>0.61686010000000002</v>
      </c>
      <c r="G272" s="5">
        <v>0.1244821</v>
      </c>
      <c r="H272" s="5">
        <v>0.55899009999999993</v>
      </c>
      <c r="I272" s="6">
        <v>0.14318309999999998</v>
      </c>
      <c r="J272" s="5">
        <v>0.54821009999999992</v>
      </c>
      <c r="L272" s="8">
        <f t="shared" ref="L272:L285" si="90">IF(D272&gt;0.05,0,$K$1)</f>
        <v>0</v>
      </c>
      <c r="M272" s="8">
        <f t="shared" ref="M272:M285" si="91">IF(F272&gt;0.05,0,$K$1)</f>
        <v>0</v>
      </c>
      <c r="N272" s="8">
        <f t="shared" ref="N272:N285" si="92">IF(H272&gt;0.05,0,$K$1)</f>
        <v>0</v>
      </c>
      <c r="O272" s="8">
        <f t="shared" ref="O272:O285" si="93">IF(J272&gt;0.05,0,$K$1)</f>
        <v>0</v>
      </c>
      <c r="P272">
        <f t="shared" ref="P272:P285" si="94">SUM(L272:O272)</f>
        <v>0</v>
      </c>
      <c r="Q272" t="s">
        <v>16</v>
      </c>
      <c r="R272" s="1" t="s">
        <v>47</v>
      </c>
    </row>
    <row r="273" spans="1:18">
      <c r="B273" t="s">
        <v>17</v>
      </c>
      <c r="C273" s="5">
        <v>4.2421099999999996E-2</v>
      </c>
      <c r="D273" s="5">
        <v>0.67480010000000001</v>
      </c>
      <c r="E273" s="6">
        <v>4.4361000000000001E-3</v>
      </c>
      <c r="F273" s="7">
        <v>0.97540009999999999</v>
      </c>
      <c r="G273" s="5">
        <v>3.4700999999999998E-3</v>
      </c>
      <c r="H273" s="5">
        <v>0.9865200999999999</v>
      </c>
      <c r="I273" s="6">
        <v>8.8732099999999994E-2</v>
      </c>
      <c r="J273" s="5">
        <v>0.71038009999999996</v>
      </c>
      <c r="L273" s="8">
        <f t="shared" si="90"/>
        <v>0</v>
      </c>
      <c r="M273" s="8">
        <f t="shared" si="91"/>
        <v>0</v>
      </c>
      <c r="N273" s="8">
        <f t="shared" si="92"/>
        <v>0</v>
      </c>
      <c r="O273" s="8">
        <f t="shared" si="93"/>
        <v>0</v>
      </c>
      <c r="P273">
        <f t="shared" si="94"/>
        <v>0</v>
      </c>
      <c r="Q273" t="s">
        <v>17</v>
      </c>
      <c r="R273" s="1" t="s">
        <v>47</v>
      </c>
    </row>
    <row r="274" spans="1:18">
      <c r="B274" t="s">
        <v>18</v>
      </c>
      <c r="C274" s="5">
        <v>0.1359071</v>
      </c>
      <c r="D274" s="5">
        <v>0.17630009999999999</v>
      </c>
      <c r="E274" s="6">
        <v>0.1713461</v>
      </c>
      <c r="F274" s="7">
        <v>0.23324009999999998</v>
      </c>
      <c r="G274" s="5">
        <v>0.14352309999999999</v>
      </c>
      <c r="H274" s="5">
        <v>0.51613009999999993</v>
      </c>
      <c r="I274" s="6">
        <v>0.11090309999999999</v>
      </c>
      <c r="J274" s="5">
        <v>0.63809009999999999</v>
      </c>
      <c r="L274" s="8">
        <f t="shared" si="90"/>
        <v>0</v>
      </c>
      <c r="M274" s="8">
        <f t="shared" si="91"/>
        <v>0</v>
      </c>
      <c r="N274" s="8">
        <f t="shared" si="92"/>
        <v>0</v>
      </c>
      <c r="O274" s="8">
        <f t="shared" si="93"/>
        <v>0</v>
      </c>
      <c r="P274">
        <f t="shared" si="94"/>
        <v>0</v>
      </c>
      <c r="Q274" t="s">
        <v>18</v>
      </c>
      <c r="R274" s="1" t="s">
        <v>47</v>
      </c>
    </row>
    <row r="275" spans="1:18">
      <c r="B275" t="s">
        <v>19</v>
      </c>
      <c r="C275" s="5">
        <v>9.3020099999999994E-2</v>
      </c>
      <c r="D275" s="5">
        <v>0.37646009999999996</v>
      </c>
      <c r="E275" s="6">
        <v>0.11986509999999999</v>
      </c>
      <c r="F275" s="7">
        <v>0.40383009999999997</v>
      </c>
      <c r="G275" s="5">
        <v>7.1721099999999996E-2</v>
      </c>
      <c r="H275" s="5">
        <v>0.75665009999999999</v>
      </c>
      <c r="I275" s="6">
        <v>7.00601E-2</v>
      </c>
      <c r="J275" s="5">
        <v>0.74710009999999993</v>
      </c>
      <c r="L275" s="8">
        <f t="shared" si="90"/>
        <v>0</v>
      </c>
      <c r="M275" s="8">
        <f t="shared" si="91"/>
        <v>0</v>
      </c>
      <c r="N275" s="8">
        <f t="shared" si="92"/>
        <v>0</v>
      </c>
      <c r="O275" s="8">
        <f t="shared" si="93"/>
        <v>0</v>
      </c>
      <c r="P275">
        <f t="shared" si="94"/>
        <v>0</v>
      </c>
      <c r="Q275" t="s">
        <v>19</v>
      </c>
      <c r="R275" s="1" t="s">
        <v>47</v>
      </c>
    </row>
    <row r="276" spans="1:18">
      <c r="B276" t="s">
        <v>20</v>
      </c>
      <c r="C276" s="5">
        <v>9.0567099999999998E-2</v>
      </c>
      <c r="D276" s="5">
        <v>0.3725001</v>
      </c>
      <c r="E276" s="6">
        <v>4.23211E-2</v>
      </c>
      <c r="F276" s="7">
        <v>0.76889009999999991</v>
      </c>
      <c r="G276" s="5">
        <v>6.9841100000000003E-2</v>
      </c>
      <c r="H276" s="5">
        <v>0.74454009999999993</v>
      </c>
      <c r="I276" s="6">
        <v>0.1245961</v>
      </c>
      <c r="J276" s="5">
        <v>0.59978009999999993</v>
      </c>
      <c r="L276" s="8">
        <f t="shared" si="90"/>
        <v>0</v>
      </c>
      <c r="M276" s="8">
        <f t="shared" si="91"/>
        <v>0</v>
      </c>
      <c r="N276" s="8">
        <f t="shared" si="92"/>
        <v>0</v>
      </c>
      <c r="O276" s="8">
        <f t="shared" si="93"/>
        <v>0</v>
      </c>
      <c r="P276">
        <f t="shared" si="94"/>
        <v>0</v>
      </c>
      <c r="Q276" t="s">
        <v>20</v>
      </c>
      <c r="R276" s="1" t="s">
        <v>47</v>
      </c>
    </row>
    <row r="277" spans="1:18">
      <c r="B277" t="s">
        <v>21</v>
      </c>
      <c r="C277" s="5">
        <v>0.1136041</v>
      </c>
      <c r="D277" s="5">
        <v>0.26817009999999997</v>
      </c>
      <c r="E277" s="6">
        <v>0.1439821</v>
      </c>
      <c r="F277" s="7">
        <v>0.3174401</v>
      </c>
      <c r="G277" s="5">
        <v>0.1052081</v>
      </c>
      <c r="H277" s="5">
        <v>0.64351009999999997</v>
      </c>
      <c r="I277" s="6">
        <v>8.9589099999999991E-2</v>
      </c>
      <c r="J277" s="5">
        <v>0.69242009999999998</v>
      </c>
      <c r="L277" s="8">
        <f t="shared" si="90"/>
        <v>0</v>
      </c>
      <c r="M277" s="8">
        <f t="shared" si="91"/>
        <v>0</v>
      </c>
      <c r="N277" s="8">
        <f t="shared" si="92"/>
        <v>0</v>
      </c>
      <c r="O277" s="8">
        <f t="shared" si="93"/>
        <v>0</v>
      </c>
      <c r="P277">
        <f t="shared" si="94"/>
        <v>0</v>
      </c>
      <c r="Q277" t="s">
        <v>21</v>
      </c>
      <c r="R277" s="1" t="s">
        <v>47</v>
      </c>
    </row>
    <row r="278" spans="1:18" ht="13.5" thickBot="1">
      <c r="A278" s="9"/>
      <c r="B278" s="10" t="s">
        <v>22</v>
      </c>
      <c r="C278" s="11">
        <v>0.1273531</v>
      </c>
      <c r="D278" s="11">
        <v>0.2102301</v>
      </c>
      <c r="E278" s="12">
        <v>0.1325711</v>
      </c>
      <c r="F278" s="13">
        <v>0.35534009999999999</v>
      </c>
      <c r="G278" s="11">
        <v>0.11434609999999999</v>
      </c>
      <c r="H278" s="11">
        <v>0.59031009999999995</v>
      </c>
      <c r="I278" s="12">
        <v>0.1307161</v>
      </c>
      <c r="J278" s="11">
        <v>0.58016009999999996</v>
      </c>
      <c r="L278" s="8">
        <f t="shared" si="90"/>
        <v>0</v>
      </c>
      <c r="M278" s="8">
        <f t="shared" si="91"/>
        <v>0</v>
      </c>
      <c r="N278" s="8">
        <f t="shared" si="92"/>
        <v>0</v>
      </c>
      <c r="O278" s="8">
        <f t="shared" si="93"/>
        <v>0</v>
      </c>
      <c r="P278">
        <f t="shared" si="94"/>
        <v>0</v>
      </c>
      <c r="Q278" s="10" t="s">
        <v>22</v>
      </c>
      <c r="R278" s="9" t="s">
        <v>47</v>
      </c>
    </row>
    <row r="279" spans="1:18">
      <c r="A279" s="14" t="s">
        <v>68</v>
      </c>
      <c r="B279" s="15" t="s">
        <v>23</v>
      </c>
      <c r="C279" s="16">
        <v>0.1250231</v>
      </c>
      <c r="D279" s="16">
        <v>0.21940009999999999</v>
      </c>
      <c r="E279" s="17">
        <v>7.2309100000000001E-2</v>
      </c>
      <c r="F279" s="18">
        <v>0.61627009999999993</v>
      </c>
      <c r="G279" s="16">
        <v>0.1244821</v>
      </c>
      <c r="H279" s="16">
        <v>0.5603901</v>
      </c>
      <c r="I279" s="17">
        <v>0.14318309999999998</v>
      </c>
      <c r="J279" s="16">
        <v>0.54635009999999995</v>
      </c>
      <c r="L279" s="8">
        <f t="shared" si="90"/>
        <v>0</v>
      </c>
      <c r="M279" s="8">
        <f t="shared" si="91"/>
        <v>0</v>
      </c>
      <c r="N279" s="8">
        <f t="shared" si="92"/>
        <v>0</v>
      </c>
      <c r="O279" s="8">
        <f t="shared" si="93"/>
        <v>0</v>
      </c>
      <c r="P279">
        <f t="shared" si="94"/>
        <v>0</v>
      </c>
      <c r="Q279" s="15" t="s">
        <v>23</v>
      </c>
      <c r="R279" s="14" t="s">
        <v>47</v>
      </c>
    </row>
    <row r="280" spans="1:18">
      <c r="B280" t="s">
        <v>24</v>
      </c>
      <c r="C280" s="5">
        <v>4.2420099999999995E-2</v>
      </c>
      <c r="D280" s="5">
        <v>0.6767801</v>
      </c>
      <c r="E280" s="6">
        <v>4.4361000000000001E-3</v>
      </c>
      <c r="F280" s="7">
        <v>0.97514009999999995</v>
      </c>
      <c r="G280" s="5">
        <v>3.4700999999999998E-3</v>
      </c>
      <c r="H280" s="5">
        <v>0.98694009999999999</v>
      </c>
      <c r="I280" s="6">
        <v>8.8732099999999994E-2</v>
      </c>
      <c r="J280" s="5">
        <v>0.7099801</v>
      </c>
      <c r="L280" s="8">
        <f t="shared" si="90"/>
        <v>0</v>
      </c>
      <c r="M280" s="8">
        <f t="shared" si="91"/>
        <v>0</v>
      </c>
      <c r="N280" s="8">
        <f t="shared" si="92"/>
        <v>0</v>
      </c>
      <c r="O280" s="8">
        <f t="shared" si="93"/>
        <v>0</v>
      </c>
      <c r="P280">
        <f t="shared" si="94"/>
        <v>0</v>
      </c>
      <c r="Q280" t="s">
        <v>24</v>
      </c>
      <c r="R280" s="1" t="s">
        <v>47</v>
      </c>
    </row>
    <row r="281" spans="1:18">
      <c r="B281" t="s">
        <v>25</v>
      </c>
      <c r="C281" s="5">
        <v>0.1359071</v>
      </c>
      <c r="D281" s="5">
        <v>0.17299009999999998</v>
      </c>
      <c r="E281" s="6">
        <v>0.1713461</v>
      </c>
      <c r="F281" s="7">
        <v>0.23105009999999998</v>
      </c>
      <c r="G281" s="5">
        <v>0.14352409999999999</v>
      </c>
      <c r="H281" s="5">
        <v>0.51702009999999998</v>
      </c>
      <c r="I281" s="6">
        <v>0.11090309999999999</v>
      </c>
      <c r="J281" s="5">
        <v>0.63545010000000002</v>
      </c>
      <c r="L281" s="8">
        <f t="shared" si="90"/>
        <v>0</v>
      </c>
      <c r="M281" s="8">
        <f t="shared" si="91"/>
        <v>0</v>
      </c>
      <c r="N281" s="8">
        <f t="shared" si="92"/>
        <v>0</v>
      </c>
      <c r="O281" s="8">
        <f t="shared" si="93"/>
        <v>0</v>
      </c>
      <c r="P281">
        <f t="shared" si="94"/>
        <v>0</v>
      </c>
      <c r="Q281" t="s">
        <v>25</v>
      </c>
      <c r="R281" s="1" t="s">
        <v>47</v>
      </c>
    </row>
    <row r="282" spans="1:18">
      <c r="B282" t="s">
        <v>26</v>
      </c>
      <c r="C282" s="5">
        <v>9.3020099999999994E-2</v>
      </c>
      <c r="D282" s="5">
        <v>0.37856010000000001</v>
      </c>
      <c r="E282" s="6">
        <v>0.11986509999999999</v>
      </c>
      <c r="F282" s="7">
        <v>0.40299009999999996</v>
      </c>
      <c r="G282" s="5">
        <v>7.1721099999999996E-2</v>
      </c>
      <c r="H282" s="5">
        <v>0.75462010000000002</v>
      </c>
      <c r="I282" s="6">
        <v>7.00601E-2</v>
      </c>
      <c r="J282" s="5">
        <v>0.74460009999999999</v>
      </c>
      <c r="L282" s="8">
        <f t="shared" si="90"/>
        <v>0</v>
      </c>
      <c r="M282" s="8">
        <f t="shared" si="91"/>
        <v>0</v>
      </c>
      <c r="N282" s="8">
        <f t="shared" si="92"/>
        <v>0</v>
      </c>
      <c r="O282" s="8">
        <f t="shared" si="93"/>
        <v>0</v>
      </c>
      <c r="P282">
        <f t="shared" si="94"/>
        <v>0</v>
      </c>
      <c r="Q282" t="s">
        <v>26</v>
      </c>
      <c r="R282" s="1" t="s">
        <v>47</v>
      </c>
    </row>
    <row r="283" spans="1:18">
      <c r="B283" t="s">
        <v>27</v>
      </c>
      <c r="C283" s="5">
        <v>9.0566099999999997E-2</v>
      </c>
      <c r="D283" s="5">
        <v>0.37146009999999996</v>
      </c>
      <c r="E283" s="6">
        <v>4.23211E-2</v>
      </c>
      <c r="F283" s="7">
        <v>0.77135009999999993</v>
      </c>
      <c r="G283" s="5">
        <v>6.9841100000000003E-2</v>
      </c>
      <c r="H283" s="5">
        <v>0.74786009999999992</v>
      </c>
      <c r="I283" s="6">
        <v>0.1245961</v>
      </c>
      <c r="J283" s="5">
        <v>0.59897009999999995</v>
      </c>
      <c r="L283" s="8">
        <f t="shared" si="90"/>
        <v>0</v>
      </c>
      <c r="M283" s="8">
        <f t="shared" si="91"/>
        <v>0</v>
      </c>
      <c r="N283" s="8">
        <f t="shared" si="92"/>
        <v>0</v>
      </c>
      <c r="O283" s="8">
        <f t="shared" si="93"/>
        <v>0</v>
      </c>
      <c r="P283">
        <f t="shared" si="94"/>
        <v>0</v>
      </c>
      <c r="Q283" t="s">
        <v>27</v>
      </c>
      <c r="R283" s="1" t="s">
        <v>47</v>
      </c>
    </row>
    <row r="284" spans="1:18">
      <c r="B284" t="s">
        <v>28</v>
      </c>
      <c r="C284" s="5">
        <v>0.1136041</v>
      </c>
      <c r="D284" s="5">
        <v>0.26802009999999998</v>
      </c>
      <c r="E284" s="6">
        <v>0.1439821</v>
      </c>
      <c r="F284" s="7">
        <v>0.31582009999999999</v>
      </c>
      <c r="G284" s="5">
        <v>0.1052081</v>
      </c>
      <c r="H284" s="5">
        <v>0.64266009999999996</v>
      </c>
      <c r="I284" s="6">
        <v>8.9589099999999991E-2</v>
      </c>
      <c r="J284" s="5">
        <v>0.69329010000000002</v>
      </c>
      <c r="L284" s="8">
        <f t="shared" si="90"/>
        <v>0</v>
      </c>
      <c r="M284" s="8">
        <f t="shared" si="91"/>
        <v>0</v>
      </c>
      <c r="N284" s="8">
        <f t="shared" si="92"/>
        <v>0</v>
      </c>
      <c r="O284" s="8">
        <f t="shared" si="93"/>
        <v>0</v>
      </c>
      <c r="P284">
        <f t="shared" si="94"/>
        <v>0</v>
      </c>
      <c r="Q284" t="s">
        <v>28</v>
      </c>
      <c r="R284" s="1" t="s">
        <v>47</v>
      </c>
    </row>
    <row r="285" spans="1:18">
      <c r="B285" t="s">
        <v>29</v>
      </c>
      <c r="C285" s="5">
        <v>0.1273531</v>
      </c>
      <c r="D285" s="5">
        <v>0.21035009999999998</v>
      </c>
      <c r="E285" s="6">
        <v>0.1325711</v>
      </c>
      <c r="F285" s="7">
        <v>0.3584001</v>
      </c>
      <c r="G285" s="5">
        <v>0.11434609999999999</v>
      </c>
      <c r="H285" s="5">
        <v>0.5904701</v>
      </c>
      <c r="I285" s="6">
        <v>0.1307161</v>
      </c>
      <c r="J285" s="5">
        <v>0.58023009999999997</v>
      </c>
      <c r="L285" s="8">
        <f t="shared" si="90"/>
        <v>0</v>
      </c>
      <c r="M285" s="8">
        <f t="shared" si="91"/>
        <v>0</v>
      </c>
      <c r="N285" s="8">
        <f t="shared" si="92"/>
        <v>0</v>
      </c>
      <c r="O285" s="8">
        <f t="shared" si="93"/>
        <v>0</v>
      </c>
      <c r="P285">
        <f t="shared" si="94"/>
        <v>0</v>
      </c>
      <c r="Q285" t="s">
        <v>29</v>
      </c>
      <c r="R285" s="1" t="s">
        <v>47</v>
      </c>
    </row>
    <row r="286" spans="1:18" ht="13.5" thickBot="1">
      <c r="C286" s="5"/>
      <c r="D286" s="5"/>
      <c r="E286" s="6"/>
      <c r="F286" s="7"/>
      <c r="G286" s="5"/>
      <c r="H286" s="5"/>
      <c r="I286" s="6"/>
      <c r="J286" s="5"/>
      <c r="L286" s="8"/>
      <c r="M286" s="8"/>
      <c r="N286" s="8"/>
      <c r="O286" s="8"/>
      <c r="R286" s="1"/>
    </row>
    <row r="287" spans="1:18">
      <c r="A287" s="14" t="s">
        <v>70</v>
      </c>
      <c r="B287" t="s">
        <v>16</v>
      </c>
      <c r="C287" s="5">
        <v>0.25111509999999998</v>
      </c>
      <c r="D287" s="5">
        <v>1.1550099999999999E-2</v>
      </c>
      <c r="E287" s="6">
        <v>0.37208209999999997</v>
      </c>
      <c r="F287" s="7">
        <v>9.4301000000000003E-3</v>
      </c>
      <c r="G287" s="5">
        <v>0.36128909999999997</v>
      </c>
      <c r="H287" s="5">
        <v>7.456009999999999E-2</v>
      </c>
      <c r="I287" s="6">
        <v>0.50623810000000002</v>
      </c>
      <c r="J287" s="5">
        <v>2.5150099999999998E-2</v>
      </c>
      <c r="L287" s="8">
        <f t="shared" ref="L287:L300" si="95">IF(D287&gt;0.05,0,$K$1)</f>
        <v>111111</v>
      </c>
      <c r="M287" s="8">
        <f t="shared" ref="M287:M300" si="96">IF(F287&gt;0.05,0,$K$1)</f>
        <v>111111</v>
      </c>
      <c r="N287" s="8">
        <f t="shared" ref="N287:N300" si="97">IF(H287&gt;0.05,0,$K$1)</f>
        <v>0</v>
      </c>
      <c r="O287" s="8">
        <f t="shared" ref="O287:O300" si="98">IF(J287&gt;0.05,0,$K$1)</f>
        <v>111111</v>
      </c>
      <c r="P287" s="23">
        <f t="shared" ref="P287:P300" si="99">SUM(L287:O287)</f>
        <v>333333</v>
      </c>
      <c r="Q287" t="s">
        <v>16</v>
      </c>
      <c r="R287" s="1" t="s">
        <v>48</v>
      </c>
    </row>
    <row r="288" spans="1:18">
      <c r="B288" t="s">
        <v>17</v>
      </c>
      <c r="C288" s="5">
        <v>0.19516609999999998</v>
      </c>
      <c r="D288" s="5">
        <v>4.9740099999999995E-2</v>
      </c>
      <c r="E288" s="6">
        <v>0.26413409999999998</v>
      </c>
      <c r="F288" s="7">
        <v>6.3540100000000002E-2</v>
      </c>
      <c r="G288" s="5">
        <v>0.40514309999999998</v>
      </c>
      <c r="H288" s="5">
        <v>4.3870099999999995E-2</v>
      </c>
      <c r="I288" s="6">
        <v>0.46101409999999998</v>
      </c>
      <c r="J288" s="5">
        <v>4.3050100000000001E-2</v>
      </c>
      <c r="L288" s="8">
        <f t="shared" si="95"/>
        <v>111111</v>
      </c>
      <c r="M288" s="8">
        <f t="shared" si="96"/>
        <v>0</v>
      </c>
      <c r="N288" s="8">
        <f t="shared" si="97"/>
        <v>111111</v>
      </c>
      <c r="O288" s="8">
        <f t="shared" si="98"/>
        <v>111111</v>
      </c>
      <c r="P288" s="23">
        <f t="shared" si="99"/>
        <v>333333</v>
      </c>
      <c r="Q288" t="s">
        <v>17</v>
      </c>
      <c r="R288" s="1" t="s">
        <v>48</v>
      </c>
    </row>
    <row r="289" spans="1:18">
      <c r="B289" t="s">
        <v>18</v>
      </c>
      <c r="C289" s="5">
        <v>-6.3861100000000004E-2</v>
      </c>
      <c r="D289" s="5">
        <v>0.53009010000000001</v>
      </c>
      <c r="E289" s="6">
        <v>-7.3208099999999998E-2</v>
      </c>
      <c r="F289" s="7">
        <v>0.6152301</v>
      </c>
      <c r="G289" s="5">
        <v>-0.28383009999999997</v>
      </c>
      <c r="H289" s="5">
        <v>0.17050009999999999</v>
      </c>
      <c r="I289" s="6">
        <v>-3.3404099999999999E-2</v>
      </c>
      <c r="J289" s="5">
        <v>0.88113009999999992</v>
      </c>
      <c r="L289" s="8">
        <f t="shared" si="95"/>
        <v>0</v>
      </c>
      <c r="M289" s="8">
        <f t="shared" si="96"/>
        <v>0</v>
      </c>
      <c r="N289" s="8">
        <f t="shared" si="97"/>
        <v>0</v>
      </c>
      <c r="O289" s="8">
        <f t="shared" si="98"/>
        <v>0</v>
      </c>
      <c r="P289">
        <f t="shared" si="99"/>
        <v>0</v>
      </c>
      <c r="Q289" t="s">
        <v>18</v>
      </c>
      <c r="R289" s="1" t="s">
        <v>48</v>
      </c>
    </row>
    <row r="290" spans="1:18">
      <c r="B290" t="s">
        <v>19</v>
      </c>
      <c r="C290" s="5">
        <v>-3.1072099999999998E-2</v>
      </c>
      <c r="D290" s="5">
        <v>0.7618201</v>
      </c>
      <c r="E290" s="6">
        <v>-2.76981E-2</v>
      </c>
      <c r="F290" s="7">
        <v>0.8486901</v>
      </c>
      <c r="G290" s="5">
        <v>-0.1281891</v>
      </c>
      <c r="H290" s="5">
        <v>0.5333601</v>
      </c>
      <c r="I290" s="6">
        <v>9.0963099999999991E-2</v>
      </c>
      <c r="J290" s="5">
        <v>0.68760009999999994</v>
      </c>
      <c r="L290" s="8">
        <f t="shared" si="95"/>
        <v>0</v>
      </c>
      <c r="M290" s="8">
        <f t="shared" si="96"/>
        <v>0</v>
      </c>
      <c r="N290" s="8">
        <f t="shared" si="97"/>
        <v>0</v>
      </c>
      <c r="O290" s="8">
        <f t="shared" si="98"/>
        <v>0</v>
      </c>
      <c r="P290">
        <f t="shared" si="99"/>
        <v>0</v>
      </c>
      <c r="Q290" t="s">
        <v>19</v>
      </c>
      <c r="R290" s="1" t="s">
        <v>48</v>
      </c>
    </row>
    <row r="291" spans="1:18">
      <c r="B291" t="s">
        <v>20</v>
      </c>
      <c r="C291" s="5">
        <v>0.2537121</v>
      </c>
      <c r="D291" s="5">
        <v>1.09201E-2</v>
      </c>
      <c r="E291" s="6">
        <v>0.36151309999999998</v>
      </c>
      <c r="F291" s="7">
        <v>1.08101E-2</v>
      </c>
      <c r="G291" s="5">
        <v>0.39944009999999996</v>
      </c>
      <c r="H291" s="5">
        <v>4.7130100000000001E-2</v>
      </c>
      <c r="I291" s="6">
        <v>0.53975410000000001</v>
      </c>
      <c r="J291" s="5">
        <v>1.4530099999999999E-2</v>
      </c>
      <c r="L291" s="8">
        <f t="shared" si="95"/>
        <v>111111</v>
      </c>
      <c r="M291" s="8">
        <f t="shared" si="96"/>
        <v>111111</v>
      </c>
      <c r="N291" s="8">
        <f t="shared" si="97"/>
        <v>111111</v>
      </c>
      <c r="O291" s="8">
        <f t="shared" si="98"/>
        <v>111111</v>
      </c>
      <c r="P291" s="22">
        <f t="shared" si="99"/>
        <v>444444</v>
      </c>
      <c r="Q291" t="s">
        <v>20</v>
      </c>
      <c r="R291" s="1" t="s">
        <v>48</v>
      </c>
    </row>
    <row r="292" spans="1:18">
      <c r="B292" t="s">
        <v>21</v>
      </c>
      <c r="C292" s="5">
        <v>-5.0558099999999995E-2</v>
      </c>
      <c r="D292" s="5">
        <v>0.62284010000000001</v>
      </c>
      <c r="E292" s="6">
        <v>-5.5239099999999999E-2</v>
      </c>
      <c r="F292" s="7">
        <v>0.7045901</v>
      </c>
      <c r="G292" s="5">
        <v>-0.22142509999999999</v>
      </c>
      <c r="H292" s="5">
        <v>0.28372009999999998</v>
      </c>
      <c r="I292" s="6">
        <v>2.8950099999999999E-2</v>
      </c>
      <c r="J292" s="5">
        <v>0.89890009999999998</v>
      </c>
      <c r="L292" s="8">
        <f t="shared" si="95"/>
        <v>0</v>
      </c>
      <c r="M292" s="8">
        <f t="shared" si="96"/>
        <v>0</v>
      </c>
      <c r="N292" s="8">
        <f t="shared" si="97"/>
        <v>0</v>
      </c>
      <c r="O292" s="8">
        <f t="shared" si="98"/>
        <v>0</v>
      </c>
      <c r="P292">
        <f t="shared" si="99"/>
        <v>0</v>
      </c>
      <c r="Q292" t="s">
        <v>21</v>
      </c>
      <c r="R292" s="1" t="s">
        <v>48</v>
      </c>
    </row>
    <row r="293" spans="1:18" ht="13.5" thickBot="1">
      <c r="A293" s="9"/>
      <c r="B293" s="10" t="s">
        <v>22</v>
      </c>
      <c r="C293" s="11">
        <v>0.14572109999999999</v>
      </c>
      <c r="D293" s="11">
        <v>0.1434501</v>
      </c>
      <c r="E293" s="12">
        <v>0.21811609999999998</v>
      </c>
      <c r="F293" s="13">
        <v>0.1268301</v>
      </c>
      <c r="G293" s="11">
        <v>0.15738009999999999</v>
      </c>
      <c r="H293" s="11">
        <v>0.4473801</v>
      </c>
      <c r="I293" s="12">
        <v>0.38088309999999997</v>
      </c>
      <c r="J293" s="11">
        <v>9.9170099999999997E-2</v>
      </c>
      <c r="L293" s="8">
        <f t="shared" si="95"/>
        <v>0</v>
      </c>
      <c r="M293" s="8">
        <f t="shared" si="96"/>
        <v>0</v>
      </c>
      <c r="N293" s="8">
        <f t="shared" si="97"/>
        <v>0</v>
      </c>
      <c r="O293" s="8">
        <f t="shared" si="98"/>
        <v>0</v>
      </c>
      <c r="P293">
        <f t="shared" si="99"/>
        <v>0</v>
      </c>
      <c r="Q293" s="10" t="s">
        <v>22</v>
      </c>
      <c r="R293" s="9" t="s">
        <v>48</v>
      </c>
    </row>
    <row r="294" spans="1:18">
      <c r="A294" s="14" t="s">
        <v>70</v>
      </c>
      <c r="B294" s="15" t="s">
        <v>23</v>
      </c>
      <c r="C294" s="16">
        <v>0.25111410000000001</v>
      </c>
      <c r="D294" s="16">
        <v>1.14801E-2</v>
      </c>
      <c r="E294" s="17">
        <v>0.37208209999999997</v>
      </c>
      <c r="F294" s="18">
        <v>9.5500999999999989E-3</v>
      </c>
      <c r="G294" s="16">
        <v>0.36128909999999997</v>
      </c>
      <c r="H294" s="16">
        <v>7.4370099999999995E-2</v>
      </c>
      <c r="I294" s="17">
        <v>0.5062371</v>
      </c>
      <c r="J294" s="16">
        <v>2.41601E-2</v>
      </c>
      <c r="L294" s="8">
        <f t="shared" si="95"/>
        <v>111111</v>
      </c>
      <c r="M294" s="8">
        <f t="shared" si="96"/>
        <v>111111</v>
      </c>
      <c r="N294" s="8">
        <f t="shared" si="97"/>
        <v>0</v>
      </c>
      <c r="O294" s="8">
        <f t="shared" si="98"/>
        <v>111111</v>
      </c>
      <c r="P294" s="23">
        <f t="shared" si="99"/>
        <v>333333</v>
      </c>
      <c r="Q294" s="15" t="s">
        <v>23</v>
      </c>
      <c r="R294" s="14" t="s">
        <v>48</v>
      </c>
    </row>
    <row r="295" spans="1:18">
      <c r="B295" t="s">
        <v>24</v>
      </c>
      <c r="C295" s="5">
        <v>0.19516609999999998</v>
      </c>
      <c r="D295" s="5">
        <v>5.0150099999999996E-2</v>
      </c>
      <c r="E295" s="6">
        <v>0.26413409999999998</v>
      </c>
      <c r="F295" s="7">
        <v>6.5130099999999996E-2</v>
      </c>
      <c r="G295" s="5">
        <v>0.40514309999999998</v>
      </c>
      <c r="H295" s="5">
        <v>4.3420099999999996E-2</v>
      </c>
      <c r="I295" s="6">
        <v>0.46101309999999995</v>
      </c>
      <c r="J295" s="5">
        <v>4.2960100000000001E-2</v>
      </c>
      <c r="L295" s="8">
        <f t="shared" si="95"/>
        <v>0</v>
      </c>
      <c r="M295" s="8">
        <f t="shared" si="96"/>
        <v>0</v>
      </c>
      <c r="N295" s="8">
        <f t="shared" si="97"/>
        <v>111111</v>
      </c>
      <c r="O295" s="8">
        <f t="shared" si="98"/>
        <v>111111</v>
      </c>
      <c r="P295" s="27">
        <f t="shared" si="99"/>
        <v>222222</v>
      </c>
      <c r="Q295" t="s">
        <v>24</v>
      </c>
      <c r="R295" s="1" t="s">
        <v>48</v>
      </c>
    </row>
    <row r="296" spans="1:18">
      <c r="B296" t="s">
        <v>25</v>
      </c>
      <c r="C296" s="5">
        <v>-6.3862099999999991E-2</v>
      </c>
      <c r="D296" s="5">
        <v>0.53248010000000001</v>
      </c>
      <c r="E296" s="6">
        <v>-7.3209099999999999E-2</v>
      </c>
      <c r="F296" s="7">
        <v>0.61753009999999997</v>
      </c>
      <c r="G296" s="5">
        <v>-0.28383009999999997</v>
      </c>
      <c r="H296" s="5">
        <v>0.1706801</v>
      </c>
      <c r="I296" s="6">
        <v>-3.3404099999999999E-2</v>
      </c>
      <c r="J296" s="5">
        <v>0.88432009999999994</v>
      </c>
      <c r="L296" s="8">
        <f t="shared" si="95"/>
        <v>0</v>
      </c>
      <c r="M296" s="8">
        <f t="shared" si="96"/>
        <v>0</v>
      </c>
      <c r="N296" s="8">
        <f t="shared" si="97"/>
        <v>0</v>
      </c>
      <c r="O296" s="8">
        <f t="shared" si="98"/>
        <v>0</v>
      </c>
      <c r="P296">
        <f t="shared" si="99"/>
        <v>0</v>
      </c>
      <c r="Q296" t="s">
        <v>25</v>
      </c>
      <c r="R296" s="1" t="s">
        <v>48</v>
      </c>
    </row>
    <row r="297" spans="1:18">
      <c r="B297" t="s">
        <v>26</v>
      </c>
      <c r="C297" s="5">
        <v>-3.1072099999999998E-2</v>
      </c>
      <c r="D297" s="5">
        <v>0.76078009999999996</v>
      </c>
      <c r="E297" s="6">
        <v>-2.76981E-2</v>
      </c>
      <c r="F297" s="7">
        <v>0.84966009999999992</v>
      </c>
      <c r="G297" s="5">
        <v>-0.1281891</v>
      </c>
      <c r="H297" s="5">
        <v>0.53383009999999997</v>
      </c>
      <c r="I297" s="6">
        <v>9.0963099999999991E-2</v>
      </c>
      <c r="J297" s="5">
        <v>0.68948009999999993</v>
      </c>
      <c r="L297" s="8">
        <f t="shared" si="95"/>
        <v>0</v>
      </c>
      <c r="M297" s="8">
        <f t="shared" si="96"/>
        <v>0</v>
      </c>
      <c r="N297" s="8">
        <f t="shared" si="97"/>
        <v>0</v>
      </c>
      <c r="O297" s="8">
        <f t="shared" si="98"/>
        <v>0</v>
      </c>
      <c r="P297">
        <f t="shared" si="99"/>
        <v>0</v>
      </c>
      <c r="Q297" t="s">
        <v>26</v>
      </c>
      <c r="R297" s="1" t="s">
        <v>48</v>
      </c>
    </row>
    <row r="298" spans="1:18">
      <c r="B298" t="s">
        <v>27</v>
      </c>
      <c r="C298" s="5">
        <v>0.25371309999999997</v>
      </c>
      <c r="D298" s="5">
        <v>1.06201E-2</v>
      </c>
      <c r="E298" s="6">
        <v>0.36151309999999998</v>
      </c>
      <c r="F298" s="7">
        <v>1.05101E-2</v>
      </c>
      <c r="G298" s="5">
        <v>0.39943909999999999</v>
      </c>
      <c r="H298" s="5">
        <v>4.7030099999999998E-2</v>
      </c>
      <c r="I298" s="6">
        <v>0.53975410000000001</v>
      </c>
      <c r="J298" s="5">
        <v>1.4960099999999999E-2</v>
      </c>
      <c r="L298" s="8">
        <f t="shared" si="95"/>
        <v>111111</v>
      </c>
      <c r="M298" s="8">
        <f t="shared" si="96"/>
        <v>111111</v>
      </c>
      <c r="N298" s="8">
        <f t="shared" si="97"/>
        <v>111111</v>
      </c>
      <c r="O298" s="8">
        <f t="shared" si="98"/>
        <v>111111</v>
      </c>
      <c r="P298" s="22">
        <f t="shared" si="99"/>
        <v>444444</v>
      </c>
      <c r="Q298" t="s">
        <v>27</v>
      </c>
      <c r="R298" s="1" t="s">
        <v>48</v>
      </c>
    </row>
    <row r="299" spans="1:18">
      <c r="B299" t="s">
        <v>28</v>
      </c>
      <c r="C299" s="5">
        <v>-5.0558099999999995E-2</v>
      </c>
      <c r="D299" s="5">
        <v>0.62015009999999993</v>
      </c>
      <c r="E299" s="6">
        <v>-5.52401E-2</v>
      </c>
      <c r="F299" s="7">
        <v>0.70488010000000001</v>
      </c>
      <c r="G299" s="5">
        <v>-0.22142409999999998</v>
      </c>
      <c r="H299" s="5">
        <v>0.28429009999999999</v>
      </c>
      <c r="I299" s="6">
        <v>2.8950099999999999E-2</v>
      </c>
      <c r="J299" s="5">
        <v>0.89642009999999994</v>
      </c>
      <c r="L299" s="8">
        <f t="shared" si="95"/>
        <v>0</v>
      </c>
      <c r="M299" s="8">
        <f t="shared" si="96"/>
        <v>0</v>
      </c>
      <c r="N299" s="8">
        <f t="shared" si="97"/>
        <v>0</v>
      </c>
      <c r="O299" s="8">
        <f t="shared" si="98"/>
        <v>0</v>
      </c>
      <c r="P299">
        <f t="shared" si="99"/>
        <v>0</v>
      </c>
      <c r="Q299" t="s">
        <v>28</v>
      </c>
      <c r="R299" s="1" t="s">
        <v>48</v>
      </c>
    </row>
    <row r="300" spans="1:18">
      <c r="B300" t="s">
        <v>29</v>
      </c>
      <c r="C300" s="5">
        <v>0.14572109999999999</v>
      </c>
      <c r="D300" s="5">
        <v>0.1427001</v>
      </c>
      <c r="E300" s="6">
        <v>0.21811609999999998</v>
      </c>
      <c r="F300" s="7">
        <v>0.1263801</v>
      </c>
      <c r="G300" s="5">
        <v>0.1573811</v>
      </c>
      <c r="H300" s="5">
        <v>0.4495401</v>
      </c>
      <c r="I300" s="6">
        <v>0.3808841</v>
      </c>
      <c r="J300" s="5">
        <v>9.7790099999999991E-2</v>
      </c>
      <c r="L300" s="8">
        <f t="shared" si="95"/>
        <v>0</v>
      </c>
      <c r="M300" s="8">
        <f t="shared" si="96"/>
        <v>0</v>
      </c>
      <c r="N300" s="8">
        <f t="shared" si="97"/>
        <v>0</v>
      </c>
      <c r="O300" s="8">
        <f t="shared" si="98"/>
        <v>0</v>
      </c>
      <c r="P300">
        <f t="shared" si="99"/>
        <v>0</v>
      </c>
      <c r="Q300" t="s">
        <v>29</v>
      </c>
      <c r="R300" s="1" t="s">
        <v>48</v>
      </c>
    </row>
    <row r="301" spans="1:18" ht="13.5" thickBot="1">
      <c r="C301" s="5"/>
      <c r="D301" s="5"/>
      <c r="E301" s="6"/>
      <c r="F301" s="7"/>
      <c r="G301" s="5"/>
      <c r="H301" s="5"/>
      <c r="I301" s="6"/>
      <c r="J301" s="5"/>
      <c r="L301" s="8"/>
      <c r="M301" s="8"/>
      <c r="N301" s="8"/>
      <c r="O301" s="8"/>
      <c r="R301" s="1"/>
    </row>
    <row r="302" spans="1:18">
      <c r="A302" s="14" t="s">
        <v>72</v>
      </c>
      <c r="B302" t="s">
        <v>16</v>
      </c>
      <c r="C302" s="5">
        <v>0.19744009999999998</v>
      </c>
      <c r="D302" s="5">
        <v>4.40901E-2</v>
      </c>
      <c r="E302" s="6">
        <v>0.2070911</v>
      </c>
      <c r="F302" s="7">
        <v>0.14930009999999999</v>
      </c>
      <c r="G302" s="5">
        <v>0.36511709999999997</v>
      </c>
      <c r="H302" s="5">
        <v>7.116009999999999E-2</v>
      </c>
      <c r="I302" s="6">
        <v>0.45626410000000001</v>
      </c>
      <c r="J302" s="5">
        <v>3.9620099999999998E-2</v>
      </c>
      <c r="L302" s="8">
        <f t="shared" ref="L302:L315" si="100">IF(D302&gt;0.05,0,$K$1)</f>
        <v>111111</v>
      </c>
      <c r="M302" s="8">
        <f t="shared" ref="M302:M315" si="101">IF(F302&gt;0.05,0,$K$1)</f>
        <v>0</v>
      </c>
      <c r="N302" s="8">
        <f t="shared" ref="N302:N315" si="102">IF(H302&gt;0.05,0,$K$1)</f>
        <v>0</v>
      </c>
      <c r="O302" s="8">
        <f t="shared" ref="O302:O315" si="103">IF(J302&gt;0.05,0,$K$1)</f>
        <v>111111</v>
      </c>
      <c r="P302" s="27">
        <f t="shared" ref="P302:P315" si="104">SUM(L302:O302)</f>
        <v>222222</v>
      </c>
      <c r="Q302" t="s">
        <v>16</v>
      </c>
      <c r="R302" s="1" t="s">
        <v>49</v>
      </c>
    </row>
    <row r="303" spans="1:18">
      <c r="B303" t="s">
        <v>17</v>
      </c>
      <c r="C303" s="5">
        <v>0.2478891</v>
      </c>
      <c r="D303" s="5">
        <v>9.0300999999999992E-3</v>
      </c>
      <c r="E303" s="6">
        <v>0.2431941</v>
      </c>
      <c r="F303" s="7">
        <v>8.530009999999999E-2</v>
      </c>
      <c r="G303" s="5">
        <v>0.41058109999999998</v>
      </c>
      <c r="H303" s="5">
        <v>3.8840099999999995E-2</v>
      </c>
      <c r="I303" s="6">
        <v>0.52552409999999994</v>
      </c>
      <c r="J303" s="5">
        <v>5.0701000000000001E-3</v>
      </c>
      <c r="L303" s="8">
        <f t="shared" si="100"/>
        <v>111111</v>
      </c>
      <c r="M303" s="8">
        <f t="shared" si="101"/>
        <v>0</v>
      </c>
      <c r="N303" s="8">
        <f t="shared" si="102"/>
        <v>111111</v>
      </c>
      <c r="O303" s="8">
        <f t="shared" si="103"/>
        <v>111111</v>
      </c>
      <c r="P303" s="23">
        <f t="shared" si="104"/>
        <v>333333</v>
      </c>
      <c r="Q303" t="s">
        <v>17</v>
      </c>
      <c r="R303" s="1" t="s">
        <v>49</v>
      </c>
    </row>
    <row r="304" spans="1:18">
      <c r="B304" t="s">
        <v>18</v>
      </c>
      <c r="C304" s="5">
        <v>0.26447609999999999</v>
      </c>
      <c r="D304" s="5">
        <v>5.8601E-3</v>
      </c>
      <c r="E304" s="6">
        <v>0.22145609999999999</v>
      </c>
      <c r="F304" s="7">
        <v>0.12438009999999999</v>
      </c>
      <c r="G304" s="5">
        <v>0.33006609999999997</v>
      </c>
      <c r="H304" s="5">
        <v>0.1093401</v>
      </c>
      <c r="I304" s="6">
        <v>0.55770509999999995</v>
      </c>
      <c r="J304" s="5">
        <v>6.7600999999999998E-3</v>
      </c>
      <c r="L304" s="8">
        <f t="shared" si="100"/>
        <v>111111</v>
      </c>
      <c r="M304" s="8">
        <f t="shared" si="101"/>
        <v>0</v>
      </c>
      <c r="N304" s="8">
        <f t="shared" si="102"/>
        <v>0</v>
      </c>
      <c r="O304" s="8">
        <f t="shared" si="103"/>
        <v>111111</v>
      </c>
      <c r="P304" s="27">
        <f t="shared" si="104"/>
        <v>222222</v>
      </c>
      <c r="Q304" t="s">
        <v>18</v>
      </c>
      <c r="R304" s="1" t="s">
        <v>49</v>
      </c>
    </row>
    <row r="305" spans="1:18">
      <c r="B305" t="s">
        <v>19</v>
      </c>
      <c r="C305" s="5">
        <v>0.29098109999999999</v>
      </c>
      <c r="D305" s="5">
        <v>6.001E-4</v>
      </c>
      <c r="E305" s="6">
        <v>0.29665209999999997</v>
      </c>
      <c r="F305" s="7">
        <v>2.9420099999999998E-2</v>
      </c>
      <c r="G305" s="5">
        <v>0.43520409999999998</v>
      </c>
      <c r="H305" s="5">
        <v>2.0820099999999998E-2</v>
      </c>
      <c r="I305" s="6">
        <v>0.58152309999999996</v>
      </c>
      <c r="J305" s="5">
        <v>7.0009999999999994E-4</v>
      </c>
      <c r="L305" s="8">
        <f t="shared" si="100"/>
        <v>111111</v>
      </c>
      <c r="M305" s="8">
        <f t="shared" si="101"/>
        <v>111111</v>
      </c>
      <c r="N305" s="8">
        <f t="shared" si="102"/>
        <v>111111</v>
      </c>
      <c r="O305" s="8">
        <f t="shared" si="103"/>
        <v>111111</v>
      </c>
      <c r="P305" s="22">
        <f t="shared" si="104"/>
        <v>444444</v>
      </c>
      <c r="Q305" t="s">
        <v>19</v>
      </c>
      <c r="R305" s="1" t="s">
        <v>49</v>
      </c>
    </row>
    <row r="306" spans="1:18">
      <c r="B306" t="s">
        <v>20</v>
      </c>
      <c r="C306" s="5">
        <v>0.23033509999999999</v>
      </c>
      <c r="D306" s="5">
        <v>1.5220099999999999E-2</v>
      </c>
      <c r="E306" s="6">
        <v>0.2342021</v>
      </c>
      <c r="F306" s="7">
        <v>0.10033009999999999</v>
      </c>
      <c r="G306" s="5">
        <v>0.40712309999999996</v>
      </c>
      <c r="H306" s="5">
        <v>4.0520099999999996E-2</v>
      </c>
      <c r="I306" s="6">
        <v>0.51129809999999998</v>
      </c>
      <c r="J306" s="5">
        <v>1.2520099999999999E-2</v>
      </c>
      <c r="L306" s="8">
        <f t="shared" si="100"/>
        <v>111111</v>
      </c>
      <c r="M306" s="8">
        <f t="shared" si="101"/>
        <v>0</v>
      </c>
      <c r="N306" s="8">
        <f t="shared" si="102"/>
        <v>111111</v>
      </c>
      <c r="O306" s="8">
        <f t="shared" si="103"/>
        <v>111111</v>
      </c>
      <c r="P306" s="23">
        <f t="shared" si="104"/>
        <v>333333</v>
      </c>
      <c r="Q306" t="s">
        <v>20</v>
      </c>
      <c r="R306" s="1" t="s">
        <v>49</v>
      </c>
    </row>
    <row r="307" spans="1:18">
      <c r="B307" t="s">
        <v>21</v>
      </c>
      <c r="C307" s="5">
        <v>0.29254209999999997</v>
      </c>
      <c r="D307" s="5">
        <v>1.2400999999999998E-3</v>
      </c>
      <c r="E307" s="6">
        <v>0.28211710000000001</v>
      </c>
      <c r="F307" s="7">
        <v>4.2790099999999998E-2</v>
      </c>
      <c r="G307" s="5">
        <v>0.41584009999999999</v>
      </c>
      <c r="H307" s="5">
        <v>3.2450099999999996E-2</v>
      </c>
      <c r="I307" s="6">
        <v>0.60030609999999995</v>
      </c>
      <c r="J307" s="5">
        <v>7.2009999999999999E-4</v>
      </c>
      <c r="L307" s="8">
        <f t="shared" si="100"/>
        <v>111111</v>
      </c>
      <c r="M307" s="8">
        <f t="shared" si="101"/>
        <v>111111</v>
      </c>
      <c r="N307" s="8">
        <f t="shared" si="102"/>
        <v>111111</v>
      </c>
      <c r="O307" s="8">
        <f t="shared" si="103"/>
        <v>111111</v>
      </c>
      <c r="P307" s="22">
        <f t="shared" si="104"/>
        <v>444444</v>
      </c>
      <c r="Q307" t="s">
        <v>21</v>
      </c>
      <c r="R307" s="1" t="s">
        <v>49</v>
      </c>
    </row>
    <row r="308" spans="1:18" ht="13.5" thickBot="1">
      <c r="A308" s="9"/>
      <c r="B308" s="10" t="s">
        <v>22</v>
      </c>
      <c r="C308" s="11">
        <v>0.26905509999999999</v>
      </c>
      <c r="D308" s="11">
        <v>3.5800999999999997E-3</v>
      </c>
      <c r="E308" s="12">
        <v>0.26694709999999999</v>
      </c>
      <c r="F308" s="13">
        <v>5.7490099999999995E-2</v>
      </c>
      <c r="G308" s="11">
        <v>0.43314909999999995</v>
      </c>
      <c r="H308" s="11">
        <v>2.8020099999999999E-2</v>
      </c>
      <c r="I308" s="12">
        <v>0.57056010000000001</v>
      </c>
      <c r="J308" s="11">
        <v>2.5000999999999999E-3</v>
      </c>
      <c r="L308" s="8">
        <f t="shared" si="100"/>
        <v>111111</v>
      </c>
      <c r="M308" s="8">
        <f t="shared" si="101"/>
        <v>0</v>
      </c>
      <c r="N308" s="8">
        <f t="shared" si="102"/>
        <v>111111</v>
      </c>
      <c r="O308" s="8">
        <f t="shared" si="103"/>
        <v>111111</v>
      </c>
      <c r="P308" s="23">
        <f t="shared" si="104"/>
        <v>333333</v>
      </c>
      <c r="Q308" s="10" t="s">
        <v>22</v>
      </c>
      <c r="R308" s="9" t="s">
        <v>49</v>
      </c>
    </row>
    <row r="309" spans="1:18">
      <c r="A309" s="14" t="s">
        <v>72</v>
      </c>
      <c r="B309" s="15" t="s">
        <v>23</v>
      </c>
      <c r="C309" s="16">
        <v>0.19744009999999998</v>
      </c>
      <c r="D309" s="16">
        <v>4.4280099999999996E-2</v>
      </c>
      <c r="E309" s="17">
        <v>0.2070911</v>
      </c>
      <c r="F309" s="18">
        <v>0.14929009999999998</v>
      </c>
      <c r="G309" s="16">
        <v>0.36511709999999997</v>
      </c>
      <c r="H309" s="16">
        <v>7.0500099999999996E-2</v>
      </c>
      <c r="I309" s="17">
        <v>0.45626410000000001</v>
      </c>
      <c r="J309" s="16">
        <v>4.0870099999999999E-2</v>
      </c>
      <c r="L309" s="8">
        <f t="shared" si="100"/>
        <v>111111</v>
      </c>
      <c r="M309" s="8">
        <f t="shared" si="101"/>
        <v>0</v>
      </c>
      <c r="N309" s="8">
        <f t="shared" si="102"/>
        <v>0</v>
      </c>
      <c r="O309" s="8">
        <f t="shared" si="103"/>
        <v>111111</v>
      </c>
      <c r="P309" s="27">
        <f t="shared" si="104"/>
        <v>222222</v>
      </c>
      <c r="Q309" s="15" t="s">
        <v>23</v>
      </c>
      <c r="R309" s="14" t="s">
        <v>49</v>
      </c>
    </row>
    <row r="310" spans="1:18">
      <c r="B310" t="s">
        <v>24</v>
      </c>
      <c r="C310" s="5">
        <v>0.2478891</v>
      </c>
      <c r="D310" s="5">
        <v>8.8100999999999995E-3</v>
      </c>
      <c r="E310" s="6">
        <v>0.2431941</v>
      </c>
      <c r="F310" s="7">
        <v>8.7690099999999993E-2</v>
      </c>
      <c r="G310" s="5">
        <v>0.41058109999999998</v>
      </c>
      <c r="H310" s="5">
        <v>3.8410099999999996E-2</v>
      </c>
      <c r="I310" s="6">
        <v>0.52552409999999994</v>
      </c>
      <c r="J310" s="5">
        <v>5.1200999999999998E-3</v>
      </c>
      <c r="L310" s="8">
        <f t="shared" si="100"/>
        <v>111111</v>
      </c>
      <c r="M310" s="8">
        <f t="shared" si="101"/>
        <v>0</v>
      </c>
      <c r="N310" s="8">
        <f t="shared" si="102"/>
        <v>111111</v>
      </c>
      <c r="O310" s="8">
        <f t="shared" si="103"/>
        <v>111111</v>
      </c>
      <c r="P310" s="23">
        <f t="shared" si="104"/>
        <v>333333</v>
      </c>
      <c r="Q310" t="s">
        <v>24</v>
      </c>
      <c r="R310" s="1" t="s">
        <v>49</v>
      </c>
    </row>
    <row r="311" spans="1:18">
      <c r="B311" t="s">
        <v>25</v>
      </c>
      <c r="C311" s="5">
        <v>0.26447609999999999</v>
      </c>
      <c r="D311" s="5">
        <v>6.2500999999999998E-3</v>
      </c>
      <c r="E311" s="6">
        <v>0.22145609999999999</v>
      </c>
      <c r="F311" s="7">
        <v>0.1239101</v>
      </c>
      <c r="G311" s="5">
        <v>0.3300651</v>
      </c>
      <c r="H311" s="5">
        <v>0.10659009999999999</v>
      </c>
      <c r="I311" s="6">
        <v>0.55770509999999995</v>
      </c>
      <c r="J311" s="5">
        <v>6.8500999999999996E-3</v>
      </c>
      <c r="L311" s="8">
        <f t="shared" si="100"/>
        <v>111111</v>
      </c>
      <c r="M311" s="8">
        <f t="shared" si="101"/>
        <v>0</v>
      </c>
      <c r="N311" s="8">
        <f t="shared" si="102"/>
        <v>0</v>
      </c>
      <c r="O311" s="8">
        <f t="shared" si="103"/>
        <v>111111</v>
      </c>
      <c r="P311" s="27">
        <f t="shared" si="104"/>
        <v>222222</v>
      </c>
      <c r="Q311" t="s">
        <v>25</v>
      </c>
      <c r="R311" s="1" t="s">
        <v>49</v>
      </c>
    </row>
    <row r="312" spans="1:18">
      <c r="B312" t="s">
        <v>26</v>
      </c>
      <c r="C312" s="5">
        <v>0.29098109999999999</v>
      </c>
      <c r="D312" s="5">
        <v>7.0009999999999994E-4</v>
      </c>
      <c r="E312" s="6">
        <v>0.29665209999999997</v>
      </c>
      <c r="F312" s="7">
        <v>2.85201E-2</v>
      </c>
      <c r="G312" s="5">
        <v>0.43520409999999998</v>
      </c>
      <c r="H312" s="5">
        <v>2.0820099999999998E-2</v>
      </c>
      <c r="I312" s="6">
        <v>0.58152309999999996</v>
      </c>
      <c r="J312" s="5">
        <v>7.2009999999999999E-4</v>
      </c>
      <c r="L312" s="8">
        <f t="shared" si="100"/>
        <v>111111</v>
      </c>
      <c r="M312" s="8">
        <f t="shared" si="101"/>
        <v>111111</v>
      </c>
      <c r="N312" s="8">
        <f t="shared" si="102"/>
        <v>111111</v>
      </c>
      <c r="O312" s="8">
        <f t="shared" si="103"/>
        <v>111111</v>
      </c>
      <c r="P312" s="22">
        <f t="shared" si="104"/>
        <v>444444</v>
      </c>
      <c r="Q312" t="s">
        <v>26</v>
      </c>
      <c r="R312" s="1" t="s">
        <v>49</v>
      </c>
    </row>
    <row r="313" spans="1:18">
      <c r="B313" t="s">
        <v>27</v>
      </c>
      <c r="C313" s="5">
        <v>0.23033509999999999</v>
      </c>
      <c r="D313" s="5">
        <v>1.5590099999999999E-2</v>
      </c>
      <c r="E313" s="6">
        <v>0.2342021</v>
      </c>
      <c r="F313" s="7">
        <v>0.1008801</v>
      </c>
      <c r="G313" s="5">
        <v>0.40712309999999996</v>
      </c>
      <c r="H313" s="5">
        <v>4.1630099999999996E-2</v>
      </c>
      <c r="I313" s="6">
        <v>0.51129809999999998</v>
      </c>
      <c r="J313" s="5">
        <v>1.28001E-2</v>
      </c>
      <c r="L313" s="8">
        <f t="shared" si="100"/>
        <v>111111</v>
      </c>
      <c r="M313" s="8">
        <f t="shared" si="101"/>
        <v>0</v>
      </c>
      <c r="N313" s="8">
        <f t="shared" si="102"/>
        <v>111111</v>
      </c>
      <c r="O313" s="8">
        <f t="shared" si="103"/>
        <v>111111</v>
      </c>
      <c r="P313" s="23">
        <f t="shared" si="104"/>
        <v>333333</v>
      </c>
      <c r="Q313" t="s">
        <v>27</v>
      </c>
      <c r="R313" s="1" t="s">
        <v>49</v>
      </c>
    </row>
    <row r="314" spans="1:18">
      <c r="B314" t="s">
        <v>28</v>
      </c>
      <c r="C314" s="5">
        <v>0.29254209999999997</v>
      </c>
      <c r="D314" s="5">
        <v>8.7009999999999995E-4</v>
      </c>
      <c r="E314" s="6">
        <v>0.28211710000000001</v>
      </c>
      <c r="F314" s="7">
        <v>4.3440099999999995E-2</v>
      </c>
      <c r="G314" s="5">
        <v>0.41583909999999996</v>
      </c>
      <c r="H314" s="5">
        <v>3.2520099999999996E-2</v>
      </c>
      <c r="I314" s="6">
        <v>0.60030609999999995</v>
      </c>
      <c r="J314" s="5">
        <v>8.7009999999999995E-4</v>
      </c>
      <c r="L314" s="8">
        <f t="shared" si="100"/>
        <v>111111</v>
      </c>
      <c r="M314" s="8">
        <f t="shared" si="101"/>
        <v>111111</v>
      </c>
      <c r="N314" s="8">
        <f t="shared" si="102"/>
        <v>111111</v>
      </c>
      <c r="O314" s="8">
        <f t="shared" si="103"/>
        <v>111111</v>
      </c>
      <c r="P314" s="22">
        <f t="shared" si="104"/>
        <v>444444</v>
      </c>
      <c r="Q314" t="s">
        <v>28</v>
      </c>
      <c r="R314" s="1" t="s">
        <v>49</v>
      </c>
    </row>
    <row r="315" spans="1:18">
      <c r="B315" t="s">
        <v>29</v>
      </c>
      <c r="C315" s="5">
        <v>0.26905509999999999</v>
      </c>
      <c r="D315" s="5">
        <v>3.4400999999999998E-3</v>
      </c>
      <c r="E315" s="6">
        <v>0.26694709999999999</v>
      </c>
      <c r="F315" s="7">
        <v>5.7970099999999997E-2</v>
      </c>
      <c r="G315" s="5">
        <v>0.43314909999999995</v>
      </c>
      <c r="H315" s="5">
        <v>2.6960099999999997E-2</v>
      </c>
      <c r="I315" s="6">
        <v>0.57056010000000001</v>
      </c>
      <c r="J315" s="5">
        <v>2.4800999999999998E-3</v>
      </c>
      <c r="L315" s="8">
        <f t="shared" si="100"/>
        <v>111111</v>
      </c>
      <c r="M315" s="8">
        <f t="shared" si="101"/>
        <v>0</v>
      </c>
      <c r="N315" s="8">
        <f t="shared" si="102"/>
        <v>111111</v>
      </c>
      <c r="O315" s="8">
        <f t="shared" si="103"/>
        <v>111111</v>
      </c>
      <c r="P315" s="23">
        <f t="shared" si="104"/>
        <v>333333</v>
      </c>
      <c r="Q315" t="s">
        <v>29</v>
      </c>
      <c r="R315" s="1" t="s">
        <v>49</v>
      </c>
    </row>
    <row r="316" spans="1:18" ht="13.5" thickBot="1">
      <c r="C316" s="5"/>
      <c r="D316" s="5"/>
      <c r="E316" s="6"/>
      <c r="F316" s="7"/>
      <c r="G316" s="5"/>
      <c r="H316" s="5"/>
      <c r="I316" s="6"/>
      <c r="J316" s="5"/>
      <c r="L316" s="8"/>
      <c r="M316" s="8"/>
      <c r="N316" s="8"/>
      <c r="O316" s="8"/>
      <c r="R316" s="1"/>
    </row>
    <row r="317" spans="1:18">
      <c r="A317" s="14" t="s">
        <v>76</v>
      </c>
      <c r="B317" t="s">
        <v>16</v>
      </c>
      <c r="C317" s="5">
        <v>-6.8047099999999999E-2</v>
      </c>
      <c r="D317" s="5">
        <v>0.50235010000000002</v>
      </c>
      <c r="E317" s="6">
        <v>7.80531E-2</v>
      </c>
      <c r="F317" s="7">
        <v>0.58880009999999994</v>
      </c>
      <c r="G317" s="5">
        <v>8.8128100000000001E-2</v>
      </c>
      <c r="H317" s="5">
        <v>0.6745601</v>
      </c>
      <c r="I317" s="6">
        <v>-7.4767100000000003E-2</v>
      </c>
      <c r="J317" s="5">
        <v>0.75798009999999993</v>
      </c>
      <c r="L317" s="8">
        <f t="shared" ref="L317:L330" si="105">IF(D317&gt;0.05,0,$K$1)</f>
        <v>0</v>
      </c>
      <c r="M317" s="8">
        <f t="shared" ref="M317:M330" si="106">IF(F317&gt;0.05,0,$K$1)</f>
        <v>0</v>
      </c>
      <c r="N317" s="8">
        <f t="shared" ref="N317:N330" si="107">IF(H317&gt;0.05,0,$K$1)</f>
        <v>0</v>
      </c>
      <c r="O317" s="8">
        <f t="shared" ref="O317:O330" si="108">IF(J317&gt;0.05,0,$K$1)</f>
        <v>0</v>
      </c>
      <c r="P317">
        <f t="shared" ref="P317:P330" si="109">SUM(L317:O317)</f>
        <v>0</v>
      </c>
      <c r="Q317" t="s">
        <v>16</v>
      </c>
      <c r="R317" s="1" t="s">
        <v>50</v>
      </c>
    </row>
    <row r="318" spans="1:18">
      <c r="B318" t="s">
        <v>17</v>
      </c>
      <c r="C318" s="5">
        <v>-3.6406099999999997E-2</v>
      </c>
      <c r="D318" s="5">
        <v>0.72019009999999994</v>
      </c>
      <c r="E318" s="6">
        <v>0.1307151</v>
      </c>
      <c r="F318" s="7">
        <v>0.36464009999999997</v>
      </c>
      <c r="G318" s="5">
        <v>0.23081009999999999</v>
      </c>
      <c r="H318" s="5">
        <v>0.26867009999999997</v>
      </c>
      <c r="I318" s="6">
        <v>0.15324209999999999</v>
      </c>
      <c r="J318" s="5">
        <v>0.52301009999999992</v>
      </c>
      <c r="L318" s="8">
        <f t="shared" si="105"/>
        <v>0</v>
      </c>
      <c r="M318" s="8">
        <f t="shared" si="106"/>
        <v>0</v>
      </c>
      <c r="N318" s="8">
        <f t="shared" si="107"/>
        <v>0</v>
      </c>
      <c r="O318" s="8">
        <f t="shared" si="108"/>
        <v>0</v>
      </c>
      <c r="P318">
        <f t="shared" si="109"/>
        <v>0</v>
      </c>
      <c r="Q318" t="s">
        <v>17</v>
      </c>
      <c r="R318" s="1" t="s">
        <v>50</v>
      </c>
    </row>
    <row r="319" spans="1:18">
      <c r="B319" t="s">
        <v>18</v>
      </c>
      <c r="C319" s="5">
        <v>-6.21711E-2</v>
      </c>
      <c r="D319" s="5">
        <v>0.53421010000000002</v>
      </c>
      <c r="E319" s="6">
        <v>-8.1275100000000003E-2</v>
      </c>
      <c r="F319" s="7">
        <v>0.5751501</v>
      </c>
      <c r="G319" s="5">
        <v>-7.6132099999999994E-2</v>
      </c>
      <c r="H319" s="5">
        <v>0.71950009999999998</v>
      </c>
      <c r="I319" s="6">
        <v>-0.1216361</v>
      </c>
      <c r="J319" s="5">
        <v>0.60522009999999993</v>
      </c>
      <c r="L319" s="8">
        <f t="shared" si="105"/>
        <v>0</v>
      </c>
      <c r="M319" s="8">
        <f t="shared" si="106"/>
        <v>0</v>
      </c>
      <c r="N319" s="8">
        <f t="shared" si="107"/>
        <v>0</v>
      </c>
      <c r="O319" s="8">
        <f t="shared" si="108"/>
        <v>0</v>
      </c>
      <c r="P319">
        <f t="shared" si="109"/>
        <v>0</v>
      </c>
      <c r="Q319" t="s">
        <v>18</v>
      </c>
      <c r="R319" s="1" t="s">
        <v>50</v>
      </c>
    </row>
    <row r="320" spans="1:18">
      <c r="B320" t="s">
        <v>19</v>
      </c>
      <c r="C320" s="5">
        <v>3.3241E-3</v>
      </c>
      <c r="D320" s="5">
        <v>0.97344009999999992</v>
      </c>
      <c r="E320" s="6">
        <v>6.0618099999999994E-2</v>
      </c>
      <c r="F320" s="7">
        <v>0.67161009999999999</v>
      </c>
      <c r="G320" s="5">
        <v>0.12673609999999999</v>
      </c>
      <c r="H320" s="5">
        <v>0.54316009999999992</v>
      </c>
      <c r="I320" s="6">
        <v>0.13844509999999999</v>
      </c>
      <c r="J320" s="5">
        <v>0.53596009999999994</v>
      </c>
      <c r="L320" s="8">
        <f t="shared" si="105"/>
        <v>0</v>
      </c>
      <c r="M320" s="8">
        <f t="shared" si="106"/>
        <v>0</v>
      </c>
      <c r="N320" s="8">
        <f t="shared" si="107"/>
        <v>0</v>
      </c>
      <c r="O320" s="8">
        <f t="shared" si="108"/>
        <v>0</v>
      </c>
      <c r="P320">
        <f t="shared" si="109"/>
        <v>0</v>
      </c>
      <c r="Q320" t="s">
        <v>19</v>
      </c>
      <c r="R320" s="1" t="s">
        <v>50</v>
      </c>
    </row>
    <row r="321" spans="1:18">
      <c r="B321" t="s">
        <v>20</v>
      </c>
      <c r="C321" s="5">
        <v>-5.45251E-2</v>
      </c>
      <c r="D321" s="5">
        <v>0.59093010000000001</v>
      </c>
      <c r="E321" s="6">
        <v>0.11143309999999999</v>
      </c>
      <c r="F321" s="7">
        <v>0.44154009999999999</v>
      </c>
      <c r="G321" s="5">
        <v>0.1639391</v>
      </c>
      <c r="H321" s="5">
        <v>0.43540009999999996</v>
      </c>
      <c r="I321" s="6">
        <v>2.6825099999999998E-2</v>
      </c>
      <c r="J321" s="5">
        <v>0.91378009999999998</v>
      </c>
      <c r="L321" s="8">
        <f t="shared" si="105"/>
        <v>0</v>
      </c>
      <c r="M321" s="8">
        <f t="shared" si="106"/>
        <v>0</v>
      </c>
      <c r="N321" s="8">
        <f t="shared" si="107"/>
        <v>0</v>
      </c>
      <c r="O321" s="8">
        <f t="shared" si="108"/>
        <v>0</v>
      </c>
      <c r="P321">
        <f t="shared" si="109"/>
        <v>0</v>
      </c>
      <c r="Q321" t="s">
        <v>20</v>
      </c>
      <c r="R321" s="1" t="s">
        <v>50</v>
      </c>
    </row>
    <row r="322" spans="1:18">
      <c r="B322" t="s">
        <v>21</v>
      </c>
      <c r="C322" s="5">
        <v>-2.83021E-2</v>
      </c>
      <c r="D322" s="5">
        <v>0.7753601</v>
      </c>
      <c r="E322" s="6">
        <v>-3.7680999999999999E-3</v>
      </c>
      <c r="F322" s="7">
        <v>0.97915009999999991</v>
      </c>
      <c r="G322" s="5">
        <v>3.8461099999999998E-2</v>
      </c>
      <c r="H322" s="5">
        <v>0.85248009999999996</v>
      </c>
      <c r="I322" s="6">
        <v>3.2197099999999999E-2</v>
      </c>
      <c r="J322" s="5">
        <v>0.89006009999999991</v>
      </c>
      <c r="L322" s="8">
        <f t="shared" si="105"/>
        <v>0</v>
      </c>
      <c r="M322" s="8">
        <f t="shared" si="106"/>
        <v>0</v>
      </c>
      <c r="N322" s="8">
        <f t="shared" si="107"/>
        <v>0</v>
      </c>
      <c r="O322" s="8">
        <f t="shared" si="108"/>
        <v>0</v>
      </c>
      <c r="P322">
        <f t="shared" si="109"/>
        <v>0</v>
      </c>
      <c r="Q322" t="s">
        <v>21</v>
      </c>
      <c r="R322" s="1" t="s">
        <v>50</v>
      </c>
    </row>
    <row r="323" spans="1:18" ht="13.5" thickBot="1">
      <c r="A323" s="9"/>
      <c r="B323" s="10" t="s">
        <v>22</v>
      </c>
      <c r="C323" s="11">
        <v>-4.6485099999999994E-2</v>
      </c>
      <c r="D323" s="11">
        <v>0.64407009999999998</v>
      </c>
      <c r="E323" s="12">
        <v>6.3837099999999994E-2</v>
      </c>
      <c r="F323" s="13">
        <v>0.65912009999999999</v>
      </c>
      <c r="G323" s="11">
        <v>0.12038009999999999</v>
      </c>
      <c r="H323" s="11">
        <v>0.56685010000000002</v>
      </c>
      <c r="I323" s="12">
        <v>3.5567099999999997E-2</v>
      </c>
      <c r="J323" s="11">
        <v>0.8824301</v>
      </c>
      <c r="L323" s="8">
        <f t="shared" si="105"/>
        <v>0</v>
      </c>
      <c r="M323" s="8">
        <f t="shared" si="106"/>
        <v>0</v>
      </c>
      <c r="N323" s="8">
        <f t="shared" si="107"/>
        <v>0</v>
      </c>
      <c r="O323" s="8">
        <f t="shared" si="108"/>
        <v>0</v>
      </c>
      <c r="P323">
        <f t="shared" si="109"/>
        <v>0</v>
      </c>
      <c r="Q323" s="10" t="s">
        <v>22</v>
      </c>
      <c r="R323" s="9" t="s">
        <v>50</v>
      </c>
    </row>
    <row r="324" spans="1:18">
      <c r="A324" s="14" t="s">
        <v>76</v>
      </c>
      <c r="B324" s="15" t="s">
        <v>23</v>
      </c>
      <c r="C324" s="16">
        <v>-6.8047099999999999E-2</v>
      </c>
      <c r="D324" s="16">
        <v>0.50031009999999998</v>
      </c>
      <c r="E324" s="17">
        <v>7.80531E-2</v>
      </c>
      <c r="F324" s="18">
        <v>0.59317009999999992</v>
      </c>
      <c r="G324" s="16">
        <v>8.8128100000000001E-2</v>
      </c>
      <c r="H324" s="16">
        <v>0.67585010000000001</v>
      </c>
      <c r="I324" s="17">
        <v>-7.4767100000000003E-2</v>
      </c>
      <c r="J324" s="16">
        <v>0.75640010000000002</v>
      </c>
      <c r="L324" s="8">
        <f t="shared" si="105"/>
        <v>0</v>
      </c>
      <c r="M324" s="8">
        <f t="shared" si="106"/>
        <v>0</v>
      </c>
      <c r="N324" s="8">
        <f t="shared" si="107"/>
        <v>0</v>
      </c>
      <c r="O324" s="8">
        <f t="shared" si="108"/>
        <v>0</v>
      </c>
      <c r="P324">
        <f t="shared" si="109"/>
        <v>0</v>
      </c>
      <c r="Q324" s="15" t="s">
        <v>23</v>
      </c>
      <c r="R324" s="14" t="s">
        <v>50</v>
      </c>
    </row>
    <row r="325" spans="1:18">
      <c r="B325" t="s">
        <v>24</v>
      </c>
      <c r="C325" s="5">
        <v>-3.6406099999999997E-2</v>
      </c>
      <c r="D325" s="5">
        <v>0.71990009999999993</v>
      </c>
      <c r="E325" s="6">
        <v>0.1307141</v>
      </c>
      <c r="F325" s="7">
        <v>0.36663009999999996</v>
      </c>
      <c r="G325" s="5">
        <v>0.23081009999999999</v>
      </c>
      <c r="H325" s="5">
        <v>0.2692601</v>
      </c>
      <c r="I325" s="6">
        <v>0.15324109999999999</v>
      </c>
      <c r="J325" s="5">
        <v>0.5250901</v>
      </c>
      <c r="L325" s="8">
        <f t="shared" si="105"/>
        <v>0</v>
      </c>
      <c r="M325" s="8">
        <f t="shared" si="106"/>
        <v>0</v>
      </c>
      <c r="N325" s="8">
        <f t="shared" si="107"/>
        <v>0</v>
      </c>
      <c r="O325" s="8">
        <f t="shared" si="108"/>
        <v>0</v>
      </c>
      <c r="P325">
        <f t="shared" si="109"/>
        <v>0</v>
      </c>
      <c r="Q325" t="s">
        <v>24</v>
      </c>
      <c r="R325" s="1" t="s">
        <v>50</v>
      </c>
    </row>
    <row r="326" spans="1:18">
      <c r="B326" t="s">
        <v>25</v>
      </c>
      <c r="C326" s="5">
        <v>-6.21711E-2</v>
      </c>
      <c r="D326" s="5">
        <v>0.53447009999999995</v>
      </c>
      <c r="E326" s="6">
        <v>-8.1275100000000003E-2</v>
      </c>
      <c r="F326" s="7">
        <v>0.57440009999999997</v>
      </c>
      <c r="G326" s="5">
        <v>-7.6132099999999994E-2</v>
      </c>
      <c r="H326" s="5">
        <v>0.71582009999999996</v>
      </c>
      <c r="I326" s="6">
        <v>-0.1216361</v>
      </c>
      <c r="J326" s="5">
        <v>0.60447010000000001</v>
      </c>
      <c r="L326" s="8">
        <f t="shared" si="105"/>
        <v>0</v>
      </c>
      <c r="M326" s="8">
        <f t="shared" si="106"/>
        <v>0</v>
      </c>
      <c r="N326" s="8">
        <f t="shared" si="107"/>
        <v>0</v>
      </c>
      <c r="O326" s="8">
        <f t="shared" si="108"/>
        <v>0</v>
      </c>
      <c r="P326">
        <f t="shared" si="109"/>
        <v>0</v>
      </c>
      <c r="Q326" t="s">
        <v>25</v>
      </c>
      <c r="R326" s="1" t="s">
        <v>50</v>
      </c>
    </row>
    <row r="327" spans="1:18">
      <c r="B327" t="s">
        <v>26</v>
      </c>
      <c r="C327" s="5">
        <v>3.3250999999999997E-3</v>
      </c>
      <c r="D327" s="5">
        <v>0.97263009999999994</v>
      </c>
      <c r="E327" s="6">
        <v>6.0618099999999994E-2</v>
      </c>
      <c r="F327" s="7">
        <v>0.67315009999999997</v>
      </c>
      <c r="G327" s="5">
        <v>0.12673709999999999</v>
      </c>
      <c r="H327" s="5">
        <v>0.54090009999999999</v>
      </c>
      <c r="I327" s="6">
        <v>0.13844509999999999</v>
      </c>
      <c r="J327" s="5">
        <v>0.53833009999999992</v>
      </c>
      <c r="L327" s="8">
        <f t="shared" si="105"/>
        <v>0</v>
      </c>
      <c r="M327" s="8">
        <f t="shared" si="106"/>
        <v>0</v>
      </c>
      <c r="N327" s="8">
        <f t="shared" si="107"/>
        <v>0</v>
      </c>
      <c r="O327" s="8">
        <f t="shared" si="108"/>
        <v>0</v>
      </c>
      <c r="P327">
        <f t="shared" si="109"/>
        <v>0</v>
      </c>
      <c r="Q327" t="s">
        <v>26</v>
      </c>
      <c r="R327" s="1" t="s">
        <v>50</v>
      </c>
    </row>
    <row r="328" spans="1:18">
      <c r="B328" t="s">
        <v>27</v>
      </c>
      <c r="C328" s="5">
        <v>-5.45251E-2</v>
      </c>
      <c r="D328" s="5">
        <v>0.59059010000000001</v>
      </c>
      <c r="E328" s="6">
        <v>0.11143309999999999</v>
      </c>
      <c r="F328" s="7">
        <v>0.44003009999999998</v>
      </c>
      <c r="G328" s="5">
        <v>0.1639391</v>
      </c>
      <c r="H328" s="5">
        <v>0.4367201</v>
      </c>
      <c r="I328" s="6">
        <v>2.6825099999999998E-2</v>
      </c>
      <c r="J328" s="5">
        <v>0.91147009999999995</v>
      </c>
      <c r="L328" s="8">
        <f t="shared" si="105"/>
        <v>0</v>
      </c>
      <c r="M328" s="8">
        <f t="shared" si="106"/>
        <v>0</v>
      </c>
      <c r="N328" s="8">
        <f t="shared" si="107"/>
        <v>0</v>
      </c>
      <c r="O328" s="8">
        <f t="shared" si="108"/>
        <v>0</v>
      </c>
      <c r="P328">
        <f t="shared" si="109"/>
        <v>0</v>
      </c>
      <c r="Q328" t="s">
        <v>27</v>
      </c>
      <c r="R328" s="1" t="s">
        <v>50</v>
      </c>
    </row>
    <row r="329" spans="1:18">
      <c r="B329" t="s">
        <v>28</v>
      </c>
      <c r="C329" s="5">
        <v>-2.83021E-2</v>
      </c>
      <c r="D329" s="5">
        <v>0.77774009999999993</v>
      </c>
      <c r="E329" s="6">
        <v>-3.7680999999999999E-3</v>
      </c>
      <c r="F329" s="7">
        <v>0.97968009999999994</v>
      </c>
      <c r="G329" s="5">
        <v>3.8461099999999998E-2</v>
      </c>
      <c r="H329" s="5">
        <v>0.85384009999999999</v>
      </c>
      <c r="I329" s="6">
        <v>3.2197099999999999E-2</v>
      </c>
      <c r="J329" s="5">
        <v>0.88963009999999998</v>
      </c>
      <c r="L329" s="8">
        <f t="shared" si="105"/>
        <v>0</v>
      </c>
      <c r="M329" s="8">
        <f t="shared" si="106"/>
        <v>0</v>
      </c>
      <c r="N329" s="8">
        <f t="shared" si="107"/>
        <v>0</v>
      </c>
      <c r="O329" s="8">
        <f t="shared" si="108"/>
        <v>0</v>
      </c>
      <c r="P329">
        <f t="shared" si="109"/>
        <v>0</v>
      </c>
      <c r="Q329" t="s">
        <v>28</v>
      </c>
      <c r="R329" s="1" t="s">
        <v>50</v>
      </c>
    </row>
    <row r="330" spans="1:18">
      <c r="B330" t="s">
        <v>29</v>
      </c>
      <c r="C330" s="5">
        <v>-4.6485099999999994E-2</v>
      </c>
      <c r="D330" s="5">
        <v>0.64399010000000001</v>
      </c>
      <c r="E330" s="6">
        <v>6.3837099999999994E-2</v>
      </c>
      <c r="F330" s="7">
        <v>0.66126010000000002</v>
      </c>
      <c r="G330" s="5">
        <v>0.12038009999999999</v>
      </c>
      <c r="H330" s="5">
        <v>0.56778010000000001</v>
      </c>
      <c r="I330" s="6">
        <v>3.5567099999999997E-2</v>
      </c>
      <c r="J330" s="5">
        <v>0.88029009999999996</v>
      </c>
      <c r="L330" s="8">
        <f t="shared" si="105"/>
        <v>0</v>
      </c>
      <c r="M330" s="8">
        <f t="shared" si="106"/>
        <v>0</v>
      </c>
      <c r="N330" s="8">
        <f t="shared" si="107"/>
        <v>0</v>
      </c>
      <c r="O330" s="8">
        <f t="shared" si="108"/>
        <v>0</v>
      </c>
      <c r="P330">
        <f t="shared" si="109"/>
        <v>0</v>
      </c>
      <c r="Q330" t="s">
        <v>29</v>
      </c>
      <c r="R330" s="1" t="s">
        <v>50</v>
      </c>
    </row>
    <row r="331" spans="1:18" ht="13.5" thickBot="1">
      <c r="C331" s="5"/>
      <c r="D331" s="5"/>
      <c r="E331" s="6"/>
      <c r="F331" s="7"/>
      <c r="G331" s="5"/>
      <c r="H331" s="5"/>
      <c r="I331" s="6"/>
      <c r="J331" s="5"/>
      <c r="L331" s="8"/>
      <c r="M331" s="8"/>
      <c r="N331" s="8"/>
      <c r="O331" s="8"/>
      <c r="R331" s="1"/>
    </row>
    <row r="332" spans="1:18">
      <c r="A332" s="14" t="s">
        <v>77</v>
      </c>
      <c r="B332" t="s">
        <v>16</v>
      </c>
      <c r="C332" s="5">
        <v>0.1091501</v>
      </c>
      <c r="D332" s="5">
        <v>0.24996009999999999</v>
      </c>
      <c r="E332" s="6">
        <v>0.15273509999999998</v>
      </c>
      <c r="F332" s="7">
        <v>0.23386009999999999</v>
      </c>
      <c r="G332" s="5">
        <v>0.28636709999999999</v>
      </c>
      <c r="H332" s="5">
        <v>0.1553301</v>
      </c>
      <c r="I332" s="6">
        <v>0.28196909999999997</v>
      </c>
      <c r="J332" s="5">
        <v>0.21312009999999998</v>
      </c>
      <c r="L332" s="8">
        <f t="shared" ref="L332:L345" si="110">IF(D332&gt;0.05,0,$K$1)</f>
        <v>0</v>
      </c>
      <c r="M332" s="8">
        <f t="shared" ref="M332:M345" si="111">IF(F332&gt;0.05,0,$K$1)</f>
        <v>0</v>
      </c>
      <c r="N332" s="8">
        <f t="shared" ref="N332:N345" si="112">IF(H332&gt;0.05,0,$K$1)</f>
        <v>0</v>
      </c>
      <c r="O332" s="8">
        <f t="shared" ref="O332:O345" si="113">IF(J332&gt;0.05,0,$K$1)</f>
        <v>0</v>
      </c>
      <c r="P332">
        <f t="shared" ref="P332:P345" si="114">SUM(L332:O332)</f>
        <v>0</v>
      </c>
      <c r="Q332" t="s">
        <v>16</v>
      </c>
      <c r="R332" s="1" t="s">
        <v>51</v>
      </c>
    </row>
    <row r="333" spans="1:18">
      <c r="B333" t="s">
        <v>17</v>
      </c>
      <c r="C333" s="5">
        <v>0.18349209999999999</v>
      </c>
      <c r="D333" s="5">
        <v>6.1730099999999996E-2</v>
      </c>
      <c r="E333" s="6">
        <v>0.24405109999999999</v>
      </c>
      <c r="F333" s="7">
        <v>7.9550099999999999E-2</v>
      </c>
      <c r="G333" s="5">
        <v>0.41584009999999999</v>
      </c>
      <c r="H333" s="5">
        <v>3.5390100000000001E-2</v>
      </c>
      <c r="I333" s="6">
        <v>0.3115251</v>
      </c>
      <c r="J333" s="5">
        <v>0.18240009999999998</v>
      </c>
      <c r="L333" s="8">
        <f t="shared" si="110"/>
        <v>0</v>
      </c>
      <c r="M333" s="8">
        <f t="shared" si="111"/>
        <v>0</v>
      </c>
      <c r="N333" s="8">
        <f t="shared" si="112"/>
        <v>111111</v>
      </c>
      <c r="O333" s="8">
        <f t="shared" si="113"/>
        <v>0</v>
      </c>
      <c r="P333">
        <f t="shared" si="114"/>
        <v>111111</v>
      </c>
      <c r="Q333" t="s">
        <v>17</v>
      </c>
      <c r="R333" s="1" t="s">
        <v>51</v>
      </c>
    </row>
    <row r="334" spans="1:18">
      <c r="B334" t="s">
        <v>18</v>
      </c>
      <c r="C334" s="5">
        <v>0.1298571</v>
      </c>
      <c r="D334" s="5">
        <v>0.1747001</v>
      </c>
      <c r="E334" s="6">
        <v>0.21138309999999999</v>
      </c>
      <c r="F334" s="7">
        <v>0.10592009999999999</v>
      </c>
      <c r="G334" s="5">
        <v>0.37311810000000001</v>
      </c>
      <c r="H334" s="5">
        <v>5.7200099999999997E-2</v>
      </c>
      <c r="I334" s="6">
        <v>0.36446509999999999</v>
      </c>
      <c r="J334" s="5">
        <v>9.3680100000000002E-2</v>
      </c>
      <c r="L334" s="8">
        <f t="shared" si="110"/>
        <v>0</v>
      </c>
      <c r="M334" s="8">
        <f t="shared" si="111"/>
        <v>0</v>
      </c>
      <c r="N334" s="8">
        <f t="shared" si="112"/>
        <v>0</v>
      </c>
      <c r="O334" s="8">
        <f t="shared" si="113"/>
        <v>0</v>
      </c>
      <c r="P334">
        <f t="shared" si="114"/>
        <v>0</v>
      </c>
      <c r="Q334" t="s">
        <v>18</v>
      </c>
      <c r="R334" s="1" t="s">
        <v>51</v>
      </c>
    </row>
    <row r="335" spans="1:18">
      <c r="B335" t="s">
        <v>19</v>
      </c>
      <c r="C335" s="5">
        <v>6.4911099999999999E-2</v>
      </c>
      <c r="D335" s="5">
        <v>0.51003009999999993</v>
      </c>
      <c r="E335" s="6">
        <v>8.4931099999999995E-2</v>
      </c>
      <c r="F335" s="7">
        <v>0.50290009999999996</v>
      </c>
      <c r="G335" s="5">
        <v>0.22628809999999999</v>
      </c>
      <c r="H335" s="5">
        <v>0.2416401</v>
      </c>
      <c r="I335" s="6">
        <v>0.2829391</v>
      </c>
      <c r="J335" s="5">
        <v>0.1969301</v>
      </c>
      <c r="L335" s="8">
        <f t="shared" si="110"/>
        <v>0</v>
      </c>
      <c r="M335" s="8">
        <f t="shared" si="111"/>
        <v>0</v>
      </c>
      <c r="N335" s="8">
        <f t="shared" si="112"/>
        <v>0</v>
      </c>
      <c r="O335" s="8">
        <f t="shared" si="113"/>
        <v>0</v>
      </c>
      <c r="P335">
        <f t="shared" si="114"/>
        <v>0</v>
      </c>
      <c r="Q335" t="s">
        <v>19</v>
      </c>
      <c r="R335" s="1" t="s">
        <v>51</v>
      </c>
    </row>
    <row r="336" spans="1:18">
      <c r="B336" t="s">
        <v>20</v>
      </c>
      <c r="C336" s="5">
        <v>0.14609610000000001</v>
      </c>
      <c r="D336" s="5">
        <v>0.13025010000000001</v>
      </c>
      <c r="E336" s="6">
        <v>0.1969051</v>
      </c>
      <c r="F336" s="7">
        <v>0.13422009999999998</v>
      </c>
      <c r="G336" s="5">
        <v>0.35095909999999997</v>
      </c>
      <c r="H336" s="5">
        <v>8.2970099999999991E-2</v>
      </c>
      <c r="I336" s="6">
        <v>0.31006810000000001</v>
      </c>
      <c r="J336" s="5">
        <v>0.17603009999999999</v>
      </c>
      <c r="L336" s="8">
        <f t="shared" si="110"/>
        <v>0</v>
      </c>
      <c r="M336" s="8">
        <f t="shared" si="111"/>
        <v>0</v>
      </c>
      <c r="N336" s="8">
        <f t="shared" si="112"/>
        <v>0</v>
      </c>
      <c r="O336" s="8">
        <f t="shared" si="113"/>
        <v>0</v>
      </c>
      <c r="P336">
        <f t="shared" si="114"/>
        <v>0</v>
      </c>
      <c r="Q336" t="s">
        <v>20</v>
      </c>
      <c r="R336" s="1" t="s">
        <v>51</v>
      </c>
    </row>
    <row r="337" spans="1:18">
      <c r="B337" t="s">
        <v>21</v>
      </c>
      <c r="C337" s="5">
        <v>9.8026099999999991E-2</v>
      </c>
      <c r="D337" s="5">
        <v>0.30703009999999997</v>
      </c>
      <c r="E337" s="6">
        <v>0.14829709999999999</v>
      </c>
      <c r="F337" s="7">
        <v>0.24252009999999999</v>
      </c>
      <c r="G337" s="5">
        <v>0.30666509999999997</v>
      </c>
      <c r="H337" s="5">
        <v>0.13118009999999999</v>
      </c>
      <c r="I337" s="6">
        <v>0.3325861</v>
      </c>
      <c r="J337" s="5">
        <v>0.1331801</v>
      </c>
      <c r="L337" s="8">
        <f t="shared" si="110"/>
        <v>0</v>
      </c>
      <c r="M337" s="8">
        <f t="shared" si="111"/>
        <v>0</v>
      </c>
      <c r="N337" s="8">
        <f t="shared" si="112"/>
        <v>0</v>
      </c>
      <c r="O337" s="8">
        <f t="shared" si="113"/>
        <v>0</v>
      </c>
      <c r="P337">
        <f t="shared" si="114"/>
        <v>0</v>
      </c>
      <c r="Q337" t="s">
        <v>21</v>
      </c>
      <c r="R337" s="1" t="s">
        <v>51</v>
      </c>
    </row>
    <row r="338" spans="1:18" ht="13.5" thickBot="1">
      <c r="A338" s="9"/>
      <c r="B338" s="10" t="s">
        <v>22</v>
      </c>
      <c r="C338" s="11">
        <v>0.11441709999999999</v>
      </c>
      <c r="D338" s="11">
        <v>0.22930009999999998</v>
      </c>
      <c r="E338" s="12">
        <v>0.1662361</v>
      </c>
      <c r="F338" s="13">
        <v>0.19343009999999999</v>
      </c>
      <c r="G338" s="11">
        <v>0.32930209999999999</v>
      </c>
      <c r="H338" s="11">
        <v>0.10956009999999999</v>
      </c>
      <c r="I338" s="12">
        <v>0.3384181</v>
      </c>
      <c r="J338" s="11">
        <v>0.1299601</v>
      </c>
      <c r="L338" s="8">
        <f t="shared" si="110"/>
        <v>0</v>
      </c>
      <c r="M338" s="8">
        <f t="shared" si="111"/>
        <v>0</v>
      </c>
      <c r="N338" s="8">
        <f t="shared" si="112"/>
        <v>0</v>
      </c>
      <c r="O338" s="8">
        <f t="shared" si="113"/>
        <v>0</v>
      </c>
      <c r="P338">
        <f t="shared" si="114"/>
        <v>0</v>
      </c>
      <c r="Q338" s="10" t="s">
        <v>22</v>
      </c>
      <c r="R338" s="9" t="s">
        <v>51</v>
      </c>
    </row>
    <row r="339" spans="1:18">
      <c r="A339" s="14" t="s">
        <v>77</v>
      </c>
      <c r="B339" s="15" t="s">
        <v>23</v>
      </c>
      <c r="C339" s="16">
        <v>0.1091501</v>
      </c>
      <c r="D339" s="16">
        <v>0.25214009999999998</v>
      </c>
      <c r="E339" s="17">
        <v>0.15273509999999998</v>
      </c>
      <c r="F339" s="18">
        <v>0.23361009999999999</v>
      </c>
      <c r="G339" s="16">
        <v>0.28636610000000001</v>
      </c>
      <c r="H339" s="16">
        <v>0.15538009999999999</v>
      </c>
      <c r="I339" s="17">
        <v>0.28196909999999997</v>
      </c>
      <c r="J339" s="16">
        <v>0.21018009999999998</v>
      </c>
      <c r="L339" s="8">
        <f t="shared" si="110"/>
        <v>0</v>
      </c>
      <c r="M339" s="8">
        <f t="shared" si="111"/>
        <v>0</v>
      </c>
      <c r="N339" s="8">
        <f t="shared" si="112"/>
        <v>0</v>
      </c>
      <c r="O339" s="8">
        <f t="shared" si="113"/>
        <v>0</v>
      </c>
      <c r="P339">
        <f t="shared" si="114"/>
        <v>0</v>
      </c>
      <c r="Q339" s="15" t="s">
        <v>23</v>
      </c>
      <c r="R339" s="14" t="s">
        <v>51</v>
      </c>
    </row>
    <row r="340" spans="1:18">
      <c r="B340" t="s">
        <v>24</v>
      </c>
      <c r="C340" s="5">
        <v>0.18349209999999999</v>
      </c>
      <c r="D340" s="5">
        <v>6.1160099999999995E-2</v>
      </c>
      <c r="E340" s="6">
        <v>0.24405209999999999</v>
      </c>
      <c r="F340" s="7">
        <v>7.9730099999999998E-2</v>
      </c>
      <c r="G340" s="5">
        <v>0.41584109999999996</v>
      </c>
      <c r="H340" s="5">
        <v>3.38001E-2</v>
      </c>
      <c r="I340" s="6">
        <v>0.3115251</v>
      </c>
      <c r="J340" s="5">
        <v>0.18215009999999998</v>
      </c>
      <c r="L340" s="8">
        <f t="shared" si="110"/>
        <v>0</v>
      </c>
      <c r="M340" s="8">
        <f t="shared" si="111"/>
        <v>0</v>
      </c>
      <c r="N340" s="8">
        <f t="shared" si="112"/>
        <v>111111</v>
      </c>
      <c r="O340" s="8">
        <f t="shared" si="113"/>
        <v>0</v>
      </c>
      <c r="P340">
        <f t="shared" si="114"/>
        <v>111111</v>
      </c>
      <c r="Q340" t="s">
        <v>24</v>
      </c>
      <c r="R340" s="1" t="s">
        <v>51</v>
      </c>
    </row>
    <row r="341" spans="1:18">
      <c r="B341" t="s">
        <v>25</v>
      </c>
      <c r="C341" s="5">
        <v>0.1298571</v>
      </c>
      <c r="D341" s="5">
        <v>0.17222009999999999</v>
      </c>
      <c r="E341" s="6">
        <v>0.21138309999999999</v>
      </c>
      <c r="F341" s="7">
        <v>0.1061401</v>
      </c>
      <c r="G341" s="5">
        <v>0.37311709999999998</v>
      </c>
      <c r="H341" s="5">
        <v>5.7220099999999996E-2</v>
      </c>
      <c r="I341" s="6">
        <v>0.36446509999999999</v>
      </c>
      <c r="J341" s="5">
        <v>9.4090099999999996E-2</v>
      </c>
      <c r="L341" s="8">
        <f t="shared" si="110"/>
        <v>0</v>
      </c>
      <c r="M341" s="8">
        <f t="shared" si="111"/>
        <v>0</v>
      </c>
      <c r="N341" s="8">
        <f t="shared" si="112"/>
        <v>0</v>
      </c>
      <c r="O341" s="8">
        <f t="shared" si="113"/>
        <v>0</v>
      </c>
      <c r="P341">
        <f t="shared" si="114"/>
        <v>0</v>
      </c>
      <c r="Q341" t="s">
        <v>25</v>
      </c>
      <c r="R341" s="1" t="s">
        <v>51</v>
      </c>
    </row>
    <row r="342" spans="1:18">
      <c r="B342" t="s">
        <v>26</v>
      </c>
      <c r="C342" s="5">
        <v>6.4911099999999999E-2</v>
      </c>
      <c r="D342" s="5">
        <v>0.51253009999999999</v>
      </c>
      <c r="E342" s="6">
        <v>8.4931099999999995E-2</v>
      </c>
      <c r="F342" s="7">
        <v>0.50013010000000002</v>
      </c>
      <c r="G342" s="5">
        <v>0.22628809999999999</v>
      </c>
      <c r="H342" s="5">
        <v>0.2420301</v>
      </c>
      <c r="I342" s="6">
        <v>0.2829391</v>
      </c>
      <c r="J342" s="5">
        <v>0.19751009999999999</v>
      </c>
      <c r="L342" s="8">
        <f t="shared" si="110"/>
        <v>0</v>
      </c>
      <c r="M342" s="8">
        <f t="shared" si="111"/>
        <v>0</v>
      </c>
      <c r="N342" s="8">
        <f t="shared" si="112"/>
        <v>0</v>
      </c>
      <c r="O342" s="8">
        <f t="shared" si="113"/>
        <v>0</v>
      </c>
      <c r="P342">
        <f t="shared" si="114"/>
        <v>0</v>
      </c>
      <c r="Q342" t="s">
        <v>26</v>
      </c>
      <c r="R342" s="1" t="s">
        <v>51</v>
      </c>
    </row>
    <row r="343" spans="1:18">
      <c r="B343" t="s">
        <v>27</v>
      </c>
      <c r="C343" s="5">
        <v>0.14609610000000001</v>
      </c>
      <c r="D343" s="5">
        <v>0.13218009999999999</v>
      </c>
      <c r="E343" s="6">
        <v>0.1969051</v>
      </c>
      <c r="F343" s="7">
        <v>0.13456009999999999</v>
      </c>
      <c r="G343" s="5">
        <v>0.35095909999999997</v>
      </c>
      <c r="H343" s="5">
        <v>8.0750099999999991E-2</v>
      </c>
      <c r="I343" s="6">
        <v>0.31006909999999999</v>
      </c>
      <c r="J343" s="5">
        <v>0.17432010000000001</v>
      </c>
      <c r="L343" s="8">
        <f t="shared" si="110"/>
        <v>0</v>
      </c>
      <c r="M343" s="8">
        <f t="shared" si="111"/>
        <v>0</v>
      </c>
      <c r="N343" s="8">
        <f t="shared" si="112"/>
        <v>0</v>
      </c>
      <c r="O343" s="8">
        <f t="shared" si="113"/>
        <v>0</v>
      </c>
      <c r="P343">
        <f t="shared" si="114"/>
        <v>0</v>
      </c>
      <c r="Q343" t="s">
        <v>27</v>
      </c>
      <c r="R343" s="1" t="s">
        <v>51</v>
      </c>
    </row>
    <row r="344" spans="1:18">
      <c r="B344" t="s">
        <v>28</v>
      </c>
      <c r="C344" s="5">
        <v>9.8026099999999991E-2</v>
      </c>
      <c r="D344" s="5">
        <v>0.30803009999999997</v>
      </c>
      <c r="E344" s="6">
        <v>0.14829709999999999</v>
      </c>
      <c r="F344" s="7">
        <v>0.2432801</v>
      </c>
      <c r="G344" s="5">
        <v>0.3066641</v>
      </c>
      <c r="H344" s="5">
        <v>0.1337901</v>
      </c>
      <c r="I344" s="6">
        <v>0.3325861</v>
      </c>
      <c r="J344" s="5">
        <v>0.13287009999999999</v>
      </c>
      <c r="L344" s="8">
        <f t="shared" si="110"/>
        <v>0</v>
      </c>
      <c r="M344" s="8">
        <f t="shared" si="111"/>
        <v>0</v>
      </c>
      <c r="N344" s="8">
        <f t="shared" si="112"/>
        <v>0</v>
      </c>
      <c r="O344" s="8">
        <f t="shared" si="113"/>
        <v>0</v>
      </c>
      <c r="P344">
        <f t="shared" si="114"/>
        <v>0</v>
      </c>
      <c r="Q344" t="s">
        <v>28</v>
      </c>
      <c r="R344" s="1" t="s">
        <v>51</v>
      </c>
    </row>
    <row r="345" spans="1:18">
      <c r="B345" t="s">
        <v>29</v>
      </c>
      <c r="C345" s="5">
        <v>0.11441709999999999</v>
      </c>
      <c r="D345" s="5">
        <v>0.22844009999999998</v>
      </c>
      <c r="E345" s="6">
        <v>0.1662361</v>
      </c>
      <c r="F345" s="7">
        <v>0.1953801</v>
      </c>
      <c r="G345" s="5">
        <v>0.32930209999999999</v>
      </c>
      <c r="H345" s="5">
        <v>0.11050009999999999</v>
      </c>
      <c r="I345" s="6">
        <v>0.3384181</v>
      </c>
      <c r="J345" s="5">
        <v>0.13037009999999999</v>
      </c>
      <c r="L345" s="8">
        <f t="shared" si="110"/>
        <v>0</v>
      </c>
      <c r="M345" s="8">
        <f t="shared" si="111"/>
        <v>0</v>
      </c>
      <c r="N345" s="8">
        <f t="shared" si="112"/>
        <v>0</v>
      </c>
      <c r="O345" s="8">
        <f t="shared" si="113"/>
        <v>0</v>
      </c>
      <c r="P345">
        <f t="shared" si="114"/>
        <v>0</v>
      </c>
      <c r="Q345" t="s">
        <v>29</v>
      </c>
      <c r="R345" s="1" t="s">
        <v>51</v>
      </c>
    </row>
    <row r="346" spans="1:18" ht="13.5" thickBot="1">
      <c r="C346" s="5"/>
      <c r="D346" s="5"/>
      <c r="E346" s="6"/>
      <c r="F346" s="7"/>
      <c r="G346" s="5"/>
      <c r="H346" s="5"/>
      <c r="I346" s="6"/>
      <c r="J346" s="5"/>
      <c r="L346" s="8"/>
      <c r="M346" s="8"/>
      <c r="N346" s="8"/>
      <c r="O346" s="8"/>
      <c r="R346" s="1"/>
    </row>
    <row r="347" spans="1:18">
      <c r="A347" s="14" t="s">
        <v>78</v>
      </c>
      <c r="B347" t="s">
        <v>16</v>
      </c>
      <c r="C347" s="5">
        <v>8.4251099999999995E-2</v>
      </c>
      <c r="D347" s="5">
        <v>0.3875401</v>
      </c>
      <c r="E347" s="6">
        <v>0.25712809999999997</v>
      </c>
      <c r="F347" s="7">
        <v>7.2540099999999996E-2</v>
      </c>
      <c r="G347" s="5">
        <v>0.46952709999999998</v>
      </c>
      <c r="H347" s="5">
        <v>1.9500099999999999E-2</v>
      </c>
      <c r="I347" s="6">
        <v>0.36754110000000001</v>
      </c>
      <c r="J347" s="5">
        <v>0.11676009999999999</v>
      </c>
      <c r="L347" s="8">
        <f t="shared" ref="L347:L360" si="115">IF(D347&gt;0.05,0,$K$1)</f>
        <v>0</v>
      </c>
      <c r="M347" s="8">
        <f t="shared" ref="M347:M360" si="116">IF(F347&gt;0.05,0,$K$1)</f>
        <v>0</v>
      </c>
      <c r="N347" s="8">
        <f t="shared" ref="N347:N360" si="117">IF(H347&gt;0.05,0,$K$1)</f>
        <v>111111</v>
      </c>
      <c r="O347" s="8">
        <f t="shared" ref="O347:O360" si="118">IF(J347&gt;0.05,0,$K$1)</f>
        <v>0</v>
      </c>
      <c r="P347">
        <f t="shared" ref="P347:P360" si="119">SUM(L347:O347)</f>
        <v>111111</v>
      </c>
      <c r="Q347" t="s">
        <v>16</v>
      </c>
      <c r="R347" s="1" t="s">
        <v>52</v>
      </c>
    </row>
    <row r="348" spans="1:18">
      <c r="B348" t="s">
        <v>17</v>
      </c>
      <c r="C348" s="5">
        <v>3.6591100000000001E-2</v>
      </c>
      <c r="D348" s="5">
        <v>0.71534009999999992</v>
      </c>
      <c r="E348" s="6">
        <v>0.22139709999999999</v>
      </c>
      <c r="F348" s="7">
        <v>0.11977009999999999</v>
      </c>
      <c r="G348" s="5">
        <v>0.42499709999999996</v>
      </c>
      <c r="H348" s="5">
        <v>3.4860099999999998E-2</v>
      </c>
      <c r="I348" s="6">
        <v>0.32021909999999998</v>
      </c>
      <c r="J348" s="5">
        <v>0.15606009999999998</v>
      </c>
      <c r="L348" s="8">
        <f t="shared" si="115"/>
        <v>0</v>
      </c>
      <c r="M348" s="8">
        <f t="shared" si="116"/>
        <v>0</v>
      </c>
      <c r="N348" s="8">
        <f t="shared" si="117"/>
        <v>111111</v>
      </c>
      <c r="O348" s="8">
        <f t="shared" si="118"/>
        <v>0</v>
      </c>
      <c r="P348">
        <f t="shared" si="119"/>
        <v>111111</v>
      </c>
      <c r="Q348" t="s">
        <v>17</v>
      </c>
      <c r="R348" s="1" t="s">
        <v>52</v>
      </c>
    </row>
    <row r="349" spans="1:18">
      <c r="B349" t="s">
        <v>18</v>
      </c>
      <c r="C349" s="5">
        <v>0.12664909999999999</v>
      </c>
      <c r="D349" s="5">
        <v>0.2067001</v>
      </c>
      <c r="E349" s="6">
        <v>0.28013109999999997</v>
      </c>
      <c r="F349" s="7">
        <v>5.0950099999999998E-2</v>
      </c>
      <c r="G349" s="5">
        <v>0.31124209999999997</v>
      </c>
      <c r="H349" s="5">
        <v>0.13337009999999999</v>
      </c>
      <c r="I349" s="6">
        <v>0.36007909999999999</v>
      </c>
      <c r="J349" s="5">
        <v>0.1226501</v>
      </c>
      <c r="L349" s="8">
        <f t="shared" si="115"/>
        <v>0</v>
      </c>
      <c r="M349" s="8">
        <f t="shared" si="116"/>
        <v>0</v>
      </c>
      <c r="N349" s="8">
        <f t="shared" si="117"/>
        <v>0</v>
      </c>
      <c r="O349" s="8">
        <f t="shared" si="118"/>
        <v>0</v>
      </c>
      <c r="P349">
        <f t="shared" si="119"/>
        <v>0</v>
      </c>
      <c r="Q349" t="s">
        <v>18</v>
      </c>
      <c r="R349" s="1" t="s">
        <v>52</v>
      </c>
    </row>
    <row r="350" spans="1:18">
      <c r="B350" t="s">
        <v>19</v>
      </c>
      <c r="C350" s="5">
        <v>-1.9758100000000001E-2</v>
      </c>
      <c r="D350" s="5">
        <v>0.84456009999999992</v>
      </c>
      <c r="E350" s="6">
        <v>0.15154809999999999</v>
      </c>
      <c r="F350" s="7">
        <v>0.2996201</v>
      </c>
      <c r="G350" s="5">
        <v>0.2669011</v>
      </c>
      <c r="H350" s="5">
        <v>0.20500009999999999</v>
      </c>
      <c r="I350" s="6">
        <v>0.3008421</v>
      </c>
      <c r="J350" s="5">
        <v>0.20167009999999999</v>
      </c>
      <c r="L350" s="8">
        <f t="shared" si="115"/>
        <v>0</v>
      </c>
      <c r="M350" s="8">
        <f t="shared" si="116"/>
        <v>0</v>
      </c>
      <c r="N350" s="8">
        <f t="shared" si="117"/>
        <v>0</v>
      </c>
      <c r="O350" s="8">
        <f t="shared" si="118"/>
        <v>0</v>
      </c>
      <c r="P350">
        <f t="shared" si="119"/>
        <v>0</v>
      </c>
      <c r="Q350" t="s">
        <v>19</v>
      </c>
      <c r="R350" s="1" t="s">
        <v>52</v>
      </c>
    </row>
    <row r="351" spans="1:18">
      <c r="B351" t="s">
        <v>20</v>
      </c>
      <c r="C351" s="5">
        <v>5.83551E-2</v>
      </c>
      <c r="D351" s="5">
        <v>0.55149009999999998</v>
      </c>
      <c r="E351" s="6">
        <v>0.24440509999999999</v>
      </c>
      <c r="F351" s="7">
        <v>8.4570099999999995E-2</v>
      </c>
      <c r="G351" s="5">
        <v>0.45819309999999996</v>
      </c>
      <c r="H351" s="5">
        <v>2.31401E-2</v>
      </c>
      <c r="I351" s="6">
        <v>0.34481709999999999</v>
      </c>
      <c r="J351" s="5">
        <v>0.1348801</v>
      </c>
      <c r="L351" s="8">
        <f t="shared" si="115"/>
        <v>0</v>
      </c>
      <c r="M351" s="8">
        <f t="shared" si="116"/>
        <v>0</v>
      </c>
      <c r="N351" s="8">
        <f t="shared" si="117"/>
        <v>111111</v>
      </c>
      <c r="O351" s="8">
        <f t="shared" si="118"/>
        <v>0</v>
      </c>
      <c r="P351">
        <f t="shared" si="119"/>
        <v>111111</v>
      </c>
      <c r="Q351" t="s">
        <v>20</v>
      </c>
      <c r="R351" s="1" t="s">
        <v>52</v>
      </c>
    </row>
    <row r="352" spans="1:18">
      <c r="B352" t="s">
        <v>21</v>
      </c>
      <c r="C352" s="5">
        <v>5.62461E-2</v>
      </c>
      <c r="D352" s="5">
        <v>0.57777009999999995</v>
      </c>
      <c r="E352" s="6">
        <v>0.2287661</v>
      </c>
      <c r="F352" s="7">
        <v>0.11544009999999999</v>
      </c>
      <c r="G352" s="5">
        <v>0.30467810000000001</v>
      </c>
      <c r="H352" s="5">
        <v>0.1436201</v>
      </c>
      <c r="I352" s="6">
        <v>0.34898309999999999</v>
      </c>
      <c r="J352" s="5">
        <v>0.13645009999999999</v>
      </c>
      <c r="L352" s="8">
        <f t="shared" si="115"/>
        <v>0</v>
      </c>
      <c r="M352" s="8">
        <f t="shared" si="116"/>
        <v>0</v>
      </c>
      <c r="N352" s="8">
        <f t="shared" si="117"/>
        <v>0</v>
      </c>
      <c r="O352" s="8">
        <f t="shared" si="118"/>
        <v>0</v>
      </c>
      <c r="P352">
        <f t="shared" si="119"/>
        <v>0</v>
      </c>
      <c r="Q352" t="s">
        <v>21</v>
      </c>
      <c r="R352" s="1" t="s">
        <v>52</v>
      </c>
    </row>
    <row r="353" spans="1:18" ht="13.5" thickBot="1">
      <c r="A353" s="9"/>
      <c r="B353" s="10" t="s">
        <v>22</v>
      </c>
      <c r="C353" s="11">
        <v>6.2103099999999994E-2</v>
      </c>
      <c r="D353" s="11">
        <v>0.53552009999999994</v>
      </c>
      <c r="E353" s="12">
        <v>0.26013910000000001</v>
      </c>
      <c r="F353" s="13">
        <v>7.1280099999999999E-2</v>
      </c>
      <c r="G353" s="11">
        <v>0.41991409999999996</v>
      </c>
      <c r="H353" s="11">
        <v>3.9430099999999996E-2</v>
      </c>
      <c r="I353" s="12">
        <v>0.37737509999999996</v>
      </c>
      <c r="J353" s="11">
        <v>0.1040401</v>
      </c>
      <c r="L353" s="8">
        <f t="shared" si="115"/>
        <v>0</v>
      </c>
      <c r="M353" s="8">
        <f t="shared" si="116"/>
        <v>0</v>
      </c>
      <c r="N353" s="8">
        <f t="shared" si="117"/>
        <v>111111</v>
      </c>
      <c r="O353" s="8">
        <f t="shared" si="118"/>
        <v>0</v>
      </c>
      <c r="P353">
        <f t="shared" si="119"/>
        <v>111111</v>
      </c>
      <c r="Q353" s="10" t="s">
        <v>22</v>
      </c>
      <c r="R353" s="9" t="s">
        <v>52</v>
      </c>
    </row>
    <row r="354" spans="1:18">
      <c r="A354" s="14" t="s">
        <v>78</v>
      </c>
      <c r="B354" s="15" t="s">
        <v>23</v>
      </c>
      <c r="C354" s="16">
        <v>8.4251099999999995E-2</v>
      </c>
      <c r="D354" s="16">
        <v>0.38747009999999998</v>
      </c>
      <c r="E354" s="17">
        <v>0.25712809999999997</v>
      </c>
      <c r="F354" s="18">
        <v>7.2590099999999991E-2</v>
      </c>
      <c r="G354" s="16">
        <v>0.46952709999999998</v>
      </c>
      <c r="H354" s="16">
        <v>2.00001E-2</v>
      </c>
      <c r="I354" s="17">
        <v>0.36754110000000001</v>
      </c>
      <c r="J354" s="16">
        <v>0.1152401</v>
      </c>
      <c r="L354" s="8">
        <f t="shared" si="115"/>
        <v>0</v>
      </c>
      <c r="M354" s="8">
        <f t="shared" si="116"/>
        <v>0</v>
      </c>
      <c r="N354" s="8">
        <f t="shared" si="117"/>
        <v>111111</v>
      </c>
      <c r="O354" s="8">
        <f t="shared" si="118"/>
        <v>0</v>
      </c>
      <c r="P354">
        <f t="shared" si="119"/>
        <v>111111</v>
      </c>
      <c r="Q354" s="15" t="s">
        <v>23</v>
      </c>
      <c r="R354" s="14" t="s">
        <v>52</v>
      </c>
    </row>
    <row r="355" spans="1:18">
      <c r="B355" t="s">
        <v>24</v>
      </c>
      <c r="C355" s="5">
        <v>3.6591100000000001E-2</v>
      </c>
      <c r="D355" s="5">
        <v>0.71136009999999994</v>
      </c>
      <c r="E355" s="6">
        <v>0.22139709999999999</v>
      </c>
      <c r="F355" s="7">
        <v>0.11723009999999999</v>
      </c>
      <c r="G355" s="5">
        <v>0.42499709999999996</v>
      </c>
      <c r="H355" s="5">
        <v>3.4470099999999997E-2</v>
      </c>
      <c r="I355" s="6">
        <v>0.32021909999999998</v>
      </c>
      <c r="J355" s="5">
        <v>0.15829009999999999</v>
      </c>
      <c r="L355" s="8">
        <f t="shared" si="115"/>
        <v>0</v>
      </c>
      <c r="M355" s="8">
        <f t="shared" si="116"/>
        <v>0</v>
      </c>
      <c r="N355" s="8">
        <f t="shared" si="117"/>
        <v>111111</v>
      </c>
      <c r="O355" s="8">
        <f t="shared" si="118"/>
        <v>0</v>
      </c>
      <c r="P355">
        <f t="shared" si="119"/>
        <v>111111</v>
      </c>
      <c r="Q355" t="s">
        <v>24</v>
      </c>
      <c r="R355" s="1" t="s">
        <v>52</v>
      </c>
    </row>
    <row r="356" spans="1:18">
      <c r="B356" t="s">
        <v>25</v>
      </c>
      <c r="C356" s="5">
        <v>0.12664909999999999</v>
      </c>
      <c r="D356" s="5">
        <v>0.20960009999999998</v>
      </c>
      <c r="E356" s="6">
        <v>0.28013109999999997</v>
      </c>
      <c r="F356" s="7">
        <v>5.1420099999999996E-2</v>
      </c>
      <c r="G356" s="5">
        <v>0.31124309999999999</v>
      </c>
      <c r="H356" s="5">
        <v>0.1327401</v>
      </c>
      <c r="I356" s="6">
        <v>0.36007909999999999</v>
      </c>
      <c r="J356" s="5">
        <v>0.12324009999999999</v>
      </c>
      <c r="L356" s="8">
        <f t="shared" si="115"/>
        <v>0</v>
      </c>
      <c r="M356" s="8">
        <f t="shared" si="116"/>
        <v>0</v>
      </c>
      <c r="N356" s="8">
        <f t="shared" si="117"/>
        <v>0</v>
      </c>
      <c r="O356" s="8">
        <f t="shared" si="118"/>
        <v>0</v>
      </c>
      <c r="P356">
        <f t="shared" si="119"/>
        <v>0</v>
      </c>
      <c r="Q356" t="s">
        <v>25</v>
      </c>
      <c r="R356" s="1" t="s">
        <v>52</v>
      </c>
    </row>
    <row r="357" spans="1:18">
      <c r="B357" t="s">
        <v>26</v>
      </c>
      <c r="C357" s="5">
        <v>-1.9758100000000001E-2</v>
      </c>
      <c r="D357" s="5">
        <v>0.84404009999999996</v>
      </c>
      <c r="E357" s="6">
        <v>0.15154809999999999</v>
      </c>
      <c r="F357" s="7">
        <v>0.30242009999999997</v>
      </c>
      <c r="G357" s="5">
        <v>0.2669011</v>
      </c>
      <c r="H357" s="5">
        <v>0.20405009999999998</v>
      </c>
      <c r="I357" s="6">
        <v>0.3008421</v>
      </c>
      <c r="J357" s="5">
        <v>0.2004901</v>
      </c>
      <c r="L357" s="8">
        <f t="shared" si="115"/>
        <v>0</v>
      </c>
      <c r="M357" s="8">
        <f t="shared" si="116"/>
        <v>0</v>
      </c>
      <c r="N357" s="8">
        <f t="shared" si="117"/>
        <v>0</v>
      </c>
      <c r="O357" s="8">
        <f t="shared" si="118"/>
        <v>0</v>
      </c>
      <c r="P357">
        <f t="shared" si="119"/>
        <v>0</v>
      </c>
      <c r="Q357" t="s">
        <v>26</v>
      </c>
      <c r="R357" s="1" t="s">
        <v>52</v>
      </c>
    </row>
    <row r="358" spans="1:18">
      <c r="B358" t="s">
        <v>27</v>
      </c>
      <c r="C358" s="5">
        <v>5.83551E-2</v>
      </c>
      <c r="D358" s="5">
        <v>0.55227009999999999</v>
      </c>
      <c r="E358" s="6">
        <v>0.24440509999999999</v>
      </c>
      <c r="F358" s="7">
        <v>8.5860099999999995E-2</v>
      </c>
      <c r="G358" s="5">
        <v>0.45819309999999996</v>
      </c>
      <c r="H358" s="5">
        <v>2.2180099999999998E-2</v>
      </c>
      <c r="I358" s="6">
        <v>0.34481609999999996</v>
      </c>
      <c r="J358" s="5">
        <v>0.13631009999999999</v>
      </c>
      <c r="L358" s="8">
        <f t="shared" si="115"/>
        <v>0</v>
      </c>
      <c r="M358" s="8">
        <f t="shared" si="116"/>
        <v>0</v>
      </c>
      <c r="N358" s="8">
        <f t="shared" si="117"/>
        <v>111111</v>
      </c>
      <c r="O358" s="8">
        <f t="shared" si="118"/>
        <v>0</v>
      </c>
      <c r="P358">
        <f t="shared" si="119"/>
        <v>111111</v>
      </c>
      <c r="Q358" t="s">
        <v>27</v>
      </c>
      <c r="R358" s="1" t="s">
        <v>52</v>
      </c>
    </row>
    <row r="359" spans="1:18">
      <c r="B359" t="s">
        <v>28</v>
      </c>
      <c r="C359" s="5">
        <v>5.62461E-2</v>
      </c>
      <c r="D359" s="5">
        <v>0.58269009999999999</v>
      </c>
      <c r="E359" s="6">
        <v>0.2287661</v>
      </c>
      <c r="F359" s="7">
        <v>0.1153101</v>
      </c>
      <c r="G359" s="5">
        <v>0.30467810000000001</v>
      </c>
      <c r="H359" s="5">
        <v>0.1444201</v>
      </c>
      <c r="I359" s="6">
        <v>0.34898309999999999</v>
      </c>
      <c r="J359" s="5">
        <v>0.1364001</v>
      </c>
      <c r="L359" s="8">
        <f t="shared" si="115"/>
        <v>0</v>
      </c>
      <c r="M359" s="8">
        <f t="shared" si="116"/>
        <v>0</v>
      </c>
      <c r="N359" s="8">
        <f t="shared" si="117"/>
        <v>0</v>
      </c>
      <c r="O359" s="8">
        <f t="shared" si="118"/>
        <v>0</v>
      </c>
      <c r="P359">
        <f t="shared" si="119"/>
        <v>0</v>
      </c>
      <c r="Q359" t="s">
        <v>28</v>
      </c>
      <c r="R359" s="1" t="s">
        <v>52</v>
      </c>
    </row>
    <row r="360" spans="1:18">
      <c r="B360" t="s">
        <v>29</v>
      </c>
      <c r="C360" s="5">
        <v>6.2103099999999994E-2</v>
      </c>
      <c r="D360" s="5">
        <v>0.53431010000000001</v>
      </c>
      <c r="E360" s="6">
        <v>0.26013910000000001</v>
      </c>
      <c r="F360" s="7">
        <v>7.1190099999999992E-2</v>
      </c>
      <c r="G360" s="5">
        <v>0.41991409999999996</v>
      </c>
      <c r="H360" s="5">
        <v>3.9320099999999997E-2</v>
      </c>
      <c r="I360" s="6">
        <v>0.37737409999999999</v>
      </c>
      <c r="J360" s="5">
        <v>0.1048501</v>
      </c>
      <c r="L360" s="8">
        <f t="shared" si="115"/>
        <v>0</v>
      </c>
      <c r="M360" s="8">
        <f t="shared" si="116"/>
        <v>0</v>
      </c>
      <c r="N360" s="8">
        <f t="shared" si="117"/>
        <v>111111</v>
      </c>
      <c r="O360" s="8">
        <f t="shared" si="118"/>
        <v>0</v>
      </c>
      <c r="P360">
        <f t="shared" si="119"/>
        <v>111111</v>
      </c>
      <c r="Q360" t="s">
        <v>29</v>
      </c>
      <c r="R360" s="1" t="s">
        <v>52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 alignWithMargins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R360"/>
  <sheetViews>
    <sheetView workbookViewId="0">
      <selection sqref="A1:A1048576"/>
    </sheetView>
  </sheetViews>
  <sheetFormatPr defaultColWidth="11.5703125" defaultRowHeight="12.75"/>
  <cols>
    <col min="1" max="1" width="13" style="1" customWidth="1"/>
    <col min="2" max="2" width="17.85546875" customWidth="1"/>
    <col min="3" max="3" width="9.140625" customWidth="1"/>
    <col min="4" max="4" width="8.5703125" customWidth="1"/>
    <col min="5" max="5" width="9.140625" customWidth="1"/>
    <col min="6" max="6" width="8.5703125" customWidth="1"/>
    <col min="7" max="7" width="9.140625" customWidth="1"/>
    <col min="8" max="8" width="8.5703125" customWidth="1"/>
    <col min="9" max="9" width="9.140625" customWidth="1"/>
    <col min="10" max="10" width="8.5703125" customWidth="1"/>
    <col min="11" max="11" width="3.28515625" customWidth="1"/>
    <col min="12" max="16" width="7.7109375" customWidth="1"/>
    <col min="17" max="17" width="18.7109375" customWidth="1"/>
    <col min="18" max="18" width="8.140625" customWidth="1"/>
  </cols>
  <sheetData>
    <row r="1" spans="1:18" s="1" customFormat="1" ht="25.5">
      <c r="A1" s="61" t="s">
        <v>55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4">
        <v>111111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</v>
      </c>
      <c r="R1" s="1" t="s">
        <v>0</v>
      </c>
    </row>
    <row r="2" spans="1:18">
      <c r="A2" s="62" t="s">
        <v>56</v>
      </c>
      <c r="B2" t="s">
        <v>16</v>
      </c>
      <c r="C2" s="5">
        <v>-3.1396099999999996E-2</v>
      </c>
      <c r="D2" s="5">
        <v>0.75336009999999998</v>
      </c>
      <c r="E2" s="6">
        <v>2.2351099999999999E-2</v>
      </c>
      <c r="F2" s="7">
        <v>0.87739009999999995</v>
      </c>
      <c r="G2" s="5">
        <v>0.18148209999999998</v>
      </c>
      <c r="H2" s="5">
        <v>0.3853801</v>
      </c>
      <c r="I2" s="6">
        <v>0.1312681</v>
      </c>
      <c r="J2" s="5">
        <v>0.57287009999999994</v>
      </c>
      <c r="L2" s="8">
        <f t="shared" ref="L2:L15" si="0">IF(D2&gt;0.05,0,$K$1)</f>
        <v>0</v>
      </c>
      <c r="M2" s="8">
        <f t="shared" ref="M2:M15" si="1">IF(F2&gt;0.05,0,$K$1)</f>
        <v>0</v>
      </c>
      <c r="N2" s="8">
        <f t="shared" ref="N2:N15" si="2">IF(H2&gt;0.05,0,$K$1)</f>
        <v>0</v>
      </c>
      <c r="O2" s="8">
        <f t="shared" ref="O2:O15" si="3">IF(J2&gt;0.05,0,$K$1)</f>
        <v>0</v>
      </c>
      <c r="P2">
        <f t="shared" ref="P2:P15" si="4">SUM(L2:O2)</f>
        <v>0</v>
      </c>
      <c r="Q2" t="s">
        <v>16</v>
      </c>
      <c r="R2" s="1" t="s">
        <v>15</v>
      </c>
    </row>
    <row r="3" spans="1:18">
      <c r="B3" t="s">
        <v>17</v>
      </c>
      <c r="C3" s="5">
        <v>-1.01061E-2</v>
      </c>
      <c r="D3" s="5">
        <v>0.92147009999999996</v>
      </c>
      <c r="E3" s="6">
        <v>4.5043099999999996E-2</v>
      </c>
      <c r="F3" s="7">
        <v>0.75765009999999999</v>
      </c>
      <c r="G3" s="5">
        <v>0.17107609999999998</v>
      </c>
      <c r="H3" s="5">
        <v>0.4201801</v>
      </c>
      <c r="I3" s="6">
        <v>0.1507781</v>
      </c>
      <c r="J3" s="5">
        <v>0.51953009999999999</v>
      </c>
      <c r="L3" s="8">
        <f t="shared" si="0"/>
        <v>0</v>
      </c>
      <c r="M3" s="8">
        <f t="shared" si="1"/>
        <v>0</v>
      </c>
      <c r="N3" s="8">
        <f t="shared" si="2"/>
        <v>0</v>
      </c>
      <c r="O3" s="8">
        <f t="shared" si="3"/>
        <v>0</v>
      </c>
      <c r="P3">
        <f t="shared" si="4"/>
        <v>0</v>
      </c>
      <c r="Q3" t="s">
        <v>17</v>
      </c>
      <c r="R3" s="1" t="s">
        <v>15</v>
      </c>
    </row>
    <row r="4" spans="1:18">
      <c r="B4" t="s">
        <v>18</v>
      </c>
      <c r="C4" s="5">
        <v>-0.1323261</v>
      </c>
      <c r="D4" s="5">
        <v>0.18671009999999999</v>
      </c>
      <c r="E4" s="6">
        <v>-0.16020809999999999</v>
      </c>
      <c r="F4" s="7">
        <v>0.2676501</v>
      </c>
      <c r="G4" s="5">
        <v>-6.5822099999999995E-2</v>
      </c>
      <c r="H4" s="5">
        <v>0.75674009999999992</v>
      </c>
      <c r="I4" s="6">
        <v>-0.15923409999999999</v>
      </c>
      <c r="J4" s="5">
        <v>0.50141009999999997</v>
      </c>
      <c r="L4" s="8">
        <f t="shared" si="0"/>
        <v>0</v>
      </c>
      <c r="M4" s="8">
        <f t="shared" si="1"/>
        <v>0</v>
      </c>
      <c r="N4" s="8">
        <f t="shared" si="2"/>
        <v>0</v>
      </c>
      <c r="O4" s="8">
        <f t="shared" si="3"/>
        <v>0</v>
      </c>
      <c r="P4">
        <f t="shared" si="4"/>
        <v>0</v>
      </c>
      <c r="Q4" t="s">
        <v>18</v>
      </c>
      <c r="R4" s="1" t="s">
        <v>15</v>
      </c>
    </row>
    <row r="5" spans="1:18">
      <c r="B5" t="s">
        <v>19</v>
      </c>
      <c r="C5" s="5">
        <v>-0.1105111</v>
      </c>
      <c r="D5" s="5">
        <v>0.27361009999999997</v>
      </c>
      <c r="E5" s="6">
        <v>-0.11201309999999999</v>
      </c>
      <c r="F5" s="7">
        <v>0.4387201</v>
      </c>
      <c r="G5" s="5">
        <v>-2.62381E-2</v>
      </c>
      <c r="H5" s="5">
        <v>0.90133009999999991</v>
      </c>
      <c r="I5" s="6">
        <v>-7.7130099999999993E-2</v>
      </c>
      <c r="J5" s="5">
        <v>0.74252010000000002</v>
      </c>
      <c r="L5" s="8">
        <f t="shared" si="0"/>
        <v>0</v>
      </c>
      <c r="M5" s="8">
        <f t="shared" si="1"/>
        <v>0</v>
      </c>
      <c r="N5" s="8">
        <f t="shared" si="2"/>
        <v>0</v>
      </c>
      <c r="O5" s="8">
        <f t="shared" si="3"/>
        <v>0</v>
      </c>
      <c r="P5">
        <f t="shared" si="4"/>
        <v>0</v>
      </c>
      <c r="Q5" t="s">
        <v>19</v>
      </c>
      <c r="R5" s="1" t="s">
        <v>15</v>
      </c>
    </row>
    <row r="6" spans="1:18">
      <c r="B6" t="s">
        <v>20</v>
      </c>
      <c r="C6" s="5">
        <v>-2.0133099999999998E-2</v>
      </c>
      <c r="D6" s="5">
        <v>0.84302009999999994</v>
      </c>
      <c r="E6" s="6">
        <v>3.56181E-2</v>
      </c>
      <c r="F6" s="7">
        <v>0.80470009999999992</v>
      </c>
      <c r="G6" s="5">
        <v>0.1790871</v>
      </c>
      <c r="H6" s="5">
        <v>0.39357009999999998</v>
      </c>
      <c r="I6" s="6">
        <v>0.1462321</v>
      </c>
      <c r="J6" s="5">
        <v>0.53316010000000003</v>
      </c>
      <c r="L6" s="8">
        <f t="shared" si="0"/>
        <v>0</v>
      </c>
      <c r="M6" s="8">
        <f t="shared" si="1"/>
        <v>0</v>
      </c>
      <c r="N6" s="8">
        <f t="shared" si="2"/>
        <v>0</v>
      </c>
      <c r="O6" s="8">
        <f t="shared" si="3"/>
        <v>0</v>
      </c>
      <c r="P6">
        <f t="shared" si="4"/>
        <v>0</v>
      </c>
      <c r="Q6" t="s">
        <v>20</v>
      </c>
      <c r="R6" s="1" t="s">
        <v>15</v>
      </c>
    </row>
    <row r="7" spans="1:18">
      <c r="B7" t="s">
        <v>21</v>
      </c>
      <c r="C7" s="5">
        <v>-0.1354331</v>
      </c>
      <c r="D7" s="5">
        <v>0.17674009999999998</v>
      </c>
      <c r="E7" s="6">
        <v>-0.1454791</v>
      </c>
      <c r="F7" s="7">
        <v>0.3152201</v>
      </c>
      <c r="G7" s="5">
        <v>-5.0330099999999996E-2</v>
      </c>
      <c r="H7" s="5">
        <v>0.81050009999999995</v>
      </c>
      <c r="I7" s="6">
        <v>-0.13362209999999999</v>
      </c>
      <c r="J7" s="5">
        <v>0.56889009999999995</v>
      </c>
      <c r="L7" s="8">
        <f t="shared" si="0"/>
        <v>0</v>
      </c>
      <c r="M7" s="8">
        <f t="shared" si="1"/>
        <v>0</v>
      </c>
      <c r="N7" s="8">
        <f t="shared" si="2"/>
        <v>0</v>
      </c>
      <c r="O7" s="8">
        <f t="shared" si="3"/>
        <v>0</v>
      </c>
      <c r="P7">
        <f t="shared" si="4"/>
        <v>0</v>
      </c>
      <c r="Q7" t="s">
        <v>21</v>
      </c>
      <c r="R7" s="1" t="s">
        <v>15</v>
      </c>
    </row>
    <row r="8" spans="1:18" ht="13.5" thickBot="1">
      <c r="A8" s="9"/>
      <c r="B8" s="10" t="s">
        <v>22</v>
      </c>
      <c r="C8" s="11">
        <v>-6.1718099999999998E-2</v>
      </c>
      <c r="D8" s="11">
        <v>0.54312009999999999</v>
      </c>
      <c r="E8" s="12">
        <v>-3.1923099999999996E-2</v>
      </c>
      <c r="F8" s="13">
        <v>0.82550009999999996</v>
      </c>
      <c r="G8" s="11">
        <v>0.11014109999999999</v>
      </c>
      <c r="H8" s="11">
        <v>0.59886010000000001</v>
      </c>
      <c r="I8" s="12">
        <v>6.9651099999999994E-2</v>
      </c>
      <c r="J8" s="11">
        <v>0.7667001</v>
      </c>
      <c r="L8" s="8">
        <f t="shared" si="0"/>
        <v>0</v>
      </c>
      <c r="M8" s="8">
        <f t="shared" si="1"/>
        <v>0</v>
      </c>
      <c r="N8" s="8">
        <f t="shared" si="2"/>
        <v>0</v>
      </c>
      <c r="O8" s="8">
        <f t="shared" si="3"/>
        <v>0</v>
      </c>
      <c r="P8">
        <f t="shared" si="4"/>
        <v>0</v>
      </c>
      <c r="Q8" s="10" t="s">
        <v>22</v>
      </c>
      <c r="R8" s="9" t="s">
        <v>15</v>
      </c>
    </row>
    <row r="9" spans="1:18">
      <c r="A9" s="62" t="s">
        <v>56</v>
      </c>
      <c r="B9" s="15" t="s">
        <v>23</v>
      </c>
      <c r="C9" s="16">
        <v>-3.1396099999999996E-2</v>
      </c>
      <c r="D9" s="16">
        <v>0.75707009999999997</v>
      </c>
      <c r="E9" s="17">
        <v>2.23521E-2</v>
      </c>
      <c r="F9" s="18">
        <v>0.8758901</v>
      </c>
      <c r="G9" s="16">
        <v>0.18148209999999998</v>
      </c>
      <c r="H9" s="16">
        <v>0.38175009999999998</v>
      </c>
      <c r="I9" s="17">
        <v>0.1312691</v>
      </c>
      <c r="J9" s="16">
        <v>0.5744901</v>
      </c>
      <c r="L9" s="8">
        <f t="shared" si="0"/>
        <v>0</v>
      </c>
      <c r="M9" s="8">
        <f t="shared" si="1"/>
        <v>0</v>
      </c>
      <c r="N9" s="8">
        <f t="shared" si="2"/>
        <v>0</v>
      </c>
      <c r="O9" s="8">
        <f t="shared" si="3"/>
        <v>0</v>
      </c>
      <c r="P9">
        <f t="shared" si="4"/>
        <v>0</v>
      </c>
      <c r="Q9" s="15" t="s">
        <v>23</v>
      </c>
      <c r="R9" s="14" t="s">
        <v>15</v>
      </c>
    </row>
    <row r="10" spans="1:18">
      <c r="B10" t="s">
        <v>24</v>
      </c>
      <c r="C10" s="5">
        <v>-1.01061E-2</v>
      </c>
      <c r="D10" s="5">
        <v>0.92147009999999996</v>
      </c>
      <c r="E10" s="6">
        <v>4.5043099999999996E-2</v>
      </c>
      <c r="F10" s="7">
        <v>0.75289010000000001</v>
      </c>
      <c r="G10" s="5">
        <v>0.17107609999999998</v>
      </c>
      <c r="H10" s="5">
        <v>0.42215009999999997</v>
      </c>
      <c r="I10" s="6">
        <v>0.1507781</v>
      </c>
      <c r="J10" s="5">
        <v>0.5228701</v>
      </c>
      <c r="L10" s="8">
        <f t="shared" si="0"/>
        <v>0</v>
      </c>
      <c r="M10" s="8">
        <f t="shared" si="1"/>
        <v>0</v>
      </c>
      <c r="N10" s="8">
        <f t="shared" si="2"/>
        <v>0</v>
      </c>
      <c r="O10" s="8">
        <f t="shared" si="3"/>
        <v>0</v>
      </c>
      <c r="P10">
        <f t="shared" si="4"/>
        <v>0</v>
      </c>
      <c r="Q10" t="s">
        <v>24</v>
      </c>
      <c r="R10" s="1" t="s">
        <v>15</v>
      </c>
    </row>
    <row r="11" spans="1:18">
      <c r="B11" t="s">
        <v>25</v>
      </c>
      <c r="C11" s="5">
        <v>-0.1323261</v>
      </c>
      <c r="D11" s="5">
        <v>0.1859701</v>
      </c>
      <c r="E11" s="6">
        <v>-0.16020809999999999</v>
      </c>
      <c r="F11" s="7">
        <v>0.27039009999999997</v>
      </c>
      <c r="G11" s="5">
        <v>-6.5822099999999995E-2</v>
      </c>
      <c r="H11" s="5">
        <v>0.75861009999999995</v>
      </c>
      <c r="I11" s="6">
        <v>-0.15923409999999999</v>
      </c>
      <c r="J11" s="5">
        <v>0.50186010000000003</v>
      </c>
      <c r="L11" s="8">
        <f t="shared" si="0"/>
        <v>0</v>
      </c>
      <c r="M11" s="8">
        <f t="shared" si="1"/>
        <v>0</v>
      </c>
      <c r="N11" s="8">
        <f t="shared" si="2"/>
        <v>0</v>
      </c>
      <c r="O11" s="8">
        <f t="shared" si="3"/>
        <v>0</v>
      </c>
      <c r="P11">
        <f t="shared" si="4"/>
        <v>0</v>
      </c>
      <c r="Q11" t="s">
        <v>25</v>
      </c>
      <c r="R11" s="1" t="s">
        <v>15</v>
      </c>
    </row>
    <row r="12" spans="1:18">
      <c r="B12" t="s">
        <v>26</v>
      </c>
      <c r="C12" s="5">
        <v>-0.1105111</v>
      </c>
      <c r="D12" s="5">
        <v>0.2733101</v>
      </c>
      <c r="E12" s="6">
        <v>-0.11201309999999999</v>
      </c>
      <c r="F12" s="7">
        <v>0.44081009999999998</v>
      </c>
      <c r="G12" s="5">
        <v>-2.62381E-2</v>
      </c>
      <c r="H12" s="5">
        <v>0.90035009999999993</v>
      </c>
      <c r="I12" s="6">
        <v>-7.7130099999999993E-2</v>
      </c>
      <c r="J12" s="5">
        <v>0.74070009999999997</v>
      </c>
      <c r="L12" s="8">
        <f t="shared" si="0"/>
        <v>0</v>
      </c>
      <c r="M12" s="8">
        <f t="shared" si="1"/>
        <v>0</v>
      </c>
      <c r="N12" s="8">
        <f t="shared" si="2"/>
        <v>0</v>
      </c>
      <c r="O12" s="8">
        <f t="shared" si="3"/>
        <v>0</v>
      </c>
      <c r="P12">
        <f t="shared" si="4"/>
        <v>0</v>
      </c>
      <c r="Q12" t="s">
        <v>26</v>
      </c>
      <c r="R12" s="1" t="s">
        <v>15</v>
      </c>
    </row>
    <row r="13" spans="1:18">
      <c r="B13" t="s">
        <v>27</v>
      </c>
      <c r="C13" s="5">
        <v>-2.0133099999999998E-2</v>
      </c>
      <c r="D13" s="5">
        <v>0.84281010000000001</v>
      </c>
      <c r="E13" s="6">
        <v>3.56181E-2</v>
      </c>
      <c r="F13" s="7">
        <v>0.80526009999999992</v>
      </c>
      <c r="G13" s="5">
        <v>0.1790871</v>
      </c>
      <c r="H13" s="5">
        <v>0.39377009999999996</v>
      </c>
      <c r="I13" s="6">
        <v>0.1462331</v>
      </c>
      <c r="J13" s="5">
        <v>0.53368009999999999</v>
      </c>
      <c r="L13" s="8">
        <f t="shared" si="0"/>
        <v>0</v>
      </c>
      <c r="M13" s="8">
        <f t="shared" si="1"/>
        <v>0</v>
      </c>
      <c r="N13" s="8">
        <f t="shared" si="2"/>
        <v>0</v>
      </c>
      <c r="O13" s="8">
        <f t="shared" si="3"/>
        <v>0</v>
      </c>
      <c r="P13">
        <f t="shared" si="4"/>
        <v>0</v>
      </c>
      <c r="Q13" t="s">
        <v>27</v>
      </c>
      <c r="R13" s="1" t="s">
        <v>15</v>
      </c>
    </row>
    <row r="14" spans="1:18">
      <c r="B14" t="s">
        <v>28</v>
      </c>
      <c r="C14" s="5">
        <v>-0.1354331</v>
      </c>
      <c r="D14" s="5">
        <v>0.17477009999999998</v>
      </c>
      <c r="E14" s="6">
        <v>-0.1454791</v>
      </c>
      <c r="F14" s="7">
        <v>0.31620009999999998</v>
      </c>
      <c r="G14" s="5">
        <v>-5.0330099999999996E-2</v>
      </c>
      <c r="H14" s="5">
        <v>0.81312010000000001</v>
      </c>
      <c r="I14" s="6">
        <v>-0.13362209999999999</v>
      </c>
      <c r="J14" s="5">
        <v>0.56978010000000001</v>
      </c>
      <c r="L14" s="8">
        <f t="shared" si="0"/>
        <v>0</v>
      </c>
      <c r="M14" s="8">
        <f t="shared" si="1"/>
        <v>0</v>
      </c>
      <c r="N14" s="8">
        <f t="shared" si="2"/>
        <v>0</v>
      </c>
      <c r="O14" s="8">
        <f t="shared" si="3"/>
        <v>0</v>
      </c>
      <c r="P14">
        <f t="shared" si="4"/>
        <v>0</v>
      </c>
      <c r="Q14" t="s">
        <v>28</v>
      </c>
      <c r="R14" s="1" t="s">
        <v>15</v>
      </c>
    </row>
    <row r="15" spans="1:18">
      <c r="B15" t="s">
        <v>29</v>
      </c>
      <c r="C15" s="5">
        <v>-6.1718099999999998E-2</v>
      </c>
      <c r="D15" s="5">
        <v>0.54080010000000001</v>
      </c>
      <c r="E15" s="6">
        <v>-3.1923099999999996E-2</v>
      </c>
      <c r="F15" s="7">
        <v>0.82292009999999993</v>
      </c>
      <c r="G15" s="5">
        <v>0.11014009999999999</v>
      </c>
      <c r="H15" s="5">
        <v>0.60081010000000001</v>
      </c>
      <c r="I15" s="6">
        <v>6.9652099999999995E-2</v>
      </c>
      <c r="J15" s="5">
        <v>0.76763009999999998</v>
      </c>
      <c r="L15" s="8">
        <f t="shared" si="0"/>
        <v>0</v>
      </c>
      <c r="M15" s="8">
        <f t="shared" si="1"/>
        <v>0</v>
      </c>
      <c r="N15" s="8">
        <f t="shared" si="2"/>
        <v>0</v>
      </c>
      <c r="O15" s="8">
        <f t="shared" si="3"/>
        <v>0</v>
      </c>
      <c r="P15">
        <f t="shared" si="4"/>
        <v>0</v>
      </c>
      <c r="Q15" t="s">
        <v>29</v>
      </c>
      <c r="R15" s="1" t="s">
        <v>15</v>
      </c>
    </row>
    <row r="16" spans="1:18">
      <c r="C16" s="5"/>
      <c r="D16" s="5"/>
      <c r="E16" s="6"/>
      <c r="F16" s="7"/>
      <c r="G16" s="5"/>
      <c r="H16" s="5"/>
      <c r="I16" s="6"/>
      <c r="J16" s="5"/>
      <c r="L16" s="8"/>
      <c r="M16" s="8"/>
      <c r="N16" s="8"/>
      <c r="O16" s="8"/>
      <c r="R16" s="1"/>
    </row>
    <row r="17" spans="1:18">
      <c r="A17" s="1" t="s">
        <v>54</v>
      </c>
      <c r="B17" t="s">
        <v>16</v>
      </c>
      <c r="C17" s="5">
        <v>-0.1443441</v>
      </c>
      <c r="D17" s="5">
        <v>0.1535601</v>
      </c>
      <c r="E17" s="6">
        <v>-9.6107100000000001E-2</v>
      </c>
      <c r="F17" s="7">
        <v>0.58975009999999994</v>
      </c>
      <c r="G17" s="5">
        <v>-0.1015701</v>
      </c>
      <c r="H17" s="5">
        <v>0.67319010000000001</v>
      </c>
      <c r="I17" s="6">
        <v>-0.12651009999999999</v>
      </c>
      <c r="J17" s="5">
        <v>0.64620009999999994</v>
      </c>
      <c r="L17" s="8">
        <f t="shared" ref="L17:L30" si="5">IF(D17&gt;0.05,0,$K$1)</f>
        <v>0</v>
      </c>
      <c r="M17" s="8">
        <f t="shared" ref="M17:M30" si="6">IF(F17&gt;0.05,0,$K$1)</f>
        <v>0</v>
      </c>
      <c r="N17" s="8">
        <f t="shared" ref="N17:N30" si="7">IF(H17&gt;0.05,0,$K$1)</f>
        <v>0</v>
      </c>
      <c r="O17" s="8">
        <f t="shared" ref="O17:O30" si="8">IF(J17&gt;0.05,0,$K$1)</f>
        <v>0</v>
      </c>
      <c r="P17">
        <f t="shared" ref="P17:P30" si="9">SUM(L17:O17)</f>
        <v>0</v>
      </c>
      <c r="Q17" t="s">
        <v>16</v>
      </c>
      <c r="R17" s="1" t="s">
        <v>30</v>
      </c>
    </row>
    <row r="18" spans="1:18">
      <c r="B18" t="s">
        <v>17</v>
      </c>
      <c r="C18" s="5">
        <v>-0.1258621</v>
      </c>
      <c r="D18" s="5">
        <v>0.2280401</v>
      </c>
      <c r="E18" s="6">
        <v>-6.9848099999999996E-2</v>
      </c>
      <c r="F18" s="7">
        <v>0.68477009999999994</v>
      </c>
      <c r="G18" s="5">
        <v>-6.681709999999999E-2</v>
      </c>
      <c r="H18" s="5">
        <v>0.76922009999999996</v>
      </c>
      <c r="I18" s="6">
        <v>-6.3812099999999997E-2</v>
      </c>
      <c r="J18" s="5">
        <v>0.80510009999999999</v>
      </c>
      <c r="L18" s="8">
        <f t="shared" si="5"/>
        <v>0</v>
      </c>
      <c r="M18" s="8">
        <f t="shared" si="6"/>
        <v>0</v>
      </c>
      <c r="N18" s="8">
        <f t="shared" si="7"/>
        <v>0</v>
      </c>
      <c r="O18" s="8">
        <f t="shared" si="8"/>
        <v>0</v>
      </c>
      <c r="P18">
        <f t="shared" si="9"/>
        <v>0</v>
      </c>
      <c r="Q18" t="s">
        <v>17</v>
      </c>
      <c r="R18" s="1" t="s">
        <v>30</v>
      </c>
    </row>
    <row r="19" spans="1:18">
      <c r="B19" t="s">
        <v>18</v>
      </c>
      <c r="C19" s="5">
        <v>-0.25199009999999999</v>
      </c>
      <c r="D19" s="5">
        <v>3.6000999999999997E-3</v>
      </c>
      <c r="E19" s="6">
        <v>-0.28825509999999999</v>
      </c>
      <c r="F19" s="7">
        <v>3.0950099999999998E-2</v>
      </c>
      <c r="G19" s="5">
        <v>-0.32707809999999998</v>
      </c>
      <c r="H19" s="5">
        <v>9.722009999999999E-2</v>
      </c>
      <c r="I19" s="6">
        <v>-0.39530209999999999</v>
      </c>
      <c r="J19" s="5">
        <v>7.02401E-2</v>
      </c>
      <c r="L19" s="8">
        <f t="shared" si="5"/>
        <v>111111</v>
      </c>
      <c r="M19" s="8">
        <f t="shared" si="6"/>
        <v>111111</v>
      </c>
      <c r="N19" s="8">
        <f t="shared" si="7"/>
        <v>0</v>
      </c>
      <c r="O19" s="8">
        <f t="shared" si="8"/>
        <v>0</v>
      </c>
      <c r="P19" s="27">
        <f t="shared" si="9"/>
        <v>222222</v>
      </c>
      <c r="Q19" t="s">
        <v>18</v>
      </c>
      <c r="R19" s="1" t="s">
        <v>30</v>
      </c>
    </row>
    <row r="20" spans="1:18">
      <c r="B20" t="s">
        <v>19</v>
      </c>
      <c r="C20" s="5">
        <v>-0.2074751</v>
      </c>
      <c r="D20" s="5">
        <v>2.9330099999999998E-2</v>
      </c>
      <c r="E20" s="6">
        <v>-0.20400209999999999</v>
      </c>
      <c r="F20" s="7">
        <v>0.16595009999999999</v>
      </c>
      <c r="G20" s="5">
        <v>-0.2501371</v>
      </c>
      <c r="H20" s="5">
        <v>0.25201010000000001</v>
      </c>
      <c r="I20" s="6">
        <v>-0.26387309999999997</v>
      </c>
      <c r="J20" s="5">
        <v>0.29671009999999998</v>
      </c>
      <c r="L20" s="8">
        <f t="shared" si="5"/>
        <v>111111</v>
      </c>
      <c r="M20" s="8">
        <f t="shared" si="6"/>
        <v>0</v>
      </c>
      <c r="N20" s="8">
        <f t="shared" si="7"/>
        <v>0</v>
      </c>
      <c r="O20" s="8">
        <f t="shared" si="8"/>
        <v>0</v>
      </c>
      <c r="P20">
        <f t="shared" si="9"/>
        <v>111111</v>
      </c>
      <c r="Q20" t="s">
        <v>19</v>
      </c>
      <c r="R20" s="1" t="s">
        <v>30</v>
      </c>
    </row>
    <row r="21" spans="1:18">
      <c r="B21" t="s">
        <v>20</v>
      </c>
      <c r="C21" s="5">
        <v>-0.13584209999999999</v>
      </c>
      <c r="D21" s="5">
        <v>0.18652009999999999</v>
      </c>
      <c r="E21" s="6">
        <v>-8.3474099999999996E-2</v>
      </c>
      <c r="F21" s="7">
        <v>0.63695009999999996</v>
      </c>
      <c r="G21" s="5">
        <v>-8.4167099999999995E-2</v>
      </c>
      <c r="H21" s="5">
        <v>0.71787009999999996</v>
      </c>
      <c r="I21" s="6">
        <v>-9.5131099999999996E-2</v>
      </c>
      <c r="J21" s="5">
        <v>0.72344009999999992</v>
      </c>
      <c r="L21" s="8">
        <f t="shared" si="5"/>
        <v>0</v>
      </c>
      <c r="M21" s="8">
        <f t="shared" si="6"/>
        <v>0</v>
      </c>
      <c r="N21" s="8">
        <f t="shared" si="7"/>
        <v>0</v>
      </c>
      <c r="O21" s="8">
        <f t="shared" si="8"/>
        <v>0</v>
      </c>
      <c r="P21">
        <f t="shared" si="9"/>
        <v>0</v>
      </c>
      <c r="Q21" t="s">
        <v>20</v>
      </c>
      <c r="R21" s="1" t="s">
        <v>30</v>
      </c>
    </row>
    <row r="22" spans="1:18">
      <c r="B22" t="s">
        <v>21</v>
      </c>
      <c r="C22" s="5">
        <v>-0.2371501</v>
      </c>
      <c r="D22" s="5">
        <v>8.3800999999999997E-3</v>
      </c>
      <c r="E22" s="6">
        <v>-0.25469609999999998</v>
      </c>
      <c r="F22" s="7">
        <v>6.5670099999999995E-2</v>
      </c>
      <c r="G22" s="5">
        <v>-0.29899009999999998</v>
      </c>
      <c r="H22" s="5">
        <v>0.1412301</v>
      </c>
      <c r="I22" s="6">
        <v>-0.34222409999999998</v>
      </c>
      <c r="J22" s="5">
        <v>0.1396501</v>
      </c>
      <c r="L22" s="8">
        <f t="shared" si="5"/>
        <v>111111</v>
      </c>
      <c r="M22" s="8">
        <f t="shared" si="6"/>
        <v>0</v>
      </c>
      <c r="N22" s="8">
        <f t="shared" si="7"/>
        <v>0</v>
      </c>
      <c r="O22" s="8">
        <f t="shared" si="8"/>
        <v>0</v>
      </c>
      <c r="P22">
        <f t="shared" si="9"/>
        <v>111111</v>
      </c>
      <c r="Q22" t="s">
        <v>21</v>
      </c>
      <c r="R22" s="1" t="s">
        <v>30</v>
      </c>
    </row>
    <row r="23" spans="1:18" ht="13.5" thickBot="1">
      <c r="A23" s="9"/>
      <c r="B23" s="10" t="s">
        <v>22</v>
      </c>
      <c r="C23" s="11">
        <v>-0.21295609999999998</v>
      </c>
      <c r="D23" s="11">
        <v>2.5720099999999999E-2</v>
      </c>
      <c r="E23" s="12">
        <v>-0.1972411</v>
      </c>
      <c r="F23" s="13">
        <v>0.18097009999999999</v>
      </c>
      <c r="G23" s="11">
        <v>-0.23617109999999999</v>
      </c>
      <c r="H23" s="11">
        <v>0.26685009999999998</v>
      </c>
      <c r="I23" s="12">
        <v>-0.28251509999999996</v>
      </c>
      <c r="J23" s="11">
        <v>0.24027009999999999</v>
      </c>
      <c r="L23" s="8">
        <f t="shared" si="5"/>
        <v>111111</v>
      </c>
      <c r="M23" s="8">
        <f t="shared" si="6"/>
        <v>0</v>
      </c>
      <c r="N23" s="8">
        <f t="shared" si="7"/>
        <v>0</v>
      </c>
      <c r="O23" s="8">
        <f t="shared" si="8"/>
        <v>0</v>
      </c>
      <c r="P23">
        <f t="shared" si="9"/>
        <v>111111</v>
      </c>
      <c r="Q23" s="10" t="s">
        <v>22</v>
      </c>
      <c r="R23" s="9" t="s">
        <v>30</v>
      </c>
    </row>
    <row r="24" spans="1:18">
      <c r="A24" s="1" t="s">
        <v>54</v>
      </c>
      <c r="B24" s="15" t="s">
        <v>23</v>
      </c>
      <c r="C24" s="16">
        <v>-0.1443441</v>
      </c>
      <c r="D24" s="16">
        <v>0.15284010000000001</v>
      </c>
      <c r="E24" s="17">
        <v>-9.6107100000000001E-2</v>
      </c>
      <c r="F24" s="18">
        <v>0.59073009999999992</v>
      </c>
      <c r="G24" s="16">
        <v>-0.1015701</v>
      </c>
      <c r="H24" s="16">
        <v>0.67142009999999996</v>
      </c>
      <c r="I24" s="17">
        <v>-0.12651009999999999</v>
      </c>
      <c r="J24" s="16">
        <v>0.64605009999999996</v>
      </c>
      <c r="L24" s="8">
        <f t="shared" si="5"/>
        <v>0</v>
      </c>
      <c r="M24" s="8">
        <f t="shared" si="6"/>
        <v>0</v>
      </c>
      <c r="N24" s="8">
        <f t="shared" si="7"/>
        <v>0</v>
      </c>
      <c r="O24" s="8">
        <f t="shared" si="8"/>
        <v>0</v>
      </c>
      <c r="P24">
        <f t="shared" si="9"/>
        <v>0</v>
      </c>
      <c r="Q24" s="15" t="s">
        <v>23</v>
      </c>
      <c r="R24" s="14" t="s">
        <v>30</v>
      </c>
    </row>
    <row r="25" spans="1:18">
      <c r="B25" t="s">
        <v>24</v>
      </c>
      <c r="C25" s="5">
        <v>-0.1258621</v>
      </c>
      <c r="D25" s="5">
        <v>0.2301001</v>
      </c>
      <c r="E25" s="6">
        <v>-6.9848099999999996E-2</v>
      </c>
      <c r="F25" s="7">
        <v>0.68524010000000002</v>
      </c>
      <c r="G25" s="5">
        <v>-6.6816100000000003E-2</v>
      </c>
      <c r="H25" s="5">
        <v>0.76842009999999994</v>
      </c>
      <c r="I25" s="6">
        <v>-6.3812099999999997E-2</v>
      </c>
      <c r="J25" s="5">
        <v>0.80927009999999999</v>
      </c>
      <c r="L25" s="8">
        <f t="shared" si="5"/>
        <v>0</v>
      </c>
      <c r="M25" s="8">
        <f t="shared" si="6"/>
        <v>0</v>
      </c>
      <c r="N25" s="8">
        <f t="shared" si="7"/>
        <v>0</v>
      </c>
      <c r="O25" s="8">
        <f t="shared" si="8"/>
        <v>0</v>
      </c>
      <c r="P25">
        <f t="shared" si="9"/>
        <v>0</v>
      </c>
      <c r="Q25" t="s">
        <v>24</v>
      </c>
      <c r="R25" s="1" t="s">
        <v>30</v>
      </c>
    </row>
    <row r="26" spans="1:18">
      <c r="B26" t="s">
        <v>25</v>
      </c>
      <c r="C26" s="5">
        <v>-0.25199009999999999</v>
      </c>
      <c r="D26" s="5">
        <v>3.7700999999999998E-3</v>
      </c>
      <c r="E26" s="6">
        <v>-0.28825509999999999</v>
      </c>
      <c r="F26" s="7">
        <v>3.2180099999999996E-2</v>
      </c>
      <c r="G26" s="5">
        <v>-0.32707809999999998</v>
      </c>
      <c r="H26" s="5">
        <v>9.7950099999999998E-2</v>
      </c>
      <c r="I26" s="6">
        <v>-0.39530209999999999</v>
      </c>
      <c r="J26" s="5">
        <v>7.0720099999999994E-2</v>
      </c>
      <c r="L26" s="8">
        <f t="shared" si="5"/>
        <v>111111</v>
      </c>
      <c r="M26" s="8">
        <f t="shared" si="6"/>
        <v>111111</v>
      </c>
      <c r="N26" s="8">
        <f t="shared" si="7"/>
        <v>0</v>
      </c>
      <c r="O26" s="8">
        <f t="shared" si="8"/>
        <v>0</v>
      </c>
      <c r="P26" s="27">
        <f t="shared" si="9"/>
        <v>222222</v>
      </c>
      <c r="Q26" t="s">
        <v>25</v>
      </c>
      <c r="R26" s="1" t="s">
        <v>30</v>
      </c>
    </row>
    <row r="27" spans="1:18">
      <c r="B27" t="s">
        <v>26</v>
      </c>
      <c r="C27" s="5">
        <v>-0.2074751</v>
      </c>
      <c r="D27" s="5">
        <v>2.8880099999999999E-2</v>
      </c>
      <c r="E27" s="6">
        <v>-0.20400209999999999</v>
      </c>
      <c r="F27" s="7">
        <v>0.1667701</v>
      </c>
      <c r="G27" s="5">
        <v>-0.25013609999999997</v>
      </c>
      <c r="H27" s="5">
        <v>0.25193009999999999</v>
      </c>
      <c r="I27" s="6">
        <v>-0.26387309999999997</v>
      </c>
      <c r="J27" s="5">
        <v>0.3011201</v>
      </c>
      <c r="L27" s="8">
        <f t="shared" si="5"/>
        <v>111111</v>
      </c>
      <c r="M27" s="8">
        <f t="shared" si="6"/>
        <v>0</v>
      </c>
      <c r="N27" s="8">
        <f t="shared" si="7"/>
        <v>0</v>
      </c>
      <c r="O27" s="8">
        <f t="shared" si="8"/>
        <v>0</v>
      </c>
      <c r="P27">
        <f t="shared" si="9"/>
        <v>111111</v>
      </c>
      <c r="Q27" t="s">
        <v>26</v>
      </c>
      <c r="R27" s="1" t="s">
        <v>30</v>
      </c>
    </row>
    <row r="28" spans="1:18">
      <c r="B28" t="s">
        <v>27</v>
      </c>
      <c r="C28" s="5">
        <v>-0.13584209999999999</v>
      </c>
      <c r="D28" s="5">
        <v>0.18606009999999998</v>
      </c>
      <c r="E28" s="6">
        <v>-8.3474099999999996E-2</v>
      </c>
      <c r="F28" s="7">
        <v>0.63795009999999996</v>
      </c>
      <c r="G28" s="5">
        <v>-8.4167099999999995E-2</v>
      </c>
      <c r="H28" s="5">
        <v>0.72079009999999999</v>
      </c>
      <c r="I28" s="6">
        <v>-9.5131099999999996E-2</v>
      </c>
      <c r="J28" s="5">
        <v>0.7236901</v>
      </c>
      <c r="L28" s="8">
        <f t="shared" si="5"/>
        <v>0</v>
      </c>
      <c r="M28" s="8">
        <f t="shared" si="6"/>
        <v>0</v>
      </c>
      <c r="N28" s="8">
        <f t="shared" si="7"/>
        <v>0</v>
      </c>
      <c r="O28" s="8">
        <f t="shared" si="8"/>
        <v>0</v>
      </c>
      <c r="P28">
        <f t="shared" si="9"/>
        <v>0</v>
      </c>
      <c r="Q28" t="s">
        <v>27</v>
      </c>
      <c r="R28" s="1" t="s">
        <v>30</v>
      </c>
    </row>
    <row r="29" spans="1:18">
      <c r="B29" t="s">
        <v>28</v>
      </c>
      <c r="C29" s="5">
        <v>-0.2371501</v>
      </c>
      <c r="D29" s="5">
        <v>8.7901000000000003E-3</v>
      </c>
      <c r="E29" s="6">
        <v>-0.25469609999999998</v>
      </c>
      <c r="F29" s="7">
        <v>6.5510100000000002E-2</v>
      </c>
      <c r="G29" s="5">
        <v>-0.29899009999999998</v>
      </c>
      <c r="H29" s="5">
        <v>0.14030009999999998</v>
      </c>
      <c r="I29" s="6">
        <v>-0.34222409999999998</v>
      </c>
      <c r="J29" s="5">
        <v>0.13966009999999998</v>
      </c>
      <c r="L29" s="8">
        <f t="shared" si="5"/>
        <v>111111</v>
      </c>
      <c r="M29" s="8">
        <f t="shared" si="6"/>
        <v>0</v>
      </c>
      <c r="N29" s="8">
        <f t="shared" si="7"/>
        <v>0</v>
      </c>
      <c r="O29" s="8">
        <f t="shared" si="8"/>
        <v>0</v>
      </c>
      <c r="P29">
        <f t="shared" si="9"/>
        <v>111111</v>
      </c>
      <c r="Q29" t="s">
        <v>28</v>
      </c>
      <c r="R29" s="1" t="s">
        <v>30</v>
      </c>
    </row>
    <row r="30" spans="1:18">
      <c r="B30" t="s">
        <v>29</v>
      </c>
      <c r="C30" s="5">
        <v>-0.21295609999999998</v>
      </c>
      <c r="D30" s="5">
        <v>2.5990099999999999E-2</v>
      </c>
      <c r="E30" s="6">
        <v>-0.1972411</v>
      </c>
      <c r="F30" s="7">
        <v>0.18199009999999999</v>
      </c>
      <c r="G30" s="5">
        <v>-0.23617009999999999</v>
      </c>
      <c r="H30" s="5">
        <v>0.26972009999999996</v>
      </c>
      <c r="I30" s="6">
        <v>-0.28251509999999996</v>
      </c>
      <c r="J30" s="5">
        <v>0.2394801</v>
      </c>
      <c r="L30" s="8">
        <f t="shared" si="5"/>
        <v>111111</v>
      </c>
      <c r="M30" s="8">
        <f t="shared" si="6"/>
        <v>0</v>
      </c>
      <c r="N30" s="8">
        <f t="shared" si="7"/>
        <v>0</v>
      </c>
      <c r="O30" s="8">
        <f t="shared" si="8"/>
        <v>0</v>
      </c>
      <c r="P30">
        <f t="shared" si="9"/>
        <v>111111</v>
      </c>
      <c r="Q30" t="s">
        <v>29</v>
      </c>
      <c r="R30" s="1" t="s">
        <v>30</v>
      </c>
    </row>
    <row r="31" spans="1:18">
      <c r="C31" s="5"/>
      <c r="D31" s="5"/>
      <c r="E31" s="6"/>
      <c r="F31" s="7"/>
      <c r="G31" s="5"/>
      <c r="H31" s="5"/>
      <c r="I31" s="6"/>
      <c r="J31" s="5"/>
      <c r="L31" s="8"/>
      <c r="M31" s="8"/>
      <c r="N31" s="8"/>
      <c r="O31" s="8"/>
      <c r="R31" s="1"/>
    </row>
    <row r="32" spans="1:18">
      <c r="A32" s="1" t="s">
        <v>59</v>
      </c>
      <c r="B32" t="s">
        <v>16</v>
      </c>
      <c r="C32" s="5">
        <v>-7.9803100000000002E-2</v>
      </c>
      <c r="D32" s="5">
        <v>0.4360501</v>
      </c>
      <c r="E32" s="6">
        <v>-3.91151E-2</v>
      </c>
      <c r="F32" s="7">
        <v>0.78852009999999995</v>
      </c>
      <c r="G32" s="5">
        <v>-3.7216099999999995E-2</v>
      </c>
      <c r="H32" s="5">
        <v>0.86263009999999996</v>
      </c>
      <c r="I32" s="6">
        <v>-7.8368099999999996E-2</v>
      </c>
      <c r="J32" s="5">
        <v>0.74713010000000002</v>
      </c>
      <c r="L32" s="8">
        <f t="shared" ref="L32:L45" si="10">IF(D32&gt;0.05,0,$K$1)</f>
        <v>0</v>
      </c>
      <c r="M32" s="8">
        <f t="shared" ref="M32:M45" si="11">IF(F32&gt;0.05,0,$K$1)</f>
        <v>0</v>
      </c>
      <c r="N32" s="8">
        <f t="shared" ref="N32:N45" si="12">IF(H32&gt;0.05,0,$K$1)</f>
        <v>0</v>
      </c>
      <c r="O32" s="8">
        <f t="shared" ref="O32:O45" si="13">IF(J32&gt;0.05,0,$K$1)</f>
        <v>0</v>
      </c>
      <c r="P32">
        <f t="shared" ref="P32:P45" si="14">SUM(L32:O32)</f>
        <v>0</v>
      </c>
      <c r="Q32" t="s">
        <v>16</v>
      </c>
      <c r="R32" s="1" t="s">
        <v>31</v>
      </c>
    </row>
    <row r="33" spans="1:18">
      <c r="B33" t="s">
        <v>17</v>
      </c>
      <c r="C33" s="5">
        <v>-0.11643709999999999</v>
      </c>
      <c r="D33" s="5">
        <v>0.2563801</v>
      </c>
      <c r="E33" s="6">
        <v>-4.62681E-2</v>
      </c>
      <c r="F33" s="7">
        <v>0.75078009999999995</v>
      </c>
      <c r="G33" s="5">
        <v>-3.34261E-2</v>
      </c>
      <c r="H33" s="5">
        <v>0.87730009999999992</v>
      </c>
      <c r="I33" s="6">
        <v>-7.9768099999999995E-2</v>
      </c>
      <c r="J33" s="5">
        <v>0.75309009999999998</v>
      </c>
      <c r="L33" s="8">
        <f t="shared" si="10"/>
        <v>0</v>
      </c>
      <c r="M33" s="8">
        <f t="shared" si="11"/>
        <v>0</v>
      </c>
      <c r="N33" s="8">
        <f t="shared" si="12"/>
        <v>0</v>
      </c>
      <c r="O33" s="8">
        <f t="shared" si="13"/>
        <v>0</v>
      </c>
      <c r="P33">
        <f t="shared" si="14"/>
        <v>0</v>
      </c>
      <c r="Q33" t="s">
        <v>17</v>
      </c>
      <c r="R33" s="1" t="s">
        <v>31</v>
      </c>
    </row>
    <row r="34" spans="1:18">
      <c r="B34" t="s">
        <v>18</v>
      </c>
      <c r="C34" s="5">
        <v>-0.31780310000000001</v>
      </c>
      <c r="D34" s="5">
        <v>6.3009999999999997E-4</v>
      </c>
      <c r="E34" s="6">
        <v>-0.39383309999999999</v>
      </c>
      <c r="F34" s="7">
        <v>3.3000999999999998E-3</v>
      </c>
      <c r="G34" s="5">
        <v>-0.54173709999999997</v>
      </c>
      <c r="H34" s="5">
        <v>3.7200999999999996E-3</v>
      </c>
      <c r="I34" s="6">
        <v>-0.70361509999999994</v>
      </c>
      <c r="J34" s="5">
        <v>2.6009999999999998E-4</v>
      </c>
      <c r="L34" s="8">
        <f t="shared" si="10"/>
        <v>111111</v>
      </c>
      <c r="M34" s="8">
        <f t="shared" si="11"/>
        <v>111111</v>
      </c>
      <c r="N34" s="8">
        <f t="shared" si="12"/>
        <v>111111</v>
      </c>
      <c r="O34" s="8">
        <f t="shared" si="13"/>
        <v>111111</v>
      </c>
      <c r="P34" s="22">
        <f t="shared" si="14"/>
        <v>444444</v>
      </c>
      <c r="Q34" t="s">
        <v>18</v>
      </c>
      <c r="R34" s="1" t="s">
        <v>31</v>
      </c>
    </row>
    <row r="35" spans="1:18">
      <c r="B35" t="s">
        <v>19</v>
      </c>
      <c r="C35" s="5">
        <v>-0.2226071</v>
      </c>
      <c r="D35" s="5">
        <v>2.3000099999999999E-2</v>
      </c>
      <c r="E35" s="6">
        <v>-0.2299021</v>
      </c>
      <c r="F35" s="7">
        <v>0.10867009999999999</v>
      </c>
      <c r="G35" s="5">
        <v>-0.30228709999999998</v>
      </c>
      <c r="H35" s="5">
        <v>0.1421201</v>
      </c>
      <c r="I35" s="6">
        <v>-0.35099209999999997</v>
      </c>
      <c r="J35" s="5">
        <v>0.1330201</v>
      </c>
      <c r="L35" s="8">
        <f t="shared" si="10"/>
        <v>111111</v>
      </c>
      <c r="M35" s="8">
        <f t="shared" si="11"/>
        <v>0</v>
      </c>
      <c r="N35" s="8">
        <f t="shared" si="12"/>
        <v>0</v>
      </c>
      <c r="O35" s="8">
        <f t="shared" si="13"/>
        <v>0</v>
      </c>
      <c r="P35">
        <f t="shared" si="14"/>
        <v>111111</v>
      </c>
      <c r="Q35" t="s">
        <v>19</v>
      </c>
      <c r="R35" s="1" t="s">
        <v>31</v>
      </c>
    </row>
    <row r="36" spans="1:18">
      <c r="B36" t="s">
        <v>20</v>
      </c>
      <c r="C36" s="5">
        <v>-0.1035981</v>
      </c>
      <c r="D36" s="5">
        <v>0.31224009999999996</v>
      </c>
      <c r="E36" s="6">
        <v>-4.4954099999999997E-2</v>
      </c>
      <c r="F36" s="7">
        <v>0.75808009999999992</v>
      </c>
      <c r="G36" s="5">
        <v>-3.61321E-2</v>
      </c>
      <c r="H36" s="5">
        <v>0.86803009999999992</v>
      </c>
      <c r="I36" s="6">
        <v>-8.1377099999999994E-2</v>
      </c>
      <c r="J36" s="5">
        <v>0.7451101</v>
      </c>
      <c r="L36" s="8">
        <f t="shared" si="10"/>
        <v>0</v>
      </c>
      <c r="M36" s="8">
        <f t="shared" si="11"/>
        <v>0</v>
      </c>
      <c r="N36" s="8">
        <f t="shared" si="12"/>
        <v>0</v>
      </c>
      <c r="O36" s="8">
        <f t="shared" si="13"/>
        <v>0</v>
      </c>
      <c r="P36">
        <f t="shared" si="14"/>
        <v>0</v>
      </c>
      <c r="Q36" t="s">
        <v>20</v>
      </c>
      <c r="R36" s="1" t="s">
        <v>31</v>
      </c>
    </row>
    <row r="37" spans="1:18">
      <c r="B37" t="s">
        <v>21</v>
      </c>
      <c r="C37" s="5">
        <v>-0.28989110000000001</v>
      </c>
      <c r="D37" s="5">
        <v>2.7500999999999997E-3</v>
      </c>
      <c r="E37" s="6">
        <v>-0.33391609999999999</v>
      </c>
      <c r="F37" s="7">
        <v>1.6120099999999998E-2</v>
      </c>
      <c r="G37" s="5">
        <v>-0.45120109999999997</v>
      </c>
      <c r="H37" s="5">
        <v>2.28101E-2</v>
      </c>
      <c r="I37" s="6">
        <v>-0.55643909999999996</v>
      </c>
      <c r="J37" s="5">
        <v>8.7101000000000001E-3</v>
      </c>
      <c r="L37" s="8">
        <f t="shared" si="10"/>
        <v>111111</v>
      </c>
      <c r="M37" s="8">
        <f t="shared" si="11"/>
        <v>111111</v>
      </c>
      <c r="N37" s="8">
        <f t="shared" si="12"/>
        <v>111111</v>
      </c>
      <c r="O37" s="8">
        <f t="shared" si="13"/>
        <v>111111</v>
      </c>
      <c r="P37" s="22">
        <f t="shared" si="14"/>
        <v>444444</v>
      </c>
      <c r="Q37" t="s">
        <v>21</v>
      </c>
      <c r="R37" s="1" t="s">
        <v>31</v>
      </c>
    </row>
    <row r="38" spans="1:18" ht="13.5" thickBot="1">
      <c r="A38" s="9"/>
      <c r="B38" s="10" t="s">
        <v>22</v>
      </c>
      <c r="C38" s="11">
        <v>-0.19761909999999999</v>
      </c>
      <c r="D38" s="11">
        <v>4.6500099999999996E-2</v>
      </c>
      <c r="E38" s="12">
        <v>-0.19600209999999998</v>
      </c>
      <c r="F38" s="13">
        <v>0.17349009999999998</v>
      </c>
      <c r="G38" s="11">
        <v>-0.25210009999999999</v>
      </c>
      <c r="H38" s="11">
        <v>0.2236601</v>
      </c>
      <c r="I38" s="12">
        <v>-0.31916109999999998</v>
      </c>
      <c r="J38" s="11">
        <v>0.17133009999999999</v>
      </c>
      <c r="L38" s="8">
        <f t="shared" si="10"/>
        <v>111111</v>
      </c>
      <c r="M38" s="8">
        <f t="shared" si="11"/>
        <v>0</v>
      </c>
      <c r="N38" s="8">
        <f t="shared" si="12"/>
        <v>0</v>
      </c>
      <c r="O38" s="8">
        <f t="shared" si="13"/>
        <v>0</v>
      </c>
      <c r="P38">
        <f t="shared" si="14"/>
        <v>111111</v>
      </c>
      <c r="Q38" s="10" t="s">
        <v>22</v>
      </c>
      <c r="R38" s="9" t="s">
        <v>31</v>
      </c>
    </row>
    <row r="39" spans="1:18">
      <c r="A39" s="1" t="s">
        <v>59</v>
      </c>
      <c r="B39" s="15" t="s">
        <v>23</v>
      </c>
      <c r="C39" s="16">
        <v>-7.9803100000000002E-2</v>
      </c>
      <c r="D39" s="16">
        <v>0.43527009999999999</v>
      </c>
      <c r="E39" s="17">
        <v>-3.91151E-2</v>
      </c>
      <c r="F39" s="18">
        <v>0.78937009999999996</v>
      </c>
      <c r="G39" s="16">
        <v>-3.7216099999999995E-2</v>
      </c>
      <c r="H39" s="16">
        <v>0.86265009999999998</v>
      </c>
      <c r="I39" s="17">
        <v>-7.8368099999999996E-2</v>
      </c>
      <c r="J39" s="16">
        <v>0.74824009999999996</v>
      </c>
      <c r="L39" s="8">
        <f t="shared" si="10"/>
        <v>0</v>
      </c>
      <c r="M39" s="8">
        <f t="shared" si="11"/>
        <v>0</v>
      </c>
      <c r="N39" s="8">
        <f t="shared" si="12"/>
        <v>0</v>
      </c>
      <c r="O39" s="8">
        <f t="shared" si="13"/>
        <v>0</v>
      </c>
      <c r="P39">
        <f t="shared" si="14"/>
        <v>0</v>
      </c>
      <c r="Q39" s="15" t="s">
        <v>23</v>
      </c>
      <c r="R39" s="14" t="s">
        <v>31</v>
      </c>
    </row>
    <row r="40" spans="1:18">
      <c r="B40" t="s">
        <v>24</v>
      </c>
      <c r="C40" s="5">
        <v>-0.1164361</v>
      </c>
      <c r="D40" s="5">
        <v>0.25456010000000001</v>
      </c>
      <c r="E40" s="6">
        <v>-4.62681E-2</v>
      </c>
      <c r="F40" s="7">
        <v>0.75217009999999995</v>
      </c>
      <c r="G40" s="5">
        <v>-3.34261E-2</v>
      </c>
      <c r="H40" s="5">
        <v>0.87680009999999997</v>
      </c>
      <c r="I40" s="6">
        <v>-7.9768099999999995E-2</v>
      </c>
      <c r="J40" s="5">
        <v>0.75214009999999998</v>
      </c>
      <c r="L40" s="8">
        <f t="shared" si="10"/>
        <v>0</v>
      </c>
      <c r="M40" s="8">
        <f t="shared" si="11"/>
        <v>0</v>
      </c>
      <c r="N40" s="8">
        <f t="shared" si="12"/>
        <v>0</v>
      </c>
      <c r="O40" s="8">
        <f t="shared" si="13"/>
        <v>0</v>
      </c>
      <c r="P40">
        <f t="shared" si="14"/>
        <v>0</v>
      </c>
      <c r="Q40" t="s">
        <v>24</v>
      </c>
      <c r="R40" s="1" t="s">
        <v>31</v>
      </c>
    </row>
    <row r="41" spans="1:18">
      <c r="B41" t="s">
        <v>25</v>
      </c>
      <c r="C41" s="5">
        <v>-0.31780310000000001</v>
      </c>
      <c r="D41" s="5">
        <v>6.801E-4</v>
      </c>
      <c r="E41" s="6">
        <v>-0.39383409999999996</v>
      </c>
      <c r="F41" s="7">
        <v>3.4900999999999999E-3</v>
      </c>
      <c r="G41" s="5">
        <v>-0.54173709999999997</v>
      </c>
      <c r="H41" s="5">
        <v>4.0301E-3</v>
      </c>
      <c r="I41" s="6">
        <v>-0.70361609999999997</v>
      </c>
      <c r="J41" s="5">
        <v>1.9009999999999999E-4</v>
      </c>
      <c r="L41" s="8">
        <f t="shared" si="10"/>
        <v>111111</v>
      </c>
      <c r="M41" s="8">
        <f t="shared" si="11"/>
        <v>111111</v>
      </c>
      <c r="N41" s="8">
        <f t="shared" si="12"/>
        <v>111111</v>
      </c>
      <c r="O41" s="8">
        <f t="shared" si="13"/>
        <v>111111</v>
      </c>
      <c r="P41" s="22">
        <f t="shared" si="14"/>
        <v>444444</v>
      </c>
      <c r="Q41" t="s">
        <v>25</v>
      </c>
      <c r="R41" s="1" t="s">
        <v>31</v>
      </c>
    </row>
    <row r="42" spans="1:18">
      <c r="B42" t="s">
        <v>26</v>
      </c>
      <c r="C42" s="5">
        <v>-0.2226081</v>
      </c>
      <c r="D42" s="5">
        <v>2.31401E-2</v>
      </c>
      <c r="E42" s="6">
        <v>-0.2299021</v>
      </c>
      <c r="F42" s="7">
        <v>0.1083301</v>
      </c>
      <c r="G42" s="5">
        <v>-0.30228709999999998</v>
      </c>
      <c r="H42" s="5">
        <v>0.14341009999999998</v>
      </c>
      <c r="I42" s="6">
        <v>-0.35099209999999997</v>
      </c>
      <c r="J42" s="5">
        <v>0.13120009999999999</v>
      </c>
      <c r="L42" s="8">
        <f t="shared" si="10"/>
        <v>111111</v>
      </c>
      <c r="M42" s="8">
        <f t="shared" si="11"/>
        <v>0</v>
      </c>
      <c r="N42" s="8">
        <f t="shared" si="12"/>
        <v>0</v>
      </c>
      <c r="O42" s="8">
        <f t="shared" si="13"/>
        <v>0</v>
      </c>
      <c r="P42">
        <f t="shared" si="14"/>
        <v>111111</v>
      </c>
      <c r="Q42" t="s">
        <v>26</v>
      </c>
      <c r="R42" s="1" t="s">
        <v>31</v>
      </c>
    </row>
    <row r="43" spans="1:18">
      <c r="B43" t="s">
        <v>27</v>
      </c>
      <c r="C43" s="5">
        <v>-0.1035991</v>
      </c>
      <c r="D43" s="5">
        <v>0.31237009999999998</v>
      </c>
      <c r="E43" s="6">
        <v>-4.4954099999999997E-2</v>
      </c>
      <c r="F43" s="7">
        <v>0.75827009999999995</v>
      </c>
      <c r="G43" s="5">
        <v>-3.6133100000000001E-2</v>
      </c>
      <c r="H43" s="5">
        <v>0.86682009999999998</v>
      </c>
      <c r="I43" s="6">
        <v>-8.1377099999999994E-2</v>
      </c>
      <c r="J43" s="5">
        <v>0.74561009999999994</v>
      </c>
      <c r="L43" s="8">
        <f t="shared" si="10"/>
        <v>0</v>
      </c>
      <c r="M43" s="8">
        <f t="shared" si="11"/>
        <v>0</v>
      </c>
      <c r="N43" s="8">
        <f t="shared" si="12"/>
        <v>0</v>
      </c>
      <c r="O43" s="8">
        <f t="shared" si="13"/>
        <v>0</v>
      </c>
      <c r="P43">
        <f t="shared" si="14"/>
        <v>0</v>
      </c>
      <c r="Q43" t="s">
        <v>27</v>
      </c>
      <c r="R43" s="1" t="s">
        <v>31</v>
      </c>
    </row>
    <row r="44" spans="1:18">
      <c r="B44" t="s">
        <v>28</v>
      </c>
      <c r="C44" s="5">
        <v>-0.28989110000000001</v>
      </c>
      <c r="D44" s="5">
        <v>2.3801E-3</v>
      </c>
      <c r="E44" s="6">
        <v>-0.33391609999999999</v>
      </c>
      <c r="F44" s="7">
        <v>1.66801E-2</v>
      </c>
      <c r="G44" s="5">
        <v>-0.45120209999999999</v>
      </c>
      <c r="H44" s="5">
        <v>2.2850099999999998E-2</v>
      </c>
      <c r="I44" s="6">
        <v>-0.55643909999999996</v>
      </c>
      <c r="J44" s="5">
        <v>8.9601000000000004E-3</v>
      </c>
      <c r="L44" s="8">
        <f t="shared" si="10"/>
        <v>111111</v>
      </c>
      <c r="M44" s="8">
        <f t="shared" si="11"/>
        <v>111111</v>
      </c>
      <c r="N44" s="8">
        <f t="shared" si="12"/>
        <v>111111</v>
      </c>
      <c r="O44" s="8">
        <f t="shared" si="13"/>
        <v>111111</v>
      </c>
      <c r="P44" s="22">
        <f t="shared" si="14"/>
        <v>444444</v>
      </c>
      <c r="Q44" t="s">
        <v>28</v>
      </c>
      <c r="R44" s="1" t="s">
        <v>31</v>
      </c>
    </row>
    <row r="45" spans="1:18">
      <c r="B45" t="s">
        <v>29</v>
      </c>
      <c r="C45" s="5">
        <v>-0.19761909999999999</v>
      </c>
      <c r="D45" s="5">
        <v>4.7060100000000001E-2</v>
      </c>
      <c r="E45" s="6">
        <v>-0.19600209999999998</v>
      </c>
      <c r="F45" s="7">
        <v>0.1732001</v>
      </c>
      <c r="G45" s="5">
        <v>-0.25210009999999999</v>
      </c>
      <c r="H45" s="5">
        <v>0.2262701</v>
      </c>
      <c r="I45" s="6">
        <v>-0.31916109999999998</v>
      </c>
      <c r="J45" s="5">
        <v>0.17088009999999998</v>
      </c>
      <c r="L45" s="8">
        <f t="shared" si="10"/>
        <v>111111</v>
      </c>
      <c r="M45" s="8">
        <f t="shared" si="11"/>
        <v>0</v>
      </c>
      <c r="N45" s="8">
        <f t="shared" si="12"/>
        <v>0</v>
      </c>
      <c r="O45" s="8">
        <f t="shared" si="13"/>
        <v>0</v>
      </c>
      <c r="P45">
        <f t="shared" si="14"/>
        <v>111111</v>
      </c>
      <c r="Q45" t="s">
        <v>29</v>
      </c>
      <c r="R45" s="1" t="s">
        <v>31</v>
      </c>
    </row>
    <row r="46" spans="1:18">
      <c r="C46" s="5"/>
      <c r="D46" s="5"/>
      <c r="E46" s="6"/>
      <c r="F46" s="7"/>
      <c r="G46" s="5"/>
      <c r="H46" s="5"/>
      <c r="I46" s="6"/>
      <c r="J46" s="5"/>
      <c r="L46" s="8"/>
      <c r="M46" s="8"/>
      <c r="N46" s="8"/>
      <c r="O46" s="8"/>
      <c r="R46" s="1"/>
    </row>
    <row r="47" spans="1:18">
      <c r="A47" s="1" t="s">
        <v>61</v>
      </c>
      <c r="B47" t="s">
        <v>16</v>
      </c>
      <c r="C47" s="5">
        <v>-0.1741771</v>
      </c>
      <c r="D47" s="5">
        <v>7.8410099999999996E-2</v>
      </c>
      <c r="E47" s="6">
        <v>-0.26949909999999999</v>
      </c>
      <c r="F47" s="7">
        <v>5.4090099999999995E-2</v>
      </c>
      <c r="G47" s="5">
        <v>-0.33934409999999998</v>
      </c>
      <c r="H47" s="5">
        <v>9.5820099999999991E-2</v>
      </c>
      <c r="I47" s="6">
        <v>-0.26684609999999997</v>
      </c>
      <c r="J47" s="5">
        <v>0.25935009999999997</v>
      </c>
      <c r="L47" s="8">
        <f t="shared" ref="L47:L60" si="15">IF(D47&gt;0.05,0,$K$1)</f>
        <v>0</v>
      </c>
      <c r="M47" s="8">
        <f t="shared" ref="M47:M60" si="16">IF(F47&gt;0.05,0,$K$1)</f>
        <v>0</v>
      </c>
      <c r="N47" s="8">
        <f t="shared" ref="N47:N60" si="17">IF(H47&gt;0.05,0,$K$1)</f>
        <v>0</v>
      </c>
      <c r="O47" s="8">
        <f t="shared" ref="O47:O60" si="18">IF(J47&gt;0.05,0,$K$1)</f>
        <v>0</v>
      </c>
      <c r="P47">
        <f t="shared" ref="P47:P60" si="19">SUM(L47:O47)</f>
        <v>0</v>
      </c>
      <c r="Q47" t="s">
        <v>16</v>
      </c>
      <c r="R47" s="1" t="s">
        <v>32</v>
      </c>
    </row>
    <row r="48" spans="1:18">
      <c r="B48" t="s">
        <v>17</v>
      </c>
      <c r="C48" s="5">
        <v>-0.18224109999999999</v>
      </c>
      <c r="D48" s="5">
        <v>6.8100099999999997E-2</v>
      </c>
      <c r="E48" s="6">
        <v>-0.29810009999999998</v>
      </c>
      <c r="F48" s="7">
        <v>3.3540099999999996E-2</v>
      </c>
      <c r="G48" s="5">
        <v>-0.36579010000000001</v>
      </c>
      <c r="H48" s="5">
        <v>7.2230099999999992E-2</v>
      </c>
      <c r="I48" s="6">
        <v>-0.3383061</v>
      </c>
      <c r="J48" s="5">
        <v>0.1459001</v>
      </c>
      <c r="L48" s="8">
        <f t="shared" si="15"/>
        <v>0</v>
      </c>
      <c r="M48" s="8">
        <f t="shared" si="16"/>
        <v>111111</v>
      </c>
      <c r="N48" s="8">
        <f t="shared" si="17"/>
        <v>0</v>
      </c>
      <c r="O48" s="8">
        <f t="shared" si="18"/>
        <v>0</v>
      </c>
      <c r="P48">
        <f t="shared" si="19"/>
        <v>111111</v>
      </c>
      <c r="Q48" t="s">
        <v>17</v>
      </c>
      <c r="R48" s="1" t="s">
        <v>32</v>
      </c>
    </row>
    <row r="49" spans="1:18">
      <c r="B49" t="s">
        <v>18</v>
      </c>
      <c r="C49" s="5">
        <v>-0.2740071</v>
      </c>
      <c r="D49" s="5">
        <v>3.7500999999999997E-3</v>
      </c>
      <c r="E49" s="6">
        <v>-0.3924511</v>
      </c>
      <c r="F49" s="7">
        <v>3.4000999999999997E-3</v>
      </c>
      <c r="G49" s="5">
        <v>-0.51580709999999996</v>
      </c>
      <c r="H49" s="5">
        <v>6.3600999999999996E-3</v>
      </c>
      <c r="I49" s="6">
        <v>-0.51000709999999994</v>
      </c>
      <c r="J49" s="5">
        <v>1.8920099999999999E-2</v>
      </c>
      <c r="L49" s="8">
        <f t="shared" si="15"/>
        <v>111111</v>
      </c>
      <c r="M49" s="8">
        <f t="shared" si="16"/>
        <v>111111</v>
      </c>
      <c r="N49" s="8">
        <f t="shared" si="17"/>
        <v>111111</v>
      </c>
      <c r="O49" s="8">
        <f t="shared" si="18"/>
        <v>111111</v>
      </c>
      <c r="P49" s="22">
        <f t="shared" si="19"/>
        <v>444444</v>
      </c>
      <c r="Q49" t="s">
        <v>18</v>
      </c>
      <c r="R49" s="1" t="s">
        <v>32</v>
      </c>
    </row>
    <row r="50" spans="1:18">
      <c r="B50" t="s">
        <v>19</v>
      </c>
      <c r="C50" s="5">
        <v>-0.2452261</v>
      </c>
      <c r="D50" s="5">
        <v>1.19901E-2</v>
      </c>
      <c r="E50" s="6">
        <v>-0.32759509999999997</v>
      </c>
      <c r="F50" s="7">
        <v>1.8440099999999997E-2</v>
      </c>
      <c r="G50" s="5">
        <v>-0.41250109999999995</v>
      </c>
      <c r="H50" s="5">
        <v>4.0880099999999996E-2</v>
      </c>
      <c r="I50" s="6">
        <v>-0.33518709999999996</v>
      </c>
      <c r="J50" s="5">
        <v>0.14957009999999998</v>
      </c>
      <c r="L50" s="8">
        <f t="shared" si="15"/>
        <v>111111</v>
      </c>
      <c r="M50" s="8">
        <f t="shared" si="16"/>
        <v>111111</v>
      </c>
      <c r="N50" s="8">
        <f t="shared" si="17"/>
        <v>111111</v>
      </c>
      <c r="O50" s="8">
        <f t="shared" si="18"/>
        <v>0</v>
      </c>
      <c r="P50" s="23">
        <f t="shared" si="19"/>
        <v>333333</v>
      </c>
      <c r="Q50" t="s">
        <v>19</v>
      </c>
      <c r="R50" s="1" t="s">
        <v>32</v>
      </c>
    </row>
    <row r="51" spans="1:18">
      <c r="B51" t="s">
        <v>20</v>
      </c>
      <c r="C51" s="5">
        <v>-0.1835821</v>
      </c>
      <c r="D51" s="5">
        <v>6.3890099999999991E-2</v>
      </c>
      <c r="E51" s="6">
        <v>-0.29080709999999999</v>
      </c>
      <c r="F51" s="7">
        <v>3.80401E-2</v>
      </c>
      <c r="G51" s="5">
        <v>-0.36150409999999999</v>
      </c>
      <c r="H51" s="5">
        <v>7.5580099999999997E-2</v>
      </c>
      <c r="I51" s="6">
        <v>-0.30855109999999997</v>
      </c>
      <c r="J51" s="5">
        <v>0.1851701</v>
      </c>
      <c r="L51" s="8">
        <f t="shared" si="15"/>
        <v>0</v>
      </c>
      <c r="M51" s="8">
        <f t="shared" si="16"/>
        <v>111111</v>
      </c>
      <c r="N51" s="8">
        <f t="shared" si="17"/>
        <v>0</v>
      </c>
      <c r="O51" s="8">
        <f t="shared" si="18"/>
        <v>0</v>
      </c>
      <c r="P51">
        <f t="shared" si="19"/>
        <v>111111</v>
      </c>
      <c r="Q51" t="s">
        <v>20</v>
      </c>
      <c r="R51" s="1" t="s">
        <v>32</v>
      </c>
    </row>
    <row r="52" spans="1:18">
      <c r="B52" t="s">
        <v>21</v>
      </c>
      <c r="C52" s="5">
        <v>-0.27258909999999997</v>
      </c>
      <c r="D52" s="5">
        <v>4.0800999999999997E-3</v>
      </c>
      <c r="E52" s="6">
        <v>-0.37657109999999999</v>
      </c>
      <c r="F52" s="7">
        <v>5.6200999999999994E-3</v>
      </c>
      <c r="G52" s="5">
        <v>-0.4888131</v>
      </c>
      <c r="H52" s="5">
        <v>1.2990099999999999E-2</v>
      </c>
      <c r="I52" s="6">
        <v>-0.43752609999999997</v>
      </c>
      <c r="J52" s="5">
        <v>5.4520099999999995E-2</v>
      </c>
      <c r="L52" s="8">
        <f t="shared" si="15"/>
        <v>111111</v>
      </c>
      <c r="M52" s="8">
        <f t="shared" si="16"/>
        <v>111111</v>
      </c>
      <c r="N52" s="8">
        <f t="shared" si="17"/>
        <v>111111</v>
      </c>
      <c r="O52" s="8">
        <f t="shared" si="18"/>
        <v>0</v>
      </c>
      <c r="P52" s="23">
        <f t="shared" si="19"/>
        <v>333333</v>
      </c>
      <c r="Q52" t="s">
        <v>21</v>
      </c>
      <c r="R52" s="1" t="s">
        <v>32</v>
      </c>
    </row>
    <row r="53" spans="1:18" ht="13.5" thickBot="1">
      <c r="A53" s="9"/>
      <c r="B53" s="10" t="s">
        <v>22</v>
      </c>
      <c r="C53" s="11">
        <v>-0.23021809999999998</v>
      </c>
      <c r="D53" s="11">
        <v>1.7080100000000001E-2</v>
      </c>
      <c r="E53" s="12">
        <v>-0.33994409999999997</v>
      </c>
      <c r="F53" s="13">
        <v>1.38201E-2</v>
      </c>
      <c r="G53" s="11">
        <v>-0.43618109999999999</v>
      </c>
      <c r="H53" s="11">
        <v>2.8100099999999999E-2</v>
      </c>
      <c r="I53" s="12">
        <v>-0.38522409999999996</v>
      </c>
      <c r="J53" s="11">
        <v>9.4860099999999989E-2</v>
      </c>
      <c r="L53" s="8">
        <f t="shared" si="15"/>
        <v>111111</v>
      </c>
      <c r="M53" s="8">
        <f t="shared" si="16"/>
        <v>111111</v>
      </c>
      <c r="N53" s="8">
        <f t="shared" si="17"/>
        <v>111111</v>
      </c>
      <c r="O53" s="8">
        <f t="shared" si="18"/>
        <v>0</v>
      </c>
      <c r="P53" s="23">
        <f t="shared" si="19"/>
        <v>333333</v>
      </c>
      <c r="Q53" s="10" t="s">
        <v>22</v>
      </c>
      <c r="R53" s="9" t="s">
        <v>32</v>
      </c>
    </row>
    <row r="54" spans="1:18">
      <c r="A54" s="1" t="s">
        <v>61</v>
      </c>
      <c r="B54" s="15" t="s">
        <v>23</v>
      </c>
      <c r="C54" s="16">
        <v>-0.1741781</v>
      </c>
      <c r="D54" s="16">
        <v>7.7950099999999994E-2</v>
      </c>
      <c r="E54" s="17">
        <v>-0.26949909999999999</v>
      </c>
      <c r="F54" s="18">
        <v>5.5220099999999994E-2</v>
      </c>
      <c r="G54" s="16">
        <v>-0.33934409999999998</v>
      </c>
      <c r="H54" s="16">
        <v>9.5840099999999998E-2</v>
      </c>
      <c r="I54" s="17">
        <v>-0.26684609999999997</v>
      </c>
      <c r="J54" s="16">
        <v>0.2569901</v>
      </c>
      <c r="L54" s="8">
        <f t="shared" si="15"/>
        <v>0</v>
      </c>
      <c r="M54" s="8">
        <f t="shared" si="16"/>
        <v>0</v>
      </c>
      <c r="N54" s="8">
        <f t="shared" si="17"/>
        <v>0</v>
      </c>
      <c r="O54" s="8">
        <f t="shared" si="18"/>
        <v>0</v>
      </c>
      <c r="P54">
        <f t="shared" si="19"/>
        <v>0</v>
      </c>
      <c r="Q54" s="15" t="s">
        <v>23</v>
      </c>
      <c r="R54" s="14" t="s">
        <v>32</v>
      </c>
    </row>
    <row r="55" spans="1:18">
      <c r="B55" t="s">
        <v>24</v>
      </c>
      <c r="C55" s="5">
        <v>-0.18224109999999999</v>
      </c>
      <c r="D55" s="5">
        <v>6.7220099999999991E-2</v>
      </c>
      <c r="E55" s="6">
        <v>-0.29810009999999998</v>
      </c>
      <c r="F55" s="7">
        <v>3.3090099999999997E-2</v>
      </c>
      <c r="G55" s="5">
        <v>-0.36579010000000001</v>
      </c>
      <c r="H55" s="5">
        <v>7.2970099999999996E-2</v>
      </c>
      <c r="I55" s="6">
        <v>-0.3383061</v>
      </c>
      <c r="J55" s="5">
        <v>0.14741009999999999</v>
      </c>
      <c r="L55" s="8">
        <f t="shared" si="15"/>
        <v>0</v>
      </c>
      <c r="M55" s="8">
        <f t="shared" si="16"/>
        <v>111111</v>
      </c>
      <c r="N55" s="8">
        <f t="shared" si="17"/>
        <v>0</v>
      </c>
      <c r="O55" s="8">
        <f t="shared" si="18"/>
        <v>0</v>
      </c>
      <c r="P55">
        <f t="shared" si="19"/>
        <v>111111</v>
      </c>
      <c r="Q55" t="s">
        <v>24</v>
      </c>
      <c r="R55" s="1" t="s">
        <v>32</v>
      </c>
    </row>
    <row r="56" spans="1:18">
      <c r="B56" t="s">
        <v>25</v>
      </c>
      <c r="C56" s="5">
        <v>-0.2740071</v>
      </c>
      <c r="D56" s="5">
        <v>3.6600999999999999E-3</v>
      </c>
      <c r="E56" s="6">
        <v>-0.3924511</v>
      </c>
      <c r="F56" s="7">
        <v>3.4900999999999999E-3</v>
      </c>
      <c r="G56" s="5">
        <v>-0.51580609999999993</v>
      </c>
      <c r="H56" s="5">
        <v>6.8401E-3</v>
      </c>
      <c r="I56" s="6">
        <v>-0.51000709999999994</v>
      </c>
      <c r="J56" s="5">
        <v>1.95701E-2</v>
      </c>
      <c r="L56" s="8">
        <f t="shared" si="15"/>
        <v>111111</v>
      </c>
      <c r="M56" s="8">
        <f t="shared" si="16"/>
        <v>111111</v>
      </c>
      <c r="N56" s="8">
        <f t="shared" si="17"/>
        <v>111111</v>
      </c>
      <c r="O56" s="8">
        <f t="shared" si="18"/>
        <v>111111</v>
      </c>
      <c r="P56" s="22">
        <f t="shared" si="19"/>
        <v>444444</v>
      </c>
      <c r="Q56" t="s">
        <v>25</v>
      </c>
      <c r="R56" s="1" t="s">
        <v>32</v>
      </c>
    </row>
    <row r="57" spans="1:18">
      <c r="B57" t="s">
        <v>26</v>
      </c>
      <c r="C57" s="5">
        <v>-0.2452261</v>
      </c>
      <c r="D57" s="5">
        <v>1.2350099999999999E-2</v>
      </c>
      <c r="E57" s="6">
        <v>-0.3275941</v>
      </c>
      <c r="F57" s="7">
        <v>1.8930099999999998E-2</v>
      </c>
      <c r="G57" s="5">
        <v>-0.41250109999999995</v>
      </c>
      <c r="H57" s="5">
        <v>4.0470099999999995E-2</v>
      </c>
      <c r="I57" s="6">
        <v>-0.33518709999999996</v>
      </c>
      <c r="J57" s="5">
        <v>0.1487801</v>
      </c>
      <c r="L57" s="8">
        <f t="shared" si="15"/>
        <v>111111</v>
      </c>
      <c r="M57" s="8">
        <f t="shared" si="16"/>
        <v>111111</v>
      </c>
      <c r="N57" s="8">
        <f t="shared" si="17"/>
        <v>111111</v>
      </c>
      <c r="O57" s="8">
        <f t="shared" si="18"/>
        <v>0</v>
      </c>
      <c r="P57" s="23">
        <f t="shared" si="19"/>
        <v>333333</v>
      </c>
      <c r="Q57" t="s">
        <v>26</v>
      </c>
      <c r="R57" s="1" t="s">
        <v>32</v>
      </c>
    </row>
    <row r="58" spans="1:18">
      <c r="B58" t="s">
        <v>27</v>
      </c>
      <c r="C58" s="5">
        <v>-0.1835821</v>
      </c>
      <c r="D58" s="5">
        <v>6.3550099999999998E-2</v>
      </c>
      <c r="E58" s="6">
        <v>-0.29080709999999999</v>
      </c>
      <c r="F58" s="7">
        <v>3.7910099999999995E-2</v>
      </c>
      <c r="G58" s="5">
        <v>-0.36150409999999999</v>
      </c>
      <c r="H58" s="5">
        <v>7.6570100000000002E-2</v>
      </c>
      <c r="I58" s="6">
        <v>-0.30855109999999997</v>
      </c>
      <c r="J58" s="5">
        <v>0.1878901</v>
      </c>
      <c r="L58" s="8">
        <f t="shared" si="15"/>
        <v>0</v>
      </c>
      <c r="M58" s="8">
        <f t="shared" si="16"/>
        <v>111111</v>
      </c>
      <c r="N58" s="8">
        <f t="shared" si="17"/>
        <v>0</v>
      </c>
      <c r="O58" s="8">
        <f t="shared" si="18"/>
        <v>0</v>
      </c>
      <c r="P58">
        <f t="shared" si="19"/>
        <v>111111</v>
      </c>
      <c r="Q58" t="s">
        <v>27</v>
      </c>
      <c r="R58" s="1" t="s">
        <v>32</v>
      </c>
    </row>
    <row r="59" spans="1:18">
      <c r="B59" t="s">
        <v>28</v>
      </c>
      <c r="C59" s="5">
        <v>-0.27258909999999997</v>
      </c>
      <c r="D59" s="5">
        <v>4.2500999999999997E-3</v>
      </c>
      <c r="E59" s="6">
        <v>-0.37657109999999999</v>
      </c>
      <c r="F59" s="7">
        <v>5.6200999999999994E-3</v>
      </c>
      <c r="G59" s="5">
        <v>-0.48881409999999997</v>
      </c>
      <c r="H59" s="5">
        <v>1.2580099999999999E-2</v>
      </c>
      <c r="I59" s="6">
        <v>-0.43752609999999997</v>
      </c>
      <c r="J59" s="5">
        <v>5.5120099999999998E-2</v>
      </c>
      <c r="L59" s="8">
        <f t="shared" si="15"/>
        <v>111111</v>
      </c>
      <c r="M59" s="8">
        <f t="shared" si="16"/>
        <v>111111</v>
      </c>
      <c r="N59" s="8">
        <f t="shared" si="17"/>
        <v>111111</v>
      </c>
      <c r="O59" s="8">
        <f t="shared" si="18"/>
        <v>0</v>
      </c>
      <c r="P59" s="23">
        <f t="shared" si="19"/>
        <v>333333</v>
      </c>
      <c r="Q59" t="s">
        <v>28</v>
      </c>
      <c r="R59" s="1" t="s">
        <v>32</v>
      </c>
    </row>
    <row r="60" spans="1:18">
      <c r="B60" t="s">
        <v>29</v>
      </c>
      <c r="C60" s="5">
        <v>-0.23021809999999998</v>
      </c>
      <c r="D60" s="5">
        <v>1.7290099999999999E-2</v>
      </c>
      <c r="E60" s="6">
        <v>-0.33994409999999997</v>
      </c>
      <c r="F60" s="7">
        <v>1.4520099999999999E-2</v>
      </c>
      <c r="G60" s="5">
        <v>-0.43618109999999999</v>
      </c>
      <c r="H60" s="5">
        <v>2.8540099999999999E-2</v>
      </c>
      <c r="I60" s="6">
        <v>-0.38522409999999996</v>
      </c>
      <c r="J60" s="5">
        <v>9.52601E-2</v>
      </c>
      <c r="L60" s="8">
        <f t="shared" si="15"/>
        <v>111111</v>
      </c>
      <c r="M60" s="8">
        <f t="shared" si="16"/>
        <v>111111</v>
      </c>
      <c r="N60" s="8">
        <f t="shared" si="17"/>
        <v>111111</v>
      </c>
      <c r="O60" s="8">
        <f t="shared" si="18"/>
        <v>0</v>
      </c>
      <c r="P60" s="23">
        <f t="shared" si="19"/>
        <v>333333</v>
      </c>
      <c r="Q60" t="s">
        <v>29</v>
      </c>
      <c r="R60" s="1" t="s">
        <v>32</v>
      </c>
    </row>
    <row r="61" spans="1:18">
      <c r="C61" s="5"/>
      <c r="D61" s="5"/>
      <c r="E61" s="6"/>
      <c r="F61" s="7"/>
      <c r="G61" s="5"/>
      <c r="H61" s="5"/>
      <c r="I61" s="6"/>
      <c r="J61" s="5"/>
      <c r="L61" s="8"/>
      <c r="M61" s="8"/>
      <c r="N61" s="8"/>
      <c r="O61" s="8"/>
      <c r="R61" s="1"/>
    </row>
    <row r="62" spans="1:18">
      <c r="A62" s="1" t="s">
        <v>63</v>
      </c>
      <c r="B62" t="s">
        <v>16</v>
      </c>
      <c r="C62" s="5">
        <v>-8.7567099999999995E-2</v>
      </c>
      <c r="D62" s="5">
        <v>0.38011010000000001</v>
      </c>
      <c r="E62" s="6">
        <v>-7.2119099999999992E-2</v>
      </c>
      <c r="F62" s="7">
        <v>0.62225009999999992</v>
      </c>
      <c r="G62" s="5">
        <v>-0.10474609999999999</v>
      </c>
      <c r="H62" s="5">
        <v>0.62113010000000002</v>
      </c>
      <c r="I62" s="6">
        <v>-7.9034099999999996E-2</v>
      </c>
      <c r="J62" s="5">
        <v>0.75209009999999998</v>
      </c>
      <c r="L62" s="8">
        <f t="shared" ref="L62:L75" si="20">IF(D62&gt;0.05,0,$K$1)</f>
        <v>0</v>
      </c>
      <c r="M62" s="8">
        <f t="shared" ref="M62:M75" si="21">IF(F62&gt;0.05,0,$K$1)</f>
        <v>0</v>
      </c>
      <c r="N62" s="8">
        <f t="shared" ref="N62:N75" si="22">IF(H62&gt;0.05,0,$K$1)</f>
        <v>0</v>
      </c>
      <c r="O62" s="8">
        <f t="shared" ref="O62:O75" si="23">IF(J62&gt;0.05,0,$K$1)</f>
        <v>0</v>
      </c>
      <c r="P62">
        <f t="shared" ref="P62:P75" si="24">SUM(L62:O62)</f>
        <v>0</v>
      </c>
      <c r="Q62" t="s">
        <v>16</v>
      </c>
      <c r="R62" s="1" t="s">
        <v>33</v>
      </c>
    </row>
    <row r="63" spans="1:18">
      <c r="B63" t="s">
        <v>17</v>
      </c>
      <c r="C63" s="5">
        <v>-0.14520710000000001</v>
      </c>
      <c r="D63" s="5">
        <v>0.14066009999999998</v>
      </c>
      <c r="E63" s="6">
        <v>-0.14915009999999998</v>
      </c>
      <c r="F63" s="7">
        <v>0.30409009999999997</v>
      </c>
      <c r="G63" s="5">
        <v>-0.20432409999999998</v>
      </c>
      <c r="H63" s="5">
        <v>0.33128009999999997</v>
      </c>
      <c r="I63" s="6">
        <v>-8.6031099999999999E-2</v>
      </c>
      <c r="J63" s="5">
        <v>0.72015010000000002</v>
      </c>
      <c r="L63" s="8">
        <f t="shared" si="20"/>
        <v>0</v>
      </c>
      <c r="M63" s="8">
        <f t="shared" si="21"/>
        <v>0</v>
      </c>
      <c r="N63" s="8">
        <f t="shared" si="22"/>
        <v>0</v>
      </c>
      <c r="O63" s="8">
        <f t="shared" si="23"/>
        <v>0</v>
      </c>
      <c r="P63">
        <f t="shared" si="24"/>
        <v>0</v>
      </c>
      <c r="Q63" t="s">
        <v>17</v>
      </c>
      <c r="R63" s="1" t="s">
        <v>33</v>
      </c>
    </row>
    <row r="64" spans="1:18">
      <c r="B64" t="s">
        <v>18</v>
      </c>
      <c r="C64" s="5">
        <v>-7.6753099999999991E-2</v>
      </c>
      <c r="D64" s="5">
        <v>0.4435501</v>
      </c>
      <c r="E64" s="6">
        <v>-0.1315511</v>
      </c>
      <c r="F64" s="7">
        <v>0.36508009999999996</v>
      </c>
      <c r="G64" s="5">
        <v>-0.21562209999999998</v>
      </c>
      <c r="H64" s="5">
        <v>0.31142009999999998</v>
      </c>
      <c r="I64" s="6">
        <v>-6.93241E-2</v>
      </c>
      <c r="J64" s="5">
        <v>0.78043010000000002</v>
      </c>
      <c r="L64" s="8">
        <f t="shared" si="20"/>
        <v>0</v>
      </c>
      <c r="M64" s="8">
        <f t="shared" si="21"/>
        <v>0</v>
      </c>
      <c r="N64" s="8">
        <f t="shared" si="22"/>
        <v>0</v>
      </c>
      <c r="O64" s="8">
        <f t="shared" si="23"/>
        <v>0</v>
      </c>
      <c r="P64">
        <f t="shared" si="24"/>
        <v>0</v>
      </c>
      <c r="Q64" t="s">
        <v>18</v>
      </c>
      <c r="R64" s="1" t="s">
        <v>33</v>
      </c>
    </row>
    <row r="65" spans="1:18">
      <c r="B65" t="s">
        <v>19</v>
      </c>
      <c r="C65" s="5">
        <v>-8.0012100000000003E-2</v>
      </c>
      <c r="D65" s="5">
        <v>0.42410009999999998</v>
      </c>
      <c r="E65" s="6">
        <v>-0.1372671</v>
      </c>
      <c r="F65" s="7">
        <v>0.34790009999999999</v>
      </c>
      <c r="G65" s="5">
        <v>-0.2154161</v>
      </c>
      <c r="H65" s="5">
        <v>0.31864009999999998</v>
      </c>
      <c r="I65" s="6">
        <v>-1.1198099999999999E-2</v>
      </c>
      <c r="J65" s="5">
        <v>0.96431009999999995</v>
      </c>
      <c r="L65" s="8">
        <f t="shared" si="20"/>
        <v>0</v>
      </c>
      <c r="M65" s="8">
        <f t="shared" si="21"/>
        <v>0</v>
      </c>
      <c r="N65" s="8">
        <f t="shared" si="22"/>
        <v>0</v>
      </c>
      <c r="O65" s="8">
        <f t="shared" si="23"/>
        <v>0</v>
      </c>
      <c r="P65">
        <f t="shared" si="24"/>
        <v>0</v>
      </c>
      <c r="Q65" t="s">
        <v>19</v>
      </c>
      <c r="R65" s="1" t="s">
        <v>33</v>
      </c>
    </row>
    <row r="66" spans="1:18">
      <c r="B66" t="s">
        <v>20</v>
      </c>
      <c r="C66" s="5">
        <v>-0.1294921</v>
      </c>
      <c r="D66" s="5">
        <v>0.19221009999999999</v>
      </c>
      <c r="E66" s="6">
        <v>-0.12393209999999999</v>
      </c>
      <c r="F66" s="7">
        <v>0.39175009999999999</v>
      </c>
      <c r="G66" s="5">
        <v>-0.1728161</v>
      </c>
      <c r="H66" s="5">
        <v>0.40665009999999996</v>
      </c>
      <c r="I66" s="6">
        <v>-8.9517100000000002E-2</v>
      </c>
      <c r="J66" s="5">
        <v>0.71136009999999994</v>
      </c>
      <c r="L66" s="8">
        <f t="shared" si="20"/>
        <v>0</v>
      </c>
      <c r="M66" s="8">
        <f t="shared" si="21"/>
        <v>0</v>
      </c>
      <c r="N66" s="8">
        <f t="shared" si="22"/>
        <v>0</v>
      </c>
      <c r="O66" s="8">
        <f t="shared" si="23"/>
        <v>0</v>
      </c>
      <c r="P66">
        <f t="shared" si="24"/>
        <v>0</v>
      </c>
      <c r="Q66" t="s">
        <v>20</v>
      </c>
      <c r="R66" s="1" t="s">
        <v>33</v>
      </c>
    </row>
    <row r="67" spans="1:18">
      <c r="B67" t="s">
        <v>21</v>
      </c>
      <c r="C67" s="5">
        <v>-7.9054100000000002E-2</v>
      </c>
      <c r="D67" s="5">
        <v>0.43031009999999997</v>
      </c>
      <c r="E67" s="6">
        <v>-0.13544509999999998</v>
      </c>
      <c r="F67" s="7">
        <v>0.3526801</v>
      </c>
      <c r="G67" s="5">
        <v>-0.21646609999999999</v>
      </c>
      <c r="H67" s="5">
        <v>0.3106101</v>
      </c>
      <c r="I67" s="6">
        <v>-3.9107099999999999E-2</v>
      </c>
      <c r="J67" s="5">
        <v>0.87645010000000001</v>
      </c>
      <c r="L67" s="8">
        <f t="shared" si="20"/>
        <v>0</v>
      </c>
      <c r="M67" s="8">
        <f t="shared" si="21"/>
        <v>0</v>
      </c>
      <c r="N67" s="8">
        <f t="shared" si="22"/>
        <v>0</v>
      </c>
      <c r="O67" s="8">
        <f t="shared" si="23"/>
        <v>0</v>
      </c>
      <c r="P67">
        <f t="shared" si="24"/>
        <v>0</v>
      </c>
      <c r="Q67" t="s">
        <v>21</v>
      </c>
      <c r="R67" s="1" t="s">
        <v>33</v>
      </c>
    </row>
    <row r="68" spans="1:18" ht="13.5" thickBot="1">
      <c r="A68" s="9"/>
      <c r="B68" s="10" t="s">
        <v>22</v>
      </c>
      <c r="C68" s="11">
        <v>-0.1063331</v>
      </c>
      <c r="D68" s="11">
        <v>0.28655009999999997</v>
      </c>
      <c r="E68" s="12">
        <v>-0.1446721</v>
      </c>
      <c r="F68" s="13">
        <v>0.3223201</v>
      </c>
      <c r="G68" s="11">
        <v>-0.22558509999999998</v>
      </c>
      <c r="H68" s="11">
        <v>0.28837009999999996</v>
      </c>
      <c r="I68" s="12">
        <v>-5.8590099999999999E-2</v>
      </c>
      <c r="J68" s="11">
        <v>0.81628009999999995</v>
      </c>
      <c r="L68" s="8">
        <f t="shared" si="20"/>
        <v>0</v>
      </c>
      <c r="M68" s="8">
        <f t="shared" si="21"/>
        <v>0</v>
      </c>
      <c r="N68" s="8">
        <f t="shared" si="22"/>
        <v>0</v>
      </c>
      <c r="O68" s="8">
        <f t="shared" si="23"/>
        <v>0</v>
      </c>
      <c r="P68">
        <f t="shared" si="24"/>
        <v>0</v>
      </c>
      <c r="Q68" s="10" t="s">
        <v>22</v>
      </c>
      <c r="R68" s="9" t="s">
        <v>33</v>
      </c>
    </row>
    <row r="69" spans="1:18">
      <c r="A69" s="1" t="s">
        <v>63</v>
      </c>
      <c r="B69" s="15" t="s">
        <v>23</v>
      </c>
      <c r="C69" s="16">
        <v>-8.7567099999999995E-2</v>
      </c>
      <c r="D69" s="16">
        <v>0.38053009999999998</v>
      </c>
      <c r="E69" s="17">
        <v>-7.2119099999999992E-2</v>
      </c>
      <c r="F69" s="18">
        <v>0.61727009999999993</v>
      </c>
      <c r="G69" s="16">
        <v>-0.10474609999999999</v>
      </c>
      <c r="H69" s="16">
        <v>0.61877009999999999</v>
      </c>
      <c r="I69" s="17">
        <v>-7.9034099999999996E-2</v>
      </c>
      <c r="J69" s="16">
        <v>0.75214009999999998</v>
      </c>
      <c r="L69" s="8">
        <f t="shared" si="20"/>
        <v>0</v>
      </c>
      <c r="M69" s="8">
        <f t="shared" si="21"/>
        <v>0</v>
      </c>
      <c r="N69" s="8">
        <f t="shared" si="22"/>
        <v>0</v>
      </c>
      <c r="O69" s="8">
        <f t="shared" si="23"/>
        <v>0</v>
      </c>
      <c r="P69">
        <f t="shared" si="24"/>
        <v>0</v>
      </c>
      <c r="Q69" s="15" t="s">
        <v>23</v>
      </c>
      <c r="R69" s="14" t="s">
        <v>33</v>
      </c>
    </row>
    <row r="70" spans="1:18">
      <c r="B70" t="s">
        <v>24</v>
      </c>
      <c r="C70" s="5">
        <v>-0.14520710000000001</v>
      </c>
      <c r="D70" s="5">
        <v>0.1425401</v>
      </c>
      <c r="E70" s="6">
        <v>-0.14915009999999998</v>
      </c>
      <c r="F70" s="7">
        <v>0.3045601</v>
      </c>
      <c r="G70" s="5">
        <v>-0.20432409999999998</v>
      </c>
      <c r="H70" s="5">
        <v>0.33474009999999998</v>
      </c>
      <c r="I70" s="6">
        <v>-8.60321E-2</v>
      </c>
      <c r="J70" s="5">
        <v>0.7182501</v>
      </c>
      <c r="L70" s="8">
        <f t="shared" si="20"/>
        <v>0</v>
      </c>
      <c r="M70" s="8">
        <f t="shared" si="21"/>
        <v>0</v>
      </c>
      <c r="N70" s="8">
        <f t="shared" si="22"/>
        <v>0</v>
      </c>
      <c r="O70" s="8">
        <f t="shared" si="23"/>
        <v>0</v>
      </c>
      <c r="P70">
        <f t="shared" si="24"/>
        <v>0</v>
      </c>
      <c r="Q70" t="s">
        <v>24</v>
      </c>
      <c r="R70" s="1" t="s">
        <v>33</v>
      </c>
    </row>
    <row r="71" spans="1:18">
      <c r="B71" t="s">
        <v>25</v>
      </c>
      <c r="C71" s="5">
        <v>-7.6753099999999991E-2</v>
      </c>
      <c r="D71" s="5">
        <v>0.4401601</v>
      </c>
      <c r="E71" s="6">
        <v>-0.1315511</v>
      </c>
      <c r="F71" s="7">
        <v>0.36699009999999999</v>
      </c>
      <c r="G71" s="5">
        <v>-0.21562209999999998</v>
      </c>
      <c r="H71" s="5">
        <v>0.31321009999999999</v>
      </c>
      <c r="I71" s="6">
        <v>-6.93241E-2</v>
      </c>
      <c r="J71" s="5">
        <v>0.78111009999999992</v>
      </c>
      <c r="L71" s="8">
        <f t="shared" si="20"/>
        <v>0</v>
      </c>
      <c r="M71" s="8">
        <f t="shared" si="21"/>
        <v>0</v>
      </c>
      <c r="N71" s="8">
        <f t="shared" si="22"/>
        <v>0</v>
      </c>
      <c r="O71" s="8">
        <f t="shared" si="23"/>
        <v>0</v>
      </c>
      <c r="P71">
        <f t="shared" si="24"/>
        <v>0</v>
      </c>
      <c r="Q71" t="s">
        <v>25</v>
      </c>
      <c r="R71" s="1" t="s">
        <v>33</v>
      </c>
    </row>
    <row r="72" spans="1:18">
      <c r="B72" t="s">
        <v>26</v>
      </c>
      <c r="C72" s="5">
        <v>-8.0012100000000003E-2</v>
      </c>
      <c r="D72" s="5">
        <v>0.42680009999999996</v>
      </c>
      <c r="E72" s="6">
        <v>-0.1372671</v>
      </c>
      <c r="F72" s="7">
        <v>0.3490801</v>
      </c>
      <c r="G72" s="5">
        <v>-0.2154161</v>
      </c>
      <c r="H72" s="5">
        <v>0.31639010000000001</v>
      </c>
      <c r="I72" s="6">
        <v>-1.1198099999999999E-2</v>
      </c>
      <c r="J72" s="5">
        <v>0.96326009999999995</v>
      </c>
      <c r="L72" s="8">
        <f t="shared" si="20"/>
        <v>0</v>
      </c>
      <c r="M72" s="8">
        <f t="shared" si="21"/>
        <v>0</v>
      </c>
      <c r="N72" s="8">
        <f t="shared" si="22"/>
        <v>0</v>
      </c>
      <c r="O72" s="8">
        <f t="shared" si="23"/>
        <v>0</v>
      </c>
      <c r="P72">
        <f t="shared" si="24"/>
        <v>0</v>
      </c>
      <c r="Q72" t="s">
        <v>26</v>
      </c>
      <c r="R72" s="1" t="s">
        <v>33</v>
      </c>
    </row>
    <row r="73" spans="1:18">
      <c r="B73" t="s">
        <v>27</v>
      </c>
      <c r="C73" s="5">
        <v>-0.1294921</v>
      </c>
      <c r="D73" s="5">
        <v>0.19014009999999998</v>
      </c>
      <c r="E73" s="6">
        <v>-0.12393109999999999</v>
      </c>
      <c r="F73" s="7">
        <v>0.39319009999999999</v>
      </c>
      <c r="G73" s="5">
        <v>-0.1728151</v>
      </c>
      <c r="H73" s="5">
        <v>0.40757009999999999</v>
      </c>
      <c r="I73" s="6">
        <v>-8.9516100000000001E-2</v>
      </c>
      <c r="J73" s="5">
        <v>0.71168009999999993</v>
      </c>
      <c r="L73" s="8">
        <f t="shared" si="20"/>
        <v>0</v>
      </c>
      <c r="M73" s="8">
        <f t="shared" si="21"/>
        <v>0</v>
      </c>
      <c r="N73" s="8">
        <f t="shared" si="22"/>
        <v>0</v>
      </c>
      <c r="O73" s="8">
        <f t="shared" si="23"/>
        <v>0</v>
      </c>
      <c r="P73">
        <f t="shared" si="24"/>
        <v>0</v>
      </c>
      <c r="Q73" t="s">
        <v>27</v>
      </c>
      <c r="R73" s="1" t="s">
        <v>33</v>
      </c>
    </row>
    <row r="74" spans="1:18">
      <c r="B74" t="s">
        <v>28</v>
      </c>
      <c r="C74" s="5">
        <v>-7.9054100000000002E-2</v>
      </c>
      <c r="D74" s="5">
        <v>0.42990010000000001</v>
      </c>
      <c r="E74" s="6">
        <v>-0.13544509999999998</v>
      </c>
      <c r="F74" s="7">
        <v>0.35250009999999998</v>
      </c>
      <c r="G74" s="5">
        <v>-0.21646609999999999</v>
      </c>
      <c r="H74" s="5">
        <v>0.31247009999999997</v>
      </c>
      <c r="I74" s="6">
        <v>-3.9107099999999999E-2</v>
      </c>
      <c r="J74" s="5">
        <v>0.87639009999999995</v>
      </c>
      <c r="L74" s="8">
        <f t="shared" si="20"/>
        <v>0</v>
      </c>
      <c r="M74" s="8">
        <f t="shared" si="21"/>
        <v>0</v>
      </c>
      <c r="N74" s="8">
        <f t="shared" si="22"/>
        <v>0</v>
      </c>
      <c r="O74" s="8">
        <f t="shared" si="23"/>
        <v>0</v>
      </c>
      <c r="P74">
        <f t="shared" si="24"/>
        <v>0</v>
      </c>
      <c r="Q74" t="s">
        <v>28</v>
      </c>
      <c r="R74" s="1" t="s">
        <v>33</v>
      </c>
    </row>
    <row r="75" spans="1:18">
      <c r="B75" t="s">
        <v>29</v>
      </c>
      <c r="C75" s="5">
        <v>-0.1063331</v>
      </c>
      <c r="D75" s="5">
        <v>0.28565009999999996</v>
      </c>
      <c r="E75" s="6">
        <v>-0.1446721</v>
      </c>
      <c r="F75" s="7">
        <v>0.32296009999999997</v>
      </c>
      <c r="G75" s="5">
        <v>-0.22558409999999998</v>
      </c>
      <c r="H75" s="5">
        <v>0.29051009999999999</v>
      </c>
      <c r="I75" s="6">
        <v>-5.8590099999999999E-2</v>
      </c>
      <c r="J75" s="5">
        <v>0.81428009999999995</v>
      </c>
      <c r="L75" s="8">
        <f t="shared" si="20"/>
        <v>0</v>
      </c>
      <c r="M75" s="8">
        <f t="shared" si="21"/>
        <v>0</v>
      </c>
      <c r="N75" s="8">
        <f t="shared" si="22"/>
        <v>0</v>
      </c>
      <c r="O75" s="8">
        <f t="shared" si="23"/>
        <v>0</v>
      </c>
      <c r="P75">
        <f t="shared" si="24"/>
        <v>0</v>
      </c>
      <c r="Q75" t="s">
        <v>29</v>
      </c>
      <c r="R75" s="1" t="s">
        <v>33</v>
      </c>
    </row>
    <row r="76" spans="1:18">
      <c r="C76" s="5"/>
      <c r="D76" s="5"/>
      <c r="E76" s="6"/>
      <c r="F76" s="7"/>
      <c r="G76" s="5"/>
      <c r="H76" s="5"/>
      <c r="I76" s="6"/>
      <c r="J76" s="5"/>
      <c r="L76" s="8"/>
      <c r="M76" s="8"/>
      <c r="N76" s="8"/>
      <c r="O76" s="8"/>
      <c r="R76" s="1"/>
    </row>
    <row r="77" spans="1:18">
      <c r="A77" s="1" t="s">
        <v>65</v>
      </c>
      <c r="B77" t="s">
        <v>16</v>
      </c>
      <c r="C77" s="5">
        <v>0.27081509999999998</v>
      </c>
      <c r="D77" s="5">
        <v>9.6600999999999996E-3</v>
      </c>
      <c r="E77" s="6">
        <v>0.42822509999999997</v>
      </c>
      <c r="F77" s="7">
        <v>3.5900999999999997E-3</v>
      </c>
      <c r="G77" s="5">
        <v>0.38752809999999999</v>
      </c>
      <c r="H77" s="5">
        <v>5.5230099999999997E-2</v>
      </c>
      <c r="I77" s="6">
        <v>0.46898009999999996</v>
      </c>
      <c r="J77" s="5">
        <v>3.7330099999999998E-2</v>
      </c>
      <c r="L77" s="8">
        <f t="shared" ref="L77:L90" si="25">IF(D77&gt;0.05,0,$K$1)</f>
        <v>111111</v>
      </c>
      <c r="M77" s="8">
        <f t="shared" ref="M77:M90" si="26">IF(F77&gt;0.05,0,$K$1)</f>
        <v>111111</v>
      </c>
      <c r="N77" s="8">
        <f t="shared" ref="N77:N90" si="27">IF(H77&gt;0.05,0,$K$1)</f>
        <v>0</v>
      </c>
      <c r="O77" s="8">
        <f t="shared" ref="O77:O90" si="28">IF(J77&gt;0.05,0,$K$1)</f>
        <v>111111</v>
      </c>
      <c r="P77" s="23">
        <f t="shared" ref="P77:P90" si="29">SUM(L77:O77)</f>
        <v>333333</v>
      </c>
      <c r="Q77" t="s">
        <v>16</v>
      </c>
      <c r="R77" s="1" t="s">
        <v>34</v>
      </c>
    </row>
    <row r="78" spans="1:18">
      <c r="B78" t="s">
        <v>17</v>
      </c>
      <c r="C78" s="5">
        <v>0.27792810000000001</v>
      </c>
      <c r="D78" s="5">
        <v>2.3130100000000001E-2</v>
      </c>
      <c r="E78" s="6">
        <v>0.34007809999999999</v>
      </c>
      <c r="F78" s="7">
        <v>2.7730099999999997E-2</v>
      </c>
      <c r="G78" s="5">
        <v>0.23352609999999999</v>
      </c>
      <c r="H78" s="5">
        <v>0.26159009999999999</v>
      </c>
      <c r="I78" s="6">
        <v>0.33992509999999998</v>
      </c>
      <c r="J78" s="5">
        <v>0.14569009999999999</v>
      </c>
      <c r="L78" s="8">
        <f t="shared" si="25"/>
        <v>111111</v>
      </c>
      <c r="M78" s="8">
        <f t="shared" si="26"/>
        <v>111111</v>
      </c>
      <c r="N78" s="8">
        <f t="shared" si="27"/>
        <v>0</v>
      </c>
      <c r="O78" s="8">
        <f t="shared" si="28"/>
        <v>0</v>
      </c>
      <c r="P78" s="27">
        <f t="shared" si="29"/>
        <v>222222</v>
      </c>
      <c r="Q78" t="s">
        <v>17</v>
      </c>
      <c r="R78" s="1" t="s">
        <v>34</v>
      </c>
    </row>
    <row r="79" spans="1:18">
      <c r="B79" t="s">
        <v>18</v>
      </c>
      <c r="C79" s="5">
        <v>9.0686099999999992E-2</v>
      </c>
      <c r="D79" s="5">
        <v>0.34104009999999996</v>
      </c>
      <c r="E79" s="6">
        <v>9.3854099999999996E-2</v>
      </c>
      <c r="F79" s="7">
        <v>0.52165010000000001</v>
      </c>
      <c r="G79" s="5">
        <v>-2.3567100000000001E-2</v>
      </c>
      <c r="H79" s="5">
        <v>0.91199009999999991</v>
      </c>
      <c r="I79" s="6">
        <v>0.14172409999999999</v>
      </c>
      <c r="J79" s="5">
        <v>0.53288009999999997</v>
      </c>
      <c r="L79" s="8">
        <f t="shared" si="25"/>
        <v>0</v>
      </c>
      <c r="M79" s="8">
        <f t="shared" si="26"/>
        <v>0</v>
      </c>
      <c r="N79" s="8">
        <f t="shared" si="27"/>
        <v>0</v>
      </c>
      <c r="O79" s="8">
        <f t="shared" si="28"/>
        <v>0</v>
      </c>
      <c r="P79">
        <f t="shared" si="29"/>
        <v>0</v>
      </c>
      <c r="Q79" t="s">
        <v>18</v>
      </c>
      <c r="R79" s="1" t="s">
        <v>34</v>
      </c>
    </row>
    <row r="80" spans="1:18">
      <c r="B80" t="s">
        <v>19</v>
      </c>
      <c r="C80" s="5">
        <v>-3.31411E-2</v>
      </c>
      <c r="D80" s="5">
        <v>0.74354009999999993</v>
      </c>
      <c r="E80" s="6">
        <v>-6.2312099999999995E-2</v>
      </c>
      <c r="F80" s="7">
        <v>0.68091009999999996</v>
      </c>
      <c r="G80" s="5">
        <v>-0.21204209999999998</v>
      </c>
      <c r="H80" s="5">
        <v>0.30566009999999999</v>
      </c>
      <c r="I80" s="6">
        <v>-6.2181099999999996E-2</v>
      </c>
      <c r="J80" s="5">
        <v>0.78975010000000001</v>
      </c>
      <c r="L80" s="8">
        <f t="shared" si="25"/>
        <v>0</v>
      </c>
      <c r="M80" s="8">
        <f t="shared" si="26"/>
        <v>0</v>
      </c>
      <c r="N80" s="8">
        <f t="shared" si="27"/>
        <v>0</v>
      </c>
      <c r="O80" s="8">
        <f t="shared" si="28"/>
        <v>0</v>
      </c>
      <c r="P80">
        <f t="shared" si="29"/>
        <v>0</v>
      </c>
      <c r="Q80" t="s">
        <v>19</v>
      </c>
      <c r="R80" s="1" t="s">
        <v>34</v>
      </c>
    </row>
    <row r="81" spans="1:18">
      <c r="B81" t="s">
        <v>20</v>
      </c>
      <c r="C81" s="5">
        <v>0.2929911</v>
      </c>
      <c r="D81" s="5">
        <v>1.3920099999999999E-2</v>
      </c>
      <c r="E81" s="6">
        <v>0.39721309999999999</v>
      </c>
      <c r="F81" s="7">
        <v>9.7301000000000002E-3</v>
      </c>
      <c r="G81" s="5">
        <v>0.32441809999999999</v>
      </c>
      <c r="H81" s="5">
        <v>0.11415009999999999</v>
      </c>
      <c r="I81" s="6">
        <v>0.43186409999999997</v>
      </c>
      <c r="J81" s="5">
        <v>6.1120099999999997E-2</v>
      </c>
      <c r="L81" s="8">
        <f t="shared" si="25"/>
        <v>111111</v>
      </c>
      <c r="M81" s="8">
        <f t="shared" si="26"/>
        <v>111111</v>
      </c>
      <c r="N81" s="8">
        <f t="shared" si="27"/>
        <v>0</v>
      </c>
      <c r="O81" s="8">
        <f t="shared" si="28"/>
        <v>0</v>
      </c>
      <c r="P81" s="27">
        <f t="shared" si="29"/>
        <v>222222</v>
      </c>
      <c r="Q81" t="s">
        <v>20</v>
      </c>
      <c r="R81" s="1" t="s">
        <v>34</v>
      </c>
    </row>
    <row r="82" spans="1:18">
      <c r="B82" t="s">
        <v>21</v>
      </c>
      <c r="C82" s="5">
        <v>1.82661E-2</v>
      </c>
      <c r="D82" s="5">
        <v>0.85719009999999995</v>
      </c>
      <c r="E82" s="6">
        <v>-5.641E-4</v>
      </c>
      <c r="F82" s="7">
        <v>0.9969600999999999</v>
      </c>
      <c r="G82" s="5">
        <v>-0.1429841</v>
      </c>
      <c r="H82" s="5">
        <v>0.49473009999999995</v>
      </c>
      <c r="I82" s="6">
        <v>2.3405099999999998E-2</v>
      </c>
      <c r="J82" s="5">
        <v>0.91974009999999995</v>
      </c>
      <c r="L82" s="8">
        <f t="shared" si="25"/>
        <v>0</v>
      </c>
      <c r="M82" s="8">
        <f t="shared" si="26"/>
        <v>0</v>
      </c>
      <c r="N82" s="8">
        <f t="shared" si="27"/>
        <v>0</v>
      </c>
      <c r="O82" s="8">
        <f t="shared" si="28"/>
        <v>0</v>
      </c>
      <c r="P82">
        <f t="shared" si="29"/>
        <v>0</v>
      </c>
      <c r="Q82" t="s">
        <v>21</v>
      </c>
      <c r="R82" s="1" t="s">
        <v>34</v>
      </c>
    </row>
    <row r="83" spans="1:18" ht="13.5" thickBot="1">
      <c r="A83" s="9"/>
      <c r="B83" s="10" t="s">
        <v>22</v>
      </c>
      <c r="C83" s="11">
        <v>0.1055261</v>
      </c>
      <c r="D83" s="11">
        <v>0.27887010000000001</v>
      </c>
      <c r="E83" s="12">
        <v>0.1257191</v>
      </c>
      <c r="F83" s="13">
        <v>0.38696009999999997</v>
      </c>
      <c r="G83" s="11">
        <v>-1.1295099999999999E-2</v>
      </c>
      <c r="H83" s="11">
        <v>0.95694009999999996</v>
      </c>
      <c r="I83" s="12">
        <v>0.17965409999999998</v>
      </c>
      <c r="J83" s="11">
        <v>0.44123009999999996</v>
      </c>
      <c r="L83" s="8">
        <f t="shared" si="25"/>
        <v>0</v>
      </c>
      <c r="M83" s="8">
        <f t="shared" si="26"/>
        <v>0</v>
      </c>
      <c r="N83" s="8">
        <f t="shared" si="27"/>
        <v>0</v>
      </c>
      <c r="O83" s="8">
        <f t="shared" si="28"/>
        <v>0</v>
      </c>
      <c r="P83">
        <f t="shared" si="29"/>
        <v>0</v>
      </c>
      <c r="Q83" s="10" t="s">
        <v>22</v>
      </c>
      <c r="R83" s="9" t="s">
        <v>34</v>
      </c>
    </row>
    <row r="84" spans="1:18">
      <c r="A84" s="1" t="s">
        <v>65</v>
      </c>
      <c r="B84" s="15" t="s">
        <v>23</v>
      </c>
      <c r="C84" s="16">
        <v>0.27081509999999998</v>
      </c>
      <c r="D84" s="16">
        <v>9.6800999999999988E-3</v>
      </c>
      <c r="E84" s="17">
        <v>0.42822509999999997</v>
      </c>
      <c r="F84" s="18">
        <v>3.7001E-3</v>
      </c>
      <c r="G84" s="16">
        <v>0.38752909999999996</v>
      </c>
      <c r="H84" s="16">
        <v>5.62801E-2</v>
      </c>
      <c r="I84" s="17">
        <v>0.46898009999999996</v>
      </c>
      <c r="J84" s="16">
        <v>3.7400099999999999E-2</v>
      </c>
      <c r="L84" s="8">
        <f t="shared" si="25"/>
        <v>111111</v>
      </c>
      <c r="M84" s="8">
        <f t="shared" si="26"/>
        <v>111111</v>
      </c>
      <c r="N84" s="8">
        <f t="shared" si="27"/>
        <v>0</v>
      </c>
      <c r="O84" s="8">
        <f t="shared" si="28"/>
        <v>111111</v>
      </c>
      <c r="P84" s="23">
        <f t="shared" si="29"/>
        <v>333333</v>
      </c>
      <c r="Q84" s="15" t="s">
        <v>23</v>
      </c>
      <c r="R84" s="14" t="s">
        <v>34</v>
      </c>
    </row>
    <row r="85" spans="1:18">
      <c r="B85" t="s">
        <v>24</v>
      </c>
      <c r="C85" s="5">
        <v>0.27792909999999998</v>
      </c>
      <c r="D85" s="5">
        <v>2.22101E-2</v>
      </c>
      <c r="E85" s="6">
        <v>0.34007809999999999</v>
      </c>
      <c r="F85" s="7">
        <v>2.65501E-2</v>
      </c>
      <c r="G85" s="5">
        <v>0.23352609999999999</v>
      </c>
      <c r="H85" s="5">
        <v>0.25997009999999998</v>
      </c>
      <c r="I85" s="6">
        <v>0.33992610000000001</v>
      </c>
      <c r="J85" s="5">
        <v>0.1458701</v>
      </c>
      <c r="L85" s="8">
        <f t="shared" si="25"/>
        <v>111111</v>
      </c>
      <c r="M85" s="8">
        <f t="shared" si="26"/>
        <v>111111</v>
      </c>
      <c r="N85" s="8">
        <f t="shared" si="27"/>
        <v>0</v>
      </c>
      <c r="O85" s="8">
        <f t="shared" si="28"/>
        <v>0</v>
      </c>
      <c r="P85" s="27">
        <f t="shared" si="29"/>
        <v>222222</v>
      </c>
      <c r="Q85" t="s">
        <v>24</v>
      </c>
      <c r="R85" s="1" t="s">
        <v>34</v>
      </c>
    </row>
    <row r="86" spans="1:18">
      <c r="B86" t="s">
        <v>25</v>
      </c>
      <c r="C86" s="5">
        <v>9.0686099999999992E-2</v>
      </c>
      <c r="D86" s="5">
        <v>0.33912009999999998</v>
      </c>
      <c r="E86" s="6">
        <v>9.3855099999999997E-2</v>
      </c>
      <c r="F86" s="7">
        <v>0.52164009999999994</v>
      </c>
      <c r="G86" s="5">
        <v>-2.3567100000000001E-2</v>
      </c>
      <c r="H86" s="5">
        <v>0.91348009999999991</v>
      </c>
      <c r="I86" s="6">
        <v>0.14172409999999999</v>
      </c>
      <c r="J86" s="5">
        <v>0.5333601</v>
      </c>
      <c r="L86" s="8">
        <f t="shared" si="25"/>
        <v>0</v>
      </c>
      <c r="M86" s="8">
        <f t="shared" si="26"/>
        <v>0</v>
      </c>
      <c r="N86" s="8">
        <f t="shared" si="27"/>
        <v>0</v>
      </c>
      <c r="O86" s="8">
        <f t="shared" si="28"/>
        <v>0</v>
      </c>
      <c r="P86">
        <f t="shared" si="29"/>
        <v>0</v>
      </c>
      <c r="Q86" t="s">
        <v>25</v>
      </c>
      <c r="R86" s="1" t="s">
        <v>34</v>
      </c>
    </row>
    <row r="87" spans="1:18">
      <c r="B87" t="s">
        <v>26</v>
      </c>
      <c r="C87" s="5">
        <v>-3.31411E-2</v>
      </c>
      <c r="D87" s="5">
        <v>0.74050009999999999</v>
      </c>
      <c r="E87" s="6">
        <v>-6.2312099999999995E-2</v>
      </c>
      <c r="F87" s="7">
        <v>0.67787009999999992</v>
      </c>
      <c r="G87" s="5">
        <v>-0.21204209999999998</v>
      </c>
      <c r="H87" s="5">
        <v>0.3028401</v>
      </c>
      <c r="I87" s="6">
        <v>-6.2181099999999996E-2</v>
      </c>
      <c r="J87" s="5">
        <v>0.78999009999999992</v>
      </c>
      <c r="L87" s="8">
        <f t="shared" si="25"/>
        <v>0</v>
      </c>
      <c r="M87" s="8">
        <f t="shared" si="26"/>
        <v>0</v>
      </c>
      <c r="N87" s="8">
        <f t="shared" si="27"/>
        <v>0</v>
      </c>
      <c r="O87" s="8">
        <f t="shared" si="28"/>
        <v>0</v>
      </c>
      <c r="P87">
        <f t="shared" si="29"/>
        <v>0</v>
      </c>
      <c r="Q87" t="s">
        <v>26</v>
      </c>
      <c r="R87" s="1" t="s">
        <v>34</v>
      </c>
    </row>
    <row r="88" spans="1:18">
      <c r="B88" t="s">
        <v>27</v>
      </c>
      <c r="C88" s="5">
        <v>0.2929911</v>
      </c>
      <c r="D88" s="5">
        <v>1.31001E-2</v>
      </c>
      <c r="E88" s="6">
        <v>0.39721409999999996</v>
      </c>
      <c r="F88" s="7">
        <v>1.03001E-2</v>
      </c>
      <c r="G88" s="5">
        <v>0.32441809999999999</v>
      </c>
      <c r="H88" s="5">
        <v>0.1152801</v>
      </c>
      <c r="I88" s="6">
        <v>0.43186409999999997</v>
      </c>
      <c r="J88" s="5">
        <v>6.0980099999999995E-2</v>
      </c>
      <c r="L88" s="8">
        <f t="shared" si="25"/>
        <v>111111</v>
      </c>
      <c r="M88" s="8">
        <f t="shared" si="26"/>
        <v>111111</v>
      </c>
      <c r="N88" s="8">
        <f t="shared" si="27"/>
        <v>0</v>
      </c>
      <c r="O88" s="8">
        <f t="shared" si="28"/>
        <v>0</v>
      </c>
      <c r="P88" s="27">
        <f t="shared" si="29"/>
        <v>222222</v>
      </c>
      <c r="Q88" t="s">
        <v>27</v>
      </c>
      <c r="R88" s="1" t="s">
        <v>34</v>
      </c>
    </row>
    <row r="89" spans="1:18">
      <c r="B89" t="s">
        <v>28</v>
      </c>
      <c r="C89" s="5">
        <v>1.82661E-2</v>
      </c>
      <c r="D89" s="5">
        <v>0.85658009999999996</v>
      </c>
      <c r="E89" s="6">
        <v>-5.641E-4</v>
      </c>
      <c r="F89" s="7">
        <v>0.99717009999999995</v>
      </c>
      <c r="G89" s="5">
        <v>-0.1429841</v>
      </c>
      <c r="H89" s="5">
        <v>0.49263009999999996</v>
      </c>
      <c r="I89" s="6">
        <v>2.3405099999999998E-2</v>
      </c>
      <c r="J89" s="5">
        <v>0.92171009999999998</v>
      </c>
      <c r="L89" s="8">
        <f t="shared" si="25"/>
        <v>0</v>
      </c>
      <c r="M89" s="8">
        <f t="shared" si="26"/>
        <v>0</v>
      </c>
      <c r="N89" s="8">
        <f t="shared" si="27"/>
        <v>0</v>
      </c>
      <c r="O89" s="8">
        <f t="shared" si="28"/>
        <v>0</v>
      </c>
      <c r="P89">
        <f t="shared" si="29"/>
        <v>0</v>
      </c>
      <c r="Q89" t="s">
        <v>28</v>
      </c>
      <c r="R89" s="1" t="s">
        <v>34</v>
      </c>
    </row>
    <row r="90" spans="1:18">
      <c r="B90" t="s">
        <v>29</v>
      </c>
      <c r="C90" s="5">
        <v>0.1055271</v>
      </c>
      <c r="D90" s="5">
        <v>0.2753601</v>
      </c>
      <c r="E90" s="6">
        <v>0.1257191</v>
      </c>
      <c r="F90" s="7">
        <v>0.38411010000000001</v>
      </c>
      <c r="G90" s="5">
        <v>-1.1295099999999999E-2</v>
      </c>
      <c r="H90" s="5">
        <v>0.95789009999999997</v>
      </c>
      <c r="I90" s="6">
        <v>0.17965409999999998</v>
      </c>
      <c r="J90" s="5">
        <v>0.44525009999999998</v>
      </c>
      <c r="L90" s="8">
        <f t="shared" si="25"/>
        <v>0</v>
      </c>
      <c r="M90" s="8">
        <f t="shared" si="26"/>
        <v>0</v>
      </c>
      <c r="N90" s="8">
        <f t="shared" si="27"/>
        <v>0</v>
      </c>
      <c r="O90" s="8">
        <f t="shared" si="28"/>
        <v>0</v>
      </c>
      <c r="P90">
        <f t="shared" si="29"/>
        <v>0</v>
      </c>
      <c r="Q90" t="s">
        <v>29</v>
      </c>
      <c r="R90" s="1" t="s">
        <v>34</v>
      </c>
    </row>
    <row r="91" spans="1:18">
      <c r="C91" s="5"/>
      <c r="D91" s="5"/>
      <c r="E91" s="6"/>
      <c r="F91" s="7"/>
      <c r="G91" s="5"/>
      <c r="H91" s="5"/>
      <c r="I91" s="6"/>
      <c r="J91" s="5"/>
      <c r="L91" s="8"/>
      <c r="M91" s="8"/>
      <c r="N91" s="8"/>
      <c r="O91" s="8"/>
      <c r="R91" s="1"/>
    </row>
    <row r="92" spans="1:18">
      <c r="A92" s="1" t="s">
        <v>67</v>
      </c>
      <c r="B92" t="s">
        <v>16</v>
      </c>
      <c r="C92" s="5">
        <v>-7.8314099999999998E-2</v>
      </c>
      <c r="D92" s="5">
        <v>0.42271009999999998</v>
      </c>
      <c r="E92" s="6">
        <v>-7.3701099999999992E-2</v>
      </c>
      <c r="F92" s="7">
        <v>0.59778009999999993</v>
      </c>
      <c r="G92" s="5">
        <v>-6.3587099999999994E-2</v>
      </c>
      <c r="H92" s="5">
        <v>0.75074010000000002</v>
      </c>
      <c r="I92" s="6">
        <v>-3.9560100000000001E-2</v>
      </c>
      <c r="J92" s="5">
        <v>0.86342009999999991</v>
      </c>
      <c r="L92" s="8">
        <f t="shared" ref="L92:L105" si="30">IF(D92&gt;0.05,0,$K$1)</f>
        <v>0</v>
      </c>
      <c r="M92" s="8">
        <f t="shared" ref="M92:M105" si="31">IF(F92&gt;0.05,0,$K$1)</f>
        <v>0</v>
      </c>
      <c r="N92" s="8">
        <f t="shared" ref="N92:N105" si="32">IF(H92&gt;0.05,0,$K$1)</f>
        <v>0</v>
      </c>
      <c r="O92" s="8">
        <f t="shared" ref="O92:O105" si="33">IF(J92&gt;0.05,0,$K$1)</f>
        <v>0</v>
      </c>
      <c r="P92">
        <f t="shared" ref="P92:P105" si="34">SUM(L92:O92)</f>
        <v>0</v>
      </c>
      <c r="Q92" t="s">
        <v>16</v>
      </c>
      <c r="R92" s="1" t="s">
        <v>35</v>
      </c>
    </row>
    <row r="93" spans="1:18">
      <c r="B93" t="s">
        <v>17</v>
      </c>
      <c r="C93" s="5">
        <v>-1.2294099999999999E-2</v>
      </c>
      <c r="D93" s="5">
        <v>0.89854009999999995</v>
      </c>
      <c r="E93" s="6">
        <v>-7.8310000000000001E-4</v>
      </c>
      <c r="F93" s="7">
        <v>0.9951101</v>
      </c>
      <c r="G93" s="5">
        <v>2.36011E-2</v>
      </c>
      <c r="H93" s="5">
        <v>0.90669009999999994</v>
      </c>
      <c r="I93" s="6">
        <v>-1.51501E-2</v>
      </c>
      <c r="J93" s="5">
        <v>0.94831009999999993</v>
      </c>
      <c r="L93" s="8">
        <f t="shared" si="30"/>
        <v>0</v>
      </c>
      <c r="M93" s="8">
        <f t="shared" si="31"/>
        <v>0</v>
      </c>
      <c r="N93" s="8">
        <f t="shared" si="32"/>
        <v>0</v>
      </c>
      <c r="O93" s="8">
        <f t="shared" si="33"/>
        <v>0</v>
      </c>
      <c r="P93">
        <f t="shared" si="34"/>
        <v>0</v>
      </c>
      <c r="Q93" t="s">
        <v>17</v>
      </c>
      <c r="R93" s="1" t="s">
        <v>35</v>
      </c>
    </row>
    <row r="94" spans="1:18">
      <c r="B94" t="s">
        <v>18</v>
      </c>
      <c r="C94" s="5">
        <v>-8.92791E-2</v>
      </c>
      <c r="D94" s="5">
        <v>0.3496901</v>
      </c>
      <c r="E94" s="6">
        <v>-4.3582099999999999E-2</v>
      </c>
      <c r="F94" s="7">
        <v>0.74584010000000001</v>
      </c>
      <c r="G94" s="5">
        <v>2.8740999999999997E-3</v>
      </c>
      <c r="H94" s="5">
        <v>0.9891300999999999</v>
      </c>
      <c r="I94" s="6">
        <v>2.6923099999999998E-2</v>
      </c>
      <c r="J94" s="5">
        <v>0.90821009999999991</v>
      </c>
      <c r="L94" s="8">
        <f t="shared" si="30"/>
        <v>0</v>
      </c>
      <c r="M94" s="8">
        <f t="shared" si="31"/>
        <v>0</v>
      </c>
      <c r="N94" s="8">
        <f t="shared" si="32"/>
        <v>0</v>
      </c>
      <c r="O94" s="8">
        <f t="shared" si="33"/>
        <v>0</v>
      </c>
      <c r="P94">
        <f t="shared" si="34"/>
        <v>0</v>
      </c>
      <c r="Q94" t="s">
        <v>18</v>
      </c>
      <c r="R94" s="1" t="s">
        <v>35</v>
      </c>
    </row>
    <row r="95" spans="1:18">
      <c r="B95" t="s">
        <v>19</v>
      </c>
      <c r="C95" s="5">
        <v>-3.7238099999999996E-2</v>
      </c>
      <c r="D95" s="5">
        <v>0.70277009999999995</v>
      </c>
      <c r="E95" s="6">
        <v>5.1790999999999998E-3</v>
      </c>
      <c r="F95" s="7">
        <v>0.96841009999999994</v>
      </c>
      <c r="G95" s="5">
        <v>3.6571099999999995E-2</v>
      </c>
      <c r="H95" s="5">
        <v>0.85586010000000001</v>
      </c>
      <c r="I95" s="6">
        <v>-2.32401E-2</v>
      </c>
      <c r="J95" s="5">
        <v>0.91935009999999995</v>
      </c>
      <c r="L95" s="8">
        <f t="shared" si="30"/>
        <v>0</v>
      </c>
      <c r="M95" s="8">
        <f t="shared" si="31"/>
        <v>0</v>
      </c>
      <c r="N95" s="8">
        <f t="shared" si="32"/>
        <v>0</v>
      </c>
      <c r="O95" s="8">
        <f t="shared" si="33"/>
        <v>0</v>
      </c>
      <c r="P95">
        <f t="shared" si="34"/>
        <v>0</v>
      </c>
      <c r="Q95" t="s">
        <v>19</v>
      </c>
      <c r="R95" s="1" t="s">
        <v>35</v>
      </c>
    </row>
    <row r="96" spans="1:18">
      <c r="B96" t="s">
        <v>20</v>
      </c>
      <c r="C96" s="5">
        <v>-4.9500099999999998E-2</v>
      </c>
      <c r="D96" s="5">
        <v>0.61016009999999998</v>
      </c>
      <c r="E96" s="6">
        <v>-4.1475100000000001E-2</v>
      </c>
      <c r="F96" s="7">
        <v>0.76493009999999995</v>
      </c>
      <c r="G96" s="5">
        <v>-2.29661E-2</v>
      </c>
      <c r="H96" s="5">
        <v>0.90853010000000001</v>
      </c>
      <c r="I96" s="6">
        <v>-3.0216099999999999E-2</v>
      </c>
      <c r="J96" s="5">
        <v>0.89638010000000001</v>
      </c>
      <c r="L96" s="8">
        <f t="shared" si="30"/>
        <v>0</v>
      </c>
      <c r="M96" s="8">
        <f t="shared" si="31"/>
        <v>0</v>
      </c>
      <c r="N96" s="8">
        <f t="shared" si="32"/>
        <v>0</v>
      </c>
      <c r="O96" s="8">
        <f t="shared" si="33"/>
        <v>0</v>
      </c>
      <c r="P96">
        <f t="shared" si="34"/>
        <v>0</v>
      </c>
      <c r="Q96" t="s">
        <v>20</v>
      </c>
      <c r="R96" s="1" t="s">
        <v>35</v>
      </c>
    </row>
    <row r="97" spans="1:18">
      <c r="B97" t="s">
        <v>21</v>
      </c>
      <c r="C97" s="5">
        <v>-6.8817099999999992E-2</v>
      </c>
      <c r="D97" s="5">
        <v>0.47144009999999997</v>
      </c>
      <c r="E97" s="6">
        <v>-2.2938099999999999E-2</v>
      </c>
      <c r="F97" s="7">
        <v>0.86621009999999998</v>
      </c>
      <c r="G97" s="5">
        <v>1.9680099999999999E-2</v>
      </c>
      <c r="H97" s="5">
        <v>0.9219001</v>
      </c>
      <c r="I97" s="6">
        <v>4.5830999999999997E-3</v>
      </c>
      <c r="J97" s="5">
        <v>0.98463009999999995</v>
      </c>
      <c r="L97" s="8">
        <f t="shared" si="30"/>
        <v>0</v>
      </c>
      <c r="M97" s="8">
        <f t="shared" si="31"/>
        <v>0</v>
      </c>
      <c r="N97" s="8">
        <f t="shared" si="32"/>
        <v>0</v>
      </c>
      <c r="O97" s="8">
        <f t="shared" si="33"/>
        <v>0</v>
      </c>
      <c r="P97">
        <f t="shared" si="34"/>
        <v>0</v>
      </c>
      <c r="Q97" t="s">
        <v>21</v>
      </c>
      <c r="R97" s="1" t="s">
        <v>35</v>
      </c>
    </row>
    <row r="98" spans="1:18" ht="13.5" thickBot="1">
      <c r="A98" s="9"/>
      <c r="B98" s="10" t="s">
        <v>22</v>
      </c>
      <c r="C98" s="11">
        <v>-6.1858099999999999E-2</v>
      </c>
      <c r="D98" s="11">
        <v>0.51962010000000003</v>
      </c>
      <c r="E98" s="12">
        <v>-3.6213099999999998E-2</v>
      </c>
      <c r="F98" s="13">
        <v>0.79036010000000001</v>
      </c>
      <c r="G98" s="11">
        <v>-6.1411E-3</v>
      </c>
      <c r="H98" s="11">
        <v>0.97516009999999997</v>
      </c>
      <c r="I98" s="12">
        <v>-1.8220099999999999E-2</v>
      </c>
      <c r="J98" s="11">
        <v>0.93692009999999992</v>
      </c>
      <c r="L98" s="8">
        <f t="shared" si="30"/>
        <v>0</v>
      </c>
      <c r="M98" s="8">
        <f t="shared" si="31"/>
        <v>0</v>
      </c>
      <c r="N98" s="8">
        <f t="shared" si="32"/>
        <v>0</v>
      </c>
      <c r="O98" s="8">
        <f t="shared" si="33"/>
        <v>0</v>
      </c>
      <c r="P98">
        <f t="shared" si="34"/>
        <v>0</v>
      </c>
      <c r="Q98" s="10" t="s">
        <v>22</v>
      </c>
      <c r="R98" s="9" t="s">
        <v>35</v>
      </c>
    </row>
    <row r="99" spans="1:18">
      <c r="A99" s="1" t="s">
        <v>67</v>
      </c>
      <c r="B99" s="15" t="s">
        <v>23</v>
      </c>
      <c r="C99" s="16">
        <v>-7.8314099999999998E-2</v>
      </c>
      <c r="D99" s="16">
        <v>0.42246010000000001</v>
      </c>
      <c r="E99" s="17">
        <v>-7.3701099999999992E-2</v>
      </c>
      <c r="F99" s="18">
        <v>0.59781010000000001</v>
      </c>
      <c r="G99" s="16">
        <v>-6.3588099999999995E-2</v>
      </c>
      <c r="H99" s="16">
        <v>0.75081009999999992</v>
      </c>
      <c r="I99" s="17">
        <v>-3.9560100000000001E-2</v>
      </c>
      <c r="J99" s="16">
        <v>0.8644001</v>
      </c>
      <c r="L99" s="8">
        <f t="shared" si="30"/>
        <v>0</v>
      </c>
      <c r="M99" s="8">
        <f t="shared" si="31"/>
        <v>0</v>
      </c>
      <c r="N99" s="8">
        <f t="shared" si="32"/>
        <v>0</v>
      </c>
      <c r="O99" s="8">
        <f t="shared" si="33"/>
        <v>0</v>
      </c>
      <c r="P99">
        <f t="shared" si="34"/>
        <v>0</v>
      </c>
      <c r="Q99" s="15" t="s">
        <v>23</v>
      </c>
      <c r="R99" s="14" t="s">
        <v>35</v>
      </c>
    </row>
    <row r="100" spans="1:18">
      <c r="B100" t="s">
        <v>24</v>
      </c>
      <c r="C100" s="5">
        <v>-1.22931E-2</v>
      </c>
      <c r="D100" s="5">
        <v>0.89954009999999995</v>
      </c>
      <c r="E100" s="6">
        <v>-7.8409999999999992E-4</v>
      </c>
      <c r="F100" s="7">
        <v>0.99543009999999998</v>
      </c>
      <c r="G100" s="5">
        <v>2.36011E-2</v>
      </c>
      <c r="H100" s="5">
        <v>0.90698009999999996</v>
      </c>
      <c r="I100" s="6">
        <v>-1.51501E-2</v>
      </c>
      <c r="J100" s="5">
        <v>0.94747009999999998</v>
      </c>
      <c r="L100" s="8">
        <f t="shared" si="30"/>
        <v>0</v>
      </c>
      <c r="M100" s="8">
        <f t="shared" si="31"/>
        <v>0</v>
      </c>
      <c r="N100" s="8">
        <f t="shared" si="32"/>
        <v>0</v>
      </c>
      <c r="O100" s="8">
        <f t="shared" si="33"/>
        <v>0</v>
      </c>
      <c r="P100">
        <f t="shared" si="34"/>
        <v>0</v>
      </c>
      <c r="Q100" t="s">
        <v>24</v>
      </c>
      <c r="R100" s="1" t="s">
        <v>35</v>
      </c>
    </row>
    <row r="101" spans="1:18">
      <c r="B101" t="s">
        <v>25</v>
      </c>
      <c r="C101" s="5">
        <v>-8.9280100000000001E-2</v>
      </c>
      <c r="D101" s="5">
        <v>0.35132009999999997</v>
      </c>
      <c r="E101" s="6">
        <v>-4.3582099999999999E-2</v>
      </c>
      <c r="F101" s="7">
        <v>0.74496010000000001</v>
      </c>
      <c r="G101" s="5">
        <v>2.8740999999999997E-3</v>
      </c>
      <c r="H101" s="5">
        <v>0.98921009999999998</v>
      </c>
      <c r="I101" s="6">
        <v>2.6924099999999999E-2</v>
      </c>
      <c r="J101" s="5">
        <v>0.90729009999999999</v>
      </c>
      <c r="L101" s="8">
        <f t="shared" si="30"/>
        <v>0</v>
      </c>
      <c r="M101" s="8">
        <f t="shared" si="31"/>
        <v>0</v>
      </c>
      <c r="N101" s="8">
        <f t="shared" si="32"/>
        <v>0</v>
      </c>
      <c r="O101" s="8">
        <f t="shared" si="33"/>
        <v>0</v>
      </c>
      <c r="P101">
        <f t="shared" si="34"/>
        <v>0</v>
      </c>
      <c r="Q101" t="s">
        <v>25</v>
      </c>
      <c r="R101" s="1" t="s">
        <v>35</v>
      </c>
    </row>
    <row r="102" spans="1:18">
      <c r="B102" t="s">
        <v>26</v>
      </c>
      <c r="C102" s="5">
        <v>-3.7238099999999996E-2</v>
      </c>
      <c r="D102" s="5">
        <v>0.70236009999999993</v>
      </c>
      <c r="E102" s="6">
        <v>5.1780999999999997E-3</v>
      </c>
      <c r="F102" s="7">
        <v>0.96939009999999992</v>
      </c>
      <c r="G102" s="5">
        <v>3.6571099999999995E-2</v>
      </c>
      <c r="H102" s="5">
        <v>0.85935010000000001</v>
      </c>
      <c r="I102" s="6">
        <v>-2.32401E-2</v>
      </c>
      <c r="J102" s="5">
        <v>0.92048009999999991</v>
      </c>
      <c r="L102" s="8">
        <f t="shared" si="30"/>
        <v>0</v>
      </c>
      <c r="M102" s="8">
        <f t="shared" si="31"/>
        <v>0</v>
      </c>
      <c r="N102" s="8">
        <f t="shared" si="32"/>
        <v>0</v>
      </c>
      <c r="O102" s="8">
        <f t="shared" si="33"/>
        <v>0</v>
      </c>
      <c r="P102">
        <f t="shared" si="34"/>
        <v>0</v>
      </c>
      <c r="Q102" t="s">
        <v>26</v>
      </c>
      <c r="R102" s="1" t="s">
        <v>35</v>
      </c>
    </row>
    <row r="103" spans="1:18">
      <c r="B103" t="s">
        <v>27</v>
      </c>
      <c r="C103" s="5">
        <v>-4.9500099999999998E-2</v>
      </c>
      <c r="D103" s="5">
        <v>0.60820010000000002</v>
      </c>
      <c r="E103" s="6">
        <v>-4.1475100000000001E-2</v>
      </c>
      <c r="F103" s="7">
        <v>0.76492009999999999</v>
      </c>
      <c r="G103" s="5">
        <v>-2.2965099999999999E-2</v>
      </c>
      <c r="H103" s="5">
        <v>0.90999009999999991</v>
      </c>
      <c r="I103" s="6">
        <v>-3.02171E-2</v>
      </c>
      <c r="J103" s="5">
        <v>0.89604010000000001</v>
      </c>
      <c r="L103" s="8">
        <f t="shared" si="30"/>
        <v>0</v>
      </c>
      <c r="M103" s="8">
        <f t="shared" si="31"/>
        <v>0</v>
      </c>
      <c r="N103" s="8">
        <f t="shared" si="32"/>
        <v>0</v>
      </c>
      <c r="O103" s="8">
        <f t="shared" si="33"/>
        <v>0</v>
      </c>
      <c r="P103">
        <f t="shared" si="34"/>
        <v>0</v>
      </c>
      <c r="Q103" t="s">
        <v>27</v>
      </c>
      <c r="R103" s="1" t="s">
        <v>35</v>
      </c>
    </row>
    <row r="104" spans="1:18">
      <c r="B104" t="s">
        <v>28</v>
      </c>
      <c r="C104" s="5">
        <v>-6.8817099999999992E-2</v>
      </c>
      <c r="D104" s="5">
        <v>0.47239009999999998</v>
      </c>
      <c r="E104" s="6">
        <v>-2.2938099999999999E-2</v>
      </c>
      <c r="F104" s="7">
        <v>0.86600009999999994</v>
      </c>
      <c r="G104" s="5">
        <v>1.96811E-2</v>
      </c>
      <c r="H104" s="5">
        <v>0.92264009999999996</v>
      </c>
      <c r="I104" s="6">
        <v>4.5830999999999997E-3</v>
      </c>
      <c r="J104" s="5">
        <v>0.98397009999999996</v>
      </c>
      <c r="L104" s="8">
        <f t="shared" si="30"/>
        <v>0</v>
      </c>
      <c r="M104" s="8">
        <f t="shared" si="31"/>
        <v>0</v>
      </c>
      <c r="N104" s="8">
        <f t="shared" si="32"/>
        <v>0</v>
      </c>
      <c r="O104" s="8">
        <f t="shared" si="33"/>
        <v>0</v>
      </c>
      <c r="P104">
        <f t="shared" si="34"/>
        <v>0</v>
      </c>
      <c r="Q104" t="s">
        <v>28</v>
      </c>
      <c r="R104" s="1" t="s">
        <v>35</v>
      </c>
    </row>
    <row r="105" spans="1:18">
      <c r="B105" t="s">
        <v>29</v>
      </c>
      <c r="C105" s="5">
        <v>-6.1858099999999999E-2</v>
      </c>
      <c r="D105" s="5">
        <v>0.5231401</v>
      </c>
      <c r="E105" s="6">
        <v>-3.6213099999999998E-2</v>
      </c>
      <c r="F105" s="7">
        <v>0.78940009999999994</v>
      </c>
      <c r="G105" s="5">
        <v>-6.1411E-3</v>
      </c>
      <c r="H105" s="5">
        <v>0.97536009999999995</v>
      </c>
      <c r="I105" s="6">
        <v>-1.8220099999999999E-2</v>
      </c>
      <c r="J105" s="5">
        <v>0.93879009999999996</v>
      </c>
      <c r="L105" s="8">
        <f t="shared" si="30"/>
        <v>0</v>
      </c>
      <c r="M105" s="8">
        <f t="shared" si="31"/>
        <v>0</v>
      </c>
      <c r="N105" s="8">
        <f t="shared" si="32"/>
        <v>0</v>
      </c>
      <c r="O105" s="8">
        <f t="shared" si="33"/>
        <v>0</v>
      </c>
      <c r="P105">
        <f t="shared" si="34"/>
        <v>0</v>
      </c>
      <c r="Q105" t="s">
        <v>29</v>
      </c>
      <c r="R105" s="1" t="s">
        <v>35</v>
      </c>
    </row>
    <row r="106" spans="1:18">
      <c r="C106" s="5"/>
      <c r="D106" s="5"/>
      <c r="E106" s="6"/>
      <c r="F106" s="7"/>
      <c r="G106" s="5"/>
      <c r="H106" s="5"/>
      <c r="I106" s="6"/>
      <c r="J106" s="5"/>
      <c r="L106" s="8"/>
      <c r="M106" s="8"/>
      <c r="N106" s="8"/>
      <c r="O106" s="8"/>
      <c r="R106" s="1"/>
    </row>
    <row r="107" spans="1:18">
      <c r="A107" s="1" t="s">
        <v>69</v>
      </c>
      <c r="B107" t="s">
        <v>16</v>
      </c>
      <c r="C107" s="5">
        <v>-0.1048171</v>
      </c>
      <c r="D107" s="5">
        <v>0.2324601</v>
      </c>
      <c r="E107" s="6">
        <v>-0.1541331</v>
      </c>
      <c r="F107" s="7">
        <v>0.21948009999999998</v>
      </c>
      <c r="G107" s="5">
        <v>-0.1901341</v>
      </c>
      <c r="H107" s="5">
        <v>0.30087009999999997</v>
      </c>
      <c r="I107" s="6">
        <v>-0.1819761</v>
      </c>
      <c r="J107" s="5">
        <v>0.46061009999999997</v>
      </c>
      <c r="L107" s="8">
        <f t="shared" ref="L107:L120" si="35">IF(D107&gt;0.05,0,$K$1)</f>
        <v>0</v>
      </c>
      <c r="M107" s="8">
        <f t="shared" ref="M107:M120" si="36">IF(F107&gt;0.05,0,$K$1)</f>
        <v>0</v>
      </c>
      <c r="N107" s="8">
        <f t="shared" ref="N107:N120" si="37">IF(H107&gt;0.05,0,$K$1)</f>
        <v>0</v>
      </c>
      <c r="O107" s="8">
        <f t="shared" ref="O107:O120" si="38">IF(J107&gt;0.05,0,$K$1)</f>
        <v>0</v>
      </c>
      <c r="P107">
        <f t="shared" ref="P107:P120" si="39">SUM(L107:O107)</f>
        <v>0</v>
      </c>
      <c r="Q107" t="s">
        <v>16</v>
      </c>
      <c r="R107" s="1" t="s">
        <v>36</v>
      </c>
    </row>
    <row r="108" spans="1:18">
      <c r="B108" t="s">
        <v>17</v>
      </c>
      <c r="C108" s="5">
        <v>-0.15156909999999998</v>
      </c>
      <c r="D108" s="5">
        <v>0.12138009999999999</v>
      </c>
      <c r="E108" s="6">
        <v>-0.19492909999999999</v>
      </c>
      <c r="F108" s="7">
        <v>0.15840009999999999</v>
      </c>
      <c r="G108" s="5">
        <v>-0.19408909999999999</v>
      </c>
      <c r="H108" s="5">
        <v>0.3202101</v>
      </c>
      <c r="I108" s="6">
        <v>-0.19559309999999999</v>
      </c>
      <c r="J108" s="5">
        <v>0.42838009999999999</v>
      </c>
      <c r="L108" s="8">
        <f t="shared" si="35"/>
        <v>0</v>
      </c>
      <c r="M108" s="8">
        <f t="shared" si="36"/>
        <v>0</v>
      </c>
      <c r="N108" s="8">
        <f t="shared" si="37"/>
        <v>0</v>
      </c>
      <c r="O108" s="8">
        <f t="shared" si="38"/>
        <v>0</v>
      </c>
      <c r="P108">
        <f t="shared" si="39"/>
        <v>0</v>
      </c>
      <c r="Q108" t="s">
        <v>17</v>
      </c>
      <c r="R108" s="1" t="s">
        <v>36</v>
      </c>
    </row>
    <row r="109" spans="1:18">
      <c r="B109" t="s">
        <v>18</v>
      </c>
      <c r="C109" s="5">
        <v>-0.1458971</v>
      </c>
      <c r="D109" s="5">
        <v>0.1057101</v>
      </c>
      <c r="E109" s="6">
        <v>-0.19108909999999998</v>
      </c>
      <c r="F109" s="7">
        <v>0.14661009999999999</v>
      </c>
      <c r="G109" s="5">
        <v>-0.1806411</v>
      </c>
      <c r="H109" s="5">
        <v>0.36579010000000001</v>
      </c>
      <c r="I109" s="6">
        <v>-0.2117291</v>
      </c>
      <c r="J109" s="5">
        <v>0.32489009999999996</v>
      </c>
      <c r="L109" s="8">
        <f t="shared" si="35"/>
        <v>0</v>
      </c>
      <c r="M109" s="8">
        <f t="shared" si="36"/>
        <v>0</v>
      </c>
      <c r="N109" s="8">
        <f t="shared" si="37"/>
        <v>0</v>
      </c>
      <c r="O109" s="8">
        <f t="shared" si="38"/>
        <v>0</v>
      </c>
      <c r="P109">
        <f t="shared" si="39"/>
        <v>0</v>
      </c>
      <c r="Q109" t="s">
        <v>18</v>
      </c>
      <c r="R109" s="1" t="s">
        <v>36</v>
      </c>
    </row>
    <row r="110" spans="1:18">
      <c r="B110" t="s">
        <v>19</v>
      </c>
      <c r="C110" s="5">
        <v>-0.1664871</v>
      </c>
      <c r="D110" s="5">
        <v>7.4170100000000003E-2</v>
      </c>
      <c r="E110" s="6">
        <v>-0.24465609999999999</v>
      </c>
      <c r="F110" s="7">
        <v>6.8970099999999993E-2</v>
      </c>
      <c r="G110" s="5">
        <v>-0.30125809999999997</v>
      </c>
      <c r="H110" s="5">
        <v>9.8850099999999996E-2</v>
      </c>
      <c r="I110" s="6">
        <v>-0.33232010000000001</v>
      </c>
      <c r="J110" s="5">
        <v>0.11880009999999999</v>
      </c>
      <c r="L110" s="8">
        <f t="shared" si="35"/>
        <v>0</v>
      </c>
      <c r="M110" s="8">
        <f t="shared" si="36"/>
        <v>0</v>
      </c>
      <c r="N110" s="8">
        <f t="shared" si="37"/>
        <v>0</v>
      </c>
      <c r="O110" s="8">
        <f t="shared" si="38"/>
        <v>0</v>
      </c>
      <c r="P110">
        <f t="shared" si="39"/>
        <v>0</v>
      </c>
      <c r="Q110" t="s">
        <v>19</v>
      </c>
      <c r="R110" s="1" t="s">
        <v>36</v>
      </c>
    </row>
    <row r="111" spans="1:18">
      <c r="B111" t="s">
        <v>20</v>
      </c>
      <c r="C111" s="5">
        <v>-0.13514409999999999</v>
      </c>
      <c r="D111" s="5">
        <v>0.14110010000000001</v>
      </c>
      <c r="E111" s="6">
        <v>-0.1882211</v>
      </c>
      <c r="F111" s="7">
        <v>0.15682009999999999</v>
      </c>
      <c r="G111" s="5">
        <v>-0.19775209999999999</v>
      </c>
      <c r="H111" s="5">
        <v>0.28761009999999998</v>
      </c>
      <c r="I111" s="6">
        <v>-0.20386109999999999</v>
      </c>
      <c r="J111" s="5">
        <v>0.41821009999999997</v>
      </c>
      <c r="L111" s="8">
        <f t="shared" si="35"/>
        <v>0</v>
      </c>
      <c r="M111" s="8">
        <f t="shared" si="36"/>
        <v>0</v>
      </c>
      <c r="N111" s="8">
        <f t="shared" si="37"/>
        <v>0</v>
      </c>
      <c r="O111" s="8">
        <f t="shared" si="38"/>
        <v>0</v>
      </c>
      <c r="P111">
        <f t="shared" si="39"/>
        <v>0</v>
      </c>
      <c r="Q111" t="s">
        <v>20</v>
      </c>
      <c r="R111" s="1" t="s">
        <v>36</v>
      </c>
    </row>
    <row r="112" spans="1:18">
      <c r="B112" t="s">
        <v>21</v>
      </c>
      <c r="C112" s="5">
        <v>-0.16120909999999999</v>
      </c>
      <c r="D112" s="5">
        <v>7.9480099999999998E-2</v>
      </c>
      <c r="E112" s="6">
        <v>-0.22428909999999999</v>
      </c>
      <c r="F112" s="7">
        <v>8.7030099999999999E-2</v>
      </c>
      <c r="G112" s="5">
        <v>-0.24465309999999998</v>
      </c>
      <c r="H112" s="5">
        <v>0.1676301</v>
      </c>
      <c r="I112" s="6">
        <v>-0.28288409999999997</v>
      </c>
      <c r="J112" s="5">
        <v>0.16376009999999999</v>
      </c>
      <c r="L112" s="8">
        <f t="shared" si="35"/>
        <v>0</v>
      </c>
      <c r="M112" s="8">
        <f t="shared" si="36"/>
        <v>0</v>
      </c>
      <c r="N112" s="8">
        <f t="shared" si="37"/>
        <v>0</v>
      </c>
      <c r="O112" s="8">
        <f t="shared" si="38"/>
        <v>0</v>
      </c>
      <c r="P112">
        <f t="shared" si="39"/>
        <v>0</v>
      </c>
      <c r="Q112" t="s">
        <v>21</v>
      </c>
      <c r="R112" s="1" t="s">
        <v>36</v>
      </c>
    </row>
    <row r="113" spans="1:18" ht="13.5" thickBot="1">
      <c r="A113" s="9"/>
      <c r="B113" s="10" t="s">
        <v>22</v>
      </c>
      <c r="C113" s="11">
        <v>-0.17296109999999998</v>
      </c>
      <c r="D113" s="11">
        <v>6.5870100000000001E-2</v>
      </c>
      <c r="E113" s="12">
        <v>-0.2416151</v>
      </c>
      <c r="F113" s="13">
        <v>7.0190099999999991E-2</v>
      </c>
      <c r="G113" s="11">
        <v>-0.25471509999999997</v>
      </c>
      <c r="H113" s="11">
        <v>0.19436009999999998</v>
      </c>
      <c r="I113" s="12">
        <v>-0.27463709999999997</v>
      </c>
      <c r="J113" s="11">
        <v>0.22765009999999999</v>
      </c>
      <c r="L113" s="8">
        <f t="shared" si="35"/>
        <v>0</v>
      </c>
      <c r="M113" s="8">
        <f t="shared" si="36"/>
        <v>0</v>
      </c>
      <c r="N113" s="8">
        <f t="shared" si="37"/>
        <v>0</v>
      </c>
      <c r="O113" s="8">
        <f t="shared" si="38"/>
        <v>0</v>
      </c>
      <c r="P113">
        <f t="shared" si="39"/>
        <v>0</v>
      </c>
      <c r="Q113" s="10" t="s">
        <v>22</v>
      </c>
      <c r="R113" s="9" t="s">
        <v>36</v>
      </c>
    </row>
    <row r="114" spans="1:18">
      <c r="A114" s="1" t="s">
        <v>69</v>
      </c>
      <c r="B114" s="15" t="s">
        <v>23</v>
      </c>
      <c r="C114" s="16">
        <v>-0.1048161</v>
      </c>
      <c r="D114" s="16">
        <v>0.23064009999999999</v>
      </c>
      <c r="E114" s="17">
        <v>-0.1541331</v>
      </c>
      <c r="F114" s="18">
        <v>0.2190501</v>
      </c>
      <c r="G114" s="16">
        <v>-0.1901341</v>
      </c>
      <c r="H114" s="16">
        <v>0.30163010000000001</v>
      </c>
      <c r="I114" s="17">
        <v>-0.1819761</v>
      </c>
      <c r="J114" s="16">
        <v>0.46335009999999999</v>
      </c>
      <c r="L114" s="8">
        <f t="shared" si="35"/>
        <v>0</v>
      </c>
      <c r="M114" s="8">
        <f t="shared" si="36"/>
        <v>0</v>
      </c>
      <c r="N114" s="8">
        <f t="shared" si="37"/>
        <v>0</v>
      </c>
      <c r="O114" s="8">
        <f t="shared" si="38"/>
        <v>0</v>
      </c>
      <c r="P114">
        <f t="shared" si="39"/>
        <v>0</v>
      </c>
      <c r="Q114" s="15" t="s">
        <v>23</v>
      </c>
      <c r="R114" s="14" t="s">
        <v>36</v>
      </c>
    </row>
    <row r="115" spans="1:18">
      <c r="B115" t="s">
        <v>24</v>
      </c>
      <c r="C115" s="5">
        <v>-0.15156909999999998</v>
      </c>
      <c r="D115" s="5">
        <v>0.1197501</v>
      </c>
      <c r="E115" s="6">
        <v>-0.19492809999999999</v>
      </c>
      <c r="F115" s="7">
        <v>0.16017009999999998</v>
      </c>
      <c r="G115" s="5">
        <v>-0.19409009999999999</v>
      </c>
      <c r="H115" s="5">
        <v>0.3220401</v>
      </c>
      <c r="I115" s="6">
        <v>-0.19559409999999999</v>
      </c>
      <c r="J115" s="5">
        <v>0.42528009999999999</v>
      </c>
      <c r="L115" s="8">
        <f t="shared" si="35"/>
        <v>0</v>
      </c>
      <c r="M115" s="8">
        <f t="shared" si="36"/>
        <v>0</v>
      </c>
      <c r="N115" s="8">
        <f t="shared" si="37"/>
        <v>0</v>
      </c>
      <c r="O115" s="8">
        <f t="shared" si="38"/>
        <v>0</v>
      </c>
      <c r="P115">
        <f t="shared" si="39"/>
        <v>0</v>
      </c>
      <c r="Q115" t="s">
        <v>24</v>
      </c>
      <c r="R115" s="1" t="s">
        <v>36</v>
      </c>
    </row>
    <row r="116" spans="1:18">
      <c r="B116" t="s">
        <v>25</v>
      </c>
      <c r="C116" s="5">
        <v>-0.1458971</v>
      </c>
      <c r="D116" s="5">
        <v>0.1073001</v>
      </c>
      <c r="E116" s="6">
        <v>-0.19108909999999998</v>
      </c>
      <c r="F116" s="7">
        <v>0.14385009999999998</v>
      </c>
      <c r="G116" s="5">
        <v>-0.1806411</v>
      </c>
      <c r="H116" s="5">
        <v>0.36566009999999999</v>
      </c>
      <c r="I116" s="6">
        <v>-0.2117291</v>
      </c>
      <c r="J116" s="5">
        <v>0.32649010000000001</v>
      </c>
      <c r="L116" s="8">
        <f t="shared" si="35"/>
        <v>0</v>
      </c>
      <c r="M116" s="8">
        <f t="shared" si="36"/>
        <v>0</v>
      </c>
      <c r="N116" s="8">
        <f t="shared" si="37"/>
        <v>0</v>
      </c>
      <c r="O116" s="8">
        <f t="shared" si="38"/>
        <v>0</v>
      </c>
      <c r="P116">
        <f t="shared" si="39"/>
        <v>0</v>
      </c>
      <c r="Q116" t="s">
        <v>25</v>
      </c>
      <c r="R116" s="1" t="s">
        <v>36</v>
      </c>
    </row>
    <row r="117" spans="1:18">
      <c r="B117" t="s">
        <v>26</v>
      </c>
      <c r="C117" s="5">
        <v>-0.1664871</v>
      </c>
      <c r="D117" s="5">
        <v>7.6890100000000003E-2</v>
      </c>
      <c r="E117" s="6">
        <v>-0.24465609999999999</v>
      </c>
      <c r="F117" s="7">
        <v>6.9940099999999991E-2</v>
      </c>
      <c r="G117" s="5">
        <v>-0.30125809999999997</v>
      </c>
      <c r="H117" s="5">
        <v>0.1012401</v>
      </c>
      <c r="I117" s="6">
        <v>-0.33232010000000001</v>
      </c>
      <c r="J117" s="5">
        <v>0.12005009999999999</v>
      </c>
      <c r="L117" s="8">
        <f t="shared" si="35"/>
        <v>0</v>
      </c>
      <c r="M117" s="8">
        <f t="shared" si="36"/>
        <v>0</v>
      </c>
      <c r="N117" s="8">
        <f t="shared" si="37"/>
        <v>0</v>
      </c>
      <c r="O117" s="8">
        <f t="shared" si="38"/>
        <v>0</v>
      </c>
      <c r="P117">
        <f t="shared" si="39"/>
        <v>0</v>
      </c>
      <c r="Q117" t="s">
        <v>26</v>
      </c>
      <c r="R117" s="1" t="s">
        <v>36</v>
      </c>
    </row>
    <row r="118" spans="1:18">
      <c r="B118" t="s">
        <v>27</v>
      </c>
      <c r="C118" s="5">
        <v>-0.13514409999999999</v>
      </c>
      <c r="D118" s="5">
        <v>0.14063009999999998</v>
      </c>
      <c r="E118" s="6">
        <v>-0.1882211</v>
      </c>
      <c r="F118" s="7">
        <v>0.15685009999999999</v>
      </c>
      <c r="G118" s="5">
        <v>-0.19775109999999999</v>
      </c>
      <c r="H118" s="5">
        <v>0.28873009999999999</v>
      </c>
      <c r="I118" s="6">
        <v>-0.20386109999999999</v>
      </c>
      <c r="J118" s="5">
        <v>0.41960009999999998</v>
      </c>
      <c r="L118" s="8">
        <f t="shared" si="35"/>
        <v>0</v>
      </c>
      <c r="M118" s="8">
        <f t="shared" si="36"/>
        <v>0</v>
      </c>
      <c r="N118" s="8">
        <f t="shared" si="37"/>
        <v>0</v>
      </c>
      <c r="O118" s="8">
        <f t="shared" si="38"/>
        <v>0</v>
      </c>
      <c r="P118">
        <f t="shared" si="39"/>
        <v>0</v>
      </c>
      <c r="Q118" t="s">
        <v>27</v>
      </c>
      <c r="R118" s="1" t="s">
        <v>36</v>
      </c>
    </row>
    <row r="119" spans="1:18">
      <c r="B119" t="s">
        <v>28</v>
      </c>
      <c r="C119" s="5">
        <v>-0.16120909999999999</v>
      </c>
      <c r="D119" s="5">
        <v>7.8550099999999998E-2</v>
      </c>
      <c r="E119" s="6">
        <v>-0.22428909999999999</v>
      </c>
      <c r="F119" s="7">
        <v>8.7620099999999992E-2</v>
      </c>
      <c r="G119" s="5">
        <v>-0.24465309999999998</v>
      </c>
      <c r="H119" s="5">
        <v>0.1684601</v>
      </c>
      <c r="I119" s="6">
        <v>-0.2828851</v>
      </c>
      <c r="J119" s="5">
        <v>0.16617009999999999</v>
      </c>
      <c r="L119" s="8">
        <f t="shared" si="35"/>
        <v>0</v>
      </c>
      <c r="M119" s="8">
        <f t="shared" si="36"/>
        <v>0</v>
      </c>
      <c r="N119" s="8">
        <f t="shared" si="37"/>
        <v>0</v>
      </c>
      <c r="O119" s="8">
        <f t="shared" si="38"/>
        <v>0</v>
      </c>
      <c r="P119">
        <f t="shared" si="39"/>
        <v>0</v>
      </c>
      <c r="Q119" t="s">
        <v>28</v>
      </c>
      <c r="R119" s="1" t="s">
        <v>36</v>
      </c>
    </row>
    <row r="120" spans="1:18">
      <c r="B120" t="s">
        <v>29</v>
      </c>
      <c r="C120" s="5">
        <v>-0.1729591</v>
      </c>
      <c r="D120" s="5">
        <v>6.3880099999999995E-2</v>
      </c>
      <c r="E120" s="6">
        <v>-0.2416161</v>
      </c>
      <c r="F120" s="7">
        <v>7.0130100000000001E-2</v>
      </c>
      <c r="G120" s="5">
        <v>-0.25471509999999997</v>
      </c>
      <c r="H120" s="5">
        <v>0.1944401</v>
      </c>
      <c r="I120" s="6">
        <v>-0.27463709999999997</v>
      </c>
      <c r="J120" s="5">
        <v>0.22797009999999998</v>
      </c>
      <c r="L120" s="8">
        <f t="shared" si="35"/>
        <v>0</v>
      </c>
      <c r="M120" s="8">
        <f t="shared" si="36"/>
        <v>0</v>
      </c>
      <c r="N120" s="8">
        <f t="shared" si="37"/>
        <v>0</v>
      </c>
      <c r="O120" s="8">
        <f t="shared" si="38"/>
        <v>0</v>
      </c>
      <c r="P120">
        <f t="shared" si="39"/>
        <v>0</v>
      </c>
      <c r="Q120" t="s">
        <v>29</v>
      </c>
      <c r="R120" s="1" t="s">
        <v>36</v>
      </c>
    </row>
    <row r="121" spans="1:18">
      <c r="C121" s="5"/>
      <c r="D121" s="5"/>
      <c r="E121" s="6"/>
      <c r="F121" s="7"/>
      <c r="G121" s="5"/>
      <c r="H121" s="5"/>
      <c r="I121" s="6"/>
      <c r="J121" s="5"/>
      <c r="L121" s="8"/>
      <c r="M121" s="8"/>
      <c r="N121" s="8"/>
      <c r="O121" s="8"/>
      <c r="R121" s="1"/>
    </row>
    <row r="122" spans="1:18">
      <c r="A122" s="1" t="s">
        <v>71</v>
      </c>
      <c r="B122" t="s">
        <v>16</v>
      </c>
      <c r="C122" s="5">
        <v>-6.7682099999999995E-2</v>
      </c>
      <c r="D122" s="5">
        <v>0.53252009999999994</v>
      </c>
      <c r="E122" s="6">
        <v>-0.11684309999999999</v>
      </c>
      <c r="F122" s="7">
        <v>0.43937009999999999</v>
      </c>
      <c r="G122" s="5">
        <v>-0.1016581</v>
      </c>
      <c r="H122" s="5">
        <v>0.64140009999999992</v>
      </c>
      <c r="I122" s="6">
        <v>-0.15772909999999998</v>
      </c>
      <c r="J122" s="5">
        <v>0.52759009999999995</v>
      </c>
      <c r="L122" s="8">
        <f t="shared" ref="L122:L135" si="40">IF(D122&gt;0.05,0,$K$1)</f>
        <v>0</v>
      </c>
      <c r="M122" s="8">
        <f t="shared" ref="M122:M135" si="41">IF(F122&gt;0.05,0,$K$1)</f>
        <v>0</v>
      </c>
      <c r="N122" s="8">
        <f t="shared" ref="N122:N135" si="42">IF(H122&gt;0.05,0,$K$1)</f>
        <v>0</v>
      </c>
      <c r="O122" s="8">
        <f t="shared" ref="O122:O135" si="43">IF(J122&gt;0.05,0,$K$1)</f>
        <v>0</v>
      </c>
      <c r="P122">
        <f t="shared" ref="P122:P135" si="44">SUM(L122:O122)</f>
        <v>0</v>
      </c>
      <c r="Q122" t="s">
        <v>16</v>
      </c>
      <c r="R122" s="1" t="s">
        <v>37</v>
      </c>
    </row>
    <row r="123" spans="1:18">
      <c r="B123" t="s">
        <v>17</v>
      </c>
      <c r="C123" s="5">
        <v>-3.6990099999999998E-2</v>
      </c>
      <c r="D123" s="5">
        <v>0.75065009999999999</v>
      </c>
      <c r="E123" s="6">
        <v>-8.9016100000000001E-2</v>
      </c>
      <c r="F123" s="7">
        <v>0.56995010000000002</v>
      </c>
      <c r="G123" s="5">
        <v>-2.3316099999999999E-2</v>
      </c>
      <c r="H123" s="5">
        <v>0.91922009999999998</v>
      </c>
      <c r="I123" s="6">
        <v>-5.7402099999999998E-2</v>
      </c>
      <c r="J123" s="5">
        <v>0.85354009999999991</v>
      </c>
      <c r="L123" s="8">
        <f t="shared" si="40"/>
        <v>0</v>
      </c>
      <c r="M123" s="8">
        <f t="shared" si="41"/>
        <v>0</v>
      </c>
      <c r="N123" s="8">
        <f t="shared" si="42"/>
        <v>0</v>
      </c>
      <c r="O123" s="8">
        <f t="shared" si="43"/>
        <v>0</v>
      </c>
      <c r="P123">
        <f t="shared" si="44"/>
        <v>0</v>
      </c>
      <c r="Q123" t="s">
        <v>17</v>
      </c>
      <c r="R123" s="1" t="s">
        <v>37</v>
      </c>
    </row>
    <row r="124" spans="1:18">
      <c r="B124" t="s">
        <v>18</v>
      </c>
      <c r="C124" s="5">
        <v>-0.10168709999999999</v>
      </c>
      <c r="D124" s="5">
        <v>0.32655010000000001</v>
      </c>
      <c r="E124" s="6">
        <v>-0.1795321</v>
      </c>
      <c r="F124" s="7">
        <v>0.20744009999999999</v>
      </c>
      <c r="G124" s="5">
        <v>-0.23005709999999999</v>
      </c>
      <c r="H124" s="5">
        <v>0.27483009999999997</v>
      </c>
      <c r="I124" s="6">
        <v>-0.2740841</v>
      </c>
      <c r="J124" s="5">
        <v>0.24310009999999999</v>
      </c>
      <c r="L124" s="8">
        <f t="shared" si="40"/>
        <v>0</v>
      </c>
      <c r="M124" s="8">
        <f t="shared" si="41"/>
        <v>0</v>
      </c>
      <c r="N124" s="8">
        <f t="shared" si="42"/>
        <v>0</v>
      </c>
      <c r="O124" s="8">
        <f t="shared" si="43"/>
        <v>0</v>
      </c>
      <c r="P124">
        <f t="shared" si="44"/>
        <v>0</v>
      </c>
      <c r="Q124" t="s">
        <v>18</v>
      </c>
      <c r="R124" s="1" t="s">
        <v>37</v>
      </c>
    </row>
    <row r="125" spans="1:18">
      <c r="B125" t="s">
        <v>19</v>
      </c>
      <c r="C125" s="5">
        <v>-2.61791E-2</v>
      </c>
      <c r="D125" s="5">
        <v>0.82330009999999998</v>
      </c>
      <c r="E125" s="6">
        <v>-0.1229441</v>
      </c>
      <c r="F125" s="7">
        <v>0.41454009999999997</v>
      </c>
      <c r="G125" s="5">
        <v>-8.5099099999999997E-2</v>
      </c>
      <c r="H125" s="5">
        <v>0.70892009999999994</v>
      </c>
      <c r="I125" s="6">
        <v>-0.13447809999999999</v>
      </c>
      <c r="J125" s="5">
        <v>0.63195009999999996</v>
      </c>
      <c r="L125" s="8">
        <f t="shared" si="40"/>
        <v>0</v>
      </c>
      <c r="M125" s="8">
        <f t="shared" si="41"/>
        <v>0</v>
      </c>
      <c r="N125" s="8">
        <f t="shared" si="42"/>
        <v>0</v>
      </c>
      <c r="O125" s="8">
        <f t="shared" si="43"/>
        <v>0</v>
      </c>
      <c r="P125">
        <f t="shared" si="44"/>
        <v>0</v>
      </c>
      <c r="Q125" t="s">
        <v>19</v>
      </c>
      <c r="R125" s="1" t="s">
        <v>37</v>
      </c>
    </row>
    <row r="126" spans="1:18">
      <c r="B126" t="s">
        <v>20</v>
      </c>
      <c r="C126" s="5">
        <v>-5.3952099999999996E-2</v>
      </c>
      <c r="D126" s="5">
        <v>0.63747009999999993</v>
      </c>
      <c r="E126" s="6">
        <v>-0.10700309999999999</v>
      </c>
      <c r="F126" s="7">
        <v>0.48628009999999999</v>
      </c>
      <c r="G126" s="5">
        <v>-6.5172099999999997E-2</v>
      </c>
      <c r="H126" s="5">
        <v>0.77354009999999995</v>
      </c>
      <c r="I126" s="6">
        <v>-0.1058051</v>
      </c>
      <c r="J126" s="5">
        <v>0.71412009999999992</v>
      </c>
      <c r="L126" s="8">
        <f t="shared" si="40"/>
        <v>0</v>
      </c>
      <c r="M126" s="8">
        <f t="shared" si="41"/>
        <v>0</v>
      </c>
      <c r="N126" s="8">
        <f t="shared" si="42"/>
        <v>0</v>
      </c>
      <c r="O126" s="8">
        <f t="shared" si="43"/>
        <v>0</v>
      </c>
      <c r="P126">
        <f t="shared" si="44"/>
        <v>0</v>
      </c>
      <c r="Q126" t="s">
        <v>20</v>
      </c>
      <c r="R126" s="1" t="s">
        <v>37</v>
      </c>
    </row>
    <row r="127" spans="1:18">
      <c r="B127" t="s">
        <v>21</v>
      </c>
      <c r="C127" s="5">
        <v>-5.25891E-2</v>
      </c>
      <c r="D127" s="5">
        <v>0.63567010000000002</v>
      </c>
      <c r="E127" s="6">
        <v>-0.14954309999999998</v>
      </c>
      <c r="F127" s="7">
        <v>0.31064009999999997</v>
      </c>
      <c r="G127" s="5">
        <v>-0.1419871</v>
      </c>
      <c r="H127" s="5">
        <v>0.52437009999999995</v>
      </c>
      <c r="I127" s="6">
        <v>-0.18796009999999999</v>
      </c>
      <c r="J127" s="5">
        <v>0.4568701</v>
      </c>
      <c r="L127" s="8">
        <f t="shared" si="40"/>
        <v>0</v>
      </c>
      <c r="M127" s="8">
        <f t="shared" si="41"/>
        <v>0</v>
      </c>
      <c r="N127" s="8">
        <f t="shared" si="42"/>
        <v>0</v>
      </c>
      <c r="O127" s="8">
        <f t="shared" si="43"/>
        <v>0</v>
      </c>
      <c r="P127">
        <f t="shared" si="44"/>
        <v>0</v>
      </c>
      <c r="Q127" t="s">
        <v>21</v>
      </c>
      <c r="R127" s="1" t="s">
        <v>37</v>
      </c>
    </row>
    <row r="128" spans="1:18" ht="13.5" thickBot="1">
      <c r="A128" s="9"/>
      <c r="B128" s="10" t="s">
        <v>22</v>
      </c>
      <c r="C128" s="11">
        <v>-5.6421099999999995E-2</v>
      </c>
      <c r="D128" s="11">
        <v>0.62069010000000002</v>
      </c>
      <c r="E128" s="12">
        <v>-0.13142809999999999</v>
      </c>
      <c r="F128" s="13">
        <v>0.38531009999999999</v>
      </c>
      <c r="G128" s="11">
        <v>-0.1006551</v>
      </c>
      <c r="H128" s="11">
        <v>0.65748010000000001</v>
      </c>
      <c r="I128" s="12">
        <v>-0.14532809999999999</v>
      </c>
      <c r="J128" s="11">
        <v>0.5868101</v>
      </c>
      <c r="L128" s="8">
        <f t="shared" si="40"/>
        <v>0</v>
      </c>
      <c r="M128" s="8">
        <f t="shared" si="41"/>
        <v>0</v>
      </c>
      <c r="N128" s="8">
        <f t="shared" si="42"/>
        <v>0</v>
      </c>
      <c r="O128" s="8">
        <f t="shared" si="43"/>
        <v>0</v>
      </c>
      <c r="P128">
        <f t="shared" si="44"/>
        <v>0</v>
      </c>
      <c r="Q128" s="10" t="s">
        <v>22</v>
      </c>
      <c r="R128" s="9" t="s">
        <v>37</v>
      </c>
    </row>
    <row r="129" spans="1:18">
      <c r="A129" s="1" t="s">
        <v>71</v>
      </c>
      <c r="B129" s="15" t="s">
        <v>23</v>
      </c>
      <c r="C129" s="16">
        <v>-6.7682099999999995E-2</v>
      </c>
      <c r="D129" s="16">
        <v>0.53184009999999993</v>
      </c>
      <c r="E129" s="17">
        <v>-0.11684309999999999</v>
      </c>
      <c r="F129" s="18">
        <v>0.4381101</v>
      </c>
      <c r="G129" s="16">
        <v>-0.1016581</v>
      </c>
      <c r="H129" s="16">
        <v>0.64168009999999998</v>
      </c>
      <c r="I129" s="17">
        <v>-0.15772909999999998</v>
      </c>
      <c r="J129" s="16">
        <v>0.53121010000000002</v>
      </c>
      <c r="L129" s="8">
        <f t="shared" si="40"/>
        <v>0</v>
      </c>
      <c r="M129" s="8">
        <f t="shared" si="41"/>
        <v>0</v>
      </c>
      <c r="N129" s="8">
        <f t="shared" si="42"/>
        <v>0</v>
      </c>
      <c r="O129" s="8">
        <f t="shared" si="43"/>
        <v>0</v>
      </c>
      <c r="P129">
        <f t="shared" si="44"/>
        <v>0</v>
      </c>
      <c r="Q129" s="15" t="s">
        <v>23</v>
      </c>
      <c r="R129" s="14" t="s">
        <v>37</v>
      </c>
    </row>
    <row r="130" spans="1:18">
      <c r="B130" t="s">
        <v>24</v>
      </c>
      <c r="C130" s="5">
        <v>-3.6990099999999998E-2</v>
      </c>
      <c r="D130" s="5">
        <v>0.75231009999999998</v>
      </c>
      <c r="E130" s="6">
        <v>-8.9016100000000001E-2</v>
      </c>
      <c r="F130" s="7">
        <v>0.56933009999999995</v>
      </c>
      <c r="G130" s="5">
        <v>-2.3316099999999999E-2</v>
      </c>
      <c r="H130" s="5">
        <v>0.91886009999999996</v>
      </c>
      <c r="I130" s="6">
        <v>-5.7402099999999998E-2</v>
      </c>
      <c r="J130" s="5">
        <v>0.85214009999999996</v>
      </c>
      <c r="L130" s="8">
        <f t="shared" si="40"/>
        <v>0</v>
      </c>
      <c r="M130" s="8">
        <f t="shared" si="41"/>
        <v>0</v>
      </c>
      <c r="N130" s="8">
        <f t="shared" si="42"/>
        <v>0</v>
      </c>
      <c r="O130" s="8">
        <f t="shared" si="43"/>
        <v>0</v>
      </c>
      <c r="P130">
        <f t="shared" si="44"/>
        <v>0</v>
      </c>
      <c r="Q130" t="s">
        <v>24</v>
      </c>
      <c r="R130" s="1" t="s">
        <v>37</v>
      </c>
    </row>
    <row r="131" spans="1:18">
      <c r="B131" t="s">
        <v>25</v>
      </c>
      <c r="C131" s="5">
        <v>-0.10168709999999999</v>
      </c>
      <c r="D131" s="5">
        <v>0.32755010000000001</v>
      </c>
      <c r="E131" s="6">
        <v>-0.1795321</v>
      </c>
      <c r="F131" s="7">
        <v>0.20838009999999998</v>
      </c>
      <c r="G131" s="5">
        <v>-0.23005809999999999</v>
      </c>
      <c r="H131" s="5">
        <v>0.27491009999999999</v>
      </c>
      <c r="I131" s="6">
        <v>-0.27408509999999997</v>
      </c>
      <c r="J131" s="5">
        <v>0.2417501</v>
      </c>
      <c r="L131" s="8">
        <f t="shared" si="40"/>
        <v>0</v>
      </c>
      <c r="M131" s="8">
        <f t="shared" si="41"/>
        <v>0</v>
      </c>
      <c r="N131" s="8">
        <f t="shared" si="42"/>
        <v>0</v>
      </c>
      <c r="O131" s="8">
        <f t="shared" si="43"/>
        <v>0</v>
      </c>
      <c r="P131">
        <f t="shared" si="44"/>
        <v>0</v>
      </c>
      <c r="Q131" t="s">
        <v>25</v>
      </c>
      <c r="R131" s="1" t="s">
        <v>37</v>
      </c>
    </row>
    <row r="132" spans="1:18">
      <c r="B132" t="s">
        <v>26</v>
      </c>
      <c r="C132" s="5">
        <v>-2.61791E-2</v>
      </c>
      <c r="D132" s="5">
        <v>0.82448009999999994</v>
      </c>
      <c r="E132" s="6">
        <v>-0.1229441</v>
      </c>
      <c r="F132" s="7">
        <v>0.4150701</v>
      </c>
      <c r="G132" s="5">
        <v>-8.5099099999999997E-2</v>
      </c>
      <c r="H132" s="5">
        <v>0.7085901</v>
      </c>
      <c r="I132" s="6">
        <v>-0.13447809999999999</v>
      </c>
      <c r="J132" s="5">
        <v>0.63118010000000002</v>
      </c>
      <c r="L132" s="8">
        <f t="shared" si="40"/>
        <v>0</v>
      </c>
      <c r="M132" s="8">
        <f t="shared" si="41"/>
        <v>0</v>
      </c>
      <c r="N132" s="8">
        <f t="shared" si="42"/>
        <v>0</v>
      </c>
      <c r="O132" s="8">
        <f t="shared" si="43"/>
        <v>0</v>
      </c>
      <c r="P132">
        <f t="shared" si="44"/>
        <v>0</v>
      </c>
      <c r="Q132" t="s">
        <v>26</v>
      </c>
      <c r="R132" s="1" t="s">
        <v>37</v>
      </c>
    </row>
    <row r="133" spans="1:18">
      <c r="B133" t="s">
        <v>27</v>
      </c>
      <c r="C133" s="5">
        <v>-5.3952099999999996E-2</v>
      </c>
      <c r="D133" s="5">
        <v>0.63597009999999998</v>
      </c>
      <c r="E133" s="6">
        <v>-0.10700409999999999</v>
      </c>
      <c r="F133" s="7">
        <v>0.48811009999999999</v>
      </c>
      <c r="G133" s="5">
        <v>-6.5172099999999997E-2</v>
      </c>
      <c r="H133" s="5">
        <v>0.77335009999999993</v>
      </c>
      <c r="I133" s="6">
        <v>-0.1058041</v>
      </c>
      <c r="J133" s="5">
        <v>0.71428009999999997</v>
      </c>
      <c r="L133" s="8">
        <f t="shared" si="40"/>
        <v>0</v>
      </c>
      <c r="M133" s="8">
        <f t="shared" si="41"/>
        <v>0</v>
      </c>
      <c r="N133" s="8">
        <f t="shared" si="42"/>
        <v>0</v>
      </c>
      <c r="O133" s="8">
        <f t="shared" si="43"/>
        <v>0</v>
      </c>
      <c r="P133">
        <f t="shared" si="44"/>
        <v>0</v>
      </c>
      <c r="Q133" t="s">
        <v>27</v>
      </c>
      <c r="R133" s="1" t="s">
        <v>37</v>
      </c>
    </row>
    <row r="134" spans="1:18">
      <c r="B134" t="s">
        <v>28</v>
      </c>
      <c r="C134" s="5">
        <v>-5.25891E-2</v>
      </c>
      <c r="D134" s="5">
        <v>0.63447009999999993</v>
      </c>
      <c r="E134" s="6">
        <v>-0.14954309999999998</v>
      </c>
      <c r="F134" s="7">
        <v>0.31196009999999996</v>
      </c>
      <c r="G134" s="5">
        <v>-0.1419871</v>
      </c>
      <c r="H134" s="5">
        <v>0.52558009999999999</v>
      </c>
      <c r="I134" s="6">
        <v>-0.18796009999999999</v>
      </c>
      <c r="J134" s="5">
        <v>0.45762009999999997</v>
      </c>
      <c r="L134" s="8">
        <f t="shared" si="40"/>
        <v>0</v>
      </c>
      <c r="M134" s="8">
        <f t="shared" si="41"/>
        <v>0</v>
      </c>
      <c r="N134" s="8">
        <f t="shared" si="42"/>
        <v>0</v>
      </c>
      <c r="O134" s="8">
        <f t="shared" si="43"/>
        <v>0</v>
      </c>
      <c r="P134">
        <f t="shared" si="44"/>
        <v>0</v>
      </c>
      <c r="Q134" t="s">
        <v>28</v>
      </c>
      <c r="R134" s="1" t="s">
        <v>37</v>
      </c>
    </row>
    <row r="135" spans="1:18">
      <c r="B135" t="s">
        <v>29</v>
      </c>
      <c r="C135" s="5">
        <v>-5.6421099999999995E-2</v>
      </c>
      <c r="D135" s="5">
        <v>0.61864010000000003</v>
      </c>
      <c r="E135" s="6">
        <v>-0.13142809999999999</v>
      </c>
      <c r="F135" s="7">
        <v>0.38418009999999997</v>
      </c>
      <c r="G135" s="5">
        <v>-0.1006551</v>
      </c>
      <c r="H135" s="5">
        <v>0.65655010000000003</v>
      </c>
      <c r="I135" s="6">
        <v>-0.14532709999999999</v>
      </c>
      <c r="J135" s="5">
        <v>0.58549010000000001</v>
      </c>
      <c r="L135" s="8">
        <f t="shared" si="40"/>
        <v>0</v>
      </c>
      <c r="M135" s="8">
        <f t="shared" si="41"/>
        <v>0</v>
      </c>
      <c r="N135" s="8">
        <f t="shared" si="42"/>
        <v>0</v>
      </c>
      <c r="O135" s="8">
        <f t="shared" si="43"/>
        <v>0</v>
      </c>
      <c r="P135">
        <f t="shared" si="44"/>
        <v>0</v>
      </c>
      <c r="Q135" t="s">
        <v>29</v>
      </c>
      <c r="R135" s="1" t="s">
        <v>37</v>
      </c>
    </row>
    <row r="136" spans="1:18">
      <c r="C136" s="5"/>
      <c r="D136" s="5"/>
      <c r="E136" s="6"/>
      <c r="F136" s="7"/>
      <c r="G136" s="5"/>
      <c r="H136" s="5"/>
      <c r="I136" s="6"/>
      <c r="J136" s="5"/>
      <c r="L136" s="8"/>
      <c r="M136" s="8"/>
      <c r="N136" s="8"/>
      <c r="O136" s="8"/>
      <c r="R136" s="1"/>
    </row>
    <row r="137" spans="1:18">
      <c r="A137" s="1" t="s">
        <v>73</v>
      </c>
      <c r="B137" t="s">
        <v>16</v>
      </c>
      <c r="C137" s="5">
        <v>-7.2880999999999996E-3</v>
      </c>
      <c r="D137" s="5">
        <v>0.94280009999999992</v>
      </c>
      <c r="E137" s="6">
        <v>0.13627010000000001</v>
      </c>
      <c r="F137" s="7">
        <v>0.34354009999999996</v>
      </c>
      <c r="G137" s="5">
        <v>0.1863591</v>
      </c>
      <c r="H137" s="5">
        <v>0.35961009999999999</v>
      </c>
      <c r="I137" s="6">
        <v>0.26821309999999998</v>
      </c>
      <c r="J137" s="5">
        <v>0.25937009999999999</v>
      </c>
      <c r="L137" s="8">
        <f t="shared" ref="L137:L150" si="45">IF(D137&gt;0.05,0,$K$1)</f>
        <v>0</v>
      </c>
      <c r="M137" s="8">
        <f t="shared" ref="M137:M150" si="46">IF(F137&gt;0.05,0,$K$1)</f>
        <v>0</v>
      </c>
      <c r="N137" s="8">
        <f t="shared" ref="N137:N150" si="47">IF(H137&gt;0.05,0,$K$1)</f>
        <v>0</v>
      </c>
      <c r="O137" s="8">
        <f t="shared" ref="O137:O150" si="48">IF(J137&gt;0.05,0,$K$1)</f>
        <v>0</v>
      </c>
      <c r="P137">
        <f t="shared" ref="P137:P150" si="49">SUM(L137:O137)</f>
        <v>0</v>
      </c>
      <c r="Q137" t="s">
        <v>16</v>
      </c>
      <c r="R137" s="1" t="s">
        <v>38</v>
      </c>
    </row>
    <row r="138" spans="1:18">
      <c r="B138" t="s">
        <v>17</v>
      </c>
      <c r="C138" s="5">
        <v>-2.5820099999999999E-2</v>
      </c>
      <c r="D138" s="5">
        <v>0.79426009999999991</v>
      </c>
      <c r="E138" s="6">
        <v>0.1331281</v>
      </c>
      <c r="F138" s="7">
        <v>0.34829009999999999</v>
      </c>
      <c r="G138" s="5">
        <v>0.24323109999999998</v>
      </c>
      <c r="H138" s="5">
        <v>0.24851009999999998</v>
      </c>
      <c r="I138" s="6">
        <v>0.4186821</v>
      </c>
      <c r="J138" s="5">
        <v>6.5440100000000001E-2</v>
      </c>
      <c r="L138" s="8">
        <f t="shared" si="45"/>
        <v>0</v>
      </c>
      <c r="M138" s="8">
        <f t="shared" si="46"/>
        <v>0</v>
      </c>
      <c r="N138" s="8">
        <f t="shared" si="47"/>
        <v>0</v>
      </c>
      <c r="O138" s="8">
        <f t="shared" si="48"/>
        <v>0</v>
      </c>
      <c r="P138">
        <f t="shared" si="49"/>
        <v>0</v>
      </c>
      <c r="Q138" t="s">
        <v>17</v>
      </c>
      <c r="R138" s="1" t="s">
        <v>38</v>
      </c>
    </row>
    <row r="139" spans="1:18">
      <c r="B139" t="s">
        <v>18</v>
      </c>
      <c r="C139" s="5">
        <v>-0.14215709999999998</v>
      </c>
      <c r="D139" s="5">
        <v>0.11060009999999999</v>
      </c>
      <c r="E139" s="6">
        <v>-8.9450099999999991E-2</v>
      </c>
      <c r="F139" s="7">
        <v>0.51839009999999996</v>
      </c>
      <c r="G139" s="5">
        <v>-0.10522709999999999</v>
      </c>
      <c r="H139" s="5">
        <v>0.62760009999999999</v>
      </c>
      <c r="I139" s="6">
        <v>-0.1251101</v>
      </c>
      <c r="J139" s="5">
        <v>0.61482009999999998</v>
      </c>
      <c r="L139" s="8">
        <f t="shared" si="45"/>
        <v>0</v>
      </c>
      <c r="M139" s="8">
        <f t="shared" si="46"/>
        <v>0</v>
      </c>
      <c r="N139" s="8">
        <f t="shared" si="47"/>
        <v>0</v>
      </c>
      <c r="O139" s="8">
        <f t="shared" si="48"/>
        <v>0</v>
      </c>
      <c r="P139">
        <f t="shared" si="49"/>
        <v>0</v>
      </c>
      <c r="Q139" t="s">
        <v>18</v>
      </c>
      <c r="R139" s="1" t="s">
        <v>38</v>
      </c>
    </row>
    <row r="140" spans="1:18">
      <c r="B140" t="s">
        <v>19</v>
      </c>
      <c r="C140" s="5">
        <v>-0.14116709999999999</v>
      </c>
      <c r="D140" s="5">
        <v>0.1195401</v>
      </c>
      <c r="E140" s="6">
        <v>-0.1586881</v>
      </c>
      <c r="F140" s="7">
        <v>0.24482009999999998</v>
      </c>
      <c r="G140" s="5">
        <v>-0.2157261</v>
      </c>
      <c r="H140" s="5">
        <v>0.30220009999999997</v>
      </c>
      <c r="I140" s="6">
        <v>-0.19215409999999999</v>
      </c>
      <c r="J140" s="5">
        <v>0.40377009999999997</v>
      </c>
      <c r="L140" s="8">
        <f t="shared" si="45"/>
        <v>0</v>
      </c>
      <c r="M140" s="8">
        <f t="shared" si="46"/>
        <v>0</v>
      </c>
      <c r="N140" s="8">
        <f t="shared" si="47"/>
        <v>0</v>
      </c>
      <c r="O140" s="8">
        <f t="shared" si="48"/>
        <v>0</v>
      </c>
      <c r="P140">
        <f t="shared" si="49"/>
        <v>0</v>
      </c>
      <c r="Q140" t="s">
        <v>19</v>
      </c>
      <c r="R140" s="1" t="s">
        <v>38</v>
      </c>
    </row>
    <row r="141" spans="1:18">
      <c r="B141" t="s">
        <v>20</v>
      </c>
      <c r="C141" s="5">
        <v>-1.7965099999999998E-2</v>
      </c>
      <c r="D141" s="5">
        <v>0.85827009999999992</v>
      </c>
      <c r="E141" s="6">
        <v>0.14357110000000001</v>
      </c>
      <c r="F141" s="7">
        <v>0.32152009999999998</v>
      </c>
      <c r="G141" s="5">
        <v>0.2289071</v>
      </c>
      <c r="H141" s="5">
        <v>0.27189009999999997</v>
      </c>
      <c r="I141" s="6">
        <v>0.34766409999999998</v>
      </c>
      <c r="J141" s="5">
        <v>0.13614009999999999</v>
      </c>
      <c r="L141" s="8">
        <f t="shared" si="45"/>
        <v>0</v>
      </c>
      <c r="M141" s="8">
        <f t="shared" si="46"/>
        <v>0</v>
      </c>
      <c r="N141" s="8">
        <f t="shared" si="47"/>
        <v>0</v>
      </c>
      <c r="O141" s="8">
        <f t="shared" si="48"/>
        <v>0</v>
      </c>
      <c r="P141">
        <f t="shared" si="49"/>
        <v>0</v>
      </c>
      <c r="Q141" t="s">
        <v>20</v>
      </c>
      <c r="R141" s="1" t="s">
        <v>38</v>
      </c>
    </row>
    <row r="142" spans="1:18">
      <c r="B142" t="s">
        <v>21</v>
      </c>
      <c r="C142" s="5">
        <v>-0.1496371</v>
      </c>
      <c r="D142" s="5">
        <v>0.10068009999999999</v>
      </c>
      <c r="E142" s="6">
        <v>-0.13503309999999999</v>
      </c>
      <c r="F142" s="7">
        <v>0.3271501</v>
      </c>
      <c r="G142" s="5">
        <v>-0.17784909999999998</v>
      </c>
      <c r="H142" s="5">
        <v>0.41016009999999997</v>
      </c>
      <c r="I142" s="6">
        <v>-0.17572109999999999</v>
      </c>
      <c r="J142" s="5">
        <v>0.4682501</v>
      </c>
      <c r="L142" s="8">
        <f t="shared" si="45"/>
        <v>0</v>
      </c>
      <c r="M142" s="8">
        <f t="shared" si="46"/>
        <v>0</v>
      </c>
      <c r="N142" s="8">
        <f t="shared" si="47"/>
        <v>0</v>
      </c>
      <c r="O142" s="8">
        <f t="shared" si="48"/>
        <v>0</v>
      </c>
      <c r="P142">
        <f t="shared" si="49"/>
        <v>0</v>
      </c>
      <c r="Q142" t="s">
        <v>21</v>
      </c>
      <c r="R142" s="1" t="s">
        <v>38</v>
      </c>
    </row>
    <row r="143" spans="1:18" ht="13.5" thickBot="1">
      <c r="A143" s="9"/>
      <c r="B143" s="10" t="s">
        <v>22</v>
      </c>
      <c r="C143" s="11">
        <v>-9.9086099999999996E-2</v>
      </c>
      <c r="D143" s="11">
        <v>0.30350009999999999</v>
      </c>
      <c r="E143" s="12">
        <v>6.7760999999999993E-3</v>
      </c>
      <c r="F143" s="13">
        <v>0.96362009999999998</v>
      </c>
      <c r="G143" s="11">
        <v>3.1312099999999995E-2</v>
      </c>
      <c r="H143" s="11">
        <v>0.88644009999999995</v>
      </c>
      <c r="I143" s="12">
        <v>0.1048871</v>
      </c>
      <c r="J143" s="11">
        <v>0.66680010000000001</v>
      </c>
      <c r="L143" s="8">
        <f t="shared" si="45"/>
        <v>0</v>
      </c>
      <c r="M143" s="8">
        <f t="shared" si="46"/>
        <v>0</v>
      </c>
      <c r="N143" s="8">
        <f t="shared" si="47"/>
        <v>0</v>
      </c>
      <c r="O143" s="8">
        <f t="shared" si="48"/>
        <v>0</v>
      </c>
      <c r="P143">
        <f t="shared" si="49"/>
        <v>0</v>
      </c>
      <c r="Q143" s="10" t="s">
        <v>22</v>
      </c>
      <c r="R143" s="9" t="s">
        <v>38</v>
      </c>
    </row>
    <row r="144" spans="1:18">
      <c r="A144" s="1" t="s">
        <v>73</v>
      </c>
      <c r="B144" s="15" t="s">
        <v>23</v>
      </c>
      <c r="C144" s="16">
        <v>-7.2870999999999995E-3</v>
      </c>
      <c r="D144" s="16">
        <v>0.94335009999999997</v>
      </c>
      <c r="E144" s="17">
        <v>0.13627010000000001</v>
      </c>
      <c r="F144" s="18">
        <v>0.34226010000000001</v>
      </c>
      <c r="G144" s="16">
        <v>0.1863591</v>
      </c>
      <c r="H144" s="16">
        <v>0.3587301</v>
      </c>
      <c r="I144" s="17">
        <v>0.26821309999999998</v>
      </c>
      <c r="J144" s="16">
        <v>0.25801009999999996</v>
      </c>
      <c r="L144" s="8">
        <f t="shared" si="45"/>
        <v>0</v>
      </c>
      <c r="M144" s="8">
        <f t="shared" si="46"/>
        <v>0</v>
      </c>
      <c r="N144" s="8">
        <f t="shared" si="47"/>
        <v>0</v>
      </c>
      <c r="O144" s="8">
        <f t="shared" si="48"/>
        <v>0</v>
      </c>
      <c r="P144">
        <f t="shared" si="49"/>
        <v>0</v>
      </c>
      <c r="Q144" s="15" t="s">
        <v>23</v>
      </c>
      <c r="R144" s="14" t="s">
        <v>38</v>
      </c>
    </row>
    <row r="145" spans="1:18">
      <c r="B145" t="s">
        <v>24</v>
      </c>
      <c r="C145" s="5">
        <v>-2.5820099999999999E-2</v>
      </c>
      <c r="D145" s="5">
        <v>0.7958501</v>
      </c>
      <c r="E145" s="6">
        <v>0.1331281</v>
      </c>
      <c r="F145" s="7">
        <v>0.34800009999999998</v>
      </c>
      <c r="G145" s="5">
        <v>0.24323109999999998</v>
      </c>
      <c r="H145" s="5">
        <v>0.2481101</v>
      </c>
      <c r="I145" s="6">
        <v>0.4186821</v>
      </c>
      <c r="J145" s="5">
        <v>6.4270099999999997E-2</v>
      </c>
      <c r="L145" s="8">
        <f t="shared" si="45"/>
        <v>0</v>
      </c>
      <c r="M145" s="8">
        <f t="shared" si="46"/>
        <v>0</v>
      </c>
      <c r="N145" s="8">
        <f t="shared" si="47"/>
        <v>0</v>
      </c>
      <c r="O145" s="8">
        <f t="shared" si="48"/>
        <v>0</v>
      </c>
      <c r="P145">
        <f t="shared" si="49"/>
        <v>0</v>
      </c>
      <c r="Q145" t="s">
        <v>24</v>
      </c>
      <c r="R145" s="1" t="s">
        <v>38</v>
      </c>
    </row>
    <row r="146" spans="1:18">
      <c r="B146" t="s">
        <v>25</v>
      </c>
      <c r="C146" s="5">
        <v>-0.14215709999999998</v>
      </c>
      <c r="D146" s="5">
        <v>0.11067009999999999</v>
      </c>
      <c r="E146" s="6">
        <v>-8.9450099999999991E-2</v>
      </c>
      <c r="F146" s="7">
        <v>0.51706010000000002</v>
      </c>
      <c r="G146" s="5">
        <v>-0.10522709999999999</v>
      </c>
      <c r="H146" s="5">
        <v>0.62737009999999993</v>
      </c>
      <c r="I146" s="6">
        <v>-0.1251101</v>
      </c>
      <c r="J146" s="5">
        <v>0.60894009999999998</v>
      </c>
      <c r="L146" s="8">
        <f t="shared" si="45"/>
        <v>0</v>
      </c>
      <c r="M146" s="8">
        <f t="shared" si="46"/>
        <v>0</v>
      </c>
      <c r="N146" s="8">
        <f t="shared" si="47"/>
        <v>0</v>
      </c>
      <c r="O146" s="8">
        <f t="shared" si="48"/>
        <v>0</v>
      </c>
      <c r="P146">
        <f t="shared" si="49"/>
        <v>0</v>
      </c>
      <c r="Q146" t="s">
        <v>25</v>
      </c>
      <c r="R146" s="1" t="s">
        <v>38</v>
      </c>
    </row>
    <row r="147" spans="1:18">
      <c r="B147" t="s">
        <v>26</v>
      </c>
      <c r="C147" s="5">
        <v>-0.14116709999999999</v>
      </c>
      <c r="D147" s="5">
        <v>0.12149009999999999</v>
      </c>
      <c r="E147" s="6">
        <v>-0.1586881</v>
      </c>
      <c r="F147" s="7">
        <v>0.24654009999999998</v>
      </c>
      <c r="G147" s="5">
        <v>-0.2157261</v>
      </c>
      <c r="H147" s="5">
        <v>0.30214009999999997</v>
      </c>
      <c r="I147" s="6">
        <v>-0.19215409999999999</v>
      </c>
      <c r="J147" s="5">
        <v>0.40280009999999999</v>
      </c>
      <c r="L147" s="8">
        <f t="shared" si="45"/>
        <v>0</v>
      </c>
      <c r="M147" s="8">
        <f t="shared" si="46"/>
        <v>0</v>
      </c>
      <c r="N147" s="8">
        <f t="shared" si="47"/>
        <v>0</v>
      </c>
      <c r="O147" s="8">
        <f t="shared" si="48"/>
        <v>0</v>
      </c>
      <c r="P147">
        <f t="shared" si="49"/>
        <v>0</v>
      </c>
      <c r="Q147" t="s">
        <v>26</v>
      </c>
      <c r="R147" s="1" t="s">
        <v>38</v>
      </c>
    </row>
    <row r="148" spans="1:18">
      <c r="B148" t="s">
        <v>27</v>
      </c>
      <c r="C148" s="5">
        <v>-1.7965099999999998E-2</v>
      </c>
      <c r="D148" s="5">
        <v>0.85926009999999997</v>
      </c>
      <c r="E148" s="6">
        <v>0.14357110000000001</v>
      </c>
      <c r="F148" s="7">
        <v>0.32440009999999997</v>
      </c>
      <c r="G148" s="5">
        <v>0.2289071</v>
      </c>
      <c r="H148" s="5">
        <v>0.27091009999999999</v>
      </c>
      <c r="I148" s="6">
        <v>0.34766409999999998</v>
      </c>
      <c r="J148" s="5">
        <v>0.1366301</v>
      </c>
      <c r="L148" s="8">
        <f t="shared" si="45"/>
        <v>0</v>
      </c>
      <c r="M148" s="8">
        <f t="shared" si="46"/>
        <v>0</v>
      </c>
      <c r="N148" s="8">
        <f t="shared" si="47"/>
        <v>0</v>
      </c>
      <c r="O148" s="8">
        <f t="shared" si="48"/>
        <v>0</v>
      </c>
      <c r="P148">
        <f t="shared" si="49"/>
        <v>0</v>
      </c>
      <c r="Q148" t="s">
        <v>27</v>
      </c>
      <c r="R148" s="1" t="s">
        <v>38</v>
      </c>
    </row>
    <row r="149" spans="1:18">
      <c r="B149" t="s">
        <v>28</v>
      </c>
      <c r="C149" s="5">
        <v>-0.1496371</v>
      </c>
      <c r="D149" s="5">
        <v>0.10068009999999999</v>
      </c>
      <c r="E149" s="6">
        <v>-0.13503309999999999</v>
      </c>
      <c r="F149" s="7">
        <v>0.32496009999999997</v>
      </c>
      <c r="G149" s="5">
        <v>-0.17784809999999998</v>
      </c>
      <c r="H149" s="5">
        <v>0.41505009999999998</v>
      </c>
      <c r="I149" s="6">
        <v>-0.17572109999999999</v>
      </c>
      <c r="J149" s="5">
        <v>0.46759009999999995</v>
      </c>
      <c r="L149" s="8">
        <f t="shared" si="45"/>
        <v>0</v>
      </c>
      <c r="M149" s="8">
        <f t="shared" si="46"/>
        <v>0</v>
      </c>
      <c r="N149" s="8">
        <f t="shared" si="47"/>
        <v>0</v>
      </c>
      <c r="O149" s="8">
        <f t="shared" si="48"/>
        <v>0</v>
      </c>
      <c r="P149">
        <f t="shared" si="49"/>
        <v>0</v>
      </c>
      <c r="Q149" t="s">
        <v>28</v>
      </c>
      <c r="R149" s="1" t="s">
        <v>38</v>
      </c>
    </row>
    <row r="150" spans="1:18">
      <c r="B150" t="s">
        <v>29</v>
      </c>
      <c r="C150" s="5">
        <v>-9.9086099999999996E-2</v>
      </c>
      <c r="D150" s="5">
        <v>0.30163010000000001</v>
      </c>
      <c r="E150" s="6">
        <v>6.7760999999999993E-3</v>
      </c>
      <c r="F150" s="7">
        <v>0.96344009999999991</v>
      </c>
      <c r="G150" s="5">
        <v>3.1312099999999995E-2</v>
      </c>
      <c r="H150" s="5">
        <v>0.88422009999999995</v>
      </c>
      <c r="I150" s="6">
        <v>0.1048861</v>
      </c>
      <c r="J150" s="5">
        <v>0.66595009999999999</v>
      </c>
      <c r="L150" s="8">
        <f t="shared" si="45"/>
        <v>0</v>
      </c>
      <c r="M150" s="8">
        <f t="shared" si="46"/>
        <v>0</v>
      </c>
      <c r="N150" s="8">
        <f t="shared" si="47"/>
        <v>0</v>
      </c>
      <c r="O150" s="8">
        <f t="shared" si="48"/>
        <v>0</v>
      </c>
      <c r="P150">
        <f t="shared" si="49"/>
        <v>0</v>
      </c>
      <c r="Q150" t="s">
        <v>29</v>
      </c>
      <c r="R150" s="1" t="s">
        <v>38</v>
      </c>
    </row>
    <row r="151" spans="1:18">
      <c r="C151" s="5"/>
      <c r="D151" s="5"/>
      <c r="E151" s="6"/>
      <c r="F151" s="7"/>
      <c r="G151" s="5"/>
      <c r="H151" s="5"/>
      <c r="I151" s="6"/>
      <c r="J151" s="5"/>
      <c r="L151" s="8"/>
      <c r="M151" s="8"/>
      <c r="N151" s="8"/>
      <c r="O151" s="8"/>
      <c r="R151" s="1"/>
    </row>
    <row r="152" spans="1:18">
      <c r="A152" s="1" t="s">
        <v>74</v>
      </c>
      <c r="B152" t="s">
        <v>16</v>
      </c>
      <c r="C152" s="5">
        <v>-0.11688209999999999</v>
      </c>
      <c r="D152" s="5">
        <v>0.23395009999999999</v>
      </c>
      <c r="E152" s="6">
        <v>-0.1939401</v>
      </c>
      <c r="F152" s="7">
        <v>0.16247010000000001</v>
      </c>
      <c r="G152" s="5">
        <v>-0.32037909999999997</v>
      </c>
      <c r="H152" s="5">
        <v>0.11000009999999999</v>
      </c>
      <c r="I152" s="6">
        <v>-0.26200109999999999</v>
      </c>
      <c r="J152" s="5">
        <v>0.29048009999999996</v>
      </c>
      <c r="L152" s="8">
        <f t="shared" ref="L152:L165" si="50">IF(D152&gt;0.05,0,$K$1)</f>
        <v>0</v>
      </c>
      <c r="M152" s="8">
        <f t="shared" ref="M152:M165" si="51">IF(F152&gt;0.05,0,$K$1)</f>
        <v>0</v>
      </c>
      <c r="N152" s="8">
        <f t="shared" ref="N152:N165" si="52">IF(H152&gt;0.05,0,$K$1)</f>
        <v>0</v>
      </c>
      <c r="O152" s="8">
        <f t="shared" ref="O152:O165" si="53">IF(J152&gt;0.05,0,$K$1)</f>
        <v>0</v>
      </c>
      <c r="P152">
        <f t="shared" ref="P152:P165" si="54">SUM(L152:O152)</f>
        <v>0</v>
      </c>
      <c r="Q152" t="s">
        <v>16</v>
      </c>
      <c r="R152" s="1" t="s">
        <v>39</v>
      </c>
    </row>
    <row r="153" spans="1:18">
      <c r="B153" t="s">
        <v>17</v>
      </c>
      <c r="C153" s="5">
        <v>-7.2098099999999998E-2</v>
      </c>
      <c r="D153" s="5">
        <v>0.48470009999999997</v>
      </c>
      <c r="E153" s="6">
        <v>-0.15817109999999998</v>
      </c>
      <c r="F153" s="7">
        <v>0.26207009999999997</v>
      </c>
      <c r="G153" s="5">
        <v>-0.2470841</v>
      </c>
      <c r="H153" s="5">
        <v>0.23153009999999999</v>
      </c>
      <c r="I153" s="6">
        <v>-0.20272309999999999</v>
      </c>
      <c r="J153" s="5">
        <v>0.49742009999999998</v>
      </c>
      <c r="L153" s="8">
        <f t="shared" si="50"/>
        <v>0</v>
      </c>
      <c r="M153" s="8">
        <f t="shared" si="51"/>
        <v>0</v>
      </c>
      <c r="N153" s="8">
        <f t="shared" si="52"/>
        <v>0</v>
      </c>
      <c r="O153" s="8">
        <f t="shared" si="53"/>
        <v>0</v>
      </c>
      <c r="P153">
        <f t="shared" si="54"/>
        <v>0</v>
      </c>
      <c r="Q153" t="s">
        <v>17</v>
      </c>
      <c r="R153" s="1" t="s">
        <v>39</v>
      </c>
    </row>
    <row r="154" spans="1:18">
      <c r="B154" t="s">
        <v>18</v>
      </c>
      <c r="C154" s="5">
        <v>-8.9467099999999994E-2</v>
      </c>
      <c r="D154" s="5">
        <v>0.37859009999999998</v>
      </c>
      <c r="E154" s="6">
        <v>-0.16792009999999999</v>
      </c>
      <c r="F154" s="7">
        <v>0.23172009999999998</v>
      </c>
      <c r="G154" s="5">
        <v>-0.33448610000000001</v>
      </c>
      <c r="H154" s="5">
        <v>9.7690100000000002E-2</v>
      </c>
      <c r="I154" s="6">
        <v>-0.26985310000000001</v>
      </c>
      <c r="J154" s="5">
        <v>0.2553301</v>
      </c>
      <c r="L154" s="8">
        <f t="shared" si="50"/>
        <v>0</v>
      </c>
      <c r="M154" s="8">
        <f t="shared" si="51"/>
        <v>0</v>
      </c>
      <c r="N154" s="8">
        <f t="shared" si="52"/>
        <v>0</v>
      </c>
      <c r="O154" s="8">
        <f t="shared" si="53"/>
        <v>0</v>
      </c>
      <c r="P154">
        <f t="shared" si="54"/>
        <v>0</v>
      </c>
      <c r="Q154" t="s">
        <v>18</v>
      </c>
      <c r="R154" s="1" t="s">
        <v>39</v>
      </c>
    </row>
    <row r="155" spans="1:18">
      <c r="B155" t="s">
        <v>19</v>
      </c>
      <c r="C155" s="5">
        <v>-0.1426771</v>
      </c>
      <c r="D155" s="5">
        <v>0.14300009999999999</v>
      </c>
      <c r="E155" s="6">
        <v>-0.24500909999999998</v>
      </c>
      <c r="F155" s="7">
        <v>7.6860100000000001E-2</v>
      </c>
      <c r="G155" s="5">
        <v>-0.42800709999999997</v>
      </c>
      <c r="H155" s="5">
        <v>3.2030099999999999E-2</v>
      </c>
      <c r="I155" s="6">
        <v>-0.42065609999999998</v>
      </c>
      <c r="J155" s="5">
        <v>6.6080100000000003E-2</v>
      </c>
      <c r="L155" s="8">
        <f t="shared" si="50"/>
        <v>0</v>
      </c>
      <c r="M155" s="8">
        <f t="shared" si="51"/>
        <v>0</v>
      </c>
      <c r="N155" s="8">
        <f t="shared" si="52"/>
        <v>111111</v>
      </c>
      <c r="O155" s="8">
        <f t="shared" si="53"/>
        <v>0</v>
      </c>
      <c r="P155">
        <f t="shared" si="54"/>
        <v>111111</v>
      </c>
      <c r="Q155" t="s">
        <v>19</v>
      </c>
      <c r="R155" s="1" t="s">
        <v>39</v>
      </c>
    </row>
    <row r="156" spans="1:18">
      <c r="B156" t="s">
        <v>20</v>
      </c>
      <c r="C156" s="5">
        <v>-9.7906099999999996E-2</v>
      </c>
      <c r="D156" s="5">
        <v>0.3317601</v>
      </c>
      <c r="E156" s="6">
        <v>-0.18460309999999999</v>
      </c>
      <c r="F156" s="7">
        <v>0.1868001</v>
      </c>
      <c r="G156" s="5">
        <v>-0.29473909999999998</v>
      </c>
      <c r="H156" s="5">
        <v>0.1470301</v>
      </c>
      <c r="I156" s="6">
        <v>-0.23536009999999999</v>
      </c>
      <c r="J156" s="5">
        <v>0.36964009999999997</v>
      </c>
      <c r="L156" s="8">
        <f t="shared" si="50"/>
        <v>0</v>
      </c>
      <c r="M156" s="8">
        <f t="shared" si="51"/>
        <v>0</v>
      </c>
      <c r="N156" s="8">
        <f t="shared" si="52"/>
        <v>0</v>
      </c>
      <c r="O156" s="8">
        <f t="shared" si="53"/>
        <v>0</v>
      </c>
      <c r="P156">
        <f t="shared" si="54"/>
        <v>0</v>
      </c>
      <c r="Q156" t="s">
        <v>20</v>
      </c>
      <c r="R156" s="1" t="s">
        <v>39</v>
      </c>
    </row>
    <row r="157" spans="1:18">
      <c r="B157" t="s">
        <v>21</v>
      </c>
      <c r="C157" s="5">
        <v>-0.12249009999999999</v>
      </c>
      <c r="D157" s="5">
        <v>0.21288009999999999</v>
      </c>
      <c r="E157" s="6">
        <v>-0.2178611</v>
      </c>
      <c r="F157" s="7">
        <v>0.11501009999999999</v>
      </c>
      <c r="G157" s="5">
        <v>-0.40066609999999997</v>
      </c>
      <c r="H157" s="5">
        <v>4.5910099999999995E-2</v>
      </c>
      <c r="I157" s="6">
        <v>-0.37270809999999999</v>
      </c>
      <c r="J157" s="5">
        <v>0.1059601</v>
      </c>
      <c r="L157" s="8">
        <f t="shared" si="50"/>
        <v>0</v>
      </c>
      <c r="M157" s="8">
        <f t="shared" si="51"/>
        <v>0</v>
      </c>
      <c r="N157" s="8">
        <f t="shared" si="52"/>
        <v>111111</v>
      </c>
      <c r="O157" s="8">
        <f t="shared" si="53"/>
        <v>0</v>
      </c>
      <c r="P157">
        <f t="shared" si="54"/>
        <v>111111</v>
      </c>
      <c r="Q157" t="s">
        <v>21</v>
      </c>
      <c r="R157" s="1" t="s">
        <v>39</v>
      </c>
    </row>
    <row r="158" spans="1:18" ht="13.5" thickBot="1">
      <c r="A158" s="9"/>
      <c r="B158" s="10" t="s">
        <v>22</v>
      </c>
      <c r="C158" s="11">
        <v>-0.1193171</v>
      </c>
      <c r="D158" s="11">
        <v>0.22729009999999999</v>
      </c>
      <c r="E158" s="12">
        <v>-0.21950809999999998</v>
      </c>
      <c r="F158" s="13">
        <v>0.1158501</v>
      </c>
      <c r="G158" s="11">
        <v>-0.3790191</v>
      </c>
      <c r="H158" s="11">
        <v>5.8210100000000001E-2</v>
      </c>
      <c r="I158" s="12">
        <v>-0.32691809999999999</v>
      </c>
      <c r="J158" s="11">
        <v>0.16914009999999999</v>
      </c>
      <c r="L158" s="8">
        <f t="shared" si="50"/>
        <v>0</v>
      </c>
      <c r="M158" s="8">
        <f t="shared" si="51"/>
        <v>0</v>
      </c>
      <c r="N158" s="8">
        <f t="shared" si="52"/>
        <v>0</v>
      </c>
      <c r="O158" s="8">
        <f t="shared" si="53"/>
        <v>0</v>
      </c>
      <c r="P158">
        <f t="shared" si="54"/>
        <v>0</v>
      </c>
      <c r="Q158" s="10" t="s">
        <v>22</v>
      </c>
      <c r="R158" s="9" t="s">
        <v>39</v>
      </c>
    </row>
    <row r="159" spans="1:18">
      <c r="A159" s="1" t="s">
        <v>74</v>
      </c>
      <c r="B159" s="15" t="s">
        <v>23</v>
      </c>
      <c r="C159" s="16">
        <v>-0.11688209999999999</v>
      </c>
      <c r="D159" s="16">
        <v>0.2352601</v>
      </c>
      <c r="E159" s="17">
        <v>-0.1939401</v>
      </c>
      <c r="F159" s="18">
        <v>0.16184009999999999</v>
      </c>
      <c r="G159" s="16">
        <v>-0.32037909999999997</v>
      </c>
      <c r="H159" s="16">
        <v>0.1097901</v>
      </c>
      <c r="I159" s="17">
        <v>-0.26200109999999999</v>
      </c>
      <c r="J159" s="16">
        <v>0.2907401</v>
      </c>
      <c r="L159" s="8">
        <f t="shared" si="50"/>
        <v>0</v>
      </c>
      <c r="M159" s="8">
        <f t="shared" si="51"/>
        <v>0</v>
      </c>
      <c r="N159" s="8">
        <f t="shared" si="52"/>
        <v>0</v>
      </c>
      <c r="O159" s="8">
        <f t="shared" si="53"/>
        <v>0</v>
      </c>
      <c r="P159">
        <f t="shared" si="54"/>
        <v>0</v>
      </c>
      <c r="Q159" s="15" t="s">
        <v>23</v>
      </c>
      <c r="R159" s="14" t="s">
        <v>39</v>
      </c>
    </row>
    <row r="160" spans="1:18">
      <c r="B160" t="s">
        <v>24</v>
      </c>
      <c r="C160" s="5">
        <v>-7.2098099999999998E-2</v>
      </c>
      <c r="D160" s="5">
        <v>0.48475009999999996</v>
      </c>
      <c r="E160" s="6">
        <v>-0.15817109999999998</v>
      </c>
      <c r="F160" s="7">
        <v>0.26269009999999998</v>
      </c>
      <c r="G160" s="5">
        <v>-0.2470841</v>
      </c>
      <c r="H160" s="5">
        <v>0.23062009999999999</v>
      </c>
      <c r="I160" s="6">
        <v>-0.20272309999999999</v>
      </c>
      <c r="J160" s="5">
        <v>0.4925601</v>
      </c>
      <c r="L160" s="8">
        <f t="shared" si="50"/>
        <v>0</v>
      </c>
      <c r="M160" s="8">
        <f t="shared" si="51"/>
        <v>0</v>
      </c>
      <c r="N160" s="8">
        <f t="shared" si="52"/>
        <v>0</v>
      </c>
      <c r="O160" s="8">
        <f t="shared" si="53"/>
        <v>0</v>
      </c>
      <c r="P160">
        <f t="shared" si="54"/>
        <v>0</v>
      </c>
      <c r="Q160" t="s">
        <v>24</v>
      </c>
      <c r="R160" s="1" t="s">
        <v>39</v>
      </c>
    </row>
    <row r="161" spans="1:18">
      <c r="B161" t="s">
        <v>25</v>
      </c>
      <c r="C161" s="5">
        <v>-8.9467099999999994E-2</v>
      </c>
      <c r="D161" s="5">
        <v>0.3766601</v>
      </c>
      <c r="E161" s="6">
        <v>-0.16792009999999999</v>
      </c>
      <c r="F161" s="7">
        <v>0.23114009999999999</v>
      </c>
      <c r="G161" s="5">
        <v>-0.33448610000000001</v>
      </c>
      <c r="H161" s="5">
        <v>9.7310099999999997E-2</v>
      </c>
      <c r="I161" s="6">
        <v>-0.26985409999999999</v>
      </c>
      <c r="J161" s="5">
        <v>0.25465009999999999</v>
      </c>
      <c r="L161" s="8">
        <f t="shared" si="50"/>
        <v>0</v>
      </c>
      <c r="M161" s="8">
        <f t="shared" si="51"/>
        <v>0</v>
      </c>
      <c r="N161" s="8">
        <f t="shared" si="52"/>
        <v>0</v>
      </c>
      <c r="O161" s="8">
        <f t="shared" si="53"/>
        <v>0</v>
      </c>
      <c r="P161">
        <f t="shared" si="54"/>
        <v>0</v>
      </c>
      <c r="Q161" t="s">
        <v>25</v>
      </c>
      <c r="R161" s="1" t="s">
        <v>39</v>
      </c>
    </row>
    <row r="162" spans="1:18">
      <c r="B162" t="s">
        <v>26</v>
      </c>
      <c r="C162" s="5">
        <v>-0.1426771</v>
      </c>
      <c r="D162" s="5">
        <v>0.14328009999999999</v>
      </c>
      <c r="E162" s="6">
        <v>-0.24500909999999998</v>
      </c>
      <c r="F162" s="7">
        <v>7.72201E-2</v>
      </c>
      <c r="G162" s="5">
        <v>-0.42800709999999997</v>
      </c>
      <c r="H162" s="5">
        <v>3.0930099999999999E-2</v>
      </c>
      <c r="I162" s="6">
        <v>-0.42065710000000001</v>
      </c>
      <c r="J162" s="5">
        <v>6.6260100000000002E-2</v>
      </c>
      <c r="L162" s="8">
        <f t="shared" si="50"/>
        <v>0</v>
      </c>
      <c r="M162" s="8">
        <f t="shared" si="51"/>
        <v>0</v>
      </c>
      <c r="N162" s="8">
        <f t="shared" si="52"/>
        <v>111111</v>
      </c>
      <c r="O162" s="8">
        <f t="shared" si="53"/>
        <v>0</v>
      </c>
      <c r="P162">
        <f t="shared" si="54"/>
        <v>111111</v>
      </c>
      <c r="Q162" t="s">
        <v>26</v>
      </c>
      <c r="R162" s="1" t="s">
        <v>39</v>
      </c>
    </row>
    <row r="163" spans="1:18">
      <c r="B163" t="s">
        <v>27</v>
      </c>
      <c r="C163" s="5">
        <v>-9.7906099999999996E-2</v>
      </c>
      <c r="D163" s="5">
        <v>0.3300401</v>
      </c>
      <c r="E163" s="6">
        <v>-0.18460309999999999</v>
      </c>
      <c r="F163" s="7">
        <v>0.1866101</v>
      </c>
      <c r="G163" s="5">
        <v>-0.29473909999999998</v>
      </c>
      <c r="H163" s="5">
        <v>0.14427009999999998</v>
      </c>
      <c r="I163" s="6">
        <v>-0.23536009999999999</v>
      </c>
      <c r="J163" s="5">
        <v>0.37084010000000001</v>
      </c>
      <c r="L163" s="8">
        <f t="shared" si="50"/>
        <v>0</v>
      </c>
      <c r="M163" s="8">
        <f t="shared" si="51"/>
        <v>0</v>
      </c>
      <c r="N163" s="8">
        <f t="shared" si="52"/>
        <v>0</v>
      </c>
      <c r="O163" s="8">
        <f t="shared" si="53"/>
        <v>0</v>
      </c>
      <c r="P163">
        <f t="shared" si="54"/>
        <v>0</v>
      </c>
      <c r="Q163" t="s">
        <v>27</v>
      </c>
      <c r="R163" s="1" t="s">
        <v>39</v>
      </c>
    </row>
    <row r="164" spans="1:18">
      <c r="B164" t="s">
        <v>28</v>
      </c>
      <c r="C164" s="5">
        <v>-0.12249009999999999</v>
      </c>
      <c r="D164" s="5">
        <v>0.21438009999999999</v>
      </c>
      <c r="E164" s="6">
        <v>-0.2178611</v>
      </c>
      <c r="F164" s="7">
        <v>0.11447009999999999</v>
      </c>
      <c r="G164" s="5">
        <v>-0.40066609999999997</v>
      </c>
      <c r="H164" s="5">
        <v>4.40901E-2</v>
      </c>
      <c r="I164" s="6">
        <v>-0.37270809999999999</v>
      </c>
      <c r="J164" s="5">
        <v>0.1061101</v>
      </c>
      <c r="L164" s="8">
        <f t="shared" si="50"/>
        <v>0</v>
      </c>
      <c r="M164" s="8">
        <f t="shared" si="51"/>
        <v>0</v>
      </c>
      <c r="N164" s="8">
        <f t="shared" si="52"/>
        <v>111111</v>
      </c>
      <c r="O164" s="8">
        <f t="shared" si="53"/>
        <v>0</v>
      </c>
      <c r="P164">
        <f t="shared" si="54"/>
        <v>111111</v>
      </c>
      <c r="Q164" t="s">
        <v>28</v>
      </c>
      <c r="R164" s="1" t="s">
        <v>39</v>
      </c>
    </row>
    <row r="165" spans="1:18">
      <c r="B165" t="s">
        <v>29</v>
      </c>
      <c r="C165" s="5">
        <v>-0.1193171</v>
      </c>
      <c r="D165" s="5">
        <v>0.22980009999999998</v>
      </c>
      <c r="E165" s="6">
        <v>-0.21950809999999998</v>
      </c>
      <c r="F165" s="7">
        <v>0.1164501</v>
      </c>
      <c r="G165" s="5">
        <v>-0.3790191</v>
      </c>
      <c r="H165" s="5">
        <v>5.9330099999999997E-2</v>
      </c>
      <c r="I165" s="6">
        <v>-0.32691809999999999</v>
      </c>
      <c r="J165" s="5">
        <v>0.16972009999999998</v>
      </c>
      <c r="L165" s="8">
        <f t="shared" si="50"/>
        <v>0</v>
      </c>
      <c r="M165" s="8">
        <f t="shared" si="51"/>
        <v>0</v>
      </c>
      <c r="N165" s="8">
        <f t="shared" si="52"/>
        <v>0</v>
      </c>
      <c r="O165" s="8">
        <f t="shared" si="53"/>
        <v>0</v>
      </c>
      <c r="P165">
        <f t="shared" si="54"/>
        <v>0</v>
      </c>
      <c r="Q165" t="s">
        <v>29</v>
      </c>
      <c r="R165" s="1" t="s">
        <v>39</v>
      </c>
    </row>
    <row r="166" spans="1:18">
      <c r="C166" s="5"/>
      <c r="D166" s="5"/>
      <c r="E166" s="6"/>
      <c r="F166" s="7"/>
      <c r="G166" s="5"/>
      <c r="H166" s="5"/>
      <c r="I166" s="6"/>
      <c r="J166" s="5"/>
      <c r="L166" s="8"/>
      <c r="M166" s="8"/>
      <c r="N166" s="8"/>
      <c r="O166" s="8"/>
      <c r="R166" s="1"/>
    </row>
    <row r="167" spans="1:18">
      <c r="A167" s="1" t="s">
        <v>75</v>
      </c>
      <c r="B167" t="s">
        <v>16</v>
      </c>
      <c r="C167" s="5">
        <v>-0.1278231</v>
      </c>
      <c r="D167" s="5">
        <v>0.20072009999999998</v>
      </c>
      <c r="E167" s="6">
        <v>-0.22446909999999998</v>
      </c>
      <c r="F167" s="7">
        <v>0.12341009999999999</v>
      </c>
      <c r="G167" s="5">
        <v>-0.2810821</v>
      </c>
      <c r="H167" s="5">
        <v>0.17574009999999998</v>
      </c>
      <c r="I167" s="6">
        <v>-0.15370609999999998</v>
      </c>
      <c r="J167" s="5">
        <v>0.53965010000000002</v>
      </c>
      <c r="L167" s="8">
        <f t="shared" ref="L167:L180" si="55">IF(D167&gt;0.05,0,$K$1)</f>
        <v>0</v>
      </c>
      <c r="M167" s="8">
        <f t="shared" ref="M167:M180" si="56">IF(F167&gt;0.05,0,$K$1)</f>
        <v>0</v>
      </c>
      <c r="N167" s="8">
        <f t="shared" ref="N167:N180" si="57">IF(H167&gt;0.05,0,$K$1)</f>
        <v>0</v>
      </c>
      <c r="O167" s="8">
        <f t="shared" ref="O167:O180" si="58">IF(J167&gt;0.05,0,$K$1)</f>
        <v>0</v>
      </c>
      <c r="P167">
        <f t="shared" ref="P167:P180" si="59">SUM(L167:O167)</f>
        <v>0</v>
      </c>
      <c r="Q167" t="s">
        <v>16</v>
      </c>
      <c r="R167" s="1" t="s">
        <v>40</v>
      </c>
    </row>
    <row r="168" spans="1:18">
      <c r="B168" t="s">
        <v>17</v>
      </c>
      <c r="C168" s="5">
        <v>-8.6981099999999992E-2</v>
      </c>
      <c r="D168" s="5">
        <v>0.39234009999999997</v>
      </c>
      <c r="E168" s="6">
        <v>-0.1023241</v>
      </c>
      <c r="F168" s="7">
        <v>0.46866009999999997</v>
      </c>
      <c r="G168" s="5">
        <v>-0.12670109999999998</v>
      </c>
      <c r="H168" s="5">
        <v>0.52442009999999994</v>
      </c>
      <c r="I168" s="6">
        <v>-2.91521E-2</v>
      </c>
      <c r="J168" s="5">
        <v>0.90976009999999996</v>
      </c>
      <c r="L168" s="8">
        <f t="shared" si="55"/>
        <v>0</v>
      </c>
      <c r="M168" s="8">
        <f t="shared" si="56"/>
        <v>0</v>
      </c>
      <c r="N168" s="8">
        <f t="shared" si="57"/>
        <v>0</v>
      </c>
      <c r="O168" s="8">
        <f t="shared" si="58"/>
        <v>0</v>
      </c>
      <c r="P168">
        <f t="shared" si="59"/>
        <v>0</v>
      </c>
      <c r="Q168" t="s">
        <v>17</v>
      </c>
      <c r="R168" s="1" t="s">
        <v>40</v>
      </c>
    </row>
    <row r="169" spans="1:18">
      <c r="B169" t="s">
        <v>18</v>
      </c>
      <c r="C169" s="5">
        <v>-0.13904710000000001</v>
      </c>
      <c r="D169" s="5">
        <v>0.18321009999999999</v>
      </c>
      <c r="E169" s="6">
        <v>-0.17097509999999999</v>
      </c>
      <c r="F169" s="7">
        <v>0.25421009999999999</v>
      </c>
      <c r="G169" s="5">
        <v>-0.23037009999999999</v>
      </c>
      <c r="H169" s="5">
        <v>0.2638201</v>
      </c>
      <c r="I169" s="6">
        <v>-0.29800709999999997</v>
      </c>
      <c r="J169" s="5">
        <v>0.22731009999999999</v>
      </c>
      <c r="L169" s="8">
        <f t="shared" si="55"/>
        <v>0</v>
      </c>
      <c r="M169" s="8">
        <f t="shared" si="56"/>
        <v>0</v>
      </c>
      <c r="N169" s="8">
        <f t="shared" si="57"/>
        <v>0</v>
      </c>
      <c r="O169" s="8">
        <f t="shared" si="58"/>
        <v>0</v>
      </c>
      <c r="P169">
        <f t="shared" si="59"/>
        <v>0</v>
      </c>
      <c r="Q169" t="s">
        <v>18</v>
      </c>
      <c r="R169" s="1" t="s">
        <v>40</v>
      </c>
    </row>
    <row r="170" spans="1:18">
      <c r="B170" t="s">
        <v>19</v>
      </c>
      <c r="C170" s="5">
        <v>-0.1420361</v>
      </c>
      <c r="D170" s="5">
        <v>0.17850009999999999</v>
      </c>
      <c r="E170" s="6">
        <v>-0.21642509999999998</v>
      </c>
      <c r="F170" s="7">
        <v>0.14196010000000001</v>
      </c>
      <c r="G170" s="5">
        <v>-0.29393009999999997</v>
      </c>
      <c r="H170" s="5">
        <v>0.1772601</v>
      </c>
      <c r="I170" s="6">
        <v>-0.29331809999999997</v>
      </c>
      <c r="J170" s="5">
        <v>0.2378101</v>
      </c>
      <c r="L170" s="8">
        <f t="shared" si="55"/>
        <v>0</v>
      </c>
      <c r="M170" s="8">
        <f t="shared" si="56"/>
        <v>0</v>
      </c>
      <c r="N170" s="8">
        <f t="shared" si="57"/>
        <v>0</v>
      </c>
      <c r="O170" s="8">
        <f t="shared" si="58"/>
        <v>0</v>
      </c>
      <c r="P170">
        <f t="shared" si="59"/>
        <v>0</v>
      </c>
      <c r="Q170" t="s">
        <v>19</v>
      </c>
      <c r="R170" s="1" t="s">
        <v>40</v>
      </c>
    </row>
    <row r="171" spans="1:18">
      <c r="B171" t="s">
        <v>20</v>
      </c>
      <c r="C171" s="5">
        <v>-0.11004109999999999</v>
      </c>
      <c r="D171" s="5">
        <v>0.27167009999999997</v>
      </c>
      <c r="E171" s="6">
        <v>-0.16552609999999998</v>
      </c>
      <c r="F171" s="7">
        <v>0.23850009999999999</v>
      </c>
      <c r="G171" s="5">
        <v>-0.2064831</v>
      </c>
      <c r="H171" s="5">
        <v>0.29650009999999999</v>
      </c>
      <c r="I171" s="6">
        <v>-9.5518099999999995E-2</v>
      </c>
      <c r="J171" s="5">
        <v>0.70857009999999998</v>
      </c>
      <c r="L171" s="8">
        <f t="shared" si="55"/>
        <v>0</v>
      </c>
      <c r="M171" s="8">
        <f t="shared" si="56"/>
        <v>0</v>
      </c>
      <c r="N171" s="8">
        <f t="shared" si="57"/>
        <v>0</v>
      </c>
      <c r="O171" s="8">
        <f t="shared" si="58"/>
        <v>0</v>
      </c>
      <c r="P171">
        <f t="shared" si="59"/>
        <v>0</v>
      </c>
      <c r="Q171" t="s">
        <v>20</v>
      </c>
      <c r="R171" s="1" t="s">
        <v>40</v>
      </c>
    </row>
    <row r="172" spans="1:18">
      <c r="B172" t="s">
        <v>21</v>
      </c>
      <c r="C172" s="5">
        <v>-0.14599809999999999</v>
      </c>
      <c r="D172" s="5">
        <v>0.16270009999999999</v>
      </c>
      <c r="E172" s="6">
        <v>-0.20177809999999999</v>
      </c>
      <c r="F172" s="7">
        <v>0.1771701</v>
      </c>
      <c r="G172" s="5">
        <v>-0.27398709999999998</v>
      </c>
      <c r="H172" s="5">
        <v>0.19766009999999998</v>
      </c>
      <c r="I172" s="6">
        <v>-0.30925209999999997</v>
      </c>
      <c r="J172" s="5">
        <v>0.21035009999999998</v>
      </c>
      <c r="L172" s="8">
        <f t="shared" si="55"/>
        <v>0</v>
      </c>
      <c r="M172" s="8">
        <f t="shared" si="56"/>
        <v>0</v>
      </c>
      <c r="N172" s="8">
        <f t="shared" si="57"/>
        <v>0</v>
      </c>
      <c r="O172" s="8">
        <f t="shared" si="58"/>
        <v>0</v>
      </c>
      <c r="P172">
        <f t="shared" si="59"/>
        <v>0</v>
      </c>
      <c r="Q172" t="s">
        <v>21</v>
      </c>
      <c r="R172" s="1" t="s">
        <v>40</v>
      </c>
    </row>
    <row r="173" spans="1:18" ht="13.5" thickBot="1">
      <c r="A173" s="9"/>
      <c r="B173" s="10" t="s">
        <v>22</v>
      </c>
      <c r="C173" s="11">
        <v>-0.14007609999999998</v>
      </c>
      <c r="D173" s="11">
        <v>0.17961009999999999</v>
      </c>
      <c r="E173" s="12">
        <v>-0.1972411</v>
      </c>
      <c r="F173" s="13">
        <v>0.18126009999999998</v>
      </c>
      <c r="G173" s="11">
        <v>-0.26088810000000001</v>
      </c>
      <c r="H173" s="11">
        <v>0.22642009999999999</v>
      </c>
      <c r="I173" s="12">
        <v>-0.2484731</v>
      </c>
      <c r="J173" s="11">
        <v>0.31990009999999997</v>
      </c>
      <c r="L173" s="8">
        <f t="shared" si="55"/>
        <v>0</v>
      </c>
      <c r="M173" s="8">
        <f t="shared" si="56"/>
        <v>0</v>
      </c>
      <c r="N173" s="8">
        <f t="shared" si="57"/>
        <v>0</v>
      </c>
      <c r="O173" s="8">
        <f t="shared" si="58"/>
        <v>0</v>
      </c>
      <c r="P173">
        <f t="shared" si="59"/>
        <v>0</v>
      </c>
      <c r="Q173" s="10" t="s">
        <v>22</v>
      </c>
      <c r="R173" s="9" t="s">
        <v>40</v>
      </c>
    </row>
    <row r="174" spans="1:18">
      <c r="A174" s="1" t="s">
        <v>75</v>
      </c>
      <c r="B174" s="15" t="s">
        <v>23</v>
      </c>
      <c r="C174" s="16">
        <v>-0.1278231</v>
      </c>
      <c r="D174" s="16">
        <v>0.20338009999999998</v>
      </c>
      <c r="E174" s="17">
        <v>-0.22446909999999998</v>
      </c>
      <c r="F174" s="18">
        <v>0.12002009999999999</v>
      </c>
      <c r="G174" s="16">
        <v>-0.2810821</v>
      </c>
      <c r="H174" s="16">
        <v>0.1766201</v>
      </c>
      <c r="I174" s="17">
        <v>-0.15370609999999998</v>
      </c>
      <c r="J174" s="16">
        <v>0.53710009999999997</v>
      </c>
      <c r="L174" s="8">
        <f t="shared" si="55"/>
        <v>0</v>
      </c>
      <c r="M174" s="8">
        <f t="shared" si="56"/>
        <v>0</v>
      </c>
      <c r="N174" s="8">
        <f t="shared" si="57"/>
        <v>0</v>
      </c>
      <c r="O174" s="8">
        <f t="shared" si="58"/>
        <v>0</v>
      </c>
      <c r="P174">
        <f t="shared" si="59"/>
        <v>0</v>
      </c>
      <c r="Q174" s="15" t="s">
        <v>23</v>
      </c>
      <c r="R174" s="14" t="s">
        <v>40</v>
      </c>
    </row>
    <row r="175" spans="1:18">
      <c r="B175" t="s">
        <v>24</v>
      </c>
      <c r="C175" s="5">
        <v>-8.6981099999999992E-2</v>
      </c>
      <c r="D175" s="5">
        <v>0.39199010000000001</v>
      </c>
      <c r="E175" s="6">
        <v>-0.1023241</v>
      </c>
      <c r="F175" s="7">
        <v>0.46774009999999999</v>
      </c>
      <c r="G175" s="5">
        <v>-0.12670109999999998</v>
      </c>
      <c r="H175" s="5">
        <v>0.52506010000000003</v>
      </c>
      <c r="I175" s="6">
        <v>-2.9151099999999999E-2</v>
      </c>
      <c r="J175" s="5">
        <v>0.91089009999999992</v>
      </c>
      <c r="L175" s="8">
        <f t="shared" si="55"/>
        <v>0</v>
      </c>
      <c r="M175" s="8">
        <f t="shared" si="56"/>
        <v>0</v>
      </c>
      <c r="N175" s="8">
        <f t="shared" si="57"/>
        <v>0</v>
      </c>
      <c r="O175" s="8">
        <f t="shared" si="58"/>
        <v>0</v>
      </c>
      <c r="P175">
        <f t="shared" si="59"/>
        <v>0</v>
      </c>
      <c r="Q175" t="s">
        <v>24</v>
      </c>
      <c r="R175" s="1" t="s">
        <v>40</v>
      </c>
    </row>
    <row r="176" spans="1:18">
      <c r="B176" t="s">
        <v>25</v>
      </c>
      <c r="C176" s="5">
        <v>-0.13904710000000001</v>
      </c>
      <c r="D176" s="5">
        <v>0.18052009999999999</v>
      </c>
      <c r="E176" s="6">
        <v>-0.17097509999999999</v>
      </c>
      <c r="F176" s="7">
        <v>0.2586601</v>
      </c>
      <c r="G176" s="5">
        <v>-0.23037009999999999</v>
      </c>
      <c r="H176" s="5">
        <v>0.26285009999999998</v>
      </c>
      <c r="I176" s="6">
        <v>-0.29800709999999997</v>
      </c>
      <c r="J176" s="5">
        <v>0.22651009999999999</v>
      </c>
      <c r="L176" s="8">
        <f t="shared" si="55"/>
        <v>0</v>
      </c>
      <c r="M176" s="8">
        <f t="shared" si="56"/>
        <v>0</v>
      </c>
      <c r="N176" s="8">
        <f t="shared" si="57"/>
        <v>0</v>
      </c>
      <c r="O176" s="8">
        <f t="shared" si="58"/>
        <v>0</v>
      </c>
      <c r="P176">
        <f t="shared" si="59"/>
        <v>0</v>
      </c>
      <c r="Q176" t="s">
        <v>25</v>
      </c>
      <c r="R176" s="1" t="s">
        <v>40</v>
      </c>
    </row>
    <row r="177" spans="1:18">
      <c r="B177" t="s">
        <v>26</v>
      </c>
      <c r="C177" s="5">
        <v>-0.1420361</v>
      </c>
      <c r="D177" s="5">
        <v>0.1767301</v>
      </c>
      <c r="E177" s="6">
        <v>-0.21642509999999998</v>
      </c>
      <c r="F177" s="7">
        <v>0.1411501</v>
      </c>
      <c r="G177" s="5">
        <v>-0.29393009999999997</v>
      </c>
      <c r="H177" s="5">
        <v>0.1752601</v>
      </c>
      <c r="I177" s="6">
        <v>-0.29331809999999997</v>
      </c>
      <c r="J177" s="5">
        <v>0.2382301</v>
      </c>
      <c r="L177" s="8">
        <f t="shared" si="55"/>
        <v>0</v>
      </c>
      <c r="M177" s="8">
        <f t="shared" si="56"/>
        <v>0</v>
      </c>
      <c r="N177" s="8">
        <f t="shared" si="57"/>
        <v>0</v>
      </c>
      <c r="O177" s="8">
        <f t="shared" si="58"/>
        <v>0</v>
      </c>
      <c r="P177">
        <f t="shared" si="59"/>
        <v>0</v>
      </c>
      <c r="Q177" t="s">
        <v>26</v>
      </c>
      <c r="R177" s="1" t="s">
        <v>40</v>
      </c>
    </row>
    <row r="178" spans="1:18">
      <c r="B178" t="s">
        <v>27</v>
      </c>
      <c r="C178" s="5">
        <v>-0.11004109999999999</v>
      </c>
      <c r="D178" s="5">
        <v>0.27094009999999996</v>
      </c>
      <c r="E178" s="6">
        <v>-0.16552609999999998</v>
      </c>
      <c r="F178" s="7">
        <v>0.24022009999999999</v>
      </c>
      <c r="G178" s="5">
        <v>-0.2064831</v>
      </c>
      <c r="H178" s="5">
        <v>0.2975101</v>
      </c>
      <c r="I178" s="6">
        <v>-9.5518099999999995E-2</v>
      </c>
      <c r="J178" s="5">
        <v>0.70551009999999992</v>
      </c>
      <c r="L178" s="8">
        <f t="shared" si="55"/>
        <v>0</v>
      </c>
      <c r="M178" s="8">
        <f t="shared" si="56"/>
        <v>0</v>
      </c>
      <c r="N178" s="8">
        <f t="shared" si="57"/>
        <v>0</v>
      </c>
      <c r="O178" s="8">
        <f t="shared" si="58"/>
        <v>0</v>
      </c>
      <c r="P178">
        <f t="shared" si="59"/>
        <v>0</v>
      </c>
      <c r="Q178" t="s">
        <v>27</v>
      </c>
      <c r="R178" s="1" t="s">
        <v>40</v>
      </c>
    </row>
    <row r="179" spans="1:18">
      <c r="B179" t="s">
        <v>28</v>
      </c>
      <c r="C179" s="5">
        <v>-0.14599809999999999</v>
      </c>
      <c r="D179" s="5">
        <v>0.16189009999999998</v>
      </c>
      <c r="E179" s="6">
        <v>-0.20177809999999999</v>
      </c>
      <c r="F179" s="7">
        <v>0.17344009999999999</v>
      </c>
      <c r="G179" s="5">
        <v>-0.27398709999999998</v>
      </c>
      <c r="H179" s="5">
        <v>0.19748009999999999</v>
      </c>
      <c r="I179" s="6">
        <v>-0.30925209999999997</v>
      </c>
      <c r="J179" s="5">
        <v>0.21060009999999998</v>
      </c>
      <c r="L179" s="8">
        <f t="shared" si="55"/>
        <v>0</v>
      </c>
      <c r="M179" s="8">
        <f t="shared" si="56"/>
        <v>0</v>
      </c>
      <c r="N179" s="8">
        <f t="shared" si="57"/>
        <v>0</v>
      </c>
      <c r="O179" s="8">
        <f t="shared" si="58"/>
        <v>0</v>
      </c>
      <c r="P179">
        <f t="shared" si="59"/>
        <v>0</v>
      </c>
      <c r="Q179" t="s">
        <v>28</v>
      </c>
      <c r="R179" s="1" t="s">
        <v>40</v>
      </c>
    </row>
    <row r="180" spans="1:18">
      <c r="B180" t="s">
        <v>29</v>
      </c>
      <c r="C180" s="5">
        <v>-0.14007609999999998</v>
      </c>
      <c r="D180" s="5">
        <v>0.17488009999999998</v>
      </c>
      <c r="E180" s="6">
        <v>-0.1972411</v>
      </c>
      <c r="F180" s="7">
        <v>0.18187009999999998</v>
      </c>
      <c r="G180" s="5">
        <v>-0.26088709999999998</v>
      </c>
      <c r="H180" s="5">
        <v>0.22698009999999999</v>
      </c>
      <c r="I180" s="6">
        <v>-0.2484731</v>
      </c>
      <c r="J180" s="5">
        <v>0.32069009999999998</v>
      </c>
      <c r="L180" s="8">
        <f t="shared" si="55"/>
        <v>0</v>
      </c>
      <c r="M180" s="8">
        <f t="shared" si="56"/>
        <v>0</v>
      </c>
      <c r="N180" s="8">
        <f t="shared" si="57"/>
        <v>0</v>
      </c>
      <c r="O180" s="8">
        <f t="shared" si="58"/>
        <v>0</v>
      </c>
      <c r="P180">
        <f t="shared" si="59"/>
        <v>0</v>
      </c>
      <c r="Q180" t="s">
        <v>29</v>
      </c>
      <c r="R180" s="1" t="s">
        <v>40</v>
      </c>
    </row>
    <row r="181" spans="1:18" ht="13.5" thickBot="1">
      <c r="C181" s="5"/>
      <c r="D181" s="5"/>
      <c r="E181" s="6"/>
      <c r="F181" s="7"/>
      <c r="G181" s="5"/>
      <c r="H181" s="5"/>
      <c r="I181" s="6"/>
      <c r="J181" s="5"/>
      <c r="L181" s="8"/>
      <c r="M181" s="8"/>
      <c r="N181" s="8"/>
      <c r="O181" s="8"/>
      <c r="R181" s="1"/>
    </row>
    <row r="182" spans="1:18">
      <c r="A182" s="14" t="s">
        <v>57</v>
      </c>
      <c r="B182" t="s">
        <v>16</v>
      </c>
      <c r="C182" s="5">
        <v>3.0714099999999998E-2</v>
      </c>
      <c r="D182" s="5">
        <v>0.77555010000000002</v>
      </c>
      <c r="E182" s="6">
        <v>0.11609509999999999</v>
      </c>
      <c r="F182" s="7">
        <v>0.4521501</v>
      </c>
      <c r="G182" s="5">
        <v>0.25943309999999997</v>
      </c>
      <c r="H182" s="5">
        <v>0.2379501</v>
      </c>
      <c r="I182" s="6">
        <v>0.24883609999999998</v>
      </c>
      <c r="J182" s="5">
        <v>0.31517010000000001</v>
      </c>
      <c r="L182" s="8">
        <f t="shared" ref="L182:L195" si="60">IF(D182&gt;0.05,0,$K$1)</f>
        <v>0</v>
      </c>
      <c r="M182" s="8">
        <f t="shared" ref="M182:M195" si="61">IF(F182&gt;0.05,0,$K$1)</f>
        <v>0</v>
      </c>
      <c r="N182" s="8">
        <f t="shared" ref="N182:N195" si="62">IF(H182&gt;0.05,0,$K$1)</f>
        <v>0</v>
      </c>
      <c r="O182" s="8">
        <f t="shared" ref="O182:O195" si="63">IF(J182&gt;0.05,0,$K$1)</f>
        <v>0</v>
      </c>
      <c r="P182">
        <f t="shared" ref="P182:P195" si="64">SUM(L182:O182)</f>
        <v>0</v>
      </c>
      <c r="Q182" t="s">
        <v>16</v>
      </c>
      <c r="R182" s="1" t="s">
        <v>41</v>
      </c>
    </row>
    <row r="183" spans="1:18">
      <c r="B183" t="s">
        <v>17</v>
      </c>
      <c r="C183" s="5">
        <v>5.4395099999999995E-2</v>
      </c>
      <c r="D183" s="5">
        <v>0.61088009999999993</v>
      </c>
      <c r="E183" s="6">
        <v>0.1324351</v>
      </c>
      <c r="F183" s="7">
        <v>0.38736009999999998</v>
      </c>
      <c r="G183" s="5">
        <v>0.23573709999999998</v>
      </c>
      <c r="H183" s="5">
        <v>0.29231009999999996</v>
      </c>
      <c r="I183" s="6">
        <v>0.26257910000000001</v>
      </c>
      <c r="J183" s="5">
        <v>0.28589009999999998</v>
      </c>
      <c r="L183" s="8">
        <f t="shared" si="60"/>
        <v>0</v>
      </c>
      <c r="M183" s="8">
        <f t="shared" si="61"/>
        <v>0</v>
      </c>
      <c r="N183" s="8">
        <f t="shared" si="62"/>
        <v>0</v>
      </c>
      <c r="O183" s="8">
        <f t="shared" si="63"/>
        <v>0</v>
      </c>
      <c r="P183">
        <f t="shared" si="64"/>
        <v>0</v>
      </c>
      <c r="Q183" t="s">
        <v>17</v>
      </c>
      <c r="R183" s="1" t="s">
        <v>41</v>
      </c>
    </row>
    <row r="184" spans="1:18">
      <c r="B184" t="s">
        <v>18</v>
      </c>
      <c r="C184" s="5">
        <v>-0.1459531</v>
      </c>
      <c r="D184" s="5">
        <v>0.17316009999999998</v>
      </c>
      <c r="E184" s="6">
        <v>-0.16054309999999999</v>
      </c>
      <c r="F184" s="7">
        <v>0.3007901</v>
      </c>
      <c r="G184" s="5">
        <v>-4.7172099999999995E-2</v>
      </c>
      <c r="H184" s="5">
        <v>0.83778009999999992</v>
      </c>
      <c r="I184" s="6">
        <v>-9.9900099999999992E-2</v>
      </c>
      <c r="J184" s="5">
        <v>0.6906601</v>
      </c>
      <c r="L184" s="8">
        <f t="shared" si="60"/>
        <v>0</v>
      </c>
      <c r="M184" s="8">
        <f t="shared" si="61"/>
        <v>0</v>
      </c>
      <c r="N184" s="8">
        <f t="shared" si="62"/>
        <v>0</v>
      </c>
      <c r="O184" s="8">
        <f t="shared" si="63"/>
        <v>0</v>
      </c>
      <c r="P184">
        <f t="shared" si="64"/>
        <v>0</v>
      </c>
      <c r="Q184" t="s">
        <v>18</v>
      </c>
      <c r="R184" s="1" t="s">
        <v>41</v>
      </c>
    </row>
    <row r="185" spans="1:18">
      <c r="B185" t="s">
        <v>19</v>
      </c>
      <c r="C185" s="5">
        <v>-7.6732099999999998E-2</v>
      </c>
      <c r="D185" s="5">
        <v>0.48389009999999999</v>
      </c>
      <c r="E185" s="6">
        <v>-8.7402099999999996E-2</v>
      </c>
      <c r="F185" s="7">
        <v>0.57867009999999997</v>
      </c>
      <c r="G185" s="5">
        <v>-1.9107099999999998E-2</v>
      </c>
      <c r="H185" s="5">
        <v>0.93225009999999997</v>
      </c>
      <c r="I185" s="6">
        <v>-1.1890099999999999E-2</v>
      </c>
      <c r="J185" s="5">
        <v>0.96273009999999992</v>
      </c>
      <c r="L185" s="8">
        <f t="shared" si="60"/>
        <v>0</v>
      </c>
      <c r="M185" s="8">
        <f t="shared" si="61"/>
        <v>0</v>
      </c>
      <c r="N185" s="8">
        <f t="shared" si="62"/>
        <v>0</v>
      </c>
      <c r="O185" s="8">
        <f t="shared" si="63"/>
        <v>0</v>
      </c>
      <c r="P185">
        <f t="shared" si="64"/>
        <v>0</v>
      </c>
      <c r="Q185" t="s">
        <v>19</v>
      </c>
      <c r="R185" s="1" t="s">
        <v>41</v>
      </c>
    </row>
    <row r="186" spans="1:18">
      <c r="B186" t="s">
        <v>20</v>
      </c>
      <c r="C186" s="5">
        <v>4.5732099999999998E-2</v>
      </c>
      <c r="D186" s="5">
        <v>0.67124010000000001</v>
      </c>
      <c r="E186" s="6">
        <v>0.1286351</v>
      </c>
      <c r="F186" s="7">
        <v>0.40052009999999999</v>
      </c>
      <c r="G186" s="5">
        <v>0.25087409999999999</v>
      </c>
      <c r="H186" s="5">
        <v>0.25607009999999997</v>
      </c>
      <c r="I186" s="6">
        <v>0.2652041</v>
      </c>
      <c r="J186" s="5">
        <v>0.27965010000000001</v>
      </c>
      <c r="L186" s="8">
        <f t="shared" si="60"/>
        <v>0</v>
      </c>
      <c r="M186" s="8">
        <f t="shared" si="61"/>
        <v>0</v>
      </c>
      <c r="N186" s="8">
        <f t="shared" si="62"/>
        <v>0</v>
      </c>
      <c r="O186" s="8">
        <f t="shared" si="63"/>
        <v>0</v>
      </c>
      <c r="P186">
        <f t="shared" si="64"/>
        <v>0</v>
      </c>
      <c r="Q186" t="s">
        <v>20</v>
      </c>
      <c r="R186" s="1" t="s">
        <v>41</v>
      </c>
    </row>
    <row r="187" spans="1:18">
      <c r="B187" t="s">
        <v>21</v>
      </c>
      <c r="C187" s="5">
        <v>-0.12572410000000001</v>
      </c>
      <c r="D187" s="5">
        <v>0.24104009999999998</v>
      </c>
      <c r="E187" s="6">
        <v>-0.1354301</v>
      </c>
      <c r="F187" s="7">
        <v>0.39124009999999998</v>
      </c>
      <c r="G187" s="5">
        <v>-3.7251099999999995E-2</v>
      </c>
      <c r="H187" s="5">
        <v>0.87210009999999993</v>
      </c>
      <c r="I187" s="6">
        <v>-6.6092100000000001E-2</v>
      </c>
      <c r="J187" s="5">
        <v>0.79400009999999999</v>
      </c>
      <c r="L187" s="8">
        <f t="shared" si="60"/>
        <v>0</v>
      </c>
      <c r="M187" s="8">
        <f t="shared" si="61"/>
        <v>0</v>
      </c>
      <c r="N187" s="8">
        <f t="shared" si="62"/>
        <v>0</v>
      </c>
      <c r="O187" s="8">
        <f t="shared" si="63"/>
        <v>0</v>
      </c>
      <c r="P187">
        <f t="shared" si="64"/>
        <v>0</v>
      </c>
      <c r="Q187" t="s">
        <v>21</v>
      </c>
      <c r="R187" s="1" t="s">
        <v>41</v>
      </c>
    </row>
    <row r="188" spans="1:18" ht="13.5" thickBot="1">
      <c r="A188" s="9"/>
      <c r="B188" s="10" t="s">
        <v>22</v>
      </c>
      <c r="C188" s="11">
        <v>-1.0544099999999999E-2</v>
      </c>
      <c r="D188" s="11">
        <v>0.92354009999999997</v>
      </c>
      <c r="E188" s="12">
        <v>3.6514100000000001E-2</v>
      </c>
      <c r="F188" s="13">
        <v>0.8158301</v>
      </c>
      <c r="G188" s="11">
        <v>0.1728141</v>
      </c>
      <c r="H188" s="11">
        <v>0.44115009999999999</v>
      </c>
      <c r="I188" s="12">
        <v>0.18332109999999999</v>
      </c>
      <c r="J188" s="11">
        <v>0.45910009999999996</v>
      </c>
      <c r="L188" s="8">
        <f t="shared" si="60"/>
        <v>0</v>
      </c>
      <c r="M188" s="8">
        <f t="shared" si="61"/>
        <v>0</v>
      </c>
      <c r="N188" s="8">
        <f t="shared" si="62"/>
        <v>0</v>
      </c>
      <c r="O188" s="8">
        <f t="shared" si="63"/>
        <v>0</v>
      </c>
      <c r="P188">
        <f t="shared" si="64"/>
        <v>0</v>
      </c>
      <c r="Q188" s="10" t="s">
        <v>22</v>
      </c>
      <c r="R188" s="9" t="s">
        <v>41</v>
      </c>
    </row>
    <row r="189" spans="1:18">
      <c r="A189" s="14" t="s">
        <v>57</v>
      </c>
      <c r="B189" s="15" t="s">
        <v>23</v>
      </c>
      <c r="C189" s="16">
        <v>3.0714099999999998E-2</v>
      </c>
      <c r="D189" s="16">
        <v>0.77643010000000001</v>
      </c>
      <c r="E189" s="17">
        <v>0.11609509999999999</v>
      </c>
      <c r="F189" s="18">
        <v>0.44542009999999999</v>
      </c>
      <c r="G189" s="16">
        <v>0.25943309999999997</v>
      </c>
      <c r="H189" s="16">
        <v>0.23882009999999998</v>
      </c>
      <c r="I189" s="17">
        <v>0.24883609999999998</v>
      </c>
      <c r="J189" s="16">
        <v>0.31290009999999996</v>
      </c>
      <c r="L189" s="8">
        <f t="shared" si="60"/>
        <v>0</v>
      </c>
      <c r="M189" s="8">
        <f t="shared" si="61"/>
        <v>0</v>
      </c>
      <c r="N189" s="8">
        <f t="shared" si="62"/>
        <v>0</v>
      </c>
      <c r="O189" s="8">
        <f t="shared" si="63"/>
        <v>0</v>
      </c>
      <c r="P189">
        <f t="shared" si="64"/>
        <v>0</v>
      </c>
      <c r="Q189" s="15" t="s">
        <v>23</v>
      </c>
      <c r="R189" s="14" t="s">
        <v>41</v>
      </c>
    </row>
    <row r="190" spans="1:18">
      <c r="B190" t="s">
        <v>24</v>
      </c>
      <c r="C190" s="5">
        <v>5.4395099999999995E-2</v>
      </c>
      <c r="D190" s="5">
        <v>0.61841009999999996</v>
      </c>
      <c r="E190" s="6">
        <v>0.1324351</v>
      </c>
      <c r="F190" s="7">
        <v>0.38644010000000001</v>
      </c>
      <c r="G190" s="5">
        <v>0.23573709999999998</v>
      </c>
      <c r="H190" s="5">
        <v>0.28998009999999996</v>
      </c>
      <c r="I190" s="6">
        <v>0.26257910000000001</v>
      </c>
      <c r="J190" s="5">
        <v>0.28604009999999996</v>
      </c>
      <c r="L190" s="8">
        <f t="shared" si="60"/>
        <v>0</v>
      </c>
      <c r="M190" s="8">
        <f t="shared" si="61"/>
        <v>0</v>
      </c>
      <c r="N190" s="8">
        <f t="shared" si="62"/>
        <v>0</v>
      </c>
      <c r="O190" s="8">
        <f t="shared" si="63"/>
        <v>0</v>
      </c>
      <c r="P190">
        <f t="shared" si="64"/>
        <v>0</v>
      </c>
      <c r="Q190" t="s">
        <v>24</v>
      </c>
      <c r="R190" s="1" t="s">
        <v>41</v>
      </c>
    </row>
    <row r="191" spans="1:18">
      <c r="B191" t="s">
        <v>25</v>
      </c>
      <c r="C191" s="5">
        <v>-0.1459531</v>
      </c>
      <c r="D191" s="5">
        <v>0.17241009999999998</v>
      </c>
      <c r="E191" s="6">
        <v>-0.16054309999999999</v>
      </c>
      <c r="F191" s="7">
        <v>0.30229010000000001</v>
      </c>
      <c r="G191" s="5">
        <v>-4.7172099999999995E-2</v>
      </c>
      <c r="H191" s="5">
        <v>0.83927009999999991</v>
      </c>
      <c r="I191" s="6">
        <v>-9.9899099999999991E-2</v>
      </c>
      <c r="J191" s="5">
        <v>0.69589009999999996</v>
      </c>
      <c r="L191" s="8">
        <f t="shared" si="60"/>
        <v>0</v>
      </c>
      <c r="M191" s="8">
        <f t="shared" si="61"/>
        <v>0</v>
      </c>
      <c r="N191" s="8">
        <f t="shared" si="62"/>
        <v>0</v>
      </c>
      <c r="O191" s="8">
        <f t="shared" si="63"/>
        <v>0</v>
      </c>
      <c r="P191">
        <f t="shared" si="64"/>
        <v>0</v>
      </c>
      <c r="Q191" t="s">
        <v>25</v>
      </c>
      <c r="R191" s="1" t="s">
        <v>41</v>
      </c>
    </row>
    <row r="192" spans="1:18">
      <c r="B192" t="s">
        <v>26</v>
      </c>
      <c r="C192" s="5">
        <v>-7.6732099999999998E-2</v>
      </c>
      <c r="D192" s="5">
        <v>0.48216009999999998</v>
      </c>
      <c r="E192" s="6">
        <v>-8.7402099999999996E-2</v>
      </c>
      <c r="F192" s="7">
        <v>0.57778010000000002</v>
      </c>
      <c r="G192" s="5">
        <v>-1.9107099999999998E-2</v>
      </c>
      <c r="H192" s="5">
        <v>0.93334010000000001</v>
      </c>
      <c r="I192" s="6">
        <v>-1.1890099999999999E-2</v>
      </c>
      <c r="J192" s="5">
        <v>0.96316009999999996</v>
      </c>
      <c r="L192" s="8">
        <f t="shared" si="60"/>
        <v>0</v>
      </c>
      <c r="M192" s="8">
        <f t="shared" si="61"/>
        <v>0</v>
      </c>
      <c r="N192" s="8">
        <f t="shared" si="62"/>
        <v>0</v>
      </c>
      <c r="O192" s="8">
        <f t="shared" si="63"/>
        <v>0</v>
      </c>
      <c r="P192">
        <f t="shared" si="64"/>
        <v>0</v>
      </c>
      <c r="Q192" t="s">
        <v>26</v>
      </c>
      <c r="R192" s="1" t="s">
        <v>41</v>
      </c>
    </row>
    <row r="193" spans="1:18">
      <c r="B193" t="s">
        <v>27</v>
      </c>
      <c r="C193" s="5">
        <v>4.5732099999999998E-2</v>
      </c>
      <c r="D193" s="5">
        <v>0.67332009999999998</v>
      </c>
      <c r="E193" s="6">
        <v>0.1286351</v>
      </c>
      <c r="F193" s="7">
        <v>0.39836009999999999</v>
      </c>
      <c r="G193" s="5">
        <v>0.25087509999999996</v>
      </c>
      <c r="H193" s="5">
        <v>0.2572101</v>
      </c>
      <c r="I193" s="6">
        <v>0.2652041</v>
      </c>
      <c r="J193" s="5">
        <v>0.28088009999999997</v>
      </c>
      <c r="L193" s="8">
        <f t="shared" si="60"/>
        <v>0</v>
      </c>
      <c r="M193" s="8">
        <f t="shared" si="61"/>
        <v>0</v>
      </c>
      <c r="N193" s="8">
        <f t="shared" si="62"/>
        <v>0</v>
      </c>
      <c r="O193" s="8">
        <f t="shared" si="63"/>
        <v>0</v>
      </c>
      <c r="P193">
        <f t="shared" si="64"/>
        <v>0</v>
      </c>
      <c r="Q193" t="s">
        <v>27</v>
      </c>
      <c r="R193" s="1" t="s">
        <v>41</v>
      </c>
    </row>
    <row r="194" spans="1:18">
      <c r="B194" t="s">
        <v>28</v>
      </c>
      <c r="C194" s="5">
        <v>-0.12572410000000001</v>
      </c>
      <c r="D194" s="5">
        <v>0.24002009999999999</v>
      </c>
      <c r="E194" s="6">
        <v>-0.1354301</v>
      </c>
      <c r="F194" s="7">
        <v>0.39030009999999998</v>
      </c>
      <c r="G194" s="5">
        <v>-3.7251099999999995E-2</v>
      </c>
      <c r="H194" s="5">
        <v>0.87283009999999994</v>
      </c>
      <c r="I194" s="6">
        <v>-6.60911E-2</v>
      </c>
      <c r="J194" s="5">
        <v>0.78937009999999996</v>
      </c>
      <c r="L194" s="8">
        <f t="shared" si="60"/>
        <v>0</v>
      </c>
      <c r="M194" s="8">
        <f t="shared" si="61"/>
        <v>0</v>
      </c>
      <c r="N194" s="8">
        <f t="shared" si="62"/>
        <v>0</v>
      </c>
      <c r="O194" s="8">
        <f t="shared" si="63"/>
        <v>0</v>
      </c>
      <c r="P194">
        <f t="shared" si="64"/>
        <v>0</v>
      </c>
      <c r="Q194" t="s">
        <v>28</v>
      </c>
      <c r="R194" s="1" t="s">
        <v>41</v>
      </c>
    </row>
    <row r="195" spans="1:18" ht="13.5" thickBot="1">
      <c r="A195" s="9"/>
      <c r="B195" t="s">
        <v>29</v>
      </c>
      <c r="C195" s="5">
        <v>-1.0544099999999999E-2</v>
      </c>
      <c r="D195" s="5">
        <v>0.92466009999999998</v>
      </c>
      <c r="E195" s="6">
        <v>3.6514100000000001E-2</v>
      </c>
      <c r="F195" s="7">
        <v>0.81401009999999996</v>
      </c>
      <c r="G195" s="5">
        <v>0.1728141</v>
      </c>
      <c r="H195" s="5">
        <v>0.44163009999999997</v>
      </c>
      <c r="I195" s="6">
        <v>0.18332209999999999</v>
      </c>
      <c r="J195" s="5">
        <v>0.4604801</v>
      </c>
      <c r="L195" s="8">
        <f t="shared" si="60"/>
        <v>0</v>
      </c>
      <c r="M195" s="8">
        <f t="shared" si="61"/>
        <v>0</v>
      </c>
      <c r="N195" s="8">
        <f t="shared" si="62"/>
        <v>0</v>
      </c>
      <c r="O195" s="8">
        <f t="shared" si="63"/>
        <v>0</v>
      </c>
      <c r="P195">
        <f t="shared" si="64"/>
        <v>0</v>
      </c>
      <c r="Q195" t="s">
        <v>29</v>
      </c>
      <c r="R195" s="1" t="s">
        <v>41</v>
      </c>
    </row>
    <row r="196" spans="1:18" ht="13.5" thickBot="1">
      <c r="C196" s="5"/>
      <c r="D196" s="5"/>
      <c r="E196" s="6"/>
      <c r="F196" s="7"/>
      <c r="G196" s="5"/>
      <c r="H196" s="5"/>
      <c r="I196" s="6"/>
      <c r="J196" s="5"/>
      <c r="L196" s="8"/>
      <c r="M196" s="8"/>
      <c r="N196" s="8"/>
      <c r="O196" s="8"/>
      <c r="R196" s="1"/>
    </row>
    <row r="197" spans="1:18">
      <c r="A197" s="14" t="s">
        <v>58</v>
      </c>
      <c r="B197" t="s">
        <v>16</v>
      </c>
      <c r="C197" s="5">
        <v>-0.19603709999999999</v>
      </c>
      <c r="D197" s="5">
        <v>3.7040099999999999E-2</v>
      </c>
      <c r="E197" s="6">
        <v>-0.18148509999999998</v>
      </c>
      <c r="F197" s="7">
        <v>0.22464009999999998</v>
      </c>
      <c r="G197" s="5">
        <v>-0.18609309999999998</v>
      </c>
      <c r="H197" s="5">
        <v>0.39915010000000001</v>
      </c>
      <c r="I197" s="6">
        <v>-0.2219341</v>
      </c>
      <c r="J197" s="5">
        <v>0.38032009999999999</v>
      </c>
      <c r="L197" s="8">
        <f t="shared" ref="L197:L210" si="65">IF(D197&gt;0.05,0,$K$1)</f>
        <v>111111</v>
      </c>
      <c r="M197" s="8">
        <f t="shared" ref="M197:M210" si="66">IF(F197&gt;0.05,0,$K$1)</f>
        <v>0</v>
      </c>
      <c r="N197" s="8">
        <f t="shared" ref="N197:N210" si="67">IF(H197&gt;0.05,0,$K$1)</f>
        <v>0</v>
      </c>
      <c r="O197" s="8">
        <f t="shared" ref="O197:O210" si="68">IF(J197&gt;0.05,0,$K$1)</f>
        <v>0</v>
      </c>
      <c r="P197">
        <f t="shared" ref="P197:P210" si="69">SUM(L197:O197)</f>
        <v>111111</v>
      </c>
      <c r="Q197" t="s">
        <v>16</v>
      </c>
      <c r="R197" s="1" t="s">
        <v>42</v>
      </c>
    </row>
    <row r="198" spans="1:18">
      <c r="B198" t="s">
        <v>17</v>
      </c>
      <c r="C198" s="5">
        <v>-0.1804501</v>
      </c>
      <c r="D198" s="5">
        <v>6.3280099999999992E-2</v>
      </c>
      <c r="E198" s="6">
        <v>-0.1566891</v>
      </c>
      <c r="F198" s="7">
        <v>0.30129010000000001</v>
      </c>
      <c r="G198" s="5">
        <v>-0.1443121</v>
      </c>
      <c r="H198" s="5">
        <v>0.50961009999999995</v>
      </c>
      <c r="I198" s="6">
        <v>-0.14726110000000001</v>
      </c>
      <c r="J198" s="5">
        <v>0.55713009999999996</v>
      </c>
      <c r="L198" s="8">
        <f t="shared" si="65"/>
        <v>0</v>
      </c>
      <c r="M198" s="8">
        <f t="shared" si="66"/>
        <v>0</v>
      </c>
      <c r="N198" s="8">
        <f t="shared" si="67"/>
        <v>0</v>
      </c>
      <c r="O198" s="8">
        <f t="shared" si="68"/>
        <v>0</v>
      </c>
      <c r="P198">
        <f t="shared" si="69"/>
        <v>0</v>
      </c>
      <c r="Q198" t="s">
        <v>17</v>
      </c>
      <c r="R198" s="1" t="s">
        <v>42</v>
      </c>
    </row>
    <row r="199" spans="1:18">
      <c r="B199" t="s">
        <v>18</v>
      </c>
      <c r="C199" s="5">
        <v>-0.21241209999999999</v>
      </c>
      <c r="D199" s="5">
        <v>2.18801E-2</v>
      </c>
      <c r="E199" s="6">
        <v>-0.23992609999999998</v>
      </c>
      <c r="F199" s="7">
        <v>8.8070099999999998E-2</v>
      </c>
      <c r="G199" s="5">
        <v>-0.27900710000000001</v>
      </c>
      <c r="H199" s="5">
        <v>0.18058009999999999</v>
      </c>
      <c r="I199" s="6">
        <v>-0.35506709999999997</v>
      </c>
      <c r="J199" s="5">
        <v>0.12753010000000001</v>
      </c>
      <c r="L199" s="8">
        <f t="shared" si="65"/>
        <v>111111</v>
      </c>
      <c r="M199" s="8">
        <f t="shared" si="66"/>
        <v>0</v>
      </c>
      <c r="N199" s="8">
        <f t="shared" si="67"/>
        <v>0</v>
      </c>
      <c r="O199" s="8">
        <f t="shared" si="68"/>
        <v>0</v>
      </c>
      <c r="P199">
        <f t="shared" si="69"/>
        <v>111111</v>
      </c>
      <c r="Q199" t="s">
        <v>18</v>
      </c>
      <c r="R199" s="1" t="s">
        <v>42</v>
      </c>
    </row>
    <row r="200" spans="1:18">
      <c r="B200" t="s">
        <v>19</v>
      </c>
      <c r="C200" s="5">
        <v>-0.24674009999999999</v>
      </c>
      <c r="D200" s="5">
        <v>7.6300999999999999E-3</v>
      </c>
      <c r="E200" s="6">
        <v>-0.25048709999999996</v>
      </c>
      <c r="F200" s="7">
        <v>7.5030100000000002E-2</v>
      </c>
      <c r="G200" s="5">
        <v>-0.29304209999999997</v>
      </c>
      <c r="H200" s="5">
        <v>0.1619101</v>
      </c>
      <c r="I200" s="6">
        <v>-0.31287709999999996</v>
      </c>
      <c r="J200" s="5">
        <v>0.1987901</v>
      </c>
      <c r="L200" s="8">
        <f t="shared" si="65"/>
        <v>111111</v>
      </c>
      <c r="M200" s="8">
        <f t="shared" si="66"/>
        <v>0</v>
      </c>
      <c r="N200" s="8">
        <f t="shared" si="67"/>
        <v>0</v>
      </c>
      <c r="O200" s="8">
        <f t="shared" si="68"/>
        <v>0</v>
      </c>
      <c r="P200">
        <f t="shared" si="69"/>
        <v>111111</v>
      </c>
      <c r="Q200" t="s">
        <v>19</v>
      </c>
      <c r="R200" s="1" t="s">
        <v>42</v>
      </c>
    </row>
    <row r="201" spans="1:18">
      <c r="B201" t="s">
        <v>20</v>
      </c>
      <c r="C201" s="5">
        <v>-0.1892221</v>
      </c>
      <c r="D201" s="5">
        <v>4.6700100000000001E-2</v>
      </c>
      <c r="E201" s="6">
        <v>-0.17028509999999999</v>
      </c>
      <c r="F201" s="7">
        <v>0.25818009999999997</v>
      </c>
      <c r="G201" s="5">
        <v>-0.16598109999999999</v>
      </c>
      <c r="H201" s="5">
        <v>0.45584009999999997</v>
      </c>
      <c r="I201" s="6">
        <v>-0.18541009999999999</v>
      </c>
      <c r="J201" s="5">
        <v>0.46684009999999998</v>
      </c>
      <c r="L201" s="8">
        <f t="shared" si="65"/>
        <v>111111</v>
      </c>
      <c r="M201" s="8">
        <f t="shared" si="66"/>
        <v>0</v>
      </c>
      <c r="N201" s="8">
        <f t="shared" si="67"/>
        <v>0</v>
      </c>
      <c r="O201" s="8">
        <f t="shared" si="68"/>
        <v>0</v>
      </c>
      <c r="P201">
        <f t="shared" si="69"/>
        <v>111111</v>
      </c>
      <c r="Q201" t="s">
        <v>20</v>
      </c>
      <c r="R201" s="1" t="s">
        <v>42</v>
      </c>
    </row>
    <row r="202" spans="1:18">
      <c r="B202" t="s">
        <v>21</v>
      </c>
      <c r="C202" s="5">
        <v>-0.23181309999999999</v>
      </c>
      <c r="D202" s="5">
        <v>1.1080099999999999E-2</v>
      </c>
      <c r="E202" s="6">
        <v>-0.2475531</v>
      </c>
      <c r="F202" s="7">
        <v>7.7670099999999992E-2</v>
      </c>
      <c r="G202" s="5">
        <v>-0.28752909999999998</v>
      </c>
      <c r="H202" s="5">
        <v>0.16653009999999999</v>
      </c>
      <c r="I202" s="6">
        <v>-0.33793709999999999</v>
      </c>
      <c r="J202" s="5">
        <v>0.15312009999999998</v>
      </c>
      <c r="L202" s="8">
        <f t="shared" si="65"/>
        <v>111111</v>
      </c>
      <c r="M202" s="8">
        <f t="shared" si="66"/>
        <v>0</v>
      </c>
      <c r="N202" s="8">
        <f t="shared" si="67"/>
        <v>0</v>
      </c>
      <c r="O202" s="8">
        <f t="shared" si="68"/>
        <v>0</v>
      </c>
      <c r="P202">
        <f t="shared" si="69"/>
        <v>111111</v>
      </c>
      <c r="Q202" t="s">
        <v>21</v>
      </c>
      <c r="R202" s="1" t="s">
        <v>42</v>
      </c>
    </row>
    <row r="203" spans="1:18" ht="13.5" thickBot="1">
      <c r="A203" s="9"/>
      <c r="B203" s="10" t="s">
        <v>22</v>
      </c>
      <c r="C203" s="11">
        <v>-0.24050909999999998</v>
      </c>
      <c r="D203" s="11">
        <v>1.0480099999999999E-2</v>
      </c>
      <c r="E203" s="12">
        <v>-0.24156709999999998</v>
      </c>
      <c r="F203" s="13">
        <v>9.2770099999999994E-2</v>
      </c>
      <c r="G203" s="11">
        <v>-0.26932210000000001</v>
      </c>
      <c r="H203" s="11">
        <v>0.20203009999999999</v>
      </c>
      <c r="I203" s="12">
        <v>-0.32508909999999996</v>
      </c>
      <c r="J203" s="11">
        <v>0.17058009999999998</v>
      </c>
      <c r="L203" s="8">
        <f t="shared" si="65"/>
        <v>111111</v>
      </c>
      <c r="M203" s="8">
        <f t="shared" si="66"/>
        <v>0</v>
      </c>
      <c r="N203" s="8">
        <f t="shared" si="67"/>
        <v>0</v>
      </c>
      <c r="O203" s="8">
        <f t="shared" si="68"/>
        <v>0</v>
      </c>
      <c r="P203">
        <f t="shared" si="69"/>
        <v>111111</v>
      </c>
      <c r="Q203" s="10" t="s">
        <v>22</v>
      </c>
      <c r="R203" s="9" t="s">
        <v>42</v>
      </c>
    </row>
    <row r="204" spans="1:18">
      <c r="A204" s="14" t="s">
        <v>58</v>
      </c>
      <c r="B204" s="15" t="s">
        <v>23</v>
      </c>
      <c r="C204" s="16">
        <v>-0.19603709999999999</v>
      </c>
      <c r="D204" s="16">
        <v>3.6320100000000001E-2</v>
      </c>
      <c r="E204" s="17">
        <v>-0.18148509999999998</v>
      </c>
      <c r="F204" s="18">
        <v>0.2241301</v>
      </c>
      <c r="G204" s="16">
        <v>-0.18609309999999998</v>
      </c>
      <c r="H204" s="16">
        <v>0.40280009999999999</v>
      </c>
      <c r="I204" s="17">
        <v>-0.22193309999999999</v>
      </c>
      <c r="J204" s="16">
        <v>0.38042009999999998</v>
      </c>
      <c r="L204" s="8">
        <f t="shared" si="65"/>
        <v>111111</v>
      </c>
      <c r="M204" s="8">
        <f t="shared" si="66"/>
        <v>0</v>
      </c>
      <c r="N204" s="8">
        <f t="shared" si="67"/>
        <v>0</v>
      </c>
      <c r="O204" s="8">
        <f t="shared" si="68"/>
        <v>0</v>
      </c>
      <c r="P204">
        <f t="shared" si="69"/>
        <v>111111</v>
      </c>
      <c r="Q204" s="15" t="s">
        <v>23</v>
      </c>
      <c r="R204" s="14" t="s">
        <v>42</v>
      </c>
    </row>
    <row r="205" spans="1:18">
      <c r="B205" t="s">
        <v>24</v>
      </c>
      <c r="C205" s="5">
        <v>-0.1804501</v>
      </c>
      <c r="D205" s="5">
        <v>6.4200099999999996E-2</v>
      </c>
      <c r="E205" s="6">
        <v>-0.1566891</v>
      </c>
      <c r="F205" s="7">
        <v>0.30065009999999998</v>
      </c>
      <c r="G205" s="5">
        <v>-0.1443121</v>
      </c>
      <c r="H205" s="5">
        <v>0.51288009999999995</v>
      </c>
      <c r="I205" s="6">
        <v>-0.14726110000000001</v>
      </c>
      <c r="J205" s="5">
        <v>0.55907010000000001</v>
      </c>
      <c r="L205" s="8">
        <f t="shared" si="65"/>
        <v>0</v>
      </c>
      <c r="M205" s="8">
        <f t="shared" si="66"/>
        <v>0</v>
      </c>
      <c r="N205" s="8">
        <f t="shared" si="67"/>
        <v>0</v>
      </c>
      <c r="O205" s="8">
        <f t="shared" si="68"/>
        <v>0</v>
      </c>
      <c r="P205">
        <f t="shared" si="69"/>
        <v>0</v>
      </c>
      <c r="Q205" t="s">
        <v>24</v>
      </c>
      <c r="R205" s="1" t="s">
        <v>42</v>
      </c>
    </row>
    <row r="206" spans="1:18">
      <c r="B206" t="s">
        <v>25</v>
      </c>
      <c r="C206" s="5">
        <v>-0.21241309999999999</v>
      </c>
      <c r="D206" s="5">
        <v>2.2690099999999998E-2</v>
      </c>
      <c r="E206" s="6">
        <v>-0.23992609999999998</v>
      </c>
      <c r="F206" s="7">
        <v>8.8900099999999996E-2</v>
      </c>
      <c r="G206" s="5">
        <v>-0.27900710000000001</v>
      </c>
      <c r="H206" s="5">
        <v>0.1790601</v>
      </c>
      <c r="I206" s="6">
        <v>-0.35506709999999997</v>
      </c>
      <c r="J206" s="5">
        <v>0.1270001</v>
      </c>
      <c r="L206" s="8">
        <f t="shared" si="65"/>
        <v>111111</v>
      </c>
      <c r="M206" s="8">
        <f t="shared" si="66"/>
        <v>0</v>
      </c>
      <c r="N206" s="8">
        <f t="shared" si="67"/>
        <v>0</v>
      </c>
      <c r="O206" s="8">
        <f t="shared" si="68"/>
        <v>0</v>
      </c>
      <c r="P206">
        <f t="shared" si="69"/>
        <v>111111</v>
      </c>
      <c r="Q206" t="s">
        <v>25</v>
      </c>
      <c r="R206" s="1" t="s">
        <v>42</v>
      </c>
    </row>
    <row r="207" spans="1:18">
      <c r="B207" t="s">
        <v>26</v>
      </c>
      <c r="C207" s="5">
        <v>-0.24674009999999999</v>
      </c>
      <c r="D207" s="5">
        <v>8.0400999999999997E-3</v>
      </c>
      <c r="E207" s="6">
        <v>-0.25048709999999996</v>
      </c>
      <c r="F207" s="7">
        <v>7.4220099999999997E-2</v>
      </c>
      <c r="G207" s="5">
        <v>-0.2930411</v>
      </c>
      <c r="H207" s="5">
        <v>0.16207009999999999</v>
      </c>
      <c r="I207" s="6">
        <v>-0.31287709999999996</v>
      </c>
      <c r="J207" s="5">
        <v>0.19503009999999998</v>
      </c>
      <c r="L207" s="8">
        <f t="shared" si="65"/>
        <v>111111</v>
      </c>
      <c r="M207" s="8">
        <f t="shared" si="66"/>
        <v>0</v>
      </c>
      <c r="N207" s="8">
        <f t="shared" si="67"/>
        <v>0</v>
      </c>
      <c r="O207" s="8">
        <f t="shared" si="68"/>
        <v>0</v>
      </c>
      <c r="P207">
        <f t="shared" si="69"/>
        <v>111111</v>
      </c>
      <c r="Q207" t="s">
        <v>26</v>
      </c>
      <c r="R207" s="1" t="s">
        <v>42</v>
      </c>
    </row>
    <row r="208" spans="1:18">
      <c r="B208" t="s">
        <v>27</v>
      </c>
      <c r="C208" s="5">
        <v>-0.1892221</v>
      </c>
      <c r="D208" s="5">
        <v>4.7520099999999996E-2</v>
      </c>
      <c r="E208" s="6">
        <v>-0.17028509999999999</v>
      </c>
      <c r="F208" s="7">
        <v>0.25806010000000001</v>
      </c>
      <c r="G208" s="5">
        <v>-0.16598109999999999</v>
      </c>
      <c r="H208" s="5">
        <v>0.45317009999999996</v>
      </c>
      <c r="I208" s="6">
        <v>-0.18540909999999999</v>
      </c>
      <c r="J208" s="5">
        <v>0.46846009999999999</v>
      </c>
      <c r="L208" s="8">
        <f t="shared" si="65"/>
        <v>111111</v>
      </c>
      <c r="M208" s="8">
        <f t="shared" si="66"/>
        <v>0</v>
      </c>
      <c r="N208" s="8">
        <f t="shared" si="67"/>
        <v>0</v>
      </c>
      <c r="O208" s="8">
        <f t="shared" si="68"/>
        <v>0</v>
      </c>
      <c r="P208">
        <f t="shared" si="69"/>
        <v>111111</v>
      </c>
      <c r="Q208" t="s">
        <v>27</v>
      </c>
      <c r="R208" s="1" t="s">
        <v>42</v>
      </c>
    </row>
    <row r="209" spans="1:18">
      <c r="B209" t="s">
        <v>28</v>
      </c>
      <c r="C209" s="5">
        <v>-0.23181309999999999</v>
      </c>
      <c r="D209" s="5">
        <v>1.16201E-2</v>
      </c>
      <c r="E209" s="6">
        <v>-0.2475531</v>
      </c>
      <c r="F209" s="7">
        <v>7.7140100000000003E-2</v>
      </c>
      <c r="G209" s="5">
        <v>-0.28752909999999998</v>
      </c>
      <c r="H209" s="5">
        <v>0.16759009999999999</v>
      </c>
      <c r="I209" s="6">
        <v>-0.33793709999999999</v>
      </c>
      <c r="J209" s="5">
        <v>0.15273009999999998</v>
      </c>
      <c r="L209" s="8">
        <f t="shared" si="65"/>
        <v>111111</v>
      </c>
      <c r="M209" s="8">
        <f t="shared" si="66"/>
        <v>0</v>
      </c>
      <c r="N209" s="8">
        <f t="shared" si="67"/>
        <v>0</v>
      </c>
      <c r="O209" s="8">
        <f t="shared" si="68"/>
        <v>0</v>
      </c>
      <c r="P209">
        <f t="shared" si="69"/>
        <v>111111</v>
      </c>
      <c r="Q209" t="s">
        <v>28</v>
      </c>
      <c r="R209" s="1" t="s">
        <v>42</v>
      </c>
    </row>
    <row r="210" spans="1:18">
      <c r="B210" t="s">
        <v>29</v>
      </c>
      <c r="C210" s="5">
        <v>-0.24050909999999998</v>
      </c>
      <c r="D210" s="5">
        <v>1.0830099999999999E-2</v>
      </c>
      <c r="E210" s="6">
        <v>-0.24156709999999998</v>
      </c>
      <c r="F210" s="7">
        <v>9.228009999999999E-2</v>
      </c>
      <c r="G210" s="5">
        <v>-0.26932210000000001</v>
      </c>
      <c r="H210" s="5">
        <v>0.20122009999999999</v>
      </c>
      <c r="I210" s="6">
        <v>-0.32508909999999996</v>
      </c>
      <c r="J210" s="5">
        <v>0.1731501</v>
      </c>
      <c r="L210" s="8">
        <f t="shared" si="65"/>
        <v>111111</v>
      </c>
      <c r="M210" s="8">
        <f t="shared" si="66"/>
        <v>0</v>
      </c>
      <c r="N210" s="8">
        <f t="shared" si="67"/>
        <v>0</v>
      </c>
      <c r="O210" s="8">
        <f t="shared" si="68"/>
        <v>0</v>
      </c>
      <c r="P210">
        <f t="shared" si="69"/>
        <v>111111</v>
      </c>
      <c r="Q210" t="s">
        <v>29</v>
      </c>
      <c r="R210" s="1" t="s">
        <v>42</v>
      </c>
    </row>
    <row r="211" spans="1:18" ht="13.5" thickBot="1">
      <c r="C211" s="5"/>
      <c r="D211" s="5"/>
      <c r="E211" s="6"/>
      <c r="F211" s="7"/>
      <c r="G211" s="5"/>
      <c r="H211" s="5"/>
      <c r="I211" s="6"/>
      <c r="J211" s="5"/>
      <c r="L211" s="8"/>
      <c r="M211" s="8"/>
      <c r="N211" s="8"/>
      <c r="O211" s="8"/>
      <c r="R211" s="1"/>
    </row>
    <row r="212" spans="1:18">
      <c r="A212" s="14" t="s">
        <v>60</v>
      </c>
      <c r="B212" t="s">
        <v>16</v>
      </c>
      <c r="C212" s="5">
        <v>-5.72031E-2</v>
      </c>
      <c r="D212" s="5">
        <v>0.57992009999999994</v>
      </c>
      <c r="E212" s="6">
        <v>8.1861E-3</v>
      </c>
      <c r="F212" s="7">
        <v>0.95700009999999991</v>
      </c>
      <c r="G212" s="5">
        <v>3.0549099999999999E-2</v>
      </c>
      <c r="H212" s="5">
        <v>0.88695009999999996</v>
      </c>
      <c r="I212" s="6">
        <v>2.47421E-2</v>
      </c>
      <c r="J212" s="5">
        <v>0.91840009999999994</v>
      </c>
      <c r="L212" s="8">
        <f t="shared" ref="L212:L225" si="70">IF(D212&gt;0.05,0,$K$1)</f>
        <v>0</v>
      </c>
      <c r="M212" s="8">
        <f t="shared" ref="M212:M225" si="71">IF(F212&gt;0.05,0,$K$1)</f>
        <v>0</v>
      </c>
      <c r="N212" s="8">
        <f t="shared" ref="N212:N225" si="72">IF(H212&gt;0.05,0,$K$1)</f>
        <v>0</v>
      </c>
      <c r="O212" s="8">
        <f t="shared" ref="O212:O225" si="73">IF(J212&gt;0.05,0,$K$1)</f>
        <v>0</v>
      </c>
      <c r="P212">
        <f t="shared" ref="P212:P225" si="74">SUM(L212:O212)</f>
        <v>0</v>
      </c>
      <c r="Q212" t="s">
        <v>16</v>
      </c>
      <c r="R212" s="1" t="s">
        <v>43</v>
      </c>
    </row>
    <row r="213" spans="1:18">
      <c r="B213" t="s">
        <v>17</v>
      </c>
      <c r="C213" s="5">
        <v>-7.027209999999999E-2</v>
      </c>
      <c r="D213" s="5">
        <v>0.50037009999999993</v>
      </c>
      <c r="E213" s="6">
        <v>5.0873099999999997E-2</v>
      </c>
      <c r="F213" s="7">
        <v>0.72780009999999995</v>
      </c>
      <c r="G213" s="5">
        <v>9.7422099999999998E-2</v>
      </c>
      <c r="H213" s="5">
        <v>0.63834009999999997</v>
      </c>
      <c r="I213" s="6">
        <v>5.9914099999999998E-2</v>
      </c>
      <c r="J213" s="5">
        <v>0.80264009999999997</v>
      </c>
      <c r="L213" s="8">
        <f t="shared" si="70"/>
        <v>0</v>
      </c>
      <c r="M213" s="8">
        <f t="shared" si="71"/>
        <v>0</v>
      </c>
      <c r="N213" s="8">
        <f t="shared" si="72"/>
        <v>0</v>
      </c>
      <c r="O213" s="8">
        <f t="shared" si="73"/>
        <v>0</v>
      </c>
      <c r="P213">
        <f t="shared" si="74"/>
        <v>0</v>
      </c>
      <c r="Q213" t="s">
        <v>17</v>
      </c>
      <c r="R213" s="1" t="s">
        <v>43</v>
      </c>
    </row>
    <row r="214" spans="1:18">
      <c r="B214" t="s">
        <v>18</v>
      </c>
      <c r="C214" s="5">
        <v>-0.37727909999999998</v>
      </c>
      <c r="D214" s="5">
        <v>3.01E-5</v>
      </c>
      <c r="E214" s="6">
        <v>-0.45734409999999998</v>
      </c>
      <c r="F214" s="7">
        <v>4.8009999999999996E-4</v>
      </c>
      <c r="G214" s="5">
        <v>-0.58393209999999995</v>
      </c>
      <c r="H214" s="5">
        <v>1.3101E-3</v>
      </c>
      <c r="I214" s="6">
        <v>-0.70163809999999993</v>
      </c>
      <c r="J214" s="5">
        <v>1.7009999999999999E-4</v>
      </c>
      <c r="L214" s="8">
        <f t="shared" si="70"/>
        <v>111111</v>
      </c>
      <c r="M214" s="8">
        <f t="shared" si="71"/>
        <v>111111</v>
      </c>
      <c r="N214" s="8">
        <f t="shared" si="72"/>
        <v>111111</v>
      </c>
      <c r="O214" s="8">
        <f t="shared" si="73"/>
        <v>111111</v>
      </c>
      <c r="P214" s="22">
        <f t="shared" si="74"/>
        <v>444444</v>
      </c>
      <c r="Q214" t="s">
        <v>18</v>
      </c>
      <c r="R214" s="1" t="s">
        <v>43</v>
      </c>
    </row>
    <row r="215" spans="1:18">
      <c r="B215" t="s">
        <v>19</v>
      </c>
      <c r="C215" s="5">
        <v>-0.15574109999999999</v>
      </c>
      <c r="D215" s="5">
        <v>0.12248009999999999</v>
      </c>
      <c r="E215" s="6">
        <v>-0.1171151</v>
      </c>
      <c r="F215" s="7">
        <v>0.42010009999999998</v>
      </c>
      <c r="G215" s="5">
        <v>-0.1581371</v>
      </c>
      <c r="H215" s="5">
        <v>0.44463009999999997</v>
      </c>
      <c r="I215" s="6">
        <v>-0.16695009999999999</v>
      </c>
      <c r="J215" s="5">
        <v>0.48975009999999997</v>
      </c>
      <c r="L215" s="8">
        <f t="shared" si="70"/>
        <v>0</v>
      </c>
      <c r="M215" s="8">
        <f t="shared" si="71"/>
        <v>0</v>
      </c>
      <c r="N215" s="8">
        <f t="shared" si="72"/>
        <v>0</v>
      </c>
      <c r="O215" s="8">
        <f t="shared" si="73"/>
        <v>0</v>
      </c>
      <c r="P215">
        <f t="shared" si="74"/>
        <v>0</v>
      </c>
      <c r="Q215" t="s">
        <v>19</v>
      </c>
      <c r="R215" s="1" t="s">
        <v>43</v>
      </c>
    </row>
    <row r="216" spans="1:18">
      <c r="B216" t="s">
        <v>20</v>
      </c>
      <c r="C216" s="5">
        <v>-6.7022100000000001E-2</v>
      </c>
      <c r="D216" s="5">
        <v>0.51844009999999996</v>
      </c>
      <c r="E216" s="6">
        <v>3.1789100000000001E-2</v>
      </c>
      <c r="F216" s="7">
        <v>0.82781009999999999</v>
      </c>
      <c r="G216" s="5">
        <v>6.8194099999999994E-2</v>
      </c>
      <c r="H216" s="5">
        <v>0.74395009999999995</v>
      </c>
      <c r="I216" s="6">
        <v>4.4967099999999996E-2</v>
      </c>
      <c r="J216" s="5">
        <v>0.85288009999999992</v>
      </c>
      <c r="L216" s="8">
        <f t="shared" si="70"/>
        <v>0</v>
      </c>
      <c r="M216" s="8">
        <f t="shared" si="71"/>
        <v>0</v>
      </c>
      <c r="N216" s="8">
        <f t="shared" si="72"/>
        <v>0</v>
      </c>
      <c r="O216" s="8">
        <f t="shared" si="73"/>
        <v>0</v>
      </c>
      <c r="P216">
        <f t="shared" si="74"/>
        <v>0</v>
      </c>
      <c r="Q216" t="s">
        <v>20</v>
      </c>
      <c r="R216" s="1" t="s">
        <v>43</v>
      </c>
    </row>
    <row r="217" spans="1:18">
      <c r="B217" t="s">
        <v>21</v>
      </c>
      <c r="C217" s="5">
        <v>-0.30130009999999996</v>
      </c>
      <c r="D217" s="5">
        <v>1.6900999999999999E-3</v>
      </c>
      <c r="E217" s="6">
        <v>-0.33563509999999996</v>
      </c>
      <c r="F217" s="7">
        <v>1.5430099999999999E-2</v>
      </c>
      <c r="G217" s="5">
        <v>-0.45090009999999997</v>
      </c>
      <c r="H217" s="5">
        <v>2.2870099999999997E-2</v>
      </c>
      <c r="I217" s="6">
        <v>-0.53841309999999998</v>
      </c>
      <c r="J217" s="5">
        <v>1.3890099999999999E-2</v>
      </c>
      <c r="L217" s="8">
        <f t="shared" si="70"/>
        <v>111111</v>
      </c>
      <c r="M217" s="8">
        <f t="shared" si="71"/>
        <v>111111</v>
      </c>
      <c r="N217" s="8">
        <f t="shared" si="72"/>
        <v>111111</v>
      </c>
      <c r="O217" s="8">
        <f t="shared" si="73"/>
        <v>111111</v>
      </c>
      <c r="P217" s="22">
        <f t="shared" si="74"/>
        <v>444444</v>
      </c>
      <c r="Q217" t="s">
        <v>21</v>
      </c>
      <c r="R217" s="1" t="s">
        <v>43</v>
      </c>
    </row>
    <row r="218" spans="1:18" ht="13.5" thickBot="1">
      <c r="A218" s="9"/>
      <c r="B218" s="10" t="s">
        <v>22</v>
      </c>
      <c r="C218" s="11">
        <v>-0.1795881</v>
      </c>
      <c r="D218" s="11">
        <v>7.2070099999999998E-2</v>
      </c>
      <c r="E218" s="12">
        <v>-0.14277309999999999</v>
      </c>
      <c r="F218" s="13">
        <v>0.32391009999999998</v>
      </c>
      <c r="G218" s="11">
        <v>-0.1753411</v>
      </c>
      <c r="H218" s="11">
        <v>0.39977009999999996</v>
      </c>
      <c r="I218" s="12">
        <v>-0.2133101</v>
      </c>
      <c r="J218" s="11">
        <v>0.37223010000000001</v>
      </c>
      <c r="L218" s="8">
        <f t="shared" si="70"/>
        <v>0</v>
      </c>
      <c r="M218" s="8">
        <f t="shared" si="71"/>
        <v>0</v>
      </c>
      <c r="N218" s="8">
        <f t="shared" si="72"/>
        <v>0</v>
      </c>
      <c r="O218" s="8">
        <f t="shared" si="73"/>
        <v>0</v>
      </c>
      <c r="P218">
        <f t="shared" si="74"/>
        <v>0</v>
      </c>
      <c r="Q218" s="10" t="s">
        <v>22</v>
      </c>
      <c r="R218" s="9" t="s">
        <v>43</v>
      </c>
    </row>
    <row r="219" spans="1:18">
      <c r="A219" s="14" t="s">
        <v>60</v>
      </c>
      <c r="B219" s="15" t="s">
        <v>23</v>
      </c>
      <c r="C219" s="16">
        <v>-5.72031E-2</v>
      </c>
      <c r="D219" s="16">
        <v>0.57621009999999995</v>
      </c>
      <c r="E219" s="17">
        <v>8.1861E-3</v>
      </c>
      <c r="F219" s="18">
        <v>0.9561501</v>
      </c>
      <c r="G219" s="16">
        <v>3.0549099999999999E-2</v>
      </c>
      <c r="H219" s="16">
        <v>0.88449009999999995</v>
      </c>
      <c r="I219" s="17">
        <v>2.47421E-2</v>
      </c>
      <c r="J219" s="16">
        <v>0.91779009999999994</v>
      </c>
      <c r="L219" s="8">
        <f t="shared" si="70"/>
        <v>0</v>
      </c>
      <c r="M219" s="8">
        <f t="shared" si="71"/>
        <v>0</v>
      </c>
      <c r="N219" s="8">
        <f t="shared" si="72"/>
        <v>0</v>
      </c>
      <c r="O219" s="8">
        <f t="shared" si="73"/>
        <v>0</v>
      </c>
      <c r="P219">
        <f t="shared" si="74"/>
        <v>0</v>
      </c>
      <c r="Q219" s="15" t="s">
        <v>23</v>
      </c>
      <c r="R219" s="14" t="s">
        <v>43</v>
      </c>
    </row>
    <row r="220" spans="1:18">
      <c r="B220" t="s">
        <v>24</v>
      </c>
      <c r="C220" s="5">
        <v>-7.027209999999999E-2</v>
      </c>
      <c r="D220" s="5">
        <v>0.50213010000000002</v>
      </c>
      <c r="E220" s="6">
        <v>5.0873099999999997E-2</v>
      </c>
      <c r="F220" s="7">
        <v>0.73067009999999999</v>
      </c>
      <c r="G220" s="5">
        <v>9.7423099999999999E-2</v>
      </c>
      <c r="H220" s="5">
        <v>0.63711010000000001</v>
      </c>
      <c r="I220" s="6">
        <v>5.9915099999999999E-2</v>
      </c>
      <c r="J220" s="5">
        <v>0.80629010000000001</v>
      </c>
      <c r="L220" s="8">
        <f t="shared" si="70"/>
        <v>0</v>
      </c>
      <c r="M220" s="8">
        <f t="shared" si="71"/>
        <v>0</v>
      </c>
      <c r="N220" s="8">
        <f t="shared" si="72"/>
        <v>0</v>
      </c>
      <c r="O220" s="8">
        <f t="shared" si="73"/>
        <v>0</v>
      </c>
      <c r="P220">
        <f t="shared" si="74"/>
        <v>0</v>
      </c>
      <c r="Q220" t="s">
        <v>24</v>
      </c>
      <c r="R220" s="1" t="s">
        <v>43</v>
      </c>
    </row>
    <row r="221" spans="1:18">
      <c r="B221" t="s">
        <v>25</v>
      </c>
      <c r="C221" s="5">
        <v>-0.37727909999999998</v>
      </c>
      <c r="D221" s="5">
        <v>9.9999999999999995E-8</v>
      </c>
      <c r="E221" s="6">
        <v>-0.45734409999999998</v>
      </c>
      <c r="F221" s="7">
        <v>4.9009999999999993E-4</v>
      </c>
      <c r="G221" s="5">
        <v>-0.58393209999999995</v>
      </c>
      <c r="H221" s="5">
        <v>1.4100999999999999E-3</v>
      </c>
      <c r="I221" s="6">
        <v>-0.70163909999999996</v>
      </c>
      <c r="J221" s="5">
        <v>1.4009999999999999E-4</v>
      </c>
      <c r="L221" s="8">
        <f t="shared" si="70"/>
        <v>111111</v>
      </c>
      <c r="M221" s="8">
        <f t="shared" si="71"/>
        <v>111111</v>
      </c>
      <c r="N221" s="8">
        <f t="shared" si="72"/>
        <v>111111</v>
      </c>
      <c r="O221" s="8">
        <f t="shared" si="73"/>
        <v>111111</v>
      </c>
      <c r="P221" s="22">
        <f t="shared" si="74"/>
        <v>444444</v>
      </c>
      <c r="Q221" t="s">
        <v>25</v>
      </c>
      <c r="R221" s="1" t="s">
        <v>43</v>
      </c>
    </row>
    <row r="222" spans="1:18">
      <c r="B222" t="s">
        <v>26</v>
      </c>
      <c r="C222" s="5">
        <v>-0.15574109999999999</v>
      </c>
      <c r="D222" s="5">
        <v>0.1222901</v>
      </c>
      <c r="E222" s="6">
        <v>-0.1171161</v>
      </c>
      <c r="F222" s="7">
        <v>0.41739009999999999</v>
      </c>
      <c r="G222" s="5">
        <v>-0.1581371</v>
      </c>
      <c r="H222" s="5">
        <v>0.44761009999999996</v>
      </c>
      <c r="I222" s="6">
        <v>-0.16695009999999999</v>
      </c>
      <c r="J222" s="5">
        <v>0.49014009999999997</v>
      </c>
      <c r="L222" s="8">
        <f t="shared" si="70"/>
        <v>0</v>
      </c>
      <c r="M222" s="8">
        <f t="shared" si="71"/>
        <v>0</v>
      </c>
      <c r="N222" s="8">
        <f t="shared" si="72"/>
        <v>0</v>
      </c>
      <c r="O222" s="8">
        <f t="shared" si="73"/>
        <v>0</v>
      </c>
      <c r="P222">
        <f t="shared" si="74"/>
        <v>0</v>
      </c>
      <c r="Q222" t="s">
        <v>26</v>
      </c>
      <c r="R222" s="1" t="s">
        <v>43</v>
      </c>
    </row>
    <row r="223" spans="1:18">
      <c r="B223" t="s">
        <v>27</v>
      </c>
      <c r="C223" s="5">
        <v>-6.7022100000000001E-2</v>
      </c>
      <c r="D223" s="5">
        <v>0.52080009999999999</v>
      </c>
      <c r="E223" s="6">
        <v>3.1789100000000001E-2</v>
      </c>
      <c r="F223" s="7">
        <v>0.82848009999999994</v>
      </c>
      <c r="G223" s="5">
        <v>6.8194099999999994E-2</v>
      </c>
      <c r="H223" s="5">
        <v>0.74119009999999996</v>
      </c>
      <c r="I223" s="6">
        <v>4.4968099999999997E-2</v>
      </c>
      <c r="J223" s="5">
        <v>0.85188009999999992</v>
      </c>
      <c r="L223" s="8">
        <f t="shared" si="70"/>
        <v>0</v>
      </c>
      <c r="M223" s="8">
        <f t="shared" si="71"/>
        <v>0</v>
      </c>
      <c r="N223" s="8">
        <f t="shared" si="72"/>
        <v>0</v>
      </c>
      <c r="O223" s="8">
        <f t="shared" si="73"/>
        <v>0</v>
      </c>
      <c r="P223">
        <f t="shared" si="74"/>
        <v>0</v>
      </c>
      <c r="Q223" t="s">
        <v>27</v>
      </c>
      <c r="R223" s="1" t="s">
        <v>43</v>
      </c>
    </row>
    <row r="224" spans="1:18">
      <c r="B224" t="s">
        <v>28</v>
      </c>
      <c r="C224" s="5">
        <v>-0.30130009999999996</v>
      </c>
      <c r="D224" s="5">
        <v>1.6600999999999999E-3</v>
      </c>
      <c r="E224" s="6">
        <v>-0.33563609999999999</v>
      </c>
      <c r="F224" s="7">
        <v>1.6300099999999998E-2</v>
      </c>
      <c r="G224" s="5">
        <v>-0.4509011</v>
      </c>
      <c r="H224" s="5">
        <v>2.2280100000000001E-2</v>
      </c>
      <c r="I224" s="6">
        <v>-0.53841309999999998</v>
      </c>
      <c r="J224" s="5">
        <v>1.3720099999999999E-2</v>
      </c>
      <c r="L224" s="8">
        <f t="shared" si="70"/>
        <v>111111</v>
      </c>
      <c r="M224" s="8">
        <f t="shared" si="71"/>
        <v>111111</v>
      </c>
      <c r="N224" s="8">
        <f t="shared" si="72"/>
        <v>111111</v>
      </c>
      <c r="O224" s="8">
        <f t="shared" si="73"/>
        <v>111111</v>
      </c>
      <c r="P224" s="22">
        <f t="shared" si="74"/>
        <v>444444</v>
      </c>
      <c r="Q224" t="s">
        <v>28</v>
      </c>
      <c r="R224" s="1" t="s">
        <v>43</v>
      </c>
    </row>
    <row r="225" spans="1:18">
      <c r="B225" t="s">
        <v>29</v>
      </c>
      <c r="C225" s="5">
        <v>-0.1795881</v>
      </c>
      <c r="D225" s="5">
        <v>7.2140099999999999E-2</v>
      </c>
      <c r="E225" s="6">
        <v>-0.14277309999999999</v>
      </c>
      <c r="F225" s="7">
        <v>0.32267009999999996</v>
      </c>
      <c r="G225" s="5">
        <v>-0.1753411</v>
      </c>
      <c r="H225" s="5">
        <v>0.39855009999999996</v>
      </c>
      <c r="I225" s="6">
        <v>-0.2133101</v>
      </c>
      <c r="J225" s="5">
        <v>0.37365009999999999</v>
      </c>
      <c r="L225" s="8">
        <f t="shared" si="70"/>
        <v>0</v>
      </c>
      <c r="M225" s="8">
        <f t="shared" si="71"/>
        <v>0</v>
      </c>
      <c r="N225" s="8">
        <f t="shared" si="72"/>
        <v>0</v>
      </c>
      <c r="O225" s="8">
        <f t="shared" si="73"/>
        <v>0</v>
      </c>
      <c r="P225">
        <f t="shared" si="74"/>
        <v>0</v>
      </c>
      <c r="Q225" t="s">
        <v>29</v>
      </c>
      <c r="R225" s="1" t="s">
        <v>43</v>
      </c>
    </row>
    <row r="226" spans="1:18" ht="13.5" thickBot="1">
      <c r="C226" s="5"/>
      <c r="D226" s="5"/>
      <c r="E226" s="6"/>
      <c r="F226" s="7"/>
      <c r="G226" s="5"/>
      <c r="H226" s="5"/>
      <c r="I226" s="6"/>
      <c r="J226" s="5"/>
      <c r="L226" s="8"/>
      <c r="M226" s="8"/>
      <c r="N226" s="8"/>
      <c r="O226" s="8"/>
      <c r="R226" s="1"/>
    </row>
    <row r="227" spans="1:18">
      <c r="A227" s="14" t="s">
        <v>62</v>
      </c>
      <c r="B227" t="s">
        <v>16</v>
      </c>
      <c r="C227" s="5">
        <v>-0.1384021</v>
      </c>
      <c r="D227" s="5">
        <v>0.16814009999999999</v>
      </c>
      <c r="E227" s="6">
        <v>-0.2112251</v>
      </c>
      <c r="F227" s="7">
        <v>0.1360701</v>
      </c>
      <c r="G227" s="5">
        <v>-0.2536101</v>
      </c>
      <c r="H227" s="5">
        <v>0.2208301</v>
      </c>
      <c r="I227" s="6">
        <v>-0.20610809999999999</v>
      </c>
      <c r="J227" s="5">
        <v>0.38762009999999997</v>
      </c>
      <c r="L227" s="8">
        <f t="shared" ref="L227:L240" si="75">IF(D227&gt;0.05,0,$K$1)</f>
        <v>0</v>
      </c>
      <c r="M227" s="8">
        <f t="shared" ref="M227:M240" si="76">IF(F227&gt;0.05,0,$K$1)</f>
        <v>0</v>
      </c>
      <c r="N227" s="8">
        <f t="shared" ref="N227:N240" si="77">IF(H227&gt;0.05,0,$K$1)</f>
        <v>0</v>
      </c>
      <c r="O227" s="8">
        <f t="shared" ref="O227:O240" si="78">IF(J227&gt;0.05,0,$K$1)</f>
        <v>0</v>
      </c>
      <c r="P227">
        <f t="shared" ref="P227:P240" si="79">SUM(L227:O227)</f>
        <v>0</v>
      </c>
      <c r="Q227" t="s">
        <v>16</v>
      </c>
      <c r="R227" s="1" t="s">
        <v>44</v>
      </c>
    </row>
    <row r="228" spans="1:18">
      <c r="B228" t="s">
        <v>17</v>
      </c>
      <c r="C228" s="5">
        <v>-0.1460051</v>
      </c>
      <c r="D228" s="5">
        <v>0.1448401</v>
      </c>
      <c r="E228" s="6">
        <v>-0.24367609999999998</v>
      </c>
      <c r="F228" s="7">
        <v>8.3300100000000002E-2</v>
      </c>
      <c r="G228" s="5">
        <v>-0.29341809999999996</v>
      </c>
      <c r="H228" s="5">
        <v>0.15337009999999998</v>
      </c>
      <c r="I228" s="6">
        <v>-0.28784609999999999</v>
      </c>
      <c r="J228" s="5">
        <v>0.21963009999999999</v>
      </c>
      <c r="L228" s="8">
        <f t="shared" si="75"/>
        <v>0</v>
      </c>
      <c r="M228" s="8">
        <f t="shared" si="76"/>
        <v>0</v>
      </c>
      <c r="N228" s="8">
        <f t="shared" si="77"/>
        <v>0</v>
      </c>
      <c r="O228" s="8">
        <f t="shared" si="78"/>
        <v>0</v>
      </c>
      <c r="P228">
        <f t="shared" si="79"/>
        <v>0</v>
      </c>
      <c r="Q228" t="s">
        <v>17</v>
      </c>
      <c r="R228" s="1" t="s">
        <v>44</v>
      </c>
    </row>
    <row r="229" spans="1:18">
      <c r="B229" t="s">
        <v>18</v>
      </c>
      <c r="C229" s="5">
        <v>-0.2544051</v>
      </c>
      <c r="D229" s="5">
        <v>8.8100999999999995E-3</v>
      </c>
      <c r="E229" s="6">
        <v>-0.36366209999999999</v>
      </c>
      <c r="F229" s="7">
        <v>7.8300999999999996E-3</v>
      </c>
      <c r="G229" s="5">
        <v>-0.4828211</v>
      </c>
      <c r="H229" s="5">
        <v>1.2790099999999999E-2</v>
      </c>
      <c r="I229" s="6">
        <v>-0.51615109999999997</v>
      </c>
      <c r="J229" s="5">
        <v>1.7480099999999998E-2</v>
      </c>
      <c r="L229" s="8">
        <f t="shared" si="75"/>
        <v>111111</v>
      </c>
      <c r="M229" s="8">
        <f t="shared" si="76"/>
        <v>111111</v>
      </c>
      <c r="N229" s="8">
        <f t="shared" si="77"/>
        <v>111111</v>
      </c>
      <c r="O229" s="8">
        <f t="shared" si="78"/>
        <v>111111</v>
      </c>
      <c r="P229" s="22">
        <f t="shared" si="79"/>
        <v>444444</v>
      </c>
      <c r="Q229" t="s">
        <v>18</v>
      </c>
      <c r="R229" s="1" t="s">
        <v>44</v>
      </c>
    </row>
    <row r="230" spans="1:18">
      <c r="B230" t="s">
        <v>19</v>
      </c>
      <c r="C230" s="5">
        <v>-0.22712209999999999</v>
      </c>
      <c r="D230" s="5">
        <v>2.0450099999999999E-2</v>
      </c>
      <c r="E230" s="6">
        <v>-0.29868309999999998</v>
      </c>
      <c r="F230" s="7">
        <v>3.35301E-2</v>
      </c>
      <c r="G230" s="5">
        <v>-0.37456609999999996</v>
      </c>
      <c r="H230" s="5">
        <v>6.3540100000000002E-2</v>
      </c>
      <c r="I230" s="6">
        <v>-0.32714009999999999</v>
      </c>
      <c r="J230" s="5">
        <v>0.16012009999999999</v>
      </c>
      <c r="L230" s="8">
        <f t="shared" si="75"/>
        <v>111111</v>
      </c>
      <c r="M230" s="8">
        <f t="shared" si="76"/>
        <v>111111</v>
      </c>
      <c r="N230" s="8">
        <f t="shared" si="77"/>
        <v>0</v>
      </c>
      <c r="O230" s="8">
        <f t="shared" si="78"/>
        <v>0</v>
      </c>
      <c r="P230" s="27">
        <f t="shared" si="79"/>
        <v>222222</v>
      </c>
      <c r="Q230" t="s">
        <v>19</v>
      </c>
      <c r="R230" s="1" t="s">
        <v>44</v>
      </c>
    </row>
    <row r="231" spans="1:18">
      <c r="B231" t="s">
        <v>20</v>
      </c>
      <c r="C231" s="5">
        <v>-0.14661009999999999</v>
      </c>
      <c r="D231" s="5">
        <v>0.14421009999999998</v>
      </c>
      <c r="E231" s="6">
        <v>-0.23304709999999998</v>
      </c>
      <c r="F231" s="7">
        <v>0.10030009999999999</v>
      </c>
      <c r="G231" s="5">
        <v>-0.28045510000000001</v>
      </c>
      <c r="H231" s="5">
        <v>0.1730401</v>
      </c>
      <c r="I231" s="6">
        <v>-0.2517991</v>
      </c>
      <c r="J231" s="5">
        <v>0.28814010000000001</v>
      </c>
      <c r="L231" s="8">
        <f t="shared" si="75"/>
        <v>0</v>
      </c>
      <c r="M231" s="8">
        <f t="shared" si="76"/>
        <v>0</v>
      </c>
      <c r="N231" s="8">
        <f t="shared" si="77"/>
        <v>0</v>
      </c>
      <c r="O231" s="8">
        <f t="shared" si="78"/>
        <v>0</v>
      </c>
      <c r="P231">
        <f t="shared" si="79"/>
        <v>0</v>
      </c>
      <c r="Q231" t="s">
        <v>20</v>
      </c>
      <c r="R231" s="1" t="s">
        <v>44</v>
      </c>
    </row>
    <row r="232" spans="1:18">
      <c r="B232" t="s">
        <v>21</v>
      </c>
      <c r="C232" s="5">
        <v>-0.25306809999999996</v>
      </c>
      <c r="D232" s="5">
        <v>9.2300999999999998E-3</v>
      </c>
      <c r="E232" s="6">
        <v>-0.34711009999999998</v>
      </c>
      <c r="F232" s="7">
        <v>1.09201E-2</v>
      </c>
      <c r="G232" s="5">
        <v>-0.45206809999999997</v>
      </c>
      <c r="H232" s="5">
        <v>2.16101E-2</v>
      </c>
      <c r="I232" s="6">
        <v>-0.4368341</v>
      </c>
      <c r="J232" s="5">
        <v>5.3660099999999995E-2</v>
      </c>
      <c r="L232" s="8">
        <f t="shared" si="75"/>
        <v>111111</v>
      </c>
      <c r="M232" s="8">
        <f t="shared" si="76"/>
        <v>111111</v>
      </c>
      <c r="N232" s="8">
        <f t="shared" si="77"/>
        <v>111111</v>
      </c>
      <c r="O232" s="8">
        <f t="shared" si="78"/>
        <v>0</v>
      </c>
      <c r="P232" s="23">
        <f t="shared" si="79"/>
        <v>333333</v>
      </c>
      <c r="Q232" t="s">
        <v>21</v>
      </c>
      <c r="R232" s="1" t="s">
        <v>44</v>
      </c>
    </row>
    <row r="233" spans="1:18" ht="13.5" thickBot="1">
      <c r="A233" s="9"/>
      <c r="B233" s="10" t="s">
        <v>22</v>
      </c>
      <c r="C233" s="11">
        <v>-0.20108609999999999</v>
      </c>
      <c r="D233" s="11">
        <v>3.9770099999999996E-2</v>
      </c>
      <c r="E233" s="12">
        <v>-0.29613010000000001</v>
      </c>
      <c r="F233" s="13">
        <v>3.2700099999999996E-2</v>
      </c>
      <c r="G233" s="11">
        <v>-0.37906809999999996</v>
      </c>
      <c r="H233" s="11">
        <v>5.9420099999999997E-2</v>
      </c>
      <c r="I233" s="12">
        <v>-0.35877809999999999</v>
      </c>
      <c r="J233" s="11">
        <v>0.12060009999999999</v>
      </c>
      <c r="L233" s="8">
        <f t="shared" si="75"/>
        <v>111111</v>
      </c>
      <c r="M233" s="8">
        <f t="shared" si="76"/>
        <v>111111</v>
      </c>
      <c r="N233" s="8">
        <f t="shared" si="77"/>
        <v>0</v>
      </c>
      <c r="O233" s="8">
        <f t="shared" si="78"/>
        <v>0</v>
      </c>
      <c r="P233" s="27">
        <f t="shared" si="79"/>
        <v>222222</v>
      </c>
      <c r="Q233" s="10" t="s">
        <v>22</v>
      </c>
      <c r="R233" s="9" t="s">
        <v>44</v>
      </c>
    </row>
    <row r="234" spans="1:18">
      <c r="A234" s="14" t="s">
        <v>62</v>
      </c>
      <c r="B234" s="15" t="s">
        <v>23</v>
      </c>
      <c r="C234" s="16">
        <v>-0.1384021</v>
      </c>
      <c r="D234" s="16">
        <v>0.16931009999999999</v>
      </c>
      <c r="E234" s="17">
        <v>-0.2112251</v>
      </c>
      <c r="F234" s="18">
        <v>0.13594009999999998</v>
      </c>
      <c r="G234" s="16">
        <v>-0.2536101</v>
      </c>
      <c r="H234" s="16">
        <v>0.22186009999999998</v>
      </c>
      <c r="I234" s="17">
        <v>-0.20610809999999999</v>
      </c>
      <c r="J234" s="16">
        <v>0.38775009999999999</v>
      </c>
      <c r="L234" s="8">
        <f t="shared" si="75"/>
        <v>0</v>
      </c>
      <c r="M234" s="8">
        <f t="shared" si="76"/>
        <v>0</v>
      </c>
      <c r="N234" s="8">
        <f t="shared" si="77"/>
        <v>0</v>
      </c>
      <c r="O234" s="8">
        <f t="shared" si="78"/>
        <v>0</v>
      </c>
      <c r="P234">
        <f t="shared" si="79"/>
        <v>0</v>
      </c>
      <c r="Q234" s="15" t="s">
        <v>23</v>
      </c>
      <c r="R234" s="14" t="s">
        <v>44</v>
      </c>
    </row>
    <row r="235" spans="1:18">
      <c r="B235" t="s">
        <v>24</v>
      </c>
      <c r="C235" s="5">
        <v>-0.1460051</v>
      </c>
      <c r="D235" s="5">
        <v>0.14552009999999999</v>
      </c>
      <c r="E235" s="6">
        <v>-0.24367609999999998</v>
      </c>
      <c r="F235" s="7">
        <v>8.4800099999999989E-2</v>
      </c>
      <c r="G235" s="5">
        <v>-0.29341809999999996</v>
      </c>
      <c r="H235" s="5">
        <v>0.15352009999999999</v>
      </c>
      <c r="I235" s="6">
        <v>-0.28784609999999999</v>
      </c>
      <c r="J235" s="5">
        <v>0.2185001</v>
      </c>
      <c r="L235" s="8">
        <f t="shared" si="75"/>
        <v>0</v>
      </c>
      <c r="M235" s="8">
        <f t="shared" si="76"/>
        <v>0</v>
      </c>
      <c r="N235" s="8">
        <f t="shared" si="77"/>
        <v>0</v>
      </c>
      <c r="O235" s="8">
        <f t="shared" si="78"/>
        <v>0</v>
      </c>
      <c r="P235">
        <f t="shared" si="79"/>
        <v>0</v>
      </c>
      <c r="Q235" t="s">
        <v>24</v>
      </c>
      <c r="R235" s="1" t="s">
        <v>44</v>
      </c>
    </row>
    <row r="236" spans="1:18">
      <c r="B236" t="s">
        <v>25</v>
      </c>
      <c r="C236" s="5">
        <v>-0.2544051</v>
      </c>
      <c r="D236" s="5">
        <v>8.7300999999999993E-3</v>
      </c>
      <c r="E236" s="6">
        <v>-0.36366209999999999</v>
      </c>
      <c r="F236" s="7">
        <v>7.5100999999999996E-3</v>
      </c>
      <c r="G236" s="5">
        <v>-0.4828211</v>
      </c>
      <c r="H236" s="5">
        <v>1.25101E-2</v>
      </c>
      <c r="I236" s="6">
        <v>-0.51615109999999997</v>
      </c>
      <c r="J236" s="5">
        <v>1.8070099999999999E-2</v>
      </c>
      <c r="L236" s="8">
        <f t="shared" si="75"/>
        <v>111111</v>
      </c>
      <c r="M236" s="8">
        <f t="shared" si="76"/>
        <v>111111</v>
      </c>
      <c r="N236" s="8">
        <f t="shared" si="77"/>
        <v>111111</v>
      </c>
      <c r="O236" s="8">
        <f t="shared" si="78"/>
        <v>111111</v>
      </c>
      <c r="P236" s="22">
        <f t="shared" si="79"/>
        <v>444444</v>
      </c>
      <c r="Q236" t="s">
        <v>25</v>
      </c>
      <c r="R236" s="1" t="s">
        <v>44</v>
      </c>
    </row>
    <row r="237" spans="1:18">
      <c r="B237" t="s">
        <v>26</v>
      </c>
      <c r="C237" s="5">
        <v>-0.22712209999999999</v>
      </c>
      <c r="D237" s="5">
        <v>2.0140099999999998E-2</v>
      </c>
      <c r="E237" s="6">
        <v>-0.29868309999999998</v>
      </c>
      <c r="F237" s="7">
        <v>3.3450099999999997E-2</v>
      </c>
      <c r="G237" s="5">
        <v>-0.37456609999999996</v>
      </c>
      <c r="H237" s="5">
        <v>6.4700099999999997E-2</v>
      </c>
      <c r="I237" s="6">
        <v>-0.32714009999999999</v>
      </c>
      <c r="J237" s="5">
        <v>0.16012009999999999</v>
      </c>
      <c r="L237" s="8">
        <f t="shared" si="75"/>
        <v>111111</v>
      </c>
      <c r="M237" s="8">
        <f t="shared" si="76"/>
        <v>111111</v>
      </c>
      <c r="N237" s="8">
        <f t="shared" si="77"/>
        <v>0</v>
      </c>
      <c r="O237" s="8">
        <f t="shared" si="78"/>
        <v>0</v>
      </c>
      <c r="P237" s="27">
        <f t="shared" si="79"/>
        <v>222222</v>
      </c>
      <c r="Q237" t="s">
        <v>26</v>
      </c>
      <c r="R237" s="1" t="s">
        <v>44</v>
      </c>
    </row>
    <row r="238" spans="1:18">
      <c r="B238" t="s">
        <v>27</v>
      </c>
      <c r="C238" s="5">
        <v>-0.14661009999999999</v>
      </c>
      <c r="D238" s="5">
        <v>0.14138009999999998</v>
      </c>
      <c r="E238" s="6">
        <v>-0.23304709999999998</v>
      </c>
      <c r="F238" s="7">
        <v>0.10018009999999999</v>
      </c>
      <c r="G238" s="5">
        <v>-0.28045510000000001</v>
      </c>
      <c r="H238" s="5">
        <v>0.17344009999999999</v>
      </c>
      <c r="I238" s="6">
        <v>-0.2517991</v>
      </c>
      <c r="J238" s="5">
        <v>0.28869010000000001</v>
      </c>
      <c r="L238" s="8">
        <f t="shared" si="75"/>
        <v>0</v>
      </c>
      <c r="M238" s="8">
        <f t="shared" si="76"/>
        <v>0</v>
      </c>
      <c r="N238" s="8">
        <f t="shared" si="77"/>
        <v>0</v>
      </c>
      <c r="O238" s="8">
        <f t="shared" si="78"/>
        <v>0</v>
      </c>
      <c r="P238">
        <f t="shared" si="79"/>
        <v>0</v>
      </c>
      <c r="Q238" t="s">
        <v>27</v>
      </c>
      <c r="R238" s="1" t="s">
        <v>44</v>
      </c>
    </row>
    <row r="239" spans="1:18">
      <c r="B239" t="s">
        <v>28</v>
      </c>
      <c r="C239" s="5">
        <v>-0.25306809999999996</v>
      </c>
      <c r="D239" s="5">
        <v>9.4100999999999994E-3</v>
      </c>
      <c r="E239" s="6">
        <v>-0.34711009999999998</v>
      </c>
      <c r="F239" s="7">
        <v>1.12801E-2</v>
      </c>
      <c r="G239" s="5">
        <v>-0.45206809999999997</v>
      </c>
      <c r="H239" s="5">
        <v>2.1990099999999999E-2</v>
      </c>
      <c r="I239" s="6">
        <v>-0.4368341</v>
      </c>
      <c r="J239" s="5">
        <v>5.4370099999999998E-2</v>
      </c>
      <c r="L239" s="8">
        <f t="shared" si="75"/>
        <v>111111</v>
      </c>
      <c r="M239" s="8">
        <f t="shared" si="76"/>
        <v>111111</v>
      </c>
      <c r="N239" s="8">
        <f t="shared" si="77"/>
        <v>111111</v>
      </c>
      <c r="O239" s="8">
        <f t="shared" si="78"/>
        <v>0</v>
      </c>
      <c r="P239" s="23">
        <f t="shared" si="79"/>
        <v>333333</v>
      </c>
      <c r="Q239" t="s">
        <v>28</v>
      </c>
      <c r="R239" s="1" t="s">
        <v>44</v>
      </c>
    </row>
    <row r="240" spans="1:18">
      <c r="B240" t="s">
        <v>29</v>
      </c>
      <c r="C240" s="5">
        <v>-0.20108609999999999</v>
      </c>
      <c r="D240" s="5">
        <v>3.8600099999999998E-2</v>
      </c>
      <c r="E240" s="6">
        <v>-0.29613010000000001</v>
      </c>
      <c r="F240" s="7">
        <v>3.3730099999999999E-2</v>
      </c>
      <c r="G240" s="5">
        <v>-0.37906809999999996</v>
      </c>
      <c r="H240" s="5">
        <v>5.9280099999999995E-2</v>
      </c>
      <c r="I240" s="6">
        <v>-0.35877809999999999</v>
      </c>
      <c r="J240" s="5">
        <v>0.1189701</v>
      </c>
      <c r="L240" s="8">
        <f t="shared" si="75"/>
        <v>111111</v>
      </c>
      <c r="M240" s="8">
        <f t="shared" si="76"/>
        <v>111111</v>
      </c>
      <c r="N240" s="8">
        <f t="shared" si="77"/>
        <v>0</v>
      </c>
      <c r="O240" s="8">
        <f t="shared" si="78"/>
        <v>0</v>
      </c>
      <c r="P240" s="27">
        <f t="shared" si="79"/>
        <v>222222</v>
      </c>
      <c r="Q240" t="s">
        <v>29</v>
      </c>
      <c r="R240" s="1" t="s">
        <v>44</v>
      </c>
    </row>
    <row r="241" spans="1:18" ht="13.5" thickBot="1">
      <c r="C241" s="5"/>
      <c r="D241" s="5"/>
      <c r="E241" s="6"/>
      <c r="F241" s="7"/>
      <c r="G241" s="5"/>
      <c r="H241" s="5"/>
      <c r="I241" s="6"/>
      <c r="J241" s="5"/>
      <c r="L241" s="8"/>
      <c r="M241" s="8"/>
      <c r="N241" s="8"/>
      <c r="O241" s="8"/>
      <c r="R241" s="1"/>
    </row>
    <row r="242" spans="1:18">
      <c r="A242" s="14" t="s">
        <v>64</v>
      </c>
      <c r="B242" t="s">
        <v>16</v>
      </c>
      <c r="C242" s="5">
        <v>-0.14995609999999998</v>
      </c>
      <c r="D242" s="5">
        <v>0.1351501</v>
      </c>
      <c r="E242" s="6">
        <v>-0.17679209999999998</v>
      </c>
      <c r="F242" s="7">
        <v>0.22031009999999998</v>
      </c>
      <c r="G242" s="5">
        <v>-0.26104909999999998</v>
      </c>
      <c r="H242" s="5">
        <v>0.2069801</v>
      </c>
      <c r="I242" s="6">
        <v>-0.21176609999999998</v>
      </c>
      <c r="J242" s="5">
        <v>0.37991009999999997</v>
      </c>
      <c r="L242" s="8">
        <f t="shared" ref="L242:L255" si="80">IF(D242&gt;0.05,0,$K$1)</f>
        <v>0</v>
      </c>
      <c r="M242" s="8">
        <f t="shared" ref="M242:M255" si="81">IF(F242&gt;0.05,0,$K$1)</f>
        <v>0</v>
      </c>
      <c r="N242" s="8">
        <f t="shared" ref="N242:N255" si="82">IF(H242&gt;0.05,0,$K$1)</f>
        <v>0</v>
      </c>
      <c r="O242" s="8">
        <f t="shared" ref="O242:O255" si="83">IF(J242&gt;0.05,0,$K$1)</f>
        <v>0</v>
      </c>
      <c r="P242">
        <f t="shared" ref="P242:P255" si="84">SUM(L242:O242)</f>
        <v>0</v>
      </c>
      <c r="Q242" t="s">
        <v>16</v>
      </c>
      <c r="R242" s="1" t="s">
        <v>45</v>
      </c>
    </row>
    <row r="243" spans="1:18">
      <c r="B243" t="s">
        <v>17</v>
      </c>
      <c r="C243" s="5">
        <v>-0.18836309999999998</v>
      </c>
      <c r="D243" s="5">
        <v>5.8650099999999997E-2</v>
      </c>
      <c r="E243" s="6">
        <v>-0.22226009999999999</v>
      </c>
      <c r="F243" s="7">
        <v>0.12338009999999999</v>
      </c>
      <c r="G243" s="5">
        <v>-0.30446210000000001</v>
      </c>
      <c r="H243" s="5">
        <v>0.14155009999999998</v>
      </c>
      <c r="I243" s="6">
        <v>-0.1632941</v>
      </c>
      <c r="J243" s="5">
        <v>0.49102009999999996</v>
      </c>
      <c r="L243" s="8">
        <f t="shared" si="80"/>
        <v>0</v>
      </c>
      <c r="M243" s="8">
        <f t="shared" si="81"/>
        <v>0</v>
      </c>
      <c r="N243" s="8">
        <f t="shared" si="82"/>
        <v>0</v>
      </c>
      <c r="O243" s="8">
        <f t="shared" si="83"/>
        <v>0</v>
      </c>
      <c r="P243">
        <f t="shared" si="84"/>
        <v>0</v>
      </c>
      <c r="Q243" t="s">
        <v>17</v>
      </c>
      <c r="R243" s="1" t="s">
        <v>45</v>
      </c>
    </row>
    <row r="244" spans="1:18">
      <c r="B244" t="s">
        <v>18</v>
      </c>
      <c r="C244" s="5">
        <v>-0.1140441</v>
      </c>
      <c r="D244" s="5">
        <v>0.2543801</v>
      </c>
      <c r="E244" s="6">
        <v>-0.1853891</v>
      </c>
      <c r="F244" s="7">
        <v>0.20310009999999998</v>
      </c>
      <c r="G244" s="5">
        <v>-0.29277409999999998</v>
      </c>
      <c r="H244" s="5">
        <v>0.15901009999999999</v>
      </c>
      <c r="I244" s="6">
        <v>-0.13745009999999999</v>
      </c>
      <c r="J244" s="5">
        <v>0.57973010000000003</v>
      </c>
      <c r="L244" s="8">
        <f t="shared" si="80"/>
        <v>0</v>
      </c>
      <c r="M244" s="8">
        <f t="shared" si="81"/>
        <v>0</v>
      </c>
      <c r="N244" s="8">
        <f t="shared" si="82"/>
        <v>0</v>
      </c>
      <c r="O244" s="8">
        <f t="shared" si="83"/>
        <v>0</v>
      </c>
      <c r="P244">
        <f t="shared" si="84"/>
        <v>0</v>
      </c>
      <c r="Q244" t="s">
        <v>18</v>
      </c>
      <c r="R244" s="1" t="s">
        <v>45</v>
      </c>
    </row>
    <row r="245" spans="1:18">
      <c r="B245" t="s">
        <v>19</v>
      </c>
      <c r="C245" s="5">
        <v>-0.12318709999999999</v>
      </c>
      <c r="D245" s="5">
        <v>0.21837009999999998</v>
      </c>
      <c r="E245" s="6">
        <v>-0.19978009999999999</v>
      </c>
      <c r="F245" s="7">
        <v>0.16959009999999999</v>
      </c>
      <c r="G245" s="5">
        <v>-0.30153409999999997</v>
      </c>
      <c r="H245" s="5">
        <v>0.14704010000000001</v>
      </c>
      <c r="I245" s="6">
        <v>-0.10579709999999999</v>
      </c>
      <c r="J245" s="5">
        <v>0.66628009999999993</v>
      </c>
      <c r="L245" s="8">
        <f t="shared" si="80"/>
        <v>0</v>
      </c>
      <c r="M245" s="8">
        <f t="shared" si="81"/>
        <v>0</v>
      </c>
      <c r="N245" s="8">
        <f t="shared" si="82"/>
        <v>0</v>
      </c>
      <c r="O245" s="8">
        <f t="shared" si="83"/>
        <v>0</v>
      </c>
      <c r="P245">
        <f t="shared" si="84"/>
        <v>0</v>
      </c>
      <c r="Q245" t="s">
        <v>19</v>
      </c>
      <c r="R245" s="1" t="s">
        <v>45</v>
      </c>
    </row>
    <row r="246" spans="1:18">
      <c r="B246" t="s">
        <v>20</v>
      </c>
      <c r="C246" s="5">
        <v>-0.1857771</v>
      </c>
      <c r="D246" s="5">
        <v>6.3960099999999992E-2</v>
      </c>
      <c r="E246" s="6">
        <v>-0.21879709999999999</v>
      </c>
      <c r="F246" s="7">
        <v>0.12573009999999998</v>
      </c>
      <c r="G246" s="5">
        <v>-0.3061971</v>
      </c>
      <c r="H246" s="5">
        <v>0.13541010000000001</v>
      </c>
      <c r="I246" s="6">
        <v>-0.1997621</v>
      </c>
      <c r="J246" s="5">
        <v>0.40027009999999996</v>
      </c>
      <c r="L246" s="8">
        <f t="shared" si="80"/>
        <v>0</v>
      </c>
      <c r="M246" s="8">
        <f t="shared" si="81"/>
        <v>0</v>
      </c>
      <c r="N246" s="8">
        <f t="shared" si="82"/>
        <v>0</v>
      </c>
      <c r="O246" s="8">
        <f t="shared" si="83"/>
        <v>0</v>
      </c>
      <c r="P246">
        <f t="shared" si="84"/>
        <v>0</v>
      </c>
      <c r="Q246" t="s">
        <v>20</v>
      </c>
      <c r="R246" s="1" t="s">
        <v>45</v>
      </c>
    </row>
    <row r="247" spans="1:18">
      <c r="B247" t="s">
        <v>21</v>
      </c>
      <c r="C247" s="5">
        <v>-0.11971709999999999</v>
      </c>
      <c r="D247" s="5">
        <v>0.2318701</v>
      </c>
      <c r="E247" s="6">
        <v>-0.19419209999999998</v>
      </c>
      <c r="F247" s="7">
        <v>0.18074009999999999</v>
      </c>
      <c r="G247" s="5">
        <v>-0.29866809999999999</v>
      </c>
      <c r="H247" s="5">
        <v>0.15212009999999998</v>
      </c>
      <c r="I247" s="6">
        <v>-0.12161309999999999</v>
      </c>
      <c r="J247" s="5">
        <v>0.61868009999999996</v>
      </c>
      <c r="L247" s="8">
        <f t="shared" si="80"/>
        <v>0</v>
      </c>
      <c r="M247" s="8">
        <f t="shared" si="81"/>
        <v>0</v>
      </c>
      <c r="N247" s="8">
        <f t="shared" si="82"/>
        <v>0</v>
      </c>
      <c r="O247" s="8">
        <f t="shared" si="83"/>
        <v>0</v>
      </c>
      <c r="P247">
        <f t="shared" si="84"/>
        <v>0</v>
      </c>
      <c r="Q247" t="s">
        <v>21</v>
      </c>
      <c r="R247" s="1" t="s">
        <v>45</v>
      </c>
    </row>
    <row r="248" spans="1:18" ht="13.5" thickBot="1">
      <c r="A248" s="9"/>
      <c r="B248" s="10" t="s">
        <v>22</v>
      </c>
      <c r="C248" s="11">
        <v>-0.15703109999999998</v>
      </c>
      <c r="D248" s="11">
        <v>0.1161301</v>
      </c>
      <c r="E248" s="12">
        <v>-0.22084409999999999</v>
      </c>
      <c r="F248" s="13">
        <v>0.12495009999999999</v>
      </c>
      <c r="G248" s="11">
        <v>-0.33213709999999996</v>
      </c>
      <c r="H248" s="11">
        <v>0.10698009999999999</v>
      </c>
      <c r="I248" s="12">
        <v>-0.15653409999999998</v>
      </c>
      <c r="J248" s="11">
        <v>0.52122009999999996</v>
      </c>
      <c r="L248" s="8">
        <f t="shared" si="80"/>
        <v>0</v>
      </c>
      <c r="M248" s="8">
        <f t="shared" si="81"/>
        <v>0</v>
      </c>
      <c r="N248" s="8">
        <f t="shared" si="82"/>
        <v>0</v>
      </c>
      <c r="O248" s="8">
        <f t="shared" si="83"/>
        <v>0</v>
      </c>
      <c r="P248">
        <f t="shared" si="84"/>
        <v>0</v>
      </c>
      <c r="Q248" s="10" t="s">
        <v>22</v>
      </c>
      <c r="R248" s="9" t="s">
        <v>45</v>
      </c>
    </row>
    <row r="249" spans="1:18">
      <c r="A249" s="14" t="s">
        <v>64</v>
      </c>
      <c r="B249" s="15" t="s">
        <v>23</v>
      </c>
      <c r="C249" s="16">
        <v>-0.14995609999999998</v>
      </c>
      <c r="D249" s="16">
        <v>0.1333801</v>
      </c>
      <c r="E249" s="17">
        <v>-0.17679209999999998</v>
      </c>
      <c r="F249" s="18">
        <v>0.22176009999999999</v>
      </c>
      <c r="G249" s="16">
        <v>-0.26104909999999998</v>
      </c>
      <c r="H249" s="16">
        <v>0.20449009999999998</v>
      </c>
      <c r="I249" s="17">
        <v>-0.21176609999999998</v>
      </c>
      <c r="J249" s="16">
        <v>0.37626009999999999</v>
      </c>
      <c r="L249" s="8">
        <f t="shared" si="80"/>
        <v>0</v>
      </c>
      <c r="M249" s="8">
        <f t="shared" si="81"/>
        <v>0</v>
      </c>
      <c r="N249" s="8">
        <f t="shared" si="82"/>
        <v>0</v>
      </c>
      <c r="O249" s="8">
        <f t="shared" si="83"/>
        <v>0</v>
      </c>
      <c r="P249">
        <f t="shared" si="84"/>
        <v>0</v>
      </c>
      <c r="Q249" s="15" t="s">
        <v>23</v>
      </c>
      <c r="R249" s="14" t="s">
        <v>45</v>
      </c>
    </row>
    <row r="250" spans="1:18">
      <c r="B250" t="s">
        <v>24</v>
      </c>
      <c r="C250" s="5">
        <v>-0.18836309999999998</v>
      </c>
      <c r="D250" s="5">
        <v>6.07901E-2</v>
      </c>
      <c r="E250" s="6">
        <v>-0.22226009999999999</v>
      </c>
      <c r="F250" s="7">
        <v>0.1213201</v>
      </c>
      <c r="G250" s="5">
        <v>-0.30446210000000001</v>
      </c>
      <c r="H250" s="5">
        <v>0.14174009999999998</v>
      </c>
      <c r="I250" s="6">
        <v>-0.1632941</v>
      </c>
      <c r="J250" s="5">
        <v>0.49148009999999998</v>
      </c>
      <c r="L250" s="8">
        <f t="shared" si="80"/>
        <v>0</v>
      </c>
      <c r="M250" s="8">
        <f t="shared" si="81"/>
        <v>0</v>
      </c>
      <c r="N250" s="8">
        <f t="shared" si="82"/>
        <v>0</v>
      </c>
      <c r="O250" s="8">
        <f t="shared" si="83"/>
        <v>0</v>
      </c>
      <c r="P250">
        <f t="shared" si="84"/>
        <v>0</v>
      </c>
      <c r="Q250" t="s">
        <v>24</v>
      </c>
      <c r="R250" s="1" t="s">
        <v>45</v>
      </c>
    </row>
    <row r="251" spans="1:18">
      <c r="B251" t="s">
        <v>25</v>
      </c>
      <c r="C251" s="5">
        <v>-0.1140441</v>
      </c>
      <c r="D251" s="5">
        <v>0.25446009999999997</v>
      </c>
      <c r="E251" s="6">
        <v>-0.1853891</v>
      </c>
      <c r="F251" s="7">
        <v>0.20152009999999998</v>
      </c>
      <c r="G251" s="5">
        <v>-0.29277409999999998</v>
      </c>
      <c r="H251" s="5">
        <v>0.16222010000000001</v>
      </c>
      <c r="I251" s="6">
        <v>-0.13745009999999999</v>
      </c>
      <c r="J251" s="5">
        <v>0.57801009999999997</v>
      </c>
      <c r="L251" s="8">
        <f t="shared" si="80"/>
        <v>0</v>
      </c>
      <c r="M251" s="8">
        <f t="shared" si="81"/>
        <v>0</v>
      </c>
      <c r="N251" s="8">
        <f t="shared" si="82"/>
        <v>0</v>
      </c>
      <c r="O251" s="8">
        <f t="shared" si="83"/>
        <v>0</v>
      </c>
      <c r="P251">
        <f t="shared" si="84"/>
        <v>0</v>
      </c>
      <c r="Q251" t="s">
        <v>25</v>
      </c>
      <c r="R251" s="1" t="s">
        <v>45</v>
      </c>
    </row>
    <row r="252" spans="1:18">
      <c r="B252" t="s">
        <v>26</v>
      </c>
      <c r="C252" s="5">
        <v>-0.12318709999999999</v>
      </c>
      <c r="D252" s="5">
        <v>0.21988009999999999</v>
      </c>
      <c r="E252" s="6">
        <v>-0.19978009999999999</v>
      </c>
      <c r="F252" s="7">
        <v>0.1682601</v>
      </c>
      <c r="G252" s="5">
        <v>-0.30153409999999997</v>
      </c>
      <c r="H252" s="5">
        <v>0.14921009999999998</v>
      </c>
      <c r="I252" s="6">
        <v>-0.10579709999999999</v>
      </c>
      <c r="J252" s="5">
        <v>0.66361009999999998</v>
      </c>
      <c r="L252" s="8">
        <f t="shared" si="80"/>
        <v>0</v>
      </c>
      <c r="M252" s="8">
        <f t="shared" si="81"/>
        <v>0</v>
      </c>
      <c r="N252" s="8">
        <f t="shared" si="82"/>
        <v>0</v>
      </c>
      <c r="O252" s="8">
        <f t="shared" si="83"/>
        <v>0</v>
      </c>
      <c r="P252">
        <f t="shared" si="84"/>
        <v>0</v>
      </c>
      <c r="Q252" t="s">
        <v>26</v>
      </c>
      <c r="R252" s="1" t="s">
        <v>45</v>
      </c>
    </row>
    <row r="253" spans="1:18">
      <c r="B253" t="s">
        <v>27</v>
      </c>
      <c r="C253" s="5">
        <v>-0.1857771</v>
      </c>
      <c r="D253" s="5">
        <v>6.3360100000000003E-2</v>
      </c>
      <c r="E253" s="6">
        <v>-0.21879709999999999</v>
      </c>
      <c r="F253" s="7">
        <v>0.1282201</v>
      </c>
      <c r="G253" s="5">
        <v>-0.30619609999999997</v>
      </c>
      <c r="H253" s="5">
        <v>0.13561009999999998</v>
      </c>
      <c r="I253" s="6">
        <v>-0.1997621</v>
      </c>
      <c r="J253" s="5">
        <v>0.4017001</v>
      </c>
      <c r="L253" s="8">
        <f t="shared" si="80"/>
        <v>0</v>
      </c>
      <c r="M253" s="8">
        <f t="shared" si="81"/>
        <v>0</v>
      </c>
      <c r="N253" s="8">
        <f t="shared" si="82"/>
        <v>0</v>
      </c>
      <c r="O253" s="8">
        <f t="shared" si="83"/>
        <v>0</v>
      </c>
      <c r="P253">
        <f t="shared" si="84"/>
        <v>0</v>
      </c>
      <c r="Q253" t="s">
        <v>27</v>
      </c>
      <c r="R253" s="1" t="s">
        <v>45</v>
      </c>
    </row>
    <row r="254" spans="1:18">
      <c r="B254" t="s">
        <v>28</v>
      </c>
      <c r="C254" s="5">
        <v>-0.11971709999999999</v>
      </c>
      <c r="D254" s="5">
        <v>0.23291009999999998</v>
      </c>
      <c r="E254" s="6">
        <v>-0.19419209999999998</v>
      </c>
      <c r="F254" s="7">
        <v>0.17783009999999999</v>
      </c>
      <c r="G254" s="5">
        <v>-0.29866809999999999</v>
      </c>
      <c r="H254" s="5">
        <v>0.1544401</v>
      </c>
      <c r="I254" s="6">
        <v>-0.12161309999999999</v>
      </c>
      <c r="J254" s="5">
        <v>0.62174010000000002</v>
      </c>
      <c r="L254" s="8">
        <f t="shared" si="80"/>
        <v>0</v>
      </c>
      <c r="M254" s="8">
        <f t="shared" si="81"/>
        <v>0</v>
      </c>
      <c r="N254" s="8">
        <f t="shared" si="82"/>
        <v>0</v>
      </c>
      <c r="O254" s="8">
        <f t="shared" si="83"/>
        <v>0</v>
      </c>
      <c r="P254">
        <f t="shared" si="84"/>
        <v>0</v>
      </c>
      <c r="Q254" t="s">
        <v>28</v>
      </c>
      <c r="R254" s="1" t="s">
        <v>45</v>
      </c>
    </row>
    <row r="255" spans="1:18">
      <c r="B255" t="s">
        <v>29</v>
      </c>
      <c r="C255" s="5">
        <v>-0.15703109999999998</v>
      </c>
      <c r="D255" s="5">
        <v>0.1174901</v>
      </c>
      <c r="E255" s="6">
        <v>-0.22084409999999999</v>
      </c>
      <c r="F255" s="7">
        <v>0.12778010000000001</v>
      </c>
      <c r="G255" s="5">
        <v>-0.33213709999999996</v>
      </c>
      <c r="H255" s="5">
        <v>0.1064601</v>
      </c>
      <c r="I255" s="6">
        <v>-0.15653409999999998</v>
      </c>
      <c r="J255" s="5">
        <v>0.52228010000000002</v>
      </c>
      <c r="L255" s="8">
        <f t="shared" si="80"/>
        <v>0</v>
      </c>
      <c r="M255" s="8">
        <f t="shared" si="81"/>
        <v>0</v>
      </c>
      <c r="N255" s="8">
        <f t="shared" si="82"/>
        <v>0</v>
      </c>
      <c r="O255" s="8">
        <f t="shared" si="83"/>
        <v>0</v>
      </c>
      <c r="P255">
        <f t="shared" si="84"/>
        <v>0</v>
      </c>
      <c r="Q255" t="s">
        <v>29</v>
      </c>
      <c r="R255" s="1" t="s">
        <v>45</v>
      </c>
    </row>
    <row r="256" spans="1:18" ht="13.5" thickBot="1">
      <c r="C256" s="5"/>
      <c r="D256" s="5"/>
      <c r="E256" s="6"/>
      <c r="F256" s="7"/>
      <c r="G256" s="5"/>
      <c r="H256" s="5"/>
      <c r="I256" s="6"/>
      <c r="J256" s="5"/>
      <c r="L256" s="8"/>
      <c r="M256" s="8"/>
      <c r="N256" s="8"/>
      <c r="O256" s="8"/>
      <c r="R256" s="1"/>
    </row>
    <row r="257" spans="1:18">
      <c r="A257" s="14" t="s">
        <v>66</v>
      </c>
      <c r="B257" t="s">
        <v>16</v>
      </c>
      <c r="C257" s="5">
        <v>0.2981451</v>
      </c>
      <c r="D257" s="5">
        <v>5.5001E-3</v>
      </c>
      <c r="E257" s="6">
        <v>0.42262909999999998</v>
      </c>
      <c r="F257" s="7">
        <v>4.5100999999999995E-3</v>
      </c>
      <c r="G257" s="5">
        <v>0.37328509999999998</v>
      </c>
      <c r="H257" s="5">
        <v>6.5130099999999996E-2</v>
      </c>
      <c r="I257" s="6">
        <v>0.47638709999999995</v>
      </c>
      <c r="J257" s="5">
        <v>3.2720100000000002E-2</v>
      </c>
      <c r="L257" s="8">
        <f t="shared" ref="L257:L270" si="85">IF(D257&gt;0.05,0,$K$1)</f>
        <v>111111</v>
      </c>
      <c r="M257" s="8">
        <f t="shared" ref="M257:M270" si="86">IF(F257&gt;0.05,0,$K$1)</f>
        <v>111111</v>
      </c>
      <c r="N257" s="8">
        <f t="shared" ref="N257:N270" si="87">IF(H257&gt;0.05,0,$K$1)</f>
        <v>0</v>
      </c>
      <c r="O257" s="8">
        <f t="shared" ref="O257:O270" si="88">IF(J257&gt;0.05,0,$K$1)</f>
        <v>111111</v>
      </c>
      <c r="P257" s="23">
        <f t="shared" ref="P257:P270" si="89">SUM(L257:O257)</f>
        <v>333333</v>
      </c>
      <c r="Q257" t="s">
        <v>16</v>
      </c>
      <c r="R257" s="1" t="s">
        <v>46</v>
      </c>
    </row>
    <row r="258" spans="1:18">
      <c r="B258" t="s">
        <v>17</v>
      </c>
      <c r="C258" s="5">
        <v>0.27995409999999998</v>
      </c>
      <c r="D258" s="5">
        <v>1.99901E-2</v>
      </c>
      <c r="E258" s="6">
        <v>0.30919609999999997</v>
      </c>
      <c r="F258" s="7">
        <v>3.7190099999999997E-2</v>
      </c>
      <c r="G258" s="5">
        <v>0.19203409999999999</v>
      </c>
      <c r="H258" s="5">
        <v>0.3625101</v>
      </c>
      <c r="I258" s="6">
        <v>0.28904009999999997</v>
      </c>
      <c r="J258" s="5">
        <v>0.2196901</v>
      </c>
      <c r="L258" s="8">
        <f t="shared" si="85"/>
        <v>111111</v>
      </c>
      <c r="M258" s="8">
        <f t="shared" si="86"/>
        <v>111111</v>
      </c>
      <c r="N258" s="8">
        <f t="shared" si="87"/>
        <v>0</v>
      </c>
      <c r="O258" s="8">
        <f t="shared" si="88"/>
        <v>0</v>
      </c>
      <c r="P258" s="27">
        <f t="shared" si="89"/>
        <v>222222</v>
      </c>
      <c r="Q258" t="s">
        <v>17</v>
      </c>
      <c r="R258" s="1" t="s">
        <v>46</v>
      </c>
    </row>
    <row r="259" spans="1:18">
      <c r="B259" t="s">
        <v>18</v>
      </c>
      <c r="C259" s="5">
        <v>0.1470291</v>
      </c>
      <c r="D259" s="5">
        <v>0.12717009999999998</v>
      </c>
      <c r="E259" s="6">
        <v>0.13402509999999998</v>
      </c>
      <c r="F259" s="7">
        <v>0.3529601</v>
      </c>
      <c r="G259" s="5">
        <v>-1.3788099999999999E-2</v>
      </c>
      <c r="H259" s="5">
        <v>0.95151009999999991</v>
      </c>
      <c r="I259" s="6">
        <v>9.2326099999999994E-2</v>
      </c>
      <c r="J259" s="5">
        <v>0.6994901</v>
      </c>
      <c r="L259" s="8">
        <f t="shared" si="85"/>
        <v>0</v>
      </c>
      <c r="M259" s="8">
        <f t="shared" si="86"/>
        <v>0</v>
      </c>
      <c r="N259" s="8">
        <f t="shared" si="87"/>
        <v>0</v>
      </c>
      <c r="O259" s="8">
        <f t="shared" si="88"/>
        <v>0</v>
      </c>
      <c r="P259">
        <f t="shared" si="89"/>
        <v>0</v>
      </c>
      <c r="Q259" t="s">
        <v>18</v>
      </c>
      <c r="R259" s="1" t="s">
        <v>46</v>
      </c>
    </row>
    <row r="260" spans="1:18">
      <c r="B260" t="s">
        <v>19</v>
      </c>
      <c r="C260" s="5">
        <v>-1.48291E-2</v>
      </c>
      <c r="D260" s="5">
        <v>0.88156009999999996</v>
      </c>
      <c r="E260" s="6">
        <v>-5.7990099999999996E-2</v>
      </c>
      <c r="F260" s="7">
        <v>0.70648009999999994</v>
      </c>
      <c r="G260" s="5">
        <v>-0.2285131</v>
      </c>
      <c r="H260" s="5">
        <v>0.27324009999999999</v>
      </c>
      <c r="I260" s="6">
        <v>-0.1490001</v>
      </c>
      <c r="J260" s="5">
        <v>0.53777010000000003</v>
      </c>
      <c r="L260" s="8">
        <f t="shared" si="85"/>
        <v>0</v>
      </c>
      <c r="M260" s="8">
        <f t="shared" si="86"/>
        <v>0</v>
      </c>
      <c r="N260" s="8">
        <f t="shared" si="87"/>
        <v>0</v>
      </c>
      <c r="O260" s="8">
        <f t="shared" si="88"/>
        <v>0</v>
      </c>
      <c r="P260">
        <f t="shared" si="89"/>
        <v>0</v>
      </c>
      <c r="Q260" t="s">
        <v>19</v>
      </c>
      <c r="R260" s="1" t="s">
        <v>46</v>
      </c>
    </row>
    <row r="261" spans="1:18">
      <c r="B261" t="s">
        <v>20</v>
      </c>
      <c r="C261" s="5">
        <v>0.30535609999999996</v>
      </c>
      <c r="D261" s="5">
        <v>9.930099999999999E-3</v>
      </c>
      <c r="E261" s="6">
        <v>0.37539509999999998</v>
      </c>
      <c r="F261" s="7">
        <v>1.34001E-2</v>
      </c>
      <c r="G261" s="5">
        <v>0.28997909999999999</v>
      </c>
      <c r="H261" s="5">
        <v>0.15960009999999999</v>
      </c>
      <c r="I261" s="6">
        <v>0.4044451</v>
      </c>
      <c r="J261" s="5">
        <v>7.7880099999999994E-2</v>
      </c>
      <c r="L261" s="8">
        <f t="shared" si="85"/>
        <v>111111</v>
      </c>
      <c r="M261" s="8">
        <f t="shared" si="86"/>
        <v>111111</v>
      </c>
      <c r="N261" s="8">
        <f t="shared" si="87"/>
        <v>0</v>
      </c>
      <c r="O261" s="8">
        <f t="shared" si="88"/>
        <v>0</v>
      </c>
      <c r="P261" s="27">
        <f t="shared" si="89"/>
        <v>222222</v>
      </c>
      <c r="Q261" t="s">
        <v>20</v>
      </c>
      <c r="R261" s="1" t="s">
        <v>46</v>
      </c>
    </row>
    <row r="262" spans="1:18">
      <c r="B262" t="s">
        <v>21</v>
      </c>
      <c r="C262" s="5">
        <v>4.9096099999999997E-2</v>
      </c>
      <c r="D262" s="5">
        <v>0.61730010000000002</v>
      </c>
      <c r="E262" s="6">
        <v>1.4308099999999999E-2</v>
      </c>
      <c r="F262" s="7">
        <v>0.92639009999999999</v>
      </c>
      <c r="G262" s="5">
        <v>-0.1573021</v>
      </c>
      <c r="H262" s="5">
        <v>0.46196009999999998</v>
      </c>
      <c r="I262" s="6">
        <v>-5.7185099999999996E-2</v>
      </c>
      <c r="J262" s="5">
        <v>0.81428009999999995</v>
      </c>
      <c r="L262" s="8">
        <f t="shared" si="85"/>
        <v>0</v>
      </c>
      <c r="M262" s="8">
        <f t="shared" si="86"/>
        <v>0</v>
      </c>
      <c r="N262" s="8">
        <f t="shared" si="87"/>
        <v>0</v>
      </c>
      <c r="O262" s="8">
        <f t="shared" si="88"/>
        <v>0</v>
      </c>
      <c r="P262">
        <f t="shared" si="89"/>
        <v>0</v>
      </c>
      <c r="Q262" t="s">
        <v>21</v>
      </c>
      <c r="R262" s="1" t="s">
        <v>46</v>
      </c>
    </row>
    <row r="263" spans="1:18" ht="13.5" thickBot="1">
      <c r="A263" s="9"/>
      <c r="B263" s="10" t="s">
        <v>22</v>
      </c>
      <c r="C263" s="11">
        <v>0.1494151</v>
      </c>
      <c r="D263" s="11">
        <v>0.12339009999999999</v>
      </c>
      <c r="E263" s="12">
        <v>0.1529451</v>
      </c>
      <c r="F263" s="13">
        <v>0.28179009999999999</v>
      </c>
      <c r="G263" s="11">
        <v>-2.7109999999999998E-4</v>
      </c>
      <c r="H263" s="11">
        <v>0.99904009999999999</v>
      </c>
      <c r="I263" s="12">
        <v>0.13325009999999998</v>
      </c>
      <c r="J263" s="11">
        <v>0.57750009999999996</v>
      </c>
      <c r="L263" s="8">
        <f t="shared" si="85"/>
        <v>0</v>
      </c>
      <c r="M263" s="8">
        <f t="shared" si="86"/>
        <v>0</v>
      </c>
      <c r="N263" s="8">
        <f t="shared" si="87"/>
        <v>0</v>
      </c>
      <c r="O263" s="8">
        <f t="shared" si="88"/>
        <v>0</v>
      </c>
      <c r="P263">
        <f t="shared" si="89"/>
        <v>0</v>
      </c>
      <c r="Q263" s="10" t="s">
        <v>22</v>
      </c>
      <c r="R263" s="9" t="s">
        <v>46</v>
      </c>
    </row>
    <row r="264" spans="1:18">
      <c r="A264" s="14" t="s">
        <v>66</v>
      </c>
      <c r="B264" s="15" t="s">
        <v>23</v>
      </c>
      <c r="C264" s="16">
        <v>0.29814409999999997</v>
      </c>
      <c r="D264" s="16">
        <v>5.5601000000000001E-3</v>
      </c>
      <c r="E264" s="17">
        <v>0.42262909999999998</v>
      </c>
      <c r="F264" s="18">
        <v>4.3200999999999995E-3</v>
      </c>
      <c r="G264" s="16">
        <v>0.37328509999999998</v>
      </c>
      <c r="H264" s="16">
        <v>6.3540100000000002E-2</v>
      </c>
      <c r="I264" s="17">
        <v>0.47638709999999995</v>
      </c>
      <c r="J264" s="16">
        <v>3.2120099999999999E-2</v>
      </c>
      <c r="L264" s="8">
        <f t="shared" si="85"/>
        <v>111111</v>
      </c>
      <c r="M264" s="8">
        <f t="shared" si="86"/>
        <v>111111</v>
      </c>
      <c r="N264" s="8">
        <f t="shared" si="87"/>
        <v>0</v>
      </c>
      <c r="O264" s="8">
        <f t="shared" si="88"/>
        <v>111111</v>
      </c>
      <c r="P264" s="23">
        <f t="shared" si="89"/>
        <v>333333</v>
      </c>
      <c r="Q264" s="15" t="s">
        <v>23</v>
      </c>
      <c r="R264" s="14" t="s">
        <v>46</v>
      </c>
    </row>
    <row r="265" spans="1:18">
      <c r="B265" t="s">
        <v>24</v>
      </c>
      <c r="C265" s="5">
        <v>0.27995409999999998</v>
      </c>
      <c r="D265" s="5">
        <v>1.9770099999999999E-2</v>
      </c>
      <c r="E265" s="6">
        <v>0.30919609999999997</v>
      </c>
      <c r="F265" s="7">
        <v>3.7720099999999999E-2</v>
      </c>
      <c r="G265" s="5">
        <v>0.19203409999999999</v>
      </c>
      <c r="H265" s="5">
        <v>0.35949009999999998</v>
      </c>
      <c r="I265" s="6">
        <v>0.2890411</v>
      </c>
      <c r="J265" s="5">
        <v>0.21954009999999999</v>
      </c>
      <c r="L265" s="8">
        <f t="shared" si="85"/>
        <v>111111</v>
      </c>
      <c r="M265" s="8">
        <f t="shared" si="86"/>
        <v>111111</v>
      </c>
      <c r="N265" s="8">
        <f t="shared" si="87"/>
        <v>0</v>
      </c>
      <c r="O265" s="8">
        <f t="shared" si="88"/>
        <v>0</v>
      </c>
      <c r="P265" s="27">
        <f t="shared" si="89"/>
        <v>222222</v>
      </c>
      <c r="Q265" t="s">
        <v>24</v>
      </c>
      <c r="R265" s="1" t="s">
        <v>46</v>
      </c>
    </row>
    <row r="266" spans="1:18">
      <c r="B266" t="s">
        <v>25</v>
      </c>
      <c r="C266" s="5">
        <v>0.1470291</v>
      </c>
      <c r="D266" s="5">
        <v>0.1256101</v>
      </c>
      <c r="E266" s="6">
        <v>0.13402609999999998</v>
      </c>
      <c r="F266" s="7">
        <v>0.3532901</v>
      </c>
      <c r="G266" s="5">
        <v>-1.3788099999999999E-2</v>
      </c>
      <c r="H266" s="5">
        <v>0.94906009999999996</v>
      </c>
      <c r="I266" s="6">
        <v>9.2326099999999994E-2</v>
      </c>
      <c r="J266" s="5">
        <v>0.70143009999999995</v>
      </c>
      <c r="L266" s="8">
        <f t="shared" si="85"/>
        <v>0</v>
      </c>
      <c r="M266" s="8">
        <f t="shared" si="86"/>
        <v>0</v>
      </c>
      <c r="N266" s="8">
        <f t="shared" si="87"/>
        <v>0</v>
      </c>
      <c r="O266" s="8">
        <f t="shared" si="88"/>
        <v>0</v>
      </c>
      <c r="P266">
        <f t="shared" si="89"/>
        <v>0</v>
      </c>
      <c r="Q266" t="s">
        <v>25</v>
      </c>
      <c r="R266" s="1" t="s">
        <v>46</v>
      </c>
    </row>
    <row r="267" spans="1:18">
      <c r="B267" t="s">
        <v>26</v>
      </c>
      <c r="C267" s="5">
        <v>-1.48291E-2</v>
      </c>
      <c r="D267" s="5">
        <v>0.88083009999999995</v>
      </c>
      <c r="E267" s="6">
        <v>-5.7990099999999996E-2</v>
      </c>
      <c r="F267" s="7">
        <v>0.70884009999999997</v>
      </c>
      <c r="G267" s="5">
        <v>-0.2285131</v>
      </c>
      <c r="H267" s="5">
        <v>0.2742001</v>
      </c>
      <c r="I267" s="6">
        <v>-0.1490001</v>
      </c>
      <c r="J267" s="5">
        <v>0.53530009999999995</v>
      </c>
      <c r="L267" s="8">
        <f t="shared" si="85"/>
        <v>0</v>
      </c>
      <c r="M267" s="8">
        <f t="shared" si="86"/>
        <v>0</v>
      </c>
      <c r="N267" s="8">
        <f t="shared" si="87"/>
        <v>0</v>
      </c>
      <c r="O267" s="8">
        <f t="shared" si="88"/>
        <v>0</v>
      </c>
      <c r="P267">
        <f t="shared" si="89"/>
        <v>0</v>
      </c>
      <c r="Q267" t="s">
        <v>26</v>
      </c>
      <c r="R267" s="1" t="s">
        <v>46</v>
      </c>
    </row>
    <row r="268" spans="1:18">
      <c r="B268" t="s">
        <v>27</v>
      </c>
      <c r="C268" s="5">
        <v>0.30535609999999996</v>
      </c>
      <c r="D268" s="5">
        <v>1.06301E-2</v>
      </c>
      <c r="E268" s="6">
        <v>0.37539509999999998</v>
      </c>
      <c r="F268" s="7">
        <v>1.35301E-2</v>
      </c>
      <c r="G268" s="5">
        <v>0.28997909999999999</v>
      </c>
      <c r="H268" s="5">
        <v>0.1626601</v>
      </c>
      <c r="I268" s="6">
        <v>0.4044451</v>
      </c>
      <c r="J268" s="5">
        <v>7.6470099999999999E-2</v>
      </c>
      <c r="L268" s="8">
        <f t="shared" si="85"/>
        <v>111111</v>
      </c>
      <c r="M268" s="8">
        <f t="shared" si="86"/>
        <v>111111</v>
      </c>
      <c r="N268" s="8">
        <f t="shared" si="87"/>
        <v>0</v>
      </c>
      <c r="O268" s="8">
        <f t="shared" si="88"/>
        <v>0</v>
      </c>
      <c r="P268" s="27">
        <f t="shared" si="89"/>
        <v>222222</v>
      </c>
      <c r="Q268" t="s">
        <v>27</v>
      </c>
      <c r="R268" s="1" t="s">
        <v>46</v>
      </c>
    </row>
    <row r="269" spans="1:18">
      <c r="B269" t="s">
        <v>28</v>
      </c>
      <c r="C269" s="5">
        <v>4.9096099999999997E-2</v>
      </c>
      <c r="D269" s="5">
        <v>0.61727009999999993</v>
      </c>
      <c r="E269" s="6">
        <v>1.4308099999999999E-2</v>
      </c>
      <c r="F269" s="7">
        <v>0.9263401</v>
      </c>
      <c r="G269" s="5">
        <v>-0.1573021</v>
      </c>
      <c r="H269" s="5">
        <v>0.46184009999999998</v>
      </c>
      <c r="I269" s="6">
        <v>-5.7184099999999995E-2</v>
      </c>
      <c r="J269" s="5">
        <v>0.81511009999999995</v>
      </c>
      <c r="L269" s="8">
        <f t="shared" si="85"/>
        <v>0</v>
      </c>
      <c r="M269" s="8">
        <f t="shared" si="86"/>
        <v>0</v>
      </c>
      <c r="N269" s="8">
        <f t="shared" si="87"/>
        <v>0</v>
      </c>
      <c r="O269" s="8">
        <f t="shared" si="88"/>
        <v>0</v>
      </c>
      <c r="P269">
        <f t="shared" si="89"/>
        <v>0</v>
      </c>
      <c r="Q269" t="s">
        <v>28</v>
      </c>
      <c r="R269" s="1" t="s">
        <v>46</v>
      </c>
    </row>
    <row r="270" spans="1:18">
      <c r="B270" t="s">
        <v>29</v>
      </c>
      <c r="C270" s="5">
        <v>0.1494151</v>
      </c>
      <c r="D270" s="5">
        <v>0.1207901</v>
      </c>
      <c r="E270" s="6">
        <v>0.1529451</v>
      </c>
      <c r="F270" s="7">
        <v>0.28384009999999998</v>
      </c>
      <c r="G270" s="5">
        <v>-2.721E-4</v>
      </c>
      <c r="H270" s="5">
        <v>0.99886009999999992</v>
      </c>
      <c r="I270" s="6">
        <v>0.13325109999999998</v>
      </c>
      <c r="J270" s="5">
        <v>0.57890010000000003</v>
      </c>
      <c r="L270" s="8">
        <f t="shared" si="85"/>
        <v>0</v>
      </c>
      <c r="M270" s="8">
        <f t="shared" si="86"/>
        <v>0</v>
      </c>
      <c r="N270" s="8">
        <f t="shared" si="87"/>
        <v>0</v>
      </c>
      <c r="O270" s="8">
        <f t="shared" si="88"/>
        <v>0</v>
      </c>
      <c r="P270">
        <f t="shared" si="89"/>
        <v>0</v>
      </c>
      <c r="Q270" t="s">
        <v>29</v>
      </c>
      <c r="R270" s="1" t="s">
        <v>46</v>
      </c>
    </row>
    <row r="271" spans="1:18" ht="13.5" thickBot="1">
      <c r="C271" s="5"/>
      <c r="D271" s="5"/>
      <c r="E271" s="6"/>
      <c r="F271" s="7"/>
      <c r="G271" s="5"/>
      <c r="H271" s="5"/>
      <c r="I271" s="6"/>
      <c r="J271" s="5"/>
      <c r="L271" s="8"/>
      <c r="M271" s="8"/>
      <c r="N271" s="8"/>
      <c r="O271" s="8"/>
      <c r="R271" s="1"/>
    </row>
    <row r="272" spans="1:18">
      <c r="A272" s="14" t="s">
        <v>68</v>
      </c>
      <c r="B272" t="s">
        <v>16</v>
      </c>
      <c r="C272" s="5">
        <v>-9.6602099999999996E-2</v>
      </c>
      <c r="D272" s="5">
        <v>0.32473009999999997</v>
      </c>
      <c r="E272" s="6">
        <v>-7.716909999999999E-2</v>
      </c>
      <c r="F272" s="7">
        <v>0.57779009999999997</v>
      </c>
      <c r="G272" s="5">
        <v>-7.7603099999999994E-2</v>
      </c>
      <c r="H272" s="5">
        <v>0.69561010000000001</v>
      </c>
      <c r="I272" s="6">
        <v>-5.1914099999999998E-2</v>
      </c>
      <c r="J272" s="5">
        <v>0.82013009999999997</v>
      </c>
      <c r="L272" s="8">
        <f t="shared" ref="L272:L285" si="90">IF(D272&gt;0.05,0,$K$1)</f>
        <v>0</v>
      </c>
      <c r="M272" s="8">
        <f t="shared" ref="M272:M285" si="91">IF(F272&gt;0.05,0,$K$1)</f>
        <v>0</v>
      </c>
      <c r="N272" s="8">
        <f t="shared" ref="N272:N285" si="92">IF(H272&gt;0.05,0,$K$1)</f>
        <v>0</v>
      </c>
      <c r="O272" s="8">
        <f t="shared" ref="O272:O285" si="93">IF(J272&gt;0.05,0,$K$1)</f>
        <v>0</v>
      </c>
      <c r="P272">
        <f t="shared" ref="P272:P285" si="94">SUM(L272:O272)</f>
        <v>0</v>
      </c>
      <c r="Q272" t="s">
        <v>16</v>
      </c>
      <c r="R272" s="1" t="s">
        <v>47</v>
      </c>
    </row>
    <row r="273" spans="1:18">
      <c r="B273" t="s">
        <v>17</v>
      </c>
      <c r="C273" s="5">
        <v>-8.0900999999999994E-3</v>
      </c>
      <c r="D273" s="5">
        <v>0.93306009999999995</v>
      </c>
      <c r="E273" s="6">
        <v>3.2513099999999996E-2</v>
      </c>
      <c r="F273" s="7">
        <v>0.80683009999999999</v>
      </c>
      <c r="G273" s="5">
        <v>5.9054099999999998E-2</v>
      </c>
      <c r="H273" s="5">
        <v>0.76492009999999999</v>
      </c>
      <c r="I273" s="6">
        <v>2.3797099999999998E-2</v>
      </c>
      <c r="J273" s="5">
        <v>0.9169001</v>
      </c>
      <c r="L273" s="8">
        <f t="shared" si="90"/>
        <v>0</v>
      </c>
      <c r="M273" s="8">
        <f t="shared" si="91"/>
        <v>0</v>
      </c>
      <c r="N273" s="8">
        <f t="shared" si="92"/>
        <v>0</v>
      </c>
      <c r="O273" s="8">
        <f t="shared" si="93"/>
        <v>0</v>
      </c>
      <c r="P273">
        <f t="shared" si="94"/>
        <v>0</v>
      </c>
      <c r="Q273" t="s">
        <v>17</v>
      </c>
      <c r="R273" s="1" t="s">
        <v>47</v>
      </c>
    </row>
    <row r="274" spans="1:18">
      <c r="B274" t="s">
        <v>18</v>
      </c>
      <c r="C274" s="5">
        <v>-5.9515099999999994E-2</v>
      </c>
      <c r="D274" s="5">
        <v>0.5146501</v>
      </c>
      <c r="E274" s="6">
        <v>-5.6553099999999995E-2</v>
      </c>
      <c r="F274" s="7">
        <v>0.65259009999999995</v>
      </c>
      <c r="G274" s="5">
        <v>-7.2102100000000002E-2</v>
      </c>
      <c r="H274" s="5">
        <v>0.70587009999999994</v>
      </c>
      <c r="I274" s="6">
        <v>4.9491099999999996E-2</v>
      </c>
      <c r="J274" s="5">
        <v>0.83334009999999992</v>
      </c>
      <c r="L274" s="8">
        <f t="shared" si="90"/>
        <v>0</v>
      </c>
      <c r="M274" s="8">
        <f t="shared" si="91"/>
        <v>0</v>
      </c>
      <c r="N274" s="8">
        <f t="shared" si="92"/>
        <v>0</v>
      </c>
      <c r="O274" s="8">
        <f t="shared" si="93"/>
        <v>0</v>
      </c>
      <c r="P274">
        <f t="shared" si="94"/>
        <v>0</v>
      </c>
      <c r="Q274" t="s">
        <v>18</v>
      </c>
      <c r="R274" s="1" t="s">
        <v>47</v>
      </c>
    </row>
    <row r="275" spans="1:18">
      <c r="B275" t="s">
        <v>19</v>
      </c>
      <c r="C275" s="5">
        <v>-4.2696100000000001E-2</v>
      </c>
      <c r="D275" s="5">
        <v>0.6479201</v>
      </c>
      <c r="E275" s="6">
        <v>-4.5889099999999995E-2</v>
      </c>
      <c r="F275" s="7">
        <v>0.72425010000000001</v>
      </c>
      <c r="G275" s="5">
        <v>-5.9248099999999998E-2</v>
      </c>
      <c r="H275" s="5">
        <v>0.75301010000000002</v>
      </c>
      <c r="I275" s="6">
        <v>2.82191E-2</v>
      </c>
      <c r="J275" s="5">
        <v>0.91235009999999994</v>
      </c>
      <c r="L275" s="8">
        <f t="shared" si="90"/>
        <v>0</v>
      </c>
      <c r="M275" s="8">
        <f t="shared" si="91"/>
        <v>0</v>
      </c>
      <c r="N275" s="8">
        <f t="shared" si="92"/>
        <v>0</v>
      </c>
      <c r="O275" s="8">
        <f t="shared" si="93"/>
        <v>0</v>
      </c>
      <c r="P275">
        <f t="shared" si="94"/>
        <v>0</v>
      </c>
      <c r="Q275" t="s">
        <v>19</v>
      </c>
      <c r="R275" s="1" t="s">
        <v>47</v>
      </c>
    </row>
    <row r="276" spans="1:18">
      <c r="B276" t="s">
        <v>20</v>
      </c>
      <c r="C276" s="5">
        <v>-5.71201E-2</v>
      </c>
      <c r="D276" s="5">
        <v>0.55621009999999993</v>
      </c>
      <c r="E276" s="6">
        <v>-2.5642099999999998E-2</v>
      </c>
      <c r="F276" s="7">
        <v>0.85164010000000001</v>
      </c>
      <c r="G276" s="5">
        <v>-1.21551E-2</v>
      </c>
      <c r="H276" s="5">
        <v>0.95241009999999993</v>
      </c>
      <c r="I276" s="6">
        <v>-1.7737099999999999E-2</v>
      </c>
      <c r="J276" s="5">
        <v>0.93924009999999991</v>
      </c>
      <c r="L276" s="8">
        <f t="shared" si="90"/>
        <v>0</v>
      </c>
      <c r="M276" s="8">
        <f t="shared" si="91"/>
        <v>0</v>
      </c>
      <c r="N276" s="8">
        <f t="shared" si="92"/>
        <v>0</v>
      </c>
      <c r="O276" s="8">
        <f t="shared" si="93"/>
        <v>0</v>
      </c>
      <c r="P276">
        <f t="shared" si="94"/>
        <v>0</v>
      </c>
      <c r="Q276" t="s">
        <v>20</v>
      </c>
      <c r="R276" s="1" t="s">
        <v>47</v>
      </c>
    </row>
    <row r="277" spans="1:18">
      <c r="B277" t="s">
        <v>21</v>
      </c>
      <c r="C277" s="5">
        <v>-5.08201E-2</v>
      </c>
      <c r="D277" s="5">
        <v>0.58435009999999998</v>
      </c>
      <c r="E277" s="6">
        <v>-5.1078099999999994E-2</v>
      </c>
      <c r="F277" s="7">
        <v>0.68814009999999992</v>
      </c>
      <c r="G277" s="5">
        <v>-6.5797099999999997E-2</v>
      </c>
      <c r="H277" s="5">
        <v>0.72588009999999992</v>
      </c>
      <c r="I277" s="6">
        <v>3.8314099999999997E-2</v>
      </c>
      <c r="J277" s="5">
        <v>0.87625009999999992</v>
      </c>
      <c r="L277" s="8">
        <f t="shared" si="90"/>
        <v>0</v>
      </c>
      <c r="M277" s="8">
        <f t="shared" si="91"/>
        <v>0</v>
      </c>
      <c r="N277" s="8">
        <f t="shared" si="92"/>
        <v>0</v>
      </c>
      <c r="O277" s="8">
        <f t="shared" si="93"/>
        <v>0</v>
      </c>
      <c r="P277">
        <f t="shared" si="94"/>
        <v>0</v>
      </c>
      <c r="Q277" t="s">
        <v>21</v>
      </c>
      <c r="R277" s="1" t="s">
        <v>47</v>
      </c>
    </row>
    <row r="278" spans="1:18" ht="13.5" thickBot="1">
      <c r="A278" s="9"/>
      <c r="B278" s="10" t="s">
        <v>22</v>
      </c>
      <c r="C278" s="11">
        <v>-6.3854099999999997E-2</v>
      </c>
      <c r="D278" s="11">
        <v>0.4901701</v>
      </c>
      <c r="E278" s="12">
        <v>-5.1456099999999998E-2</v>
      </c>
      <c r="F278" s="13">
        <v>0.68947009999999997</v>
      </c>
      <c r="G278" s="11">
        <v>-5.66971E-2</v>
      </c>
      <c r="H278" s="11">
        <v>0.77882010000000002</v>
      </c>
      <c r="I278" s="12">
        <v>2.2445099999999999E-2</v>
      </c>
      <c r="J278" s="11">
        <v>0.92226009999999992</v>
      </c>
      <c r="L278" s="8">
        <f t="shared" si="90"/>
        <v>0</v>
      </c>
      <c r="M278" s="8">
        <f t="shared" si="91"/>
        <v>0</v>
      </c>
      <c r="N278" s="8">
        <f t="shared" si="92"/>
        <v>0</v>
      </c>
      <c r="O278" s="8">
        <f t="shared" si="93"/>
        <v>0</v>
      </c>
      <c r="P278">
        <f t="shared" si="94"/>
        <v>0</v>
      </c>
      <c r="Q278" s="10" t="s">
        <v>22</v>
      </c>
      <c r="R278" s="9" t="s">
        <v>47</v>
      </c>
    </row>
    <row r="279" spans="1:18">
      <c r="A279" s="14" t="s">
        <v>68</v>
      </c>
      <c r="B279" s="15" t="s">
        <v>23</v>
      </c>
      <c r="C279" s="16">
        <v>-9.6602099999999996E-2</v>
      </c>
      <c r="D279" s="16">
        <v>0.3234301</v>
      </c>
      <c r="E279" s="17">
        <v>-7.716909999999999E-2</v>
      </c>
      <c r="F279" s="18">
        <v>0.57825009999999999</v>
      </c>
      <c r="G279" s="16">
        <v>-7.7603099999999994E-2</v>
      </c>
      <c r="H279" s="16">
        <v>0.69458009999999992</v>
      </c>
      <c r="I279" s="17">
        <v>-5.1913099999999997E-2</v>
      </c>
      <c r="J279" s="16">
        <v>0.8206601</v>
      </c>
      <c r="L279" s="8">
        <f t="shared" si="90"/>
        <v>0</v>
      </c>
      <c r="M279" s="8">
        <f t="shared" si="91"/>
        <v>0</v>
      </c>
      <c r="N279" s="8">
        <f t="shared" si="92"/>
        <v>0</v>
      </c>
      <c r="O279" s="8">
        <f t="shared" si="93"/>
        <v>0</v>
      </c>
      <c r="P279">
        <f t="shared" si="94"/>
        <v>0</v>
      </c>
      <c r="Q279" s="15" t="s">
        <v>23</v>
      </c>
      <c r="R279" s="14" t="s">
        <v>47</v>
      </c>
    </row>
    <row r="280" spans="1:18">
      <c r="B280" t="s">
        <v>24</v>
      </c>
      <c r="C280" s="5">
        <v>-8.0900999999999994E-3</v>
      </c>
      <c r="D280" s="5">
        <v>0.93340009999999995</v>
      </c>
      <c r="E280" s="6">
        <v>3.2513099999999996E-2</v>
      </c>
      <c r="F280" s="7">
        <v>0.80959009999999998</v>
      </c>
      <c r="G280" s="5">
        <v>5.9054099999999998E-2</v>
      </c>
      <c r="H280" s="5">
        <v>0.76335009999999992</v>
      </c>
      <c r="I280" s="6">
        <v>2.3798099999999999E-2</v>
      </c>
      <c r="J280" s="5">
        <v>0.91750009999999993</v>
      </c>
      <c r="L280" s="8">
        <f t="shared" si="90"/>
        <v>0</v>
      </c>
      <c r="M280" s="8">
        <f t="shared" si="91"/>
        <v>0</v>
      </c>
      <c r="N280" s="8">
        <f t="shared" si="92"/>
        <v>0</v>
      </c>
      <c r="O280" s="8">
        <f t="shared" si="93"/>
        <v>0</v>
      </c>
      <c r="P280">
        <f t="shared" si="94"/>
        <v>0</v>
      </c>
      <c r="Q280" t="s">
        <v>24</v>
      </c>
      <c r="R280" s="1" t="s">
        <v>47</v>
      </c>
    </row>
    <row r="281" spans="1:18">
      <c r="B281" t="s">
        <v>25</v>
      </c>
      <c r="C281" s="5">
        <v>-5.9515099999999994E-2</v>
      </c>
      <c r="D281" s="5">
        <v>0.51051009999999997</v>
      </c>
      <c r="E281" s="6">
        <v>-5.6553099999999995E-2</v>
      </c>
      <c r="F281" s="7">
        <v>0.65127009999999996</v>
      </c>
      <c r="G281" s="5">
        <v>-7.2102100000000002E-2</v>
      </c>
      <c r="H281" s="5">
        <v>0.70464009999999999</v>
      </c>
      <c r="I281" s="6">
        <v>4.9491099999999996E-2</v>
      </c>
      <c r="J281" s="5">
        <v>0.83440009999999998</v>
      </c>
      <c r="L281" s="8">
        <f t="shared" si="90"/>
        <v>0</v>
      </c>
      <c r="M281" s="8">
        <f t="shared" si="91"/>
        <v>0</v>
      </c>
      <c r="N281" s="8">
        <f t="shared" si="92"/>
        <v>0</v>
      </c>
      <c r="O281" s="8">
        <f t="shared" si="93"/>
        <v>0</v>
      </c>
      <c r="P281">
        <f t="shared" si="94"/>
        <v>0</v>
      </c>
      <c r="Q281" t="s">
        <v>25</v>
      </c>
      <c r="R281" s="1" t="s">
        <v>47</v>
      </c>
    </row>
    <row r="282" spans="1:18">
      <c r="B282" t="s">
        <v>26</v>
      </c>
      <c r="C282" s="5">
        <v>-4.2697099999999995E-2</v>
      </c>
      <c r="D282" s="5">
        <v>0.65076009999999995</v>
      </c>
      <c r="E282" s="6">
        <v>-4.5889099999999995E-2</v>
      </c>
      <c r="F282" s="7">
        <v>0.71949010000000002</v>
      </c>
      <c r="G282" s="5">
        <v>-5.9248099999999998E-2</v>
      </c>
      <c r="H282" s="5">
        <v>0.75315009999999993</v>
      </c>
      <c r="I282" s="6">
        <v>2.82191E-2</v>
      </c>
      <c r="J282" s="5">
        <v>0.91244009999999998</v>
      </c>
      <c r="L282" s="8">
        <f t="shared" si="90"/>
        <v>0</v>
      </c>
      <c r="M282" s="8">
        <f t="shared" si="91"/>
        <v>0</v>
      </c>
      <c r="N282" s="8">
        <f t="shared" si="92"/>
        <v>0</v>
      </c>
      <c r="O282" s="8">
        <f t="shared" si="93"/>
        <v>0</v>
      </c>
      <c r="P282">
        <f t="shared" si="94"/>
        <v>0</v>
      </c>
      <c r="Q282" t="s">
        <v>26</v>
      </c>
      <c r="R282" s="1" t="s">
        <v>47</v>
      </c>
    </row>
    <row r="283" spans="1:18">
      <c r="B283" t="s">
        <v>27</v>
      </c>
      <c r="C283" s="5">
        <v>-5.7121099999999994E-2</v>
      </c>
      <c r="D283" s="5">
        <v>0.55594009999999994</v>
      </c>
      <c r="E283" s="6">
        <v>-2.5642099999999998E-2</v>
      </c>
      <c r="F283" s="7">
        <v>0.85326009999999997</v>
      </c>
      <c r="G283" s="5">
        <v>-1.21551E-2</v>
      </c>
      <c r="H283" s="5">
        <v>0.95199009999999995</v>
      </c>
      <c r="I283" s="6">
        <v>-1.7737099999999999E-2</v>
      </c>
      <c r="J283" s="5">
        <v>0.93847009999999997</v>
      </c>
      <c r="L283" s="8">
        <f t="shared" si="90"/>
        <v>0</v>
      </c>
      <c r="M283" s="8">
        <f t="shared" si="91"/>
        <v>0</v>
      </c>
      <c r="N283" s="8">
        <f t="shared" si="92"/>
        <v>0</v>
      </c>
      <c r="O283" s="8">
        <f t="shared" si="93"/>
        <v>0</v>
      </c>
      <c r="P283">
        <f t="shared" si="94"/>
        <v>0</v>
      </c>
      <c r="Q283" t="s">
        <v>27</v>
      </c>
      <c r="R283" s="1" t="s">
        <v>47</v>
      </c>
    </row>
    <row r="284" spans="1:18">
      <c r="B284" t="s">
        <v>28</v>
      </c>
      <c r="C284" s="5">
        <v>-5.08201E-2</v>
      </c>
      <c r="D284" s="5">
        <v>0.58263009999999993</v>
      </c>
      <c r="E284" s="6">
        <v>-5.1079099999999995E-2</v>
      </c>
      <c r="F284" s="7">
        <v>0.68642009999999998</v>
      </c>
      <c r="G284" s="5">
        <v>-6.5797099999999997E-2</v>
      </c>
      <c r="H284" s="5">
        <v>0.72611009999999998</v>
      </c>
      <c r="I284" s="6">
        <v>3.8314099999999997E-2</v>
      </c>
      <c r="J284" s="5">
        <v>0.8771101</v>
      </c>
      <c r="L284" s="8">
        <f t="shared" si="90"/>
        <v>0</v>
      </c>
      <c r="M284" s="8">
        <f t="shared" si="91"/>
        <v>0</v>
      </c>
      <c r="N284" s="8">
        <f t="shared" si="92"/>
        <v>0</v>
      </c>
      <c r="O284" s="8">
        <f t="shared" si="93"/>
        <v>0</v>
      </c>
      <c r="P284">
        <f t="shared" si="94"/>
        <v>0</v>
      </c>
      <c r="Q284" t="s">
        <v>28</v>
      </c>
      <c r="R284" s="1" t="s">
        <v>47</v>
      </c>
    </row>
    <row r="285" spans="1:18">
      <c r="B285" t="s">
        <v>29</v>
      </c>
      <c r="C285" s="5">
        <v>-6.3854099999999997E-2</v>
      </c>
      <c r="D285" s="5">
        <v>0.48946009999999995</v>
      </c>
      <c r="E285" s="6">
        <v>-5.1456099999999998E-2</v>
      </c>
      <c r="F285" s="7">
        <v>0.69007010000000002</v>
      </c>
      <c r="G285" s="5">
        <v>-5.6698099999999994E-2</v>
      </c>
      <c r="H285" s="5">
        <v>0.77763009999999999</v>
      </c>
      <c r="I285" s="6">
        <v>2.24461E-2</v>
      </c>
      <c r="J285" s="5">
        <v>0.92061009999999999</v>
      </c>
      <c r="L285" s="8">
        <f t="shared" si="90"/>
        <v>0</v>
      </c>
      <c r="M285" s="8">
        <f t="shared" si="91"/>
        <v>0</v>
      </c>
      <c r="N285" s="8">
        <f t="shared" si="92"/>
        <v>0</v>
      </c>
      <c r="O285" s="8">
        <f t="shared" si="93"/>
        <v>0</v>
      </c>
      <c r="P285">
        <f t="shared" si="94"/>
        <v>0</v>
      </c>
      <c r="Q285" t="s">
        <v>29</v>
      </c>
      <c r="R285" s="1" t="s">
        <v>47</v>
      </c>
    </row>
    <row r="286" spans="1:18" ht="13.5" thickBot="1">
      <c r="C286" s="5"/>
      <c r="D286" s="5"/>
      <c r="E286" s="6"/>
      <c r="F286" s="7"/>
      <c r="G286" s="5"/>
      <c r="H286" s="5"/>
      <c r="I286" s="6"/>
      <c r="J286" s="5"/>
      <c r="L286" s="8"/>
      <c r="M286" s="8"/>
      <c r="N286" s="8"/>
      <c r="O286" s="8"/>
      <c r="R286" s="1"/>
    </row>
    <row r="287" spans="1:18">
      <c r="A287" s="14" t="s">
        <v>70</v>
      </c>
      <c r="B287" t="s">
        <v>16</v>
      </c>
      <c r="C287" s="5">
        <v>-0.1122151</v>
      </c>
      <c r="D287" s="5">
        <v>0.1849201</v>
      </c>
      <c r="E287" s="6">
        <v>-0.17713909999999999</v>
      </c>
      <c r="F287" s="7">
        <v>0.14677009999999999</v>
      </c>
      <c r="G287" s="5">
        <v>-0.2040621</v>
      </c>
      <c r="H287" s="5">
        <v>0.2568201</v>
      </c>
      <c r="I287" s="6">
        <v>-0.19582909999999998</v>
      </c>
      <c r="J287" s="5">
        <v>0.41503009999999996</v>
      </c>
      <c r="L287" s="8">
        <f t="shared" ref="L287:L300" si="95">IF(D287&gt;0.05,0,$K$1)</f>
        <v>0</v>
      </c>
      <c r="M287" s="8">
        <f t="shared" ref="M287:M300" si="96">IF(F287&gt;0.05,0,$K$1)</f>
        <v>0</v>
      </c>
      <c r="N287" s="8">
        <f t="shared" ref="N287:N300" si="97">IF(H287&gt;0.05,0,$K$1)</f>
        <v>0</v>
      </c>
      <c r="O287" s="8">
        <f t="shared" ref="O287:O300" si="98">IF(J287&gt;0.05,0,$K$1)</f>
        <v>0</v>
      </c>
      <c r="P287">
        <f t="shared" ref="P287:P300" si="99">SUM(L287:O287)</f>
        <v>0</v>
      </c>
      <c r="Q287" t="s">
        <v>16</v>
      </c>
      <c r="R287" s="1" t="s">
        <v>48</v>
      </c>
    </row>
    <row r="288" spans="1:18">
      <c r="B288" t="s">
        <v>17</v>
      </c>
      <c r="C288" s="5">
        <v>-0.18684509999999999</v>
      </c>
      <c r="D288" s="5">
        <v>5.1670099999999997E-2</v>
      </c>
      <c r="E288" s="6">
        <v>-0.24765609999999999</v>
      </c>
      <c r="F288" s="7">
        <v>6.7080100000000004E-2</v>
      </c>
      <c r="G288" s="5">
        <v>-0.23826309999999998</v>
      </c>
      <c r="H288" s="5">
        <v>0.21609009999999998</v>
      </c>
      <c r="I288" s="6">
        <v>-0.21488209999999999</v>
      </c>
      <c r="J288" s="5">
        <v>0.38187009999999999</v>
      </c>
      <c r="L288" s="8">
        <f t="shared" si="95"/>
        <v>0</v>
      </c>
      <c r="M288" s="8">
        <f t="shared" si="96"/>
        <v>0</v>
      </c>
      <c r="N288" s="8">
        <f t="shared" si="97"/>
        <v>0</v>
      </c>
      <c r="O288" s="8">
        <f t="shared" si="98"/>
        <v>0</v>
      </c>
      <c r="P288">
        <f t="shared" si="99"/>
        <v>0</v>
      </c>
      <c r="Q288" t="s">
        <v>17</v>
      </c>
      <c r="R288" s="1" t="s">
        <v>48</v>
      </c>
    </row>
    <row r="289" spans="1:18">
      <c r="B289" t="s">
        <v>18</v>
      </c>
      <c r="C289" s="5">
        <v>-0.17035909999999999</v>
      </c>
      <c r="D289" s="5">
        <v>6.5130099999999996E-2</v>
      </c>
      <c r="E289" s="6">
        <v>-0.2084801</v>
      </c>
      <c r="F289" s="7">
        <v>9.9150099999999991E-2</v>
      </c>
      <c r="G289" s="5">
        <v>-0.19786309999999999</v>
      </c>
      <c r="H289" s="5">
        <v>0.32301009999999997</v>
      </c>
      <c r="I289" s="6">
        <v>-0.2256551</v>
      </c>
      <c r="J289" s="5">
        <v>0.32533010000000001</v>
      </c>
      <c r="L289" s="8">
        <f t="shared" si="95"/>
        <v>0</v>
      </c>
      <c r="M289" s="8">
        <f t="shared" si="96"/>
        <v>0</v>
      </c>
      <c r="N289" s="8">
        <f t="shared" si="97"/>
        <v>0</v>
      </c>
      <c r="O289" s="8">
        <f t="shared" si="98"/>
        <v>0</v>
      </c>
      <c r="P289">
        <f t="shared" si="99"/>
        <v>0</v>
      </c>
      <c r="Q289" t="s">
        <v>18</v>
      </c>
      <c r="R289" s="1" t="s">
        <v>48</v>
      </c>
    </row>
    <row r="290" spans="1:18">
      <c r="B290" t="s">
        <v>19</v>
      </c>
      <c r="C290" s="5">
        <v>-0.18699109999999999</v>
      </c>
      <c r="D290" s="5">
        <v>5.7110099999999997E-2</v>
      </c>
      <c r="E290" s="6">
        <v>-0.26200010000000001</v>
      </c>
      <c r="F290" s="7">
        <v>5.8970099999999998E-2</v>
      </c>
      <c r="G290" s="5">
        <v>-0.31928210000000001</v>
      </c>
      <c r="H290" s="5">
        <v>8.8910099999999992E-2</v>
      </c>
      <c r="I290" s="6">
        <v>-0.36070009999999997</v>
      </c>
      <c r="J290" s="5">
        <v>0.1004901</v>
      </c>
      <c r="L290" s="8">
        <f t="shared" si="95"/>
        <v>0</v>
      </c>
      <c r="M290" s="8">
        <f t="shared" si="96"/>
        <v>0</v>
      </c>
      <c r="N290" s="8">
        <f t="shared" si="97"/>
        <v>0</v>
      </c>
      <c r="O290" s="8">
        <f t="shared" si="98"/>
        <v>0</v>
      </c>
      <c r="P290">
        <f t="shared" si="99"/>
        <v>0</v>
      </c>
      <c r="Q290" t="s">
        <v>19</v>
      </c>
      <c r="R290" s="1" t="s">
        <v>48</v>
      </c>
    </row>
    <row r="291" spans="1:18">
      <c r="B291" t="s">
        <v>20</v>
      </c>
      <c r="C291" s="5">
        <v>-0.1578561</v>
      </c>
      <c r="D291" s="5">
        <v>8.3110099999999992E-2</v>
      </c>
      <c r="E291" s="6">
        <v>-0.23079609999999998</v>
      </c>
      <c r="F291" s="7">
        <v>7.8380099999999994E-2</v>
      </c>
      <c r="G291" s="5">
        <v>-0.23012009999999999</v>
      </c>
      <c r="H291" s="5">
        <v>0.2037301</v>
      </c>
      <c r="I291" s="6">
        <v>-0.2274911</v>
      </c>
      <c r="J291" s="5">
        <v>0.35099009999999997</v>
      </c>
      <c r="L291" s="8">
        <f t="shared" si="95"/>
        <v>0</v>
      </c>
      <c r="M291" s="8">
        <f t="shared" si="96"/>
        <v>0</v>
      </c>
      <c r="N291" s="8">
        <f t="shared" si="97"/>
        <v>0</v>
      </c>
      <c r="O291" s="8">
        <f t="shared" si="98"/>
        <v>0</v>
      </c>
      <c r="P291">
        <f t="shared" si="99"/>
        <v>0</v>
      </c>
      <c r="Q291" t="s">
        <v>20</v>
      </c>
      <c r="R291" s="1" t="s">
        <v>48</v>
      </c>
    </row>
    <row r="292" spans="1:18">
      <c r="B292" t="s">
        <v>21</v>
      </c>
      <c r="C292" s="5">
        <v>-0.18665709999999999</v>
      </c>
      <c r="D292" s="5">
        <v>5.6590099999999997E-2</v>
      </c>
      <c r="E292" s="6">
        <v>-0.24453509999999998</v>
      </c>
      <c r="F292" s="7">
        <v>6.5260100000000001E-2</v>
      </c>
      <c r="G292" s="5">
        <v>-0.26247809999999999</v>
      </c>
      <c r="H292" s="5">
        <v>0.1315201</v>
      </c>
      <c r="I292" s="6">
        <v>-0.30633709999999997</v>
      </c>
      <c r="J292" s="5">
        <v>0.14422009999999999</v>
      </c>
      <c r="L292" s="8">
        <f t="shared" si="95"/>
        <v>0</v>
      </c>
      <c r="M292" s="8">
        <f t="shared" si="96"/>
        <v>0</v>
      </c>
      <c r="N292" s="8">
        <f t="shared" si="97"/>
        <v>0</v>
      </c>
      <c r="O292" s="8">
        <f t="shared" si="98"/>
        <v>0</v>
      </c>
      <c r="P292">
        <f t="shared" si="99"/>
        <v>0</v>
      </c>
      <c r="Q292" t="s">
        <v>21</v>
      </c>
      <c r="R292" s="1" t="s">
        <v>48</v>
      </c>
    </row>
    <row r="293" spans="1:18" ht="13.5" thickBot="1">
      <c r="A293" s="9"/>
      <c r="B293" s="10" t="s">
        <v>22</v>
      </c>
      <c r="C293" s="11">
        <v>-0.20168409999999998</v>
      </c>
      <c r="D293" s="11">
        <v>3.41201E-2</v>
      </c>
      <c r="E293" s="12">
        <v>-0.28116910000000001</v>
      </c>
      <c r="F293" s="13">
        <v>3.3490100000000002E-2</v>
      </c>
      <c r="G293" s="11">
        <v>-0.28808610000000001</v>
      </c>
      <c r="H293" s="11">
        <v>0.13239009999999998</v>
      </c>
      <c r="I293" s="12">
        <v>-0.30589509999999998</v>
      </c>
      <c r="J293" s="11">
        <v>0.18030009999999999</v>
      </c>
      <c r="L293" s="8">
        <f t="shared" si="95"/>
        <v>111111</v>
      </c>
      <c r="M293" s="8">
        <f t="shared" si="96"/>
        <v>111111</v>
      </c>
      <c r="N293" s="8">
        <f t="shared" si="97"/>
        <v>0</v>
      </c>
      <c r="O293" s="8">
        <f t="shared" si="98"/>
        <v>0</v>
      </c>
      <c r="P293" s="27">
        <f t="shared" si="99"/>
        <v>222222</v>
      </c>
      <c r="Q293" s="10" t="s">
        <v>22</v>
      </c>
      <c r="R293" s="9" t="s">
        <v>48</v>
      </c>
    </row>
    <row r="294" spans="1:18">
      <c r="A294" s="14" t="s">
        <v>70</v>
      </c>
      <c r="B294" s="15" t="s">
        <v>23</v>
      </c>
      <c r="C294" s="16">
        <v>-0.1122141</v>
      </c>
      <c r="D294" s="16">
        <v>0.18613009999999999</v>
      </c>
      <c r="E294" s="17">
        <v>-0.17714009999999999</v>
      </c>
      <c r="F294" s="18">
        <v>0.14866009999999999</v>
      </c>
      <c r="G294" s="16">
        <v>-0.2040621</v>
      </c>
      <c r="H294" s="16">
        <v>0.25830009999999998</v>
      </c>
      <c r="I294" s="17">
        <v>-0.19582909999999998</v>
      </c>
      <c r="J294" s="16">
        <v>0.41694009999999998</v>
      </c>
      <c r="L294" s="8">
        <f t="shared" si="95"/>
        <v>0</v>
      </c>
      <c r="M294" s="8">
        <f t="shared" si="96"/>
        <v>0</v>
      </c>
      <c r="N294" s="8">
        <f t="shared" si="97"/>
        <v>0</v>
      </c>
      <c r="O294" s="8">
        <f t="shared" si="98"/>
        <v>0</v>
      </c>
      <c r="P294">
        <f t="shared" si="99"/>
        <v>0</v>
      </c>
      <c r="Q294" s="15" t="s">
        <v>23</v>
      </c>
      <c r="R294" s="14" t="s">
        <v>48</v>
      </c>
    </row>
    <row r="295" spans="1:18">
      <c r="B295" t="s">
        <v>24</v>
      </c>
      <c r="C295" s="5">
        <v>-0.18684509999999999</v>
      </c>
      <c r="D295" s="5">
        <v>5.13201E-2</v>
      </c>
      <c r="E295" s="6">
        <v>-0.24765509999999999</v>
      </c>
      <c r="F295" s="7">
        <v>6.6690100000000002E-2</v>
      </c>
      <c r="G295" s="5">
        <v>-0.23826409999999998</v>
      </c>
      <c r="H295" s="5">
        <v>0.21623009999999998</v>
      </c>
      <c r="I295" s="6">
        <v>-0.21488209999999999</v>
      </c>
      <c r="J295" s="5">
        <v>0.38178009999999996</v>
      </c>
      <c r="L295" s="8">
        <f t="shared" si="95"/>
        <v>0</v>
      </c>
      <c r="M295" s="8">
        <f t="shared" si="96"/>
        <v>0</v>
      </c>
      <c r="N295" s="8">
        <f t="shared" si="97"/>
        <v>0</v>
      </c>
      <c r="O295" s="8">
        <f t="shared" si="98"/>
        <v>0</v>
      </c>
      <c r="P295">
        <f t="shared" si="99"/>
        <v>0</v>
      </c>
      <c r="Q295" t="s">
        <v>24</v>
      </c>
      <c r="R295" s="1" t="s">
        <v>48</v>
      </c>
    </row>
    <row r="296" spans="1:18">
      <c r="B296" t="s">
        <v>25</v>
      </c>
      <c r="C296" s="5">
        <v>-0.17036009999999999</v>
      </c>
      <c r="D296" s="5">
        <v>6.6020099999999998E-2</v>
      </c>
      <c r="E296" s="6">
        <v>-0.2084801</v>
      </c>
      <c r="F296" s="7">
        <v>0.10204009999999999</v>
      </c>
      <c r="G296" s="5">
        <v>-0.19786309999999999</v>
      </c>
      <c r="H296" s="5">
        <v>0.32025009999999998</v>
      </c>
      <c r="I296" s="6">
        <v>-0.2256551</v>
      </c>
      <c r="J296" s="5">
        <v>0.32392009999999999</v>
      </c>
      <c r="L296" s="8">
        <f t="shared" si="95"/>
        <v>0</v>
      </c>
      <c r="M296" s="8">
        <f t="shared" si="96"/>
        <v>0</v>
      </c>
      <c r="N296" s="8">
        <f t="shared" si="97"/>
        <v>0</v>
      </c>
      <c r="O296" s="8">
        <f t="shared" si="98"/>
        <v>0</v>
      </c>
      <c r="P296">
        <f t="shared" si="99"/>
        <v>0</v>
      </c>
      <c r="Q296" t="s">
        <v>25</v>
      </c>
      <c r="R296" s="1" t="s">
        <v>48</v>
      </c>
    </row>
    <row r="297" spans="1:18">
      <c r="B297" t="s">
        <v>26</v>
      </c>
      <c r="C297" s="5">
        <v>-0.18699109999999999</v>
      </c>
      <c r="D297" s="5">
        <v>5.6180099999999997E-2</v>
      </c>
      <c r="E297" s="6">
        <v>-0.26200010000000001</v>
      </c>
      <c r="F297" s="7">
        <v>5.93401E-2</v>
      </c>
      <c r="G297" s="5">
        <v>-0.31928210000000001</v>
      </c>
      <c r="H297" s="5">
        <v>8.734009999999999E-2</v>
      </c>
      <c r="I297" s="6">
        <v>-0.36070009999999997</v>
      </c>
      <c r="J297" s="5">
        <v>9.9930099999999994E-2</v>
      </c>
      <c r="L297" s="8">
        <f t="shared" si="95"/>
        <v>0</v>
      </c>
      <c r="M297" s="8">
        <f t="shared" si="96"/>
        <v>0</v>
      </c>
      <c r="N297" s="8">
        <f t="shared" si="97"/>
        <v>0</v>
      </c>
      <c r="O297" s="8">
        <f t="shared" si="98"/>
        <v>0</v>
      </c>
      <c r="P297">
        <f t="shared" si="99"/>
        <v>0</v>
      </c>
      <c r="Q297" t="s">
        <v>26</v>
      </c>
      <c r="R297" s="1" t="s">
        <v>48</v>
      </c>
    </row>
    <row r="298" spans="1:18">
      <c r="B298" t="s">
        <v>27</v>
      </c>
      <c r="C298" s="5">
        <v>-0.1578571</v>
      </c>
      <c r="D298" s="5">
        <v>8.39501E-2</v>
      </c>
      <c r="E298" s="6">
        <v>-0.23079609999999998</v>
      </c>
      <c r="F298" s="7">
        <v>7.8630099999999994E-2</v>
      </c>
      <c r="G298" s="5">
        <v>-0.23011909999999999</v>
      </c>
      <c r="H298" s="5">
        <v>0.20169009999999998</v>
      </c>
      <c r="I298" s="6">
        <v>-0.2274901</v>
      </c>
      <c r="J298" s="5">
        <v>0.35265009999999997</v>
      </c>
      <c r="L298" s="8">
        <f t="shared" si="95"/>
        <v>0</v>
      </c>
      <c r="M298" s="8">
        <f t="shared" si="96"/>
        <v>0</v>
      </c>
      <c r="N298" s="8">
        <f t="shared" si="97"/>
        <v>0</v>
      </c>
      <c r="O298" s="8">
        <f t="shared" si="98"/>
        <v>0</v>
      </c>
      <c r="P298">
        <f t="shared" si="99"/>
        <v>0</v>
      </c>
      <c r="Q298" t="s">
        <v>27</v>
      </c>
      <c r="R298" s="1" t="s">
        <v>48</v>
      </c>
    </row>
    <row r="299" spans="1:18">
      <c r="B299" t="s">
        <v>28</v>
      </c>
      <c r="C299" s="5">
        <v>-0.18665709999999999</v>
      </c>
      <c r="D299" s="5">
        <v>5.7360099999999997E-2</v>
      </c>
      <c r="E299" s="6">
        <v>-0.24453509999999998</v>
      </c>
      <c r="F299" s="7">
        <v>6.3750100000000004E-2</v>
      </c>
      <c r="G299" s="5">
        <v>-0.26247809999999999</v>
      </c>
      <c r="H299" s="5">
        <v>0.13184009999999999</v>
      </c>
      <c r="I299" s="6">
        <v>-0.30633709999999997</v>
      </c>
      <c r="J299" s="5">
        <v>0.14238009999999998</v>
      </c>
      <c r="L299" s="8">
        <f t="shared" si="95"/>
        <v>0</v>
      </c>
      <c r="M299" s="8">
        <f t="shared" si="96"/>
        <v>0</v>
      </c>
      <c r="N299" s="8">
        <f t="shared" si="97"/>
        <v>0</v>
      </c>
      <c r="O299" s="8">
        <f t="shared" si="98"/>
        <v>0</v>
      </c>
      <c r="P299">
        <f t="shared" si="99"/>
        <v>0</v>
      </c>
      <c r="Q299" t="s">
        <v>28</v>
      </c>
      <c r="R299" s="1" t="s">
        <v>48</v>
      </c>
    </row>
    <row r="300" spans="1:18">
      <c r="B300" t="s">
        <v>29</v>
      </c>
      <c r="C300" s="5">
        <v>-0.2016821</v>
      </c>
      <c r="D300" s="5">
        <v>3.3640099999999999E-2</v>
      </c>
      <c r="E300" s="6">
        <v>-0.28117009999999998</v>
      </c>
      <c r="F300" s="7">
        <v>3.37801E-2</v>
      </c>
      <c r="G300" s="5">
        <v>-0.28808610000000001</v>
      </c>
      <c r="H300" s="5">
        <v>0.13437009999999999</v>
      </c>
      <c r="I300" s="6">
        <v>-0.3058941</v>
      </c>
      <c r="J300" s="5">
        <v>0.1836701</v>
      </c>
      <c r="L300" s="8">
        <f t="shared" si="95"/>
        <v>111111</v>
      </c>
      <c r="M300" s="8">
        <f t="shared" si="96"/>
        <v>111111</v>
      </c>
      <c r="N300" s="8">
        <f t="shared" si="97"/>
        <v>0</v>
      </c>
      <c r="O300" s="8">
        <f t="shared" si="98"/>
        <v>0</v>
      </c>
      <c r="P300" s="27">
        <f t="shared" si="99"/>
        <v>222222</v>
      </c>
      <c r="Q300" t="s">
        <v>29</v>
      </c>
      <c r="R300" s="1" t="s">
        <v>48</v>
      </c>
    </row>
    <row r="301" spans="1:18" ht="13.5" thickBot="1">
      <c r="C301" s="5"/>
      <c r="D301" s="5"/>
      <c r="E301" s="6"/>
      <c r="F301" s="7"/>
      <c r="G301" s="5"/>
      <c r="H301" s="5"/>
      <c r="I301" s="6"/>
      <c r="J301" s="5"/>
      <c r="L301" s="8"/>
      <c r="M301" s="8"/>
      <c r="N301" s="8"/>
      <c r="O301" s="8"/>
      <c r="R301" s="1"/>
    </row>
    <row r="302" spans="1:18">
      <c r="A302" s="14" t="s">
        <v>72</v>
      </c>
      <c r="B302" t="s">
        <v>16</v>
      </c>
      <c r="C302" s="5">
        <v>-7.7740999999999999E-3</v>
      </c>
      <c r="D302" s="5">
        <v>0.94339010000000001</v>
      </c>
      <c r="E302" s="6">
        <v>-5.2488099999999996E-2</v>
      </c>
      <c r="F302" s="7">
        <v>0.73822009999999993</v>
      </c>
      <c r="G302" s="5">
        <v>-1.67111E-2</v>
      </c>
      <c r="H302" s="5">
        <v>0.94164009999999998</v>
      </c>
      <c r="I302" s="6">
        <v>-0.10223409999999999</v>
      </c>
      <c r="J302" s="5">
        <v>0.70682009999999995</v>
      </c>
      <c r="L302" s="8">
        <f t="shared" ref="L302:L315" si="100">IF(D302&gt;0.05,0,$K$1)</f>
        <v>0</v>
      </c>
      <c r="M302" s="8">
        <f t="shared" ref="M302:M315" si="101">IF(F302&gt;0.05,0,$K$1)</f>
        <v>0</v>
      </c>
      <c r="N302" s="8">
        <f t="shared" ref="N302:N315" si="102">IF(H302&gt;0.05,0,$K$1)</f>
        <v>0</v>
      </c>
      <c r="O302" s="8">
        <f t="shared" ref="O302:O315" si="103">IF(J302&gt;0.05,0,$K$1)</f>
        <v>0</v>
      </c>
      <c r="P302">
        <f t="shared" ref="P302:P315" si="104">SUM(L302:O302)</f>
        <v>0</v>
      </c>
      <c r="Q302" t="s">
        <v>16</v>
      </c>
      <c r="R302" s="1" t="s">
        <v>49</v>
      </c>
    </row>
    <row r="303" spans="1:18">
      <c r="B303" t="s">
        <v>17</v>
      </c>
      <c r="C303" s="5">
        <v>2.1601099999999998E-2</v>
      </c>
      <c r="D303" s="5">
        <v>0.85305009999999992</v>
      </c>
      <c r="E303" s="6">
        <v>-2.9577099999999999E-2</v>
      </c>
      <c r="F303" s="7">
        <v>0.85187009999999996</v>
      </c>
      <c r="G303" s="5">
        <v>5.7947099999999994E-2</v>
      </c>
      <c r="H303" s="5">
        <v>0.79997010000000002</v>
      </c>
      <c r="I303" s="6">
        <v>-3.3179099999999996E-2</v>
      </c>
      <c r="J303" s="5">
        <v>0.89921010000000001</v>
      </c>
      <c r="L303" s="8">
        <f t="shared" si="100"/>
        <v>0</v>
      </c>
      <c r="M303" s="8">
        <f t="shared" si="101"/>
        <v>0</v>
      </c>
      <c r="N303" s="8">
        <f t="shared" si="102"/>
        <v>0</v>
      </c>
      <c r="O303" s="8">
        <f t="shared" si="103"/>
        <v>0</v>
      </c>
      <c r="P303">
        <f t="shared" si="104"/>
        <v>0</v>
      </c>
      <c r="Q303" t="s">
        <v>17</v>
      </c>
      <c r="R303" s="1" t="s">
        <v>49</v>
      </c>
    </row>
    <row r="304" spans="1:18">
      <c r="B304" t="s">
        <v>18</v>
      </c>
      <c r="C304" s="5">
        <v>-9.564099999999999E-3</v>
      </c>
      <c r="D304" s="5">
        <v>0.92799009999999993</v>
      </c>
      <c r="E304" s="6">
        <v>-7.4109099999999997E-2</v>
      </c>
      <c r="F304" s="7">
        <v>0.62369010000000003</v>
      </c>
      <c r="G304" s="5">
        <v>-6.3612099999999991E-2</v>
      </c>
      <c r="H304" s="5">
        <v>0.76678009999999996</v>
      </c>
      <c r="I304" s="6">
        <v>-0.15911909999999999</v>
      </c>
      <c r="J304" s="5">
        <v>0.5463401</v>
      </c>
      <c r="L304" s="8">
        <f t="shared" si="100"/>
        <v>0</v>
      </c>
      <c r="M304" s="8">
        <f t="shared" si="101"/>
        <v>0</v>
      </c>
      <c r="N304" s="8">
        <f t="shared" si="102"/>
        <v>0</v>
      </c>
      <c r="O304" s="8">
        <f t="shared" si="103"/>
        <v>0</v>
      </c>
      <c r="P304">
        <f t="shared" si="104"/>
        <v>0</v>
      </c>
      <c r="Q304" t="s">
        <v>18</v>
      </c>
      <c r="R304" s="1" t="s">
        <v>49</v>
      </c>
    </row>
    <row r="305" spans="1:18">
      <c r="B305" t="s">
        <v>19</v>
      </c>
      <c r="C305" s="5">
        <v>3.3535099999999998E-2</v>
      </c>
      <c r="D305" s="5">
        <v>0.74272009999999999</v>
      </c>
      <c r="E305" s="6">
        <v>-5.4471099999999995E-2</v>
      </c>
      <c r="F305" s="7">
        <v>0.70672009999999996</v>
      </c>
      <c r="G305" s="5">
        <v>5.0525099999999996E-2</v>
      </c>
      <c r="H305" s="5">
        <v>0.80441010000000002</v>
      </c>
      <c r="I305" s="6">
        <v>-5.0655099999999995E-2</v>
      </c>
      <c r="J305" s="5">
        <v>0.82375009999999993</v>
      </c>
      <c r="L305" s="8">
        <f t="shared" si="100"/>
        <v>0</v>
      </c>
      <c r="M305" s="8">
        <f t="shared" si="101"/>
        <v>0</v>
      </c>
      <c r="N305" s="8">
        <f t="shared" si="102"/>
        <v>0</v>
      </c>
      <c r="O305" s="8">
        <f t="shared" si="103"/>
        <v>0</v>
      </c>
      <c r="P305">
        <f t="shared" si="104"/>
        <v>0</v>
      </c>
      <c r="Q305" t="s">
        <v>19</v>
      </c>
      <c r="R305" s="1" t="s">
        <v>49</v>
      </c>
    </row>
    <row r="306" spans="1:18">
      <c r="B306" t="s">
        <v>20</v>
      </c>
      <c r="C306" s="5">
        <v>7.2250999999999999E-3</v>
      </c>
      <c r="D306" s="5">
        <v>0.94936009999999993</v>
      </c>
      <c r="E306" s="6">
        <v>-4.2693099999999998E-2</v>
      </c>
      <c r="F306" s="7">
        <v>0.78270010000000001</v>
      </c>
      <c r="G306" s="5">
        <v>2.20191E-2</v>
      </c>
      <c r="H306" s="5">
        <v>0.92077009999999992</v>
      </c>
      <c r="I306" s="6">
        <v>-6.6218100000000002E-2</v>
      </c>
      <c r="J306" s="5">
        <v>0.80793009999999998</v>
      </c>
      <c r="L306" s="8">
        <f t="shared" si="100"/>
        <v>0</v>
      </c>
      <c r="M306" s="8">
        <f t="shared" si="101"/>
        <v>0</v>
      </c>
      <c r="N306" s="8">
        <f t="shared" si="102"/>
        <v>0</v>
      </c>
      <c r="O306" s="8">
        <f t="shared" si="103"/>
        <v>0</v>
      </c>
      <c r="P306">
        <f t="shared" si="104"/>
        <v>0</v>
      </c>
      <c r="Q306" t="s">
        <v>20</v>
      </c>
      <c r="R306" s="1" t="s">
        <v>49</v>
      </c>
    </row>
    <row r="307" spans="1:18">
      <c r="B307" t="s">
        <v>21</v>
      </c>
      <c r="C307" s="5">
        <v>2.0209100000000001E-2</v>
      </c>
      <c r="D307" s="5">
        <v>0.84494009999999997</v>
      </c>
      <c r="E307" s="6">
        <v>-6.4256099999999997E-2</v>
      </c>
      <c r="F307" s="7">
        <v>0.66628009999999993</v>
      </c>
      <c r="G307" s="5">
        <v>1.09841E-2</v>
      </c>
      <c r="H307" s="5">
        <v>0.95861009999999991</v>
      </c>
      <c r="I307" s="6">
        <v>-8.9576099999999992E-2</v>
      </c>
      <c r="J307" s="5">
        <v>0.70586009999999999</v>
      </c>
      <c r="L307" s="8">
        <f t="shared" si="100"/>
        <v>0</v>
      </c>
      <c r="M307" s="8">
        <f t="shared" si="101"/>
        <v>0</v>
      </c>
      <c r="N307" s="8">
        <f t="shared" si="102"/>
        <v>0</v>
      </c>
      <c r="O307" s="8">
        <f t="shared" si="103"/>
        <v>0</v>
      </c>
      <c r="P307">
        <f t="shared" si="104"/>
        <v>0</v>
      </c>
      <c r="Q307" t="s">
        <v>21</v>
      </c>
      <c r="R307" s="1" t="s">
        <v>49</v>
      </c>
    </row>
    <row r="308" spans="1:18" ht="13.5" thickBot="1">
      <c r="A308" s="9"/>
      <c r="B308" s="10" t="s">
        <v>22</v>
      </c>
      <c r="C308" s="11">
        <v>1.3227099999999999E-2</v>
      </c>
      <c r="D308" s="11">
        <v>0.9071401</v>
      </c>
      <c r="E308" s="12">
        <v>-5.4175099999999997E-2</v>
      </c>
      <c r="F308" s="13">
        <v>0.72397009999999995</v>
      </c>
      <c r="G308" s="11">
        <v>1.8749099999999998E-2</v>
      </c>
      <c r="H308" s="11">
        <v>0.93437009999999998</v>
      </c>
      <c r="I308" s="12">
        <v>-7.8790100000000002E-2</v>
      </c>
      <c r="J308" s="11">
        <v>0.74738009999999999</v>
      </c>
      <c r="L308" s="8">
        <f t="shared" si="100"/>
        <v>0</v>
      </c>
      <c r="M308" s="8">
        <f t="shared" si="101"/>
        <v>0</v>
      </c>
      <c r="N308" s="8">
        <f t="shared" si="102"/>
        <v>0</v>
      </c>
      <c r="O308" s="8">
        <f t="shared" si="103"/>
        <v>0</v>
      </c>
      <c r="P308">
        <f t="shared" si="104"/>
        <v>0</v>
      </c>
      <c r="Q308" s="10" t="s">
        <v>22</v>
      </c>
      <c r="R308" s="9" t="s">
        <v>49</v>
      </c>
    </row>
    <row r="309" spans="1:18">
      <c r="A309" s="14" t="s">
        <v>72</v>
      </c>
      <c r="B309" s="15" t="s">
        <v>23</v>
      </c>
      <c r="C309" s="16">
        <v>-7.7740999999999999E-3</v>
      </c>
      <c r="D309" s="16">
        <v>0.94458009999999992</v>
      </c>
      <c r="E309" s="17">
        <v>-5.2488099999999996E-2</v>
      </c>
      <c r="F309" s="18">
        <v>0.73641009999999996</v>
      </c>
      <c r="G309" s="16">
        <v>-1.6710099999999999E-2</v>
      </c>
      <c r="H309" s="16">
        <v>0.9407300999999999</v>
      </c>
      <c r="I309" s="17">
        <v>-0.10223409999999999</v>
      </c>
      <c r="J309" s="16">
        <v>0.70794009999999996</v>
      </c>
      <c r="L309" s="8">
        <f t="shared" si="100"/>
        <v>0</v>
      </c>
      <c r="M309" s="8">
        <f t="shared" si="101"/>
        <v>0</v>
      </c>
      <c r="N309" s="8">
        <f t="shared" si="102"/>
        <v>0</v>
      </c>
      <c r="O309" s="8">
        <f t="shared" si="103"/>
        <v>0</v>
      </c>
      <c r="P309">
        <f t="shared" si="104"/>
        <v>0</v>
      </c>
      <c r="Q309" s="15" t="s">
        <v>23</v>
      </c>
      <c r="R309" s="14" t="s">
        <v>49</v>
      </c>
    </row>
    <row r="310" spans="1:18">
      <c r="B310" t="s">
        <v>24</v>
      </c>
      <c r="C310" s="5">
        <v>2.1601099999999998E-2</v>
      </c>
      <c r="D310" s="5">
        <v>0.85394009999999998</v>
      </c>
      <c r="E310" s="6">
        <v>-2.9577099999999999E-2</v>
      </c>
      <c r="F310" s="7">
        <v>0.85385009999999995</v>
      </c>
      <c r="G310" s="5">
        <v>5.7947099999999994E-2</v>
      </c>
      <c r="H310" s="5">
        <v>0.80182009999999992</v>
      </c>
      <c r="I310" s="6">
        <v>-3.3179099999999996E-2</v>
      </c>
      <c r="J310" s="5">
        <v>0.89732009999999995</v>
      </c>
      <c r="L310" s="8">
        <f t="shared" si="100"/>
        <v>0</v>
      </c>
      <c r="M310" s="8">
        <f t="shared" si="101"/>
        <v>0</v>
      </c>
      <c r="N310" s="8">
        <f t="shared" si="102"/>
        <v>0</v>
      </c>
      <c r="O310" s="8">
        <f t="shared" si="103"/>
        <v>0</v>
      </c>
      <c r="P310">
        <f t="shared" si="104"/>
        <v>0</v>
      </c>
      <c r="Q310" t="s">
        <v>24</v>
      </c>
      <c r="R310" s="1" t="s">
        <v>49</v>
      </c>
    </row>
    <row r="311" spans="1:18">
      <c r="B311" t="s">
        <v>25</v>
      </c>
      <c r="C311" s="5">
        <v>-9.564099999999999E-3</v>
      </c>
      <c r="D311" s="5">
        <v>0.92907010000000001</v>
      </c>
      <c r="E311" s="6">
        <v>-7.4109099999999997E-2</v>
      </c>
      <c r="F311" s="7">
        <v>0.62419009999999997</v>
      </c>
      <c r="G311" s="5">
        <v>-6.3612099999999991E-2</v>
      </c>
      <c r="H311" s="5">
        <v>0.76534009999999997</v>
      </c>
      <c r="I311" s="6">
        <v>-0.15912009999999999</v>
      </c>
      <c r="J311" s="5">
        <v>0.5442401</v>
      </c>
      <c r="L311" s="8">
        <f t="shared" si="100"/>
        <v>0</v>
      </c>
      <c r="M311" s="8">
        <f t="shared" si="101"/>
        <v>0</v>
      </c>
      <c r="N311" s="8">
        <f t="shared" si="102"/>
        <v>0</v>
      </c>
      <c r="O311" s="8">
        <f t="shared" si="103"/>
        <v>0</v>
      </c>
      <c r="P311">
        <f t="shared" si="104"/>
        <v>0</v>
      </c>
      <c r="Q311" t="s">
        <v>25</v>
      </c>
      <c r="R311" s="1" t="s">
        <v>49</v>
      </c>
    </row>
    <row r="312" spans="1:18">
      <c r="B312" t="s">
        <v>26</v>
      </c>
      <c r="C312" s="5">
        <v>3.3535099999999998E-2</v>
      </c>
      <c r="D312" s="5">
        <v>0.74061009999999994</v>
      </c>
      <c r="E312" s="6">
        <v>-5.4471099999999995E-2</v>
      </c>
      <c r="F312" s="7">
        <v>0.7088101</v>
      </c>
      <c r="G312" s="5">
        <v>5.0525099999999996E-2</v>
      </c>
      <c r="H312" s="5">
        <v>0.80519009999999991</v>
      </c>
      <c r="I312" s="6">
        <v>-5.0655099999999995E-2</v>
      </c>
      <c r="J312" s="5">
        <v>0.82319009999999992</v>
      </c>
      <c r="L312" s="8">
        <f t="shared" si="100"/>
        <v>0</v>
      </c>
      <c r="M312" s="8">
        <f t="shared" si="101"/>
        <v>0</v>
      </c>
      <c r="N312" s="8">
        <f t="shared" si="102"/>
        <v>0</v>
      </c>
      <c r="O312" s="8">
        <f t="shared" si="103"/>
        <v>0</v>
      </c>
      <c r="P312">
        <f t="shared" si="104"/>
        <v>0</v>
      </c>
      <c r="Q312" t="s">
        <v>26</v>
      </c>
      <c r="R312" s="1" t="s">
        <v>49</v>
      </c>
    </row>
    <row r="313" spans="1:18">
      <c r="B313" t="s">
        <v>27</v>
      </c>
      <c r="C313" s="5">
        <v>7.2250999999999999E-3</v>
      </c>
      <c r="D313" s="5">
        <v>0.95153009999999993</v>
      </c>
      <c r="E313" s="6">
        <v>-4.2693099999999998E-2</v>
      </c>
      <c r="F313" s="7">
        <v>0.78578009999999998</v>
      </c>
      <c r="G313" s="5">
        <v>2.20191E-2</v>
      </c>
      <c r="H313" s="5">
        <v>0.92230009999999996</v>
      </c>
      <c r="I313" s="6">
        <v>-6.6218100000000002E-2</v>
      </c>
      <c r="J313" s="5">
        <v>0.80963009999999991</v>
      </c>
      <c r="L313" s="8">
        <f t="shared" si="100"/>
        <v>0</v>
      </c>
      <c r="M313" s="8">
        <f t="shared" si="101"/>
        <v>0</v>
      </c>
      <c r="N313" s="8">
        <f t="shared" si="102"/>
        <v>0</v>
      </c>
      <c r="O313" s="8">
        <f t="shared" si="103"/>
        <v>0</v>
      </c>
      <c r="P313">
        <f t="shared" si="104"/>
        <v>0</v>
      </c>
      <c r="Q313" t="s">
        <v>27</v>
      </c>
      <c r="R313" s="1" t="s">
        <v>49</v>
      </c>
    </row>
    <row r="314" spans="1:18">
      <c r="B314" t="s">
        <v>28</v>
      </c>
      <c r="C314" s="5">
        <v>2.0209100000000001E-2</v>
      </c>
      <c r="D314" s="5">
        <v>0.84442010000000001</v>
      </c>
      <c r="E314" s="6">
        <v>-6.4256099999999997E-2</v>
      </c>
      <c r="F314" s="7">
        <v>0.66440009999999994</v>
      </c>
      <c r="G314" s="5">
        <v>1.09841E-2</v>
      </c>
      <c r="H314" s="5">
        <v>0.95896009999999998</v>
      </c>
      <c r="I314" s="6">
        <v>-8.9575099999999991E-2</v>
      </c>
      <c r="J314" s="5">
        <v>0.70753009999999994</v>
      </c>
      <c r="L314" s="8">
        <f t="shared" si="100"/>
        <v>0</v>
      </c>
      <c r="M314" s="8">
        <f t="shared" si="101"/>
        <v>0</v>
      </c>
      <c r="N314" s="8">
        <f t="shared" si="102"/>
        <v>0</v>
      </c>
      <c r="O314" s="8">
        <f t="shared" si="103"/>
        <v>0</v>
      </c>
      <c r="P314">
        <f t="shared" si="104"/>
        <v>0</v>
      </c>
      <c r="Q314" t="s">
        <v>28</v>
      </c>
      <c r="R314" s="1" t="s">
        <v>49</v>
      </c>
    </row>
    <row r="315" spans="1:18">
      <c r="B315" t="s">
        <v>29</v>
      </c>
      <c r="C315" s="5">
        <v>1.3227099999999999E-2</v>
      </c>
      <c r="D315" s="5">
        <v>0.90644009999999997</v>
      </c>
      <c r="E315" s="6">
        <v>-5.4175099999999997E-2</v>
      </c>
      <c r="F315" s="7">
        <v>0.72286010000000001</v>
      </c>
      <c r="G315" s="5">
        <v>1.8750099999999999E-2</v>
      </c>
      <c r="H315" s="5">
        <v>0.93306009999999995</v>
      </c>
      <c r="I315" s="6">
        <v>-7.8790100000000002E-2</v>
      </c>
      <c r="J315" s="5">
        <v>0.74644009999999994</v>
      </c>
      <c r="L315" s="8">
        <f t="shared" si="100"/>
        <v>0</v>
      </c>
      <c r="M315" s="8">
        <f t="shared" si="101"/>
        <v>0</v>
      </c>
      <c r="N315" s="8">
        <f t="shared" si="102"/>
        <v>0</v>
      </c>
      <c r="O315" s="8">
        <f t="shared" si="103"/>
        <v>0</v>
      </c>
      <c r="P315">
        <f t="shared" si="104"/>
        <v>0</v>
      </c>
      <c r="Q315" t="s">
        <v>29</v>
      </c>
      <c r="R315" s="1" t="s">
        <v>49</v>
      </c>
    </row>
    <row r="316" spans="1:18" ht="13.5" thickBot="1">
      <c r="C316" s="5"/>
      <c r="D316" s="5"/>
      <c r="E316" s="6"/>
      <c r="F316" s="7"/>
      <c r="G316" s="5"/>
      <c r="H316" s="5"/>
      <c r="I316" s="6"/>
      <c r="J316" s="5"/>
      <c r="L316" s="8"/>
      <c r="M316" s="8"/>
      <c r="N316" s="8"/>
      <c r="O316" s="8"/>
      <c r="R316" s="1"/>
    </row>
    <row r="317" spans="1:18">
      <c r="A317" s="14" t="s">
        <v>76</v>
      </c>
      <c r="B317" t="s">
        <v>16</v>
      </c>
      <c r="C317" s="5">
        <v>-0.14857609999999999</v>
      </c>
      <c r="D317" s="5">
        <v>0.14471009999999998</v>
      </c>
      <c r="E317" s="6">
        <v>-9.067009999999999E-2</v>
      </c>
      <c r="F317" s="7">
        <v>0.53878009999999998</v>
      </c>
      <c r="G317" s="5">
        <v>-0.1008611</v>
      </c>
      <c r="H317" s="5">
        <v>0.63224009999999997</v>
      </c>
      <c r="I317" s="6">
        <v>-7.3870999999999997E-3</v>
      </c>
      <c r="J317" s="5">
        <v>0.97646009999999994</v>
      </c>
      <c r="L317" s="8">
        <f t="shared" ref="L317:L330" si="105">IF(D317&gt;0.05,0,$K$1)</f>
        <v>0</v>
      </c>
      <c r="M317" s="8">
        <f t="shared" ref="M317:M330" si="106">IF(F317&gt;0.05,0,$K$1)</f>
        <v>0</v>
      </c>
      <c r="N317" s="8">
        <f t="shared" ref="N317:N330" si="107">IF(H317&gt;0.05,0,$K$1)</f>
        <v>0</v>
      </c>
      <c r="O317" s="8">
        <f t="shared" ref="O317:O330" si="108">IF(J317&gt;0.05,0,$K$1)</f>
        <v>0</v>
      </c>
      <c r="P317">
        <f t="shared" ref="P317:P330" si="109">SUM(L317:O317)</f>
        <v>0</v>
      </c>
      <c r="Q317" t="s">
        <v>16</v>
      </c>
      <c r="R317" s="1" t="s">
        <v>50</v>
      </c>
    </row>
    <row r="318" spans="1:18">
      <c r="B318" t="s">
        <v>17</v>
      </c>
      <c r="C318" s="5">
        <v>-0.13611109999999998</v>
      </c>
      <c r="D318" s="5">
        <v>0.17955009999999999</v>
      </c>
      <c r="E318" s="6">
        <v>-7.6334100000000002E-2</v>
      </c>
      <c r="F318" s="7">
        <v>0.60830010000000001</v>
      </c>
      <c r="G318" s="5">
        <v>-8.2123099999999991E-2</v>
      </c>
      <c r="H318" s="5">
        <v>0.70211009999999996</v>
      </c>
      <c r="I318" s="6">
        <v>8.0947099999999994E-2</v>
      </c>
      <c r="J318" s="5">
        <v>0.74495009999999995</v>
      </c>
      <c r="L318" s="8">
        <f t="shared" si="105"/>
        <v>0</v>
      </c>
      <c r="M318" s="8">
        <f t="shared" si="106"/>
        <v>0</v>
      </c>
      <c r="N318" s="8">
        <f t="shared" si="107"/>
        <v>0</v>
      </c>
      <c r="O318" s="8">
        <f t="shared" si="108"/>
        <v>0</v>
      </c>
      <c r="P318">
        <f t="shared" si="109"/>
        <v>0</v>
      </c>
      <c r="Q318" t="s">
        <v>17</v>
      </c>
      <c r="R318" s="1" t="s">
        <v>50</v>
      </c>
    </row>
    <row r="319" spans="1:18">
      <c r="B319" t="s">
        <v>18</v>
      </c>
      <c r="C319" s="5">
        <v>-0.23514309999999999</v>
      </c>
      <c r="D319" s="5">
        <v>1.6490100000000001E-2</v>
      </c>
      <c r="E319" s="6">
        <v>-0.29007909999999998</v>
      </c>
      <c r="F319" s="7">
        <v>3.1560100000000001E-2</v>
      </c>
      <c r="G319" s="5">
        <v>-0.39181509999999997</v>
      </c>
      <c r="H319" s="5">
        <v>4.4080099999999997E-2</v>
      </c>
      <c r="I319" s="6">
        <v>-0.36943409999999999</v>
      </c>
      <c r="J319" s="5">
        <v>9.03201E-2</v>
      </c>
      <c r="L319" s="8">
        <f t="shared" si="105"/>
        <v>111111</v>
      </c>
      <c r="M319" s="8">
        <f t="shared" si="106"/>
        <v>111111</v>
      </c>
      <c r="N319" s="8">
        <f t="shared" si="107"/>
        <v>111111</v>
      </c>
      <c r="O319" s="8">
        <f t="shared" si="108"/>
        <v>0</v>
      </c>
      <c r="P319" s="23">
        <f t="shared" si="109"/>
        <v>333333</v>
      </c>
      <c r="Q319" t="s">
        <v>18</v>
      </c>
      <c r="R319" s="1" t="s">
        <v>50</v>
      </c>
    </row>
    <row r="320" spans="1:18">
      <c r="B320" t="s">
        <v>19</v>
      </c>
      <c r="C320" s="5">
        <v>-0.22114909999999999</v>
      </c>
      <c r="D320" s="5">
        <v>1.8930099999999998E-2</v>
      </c>
      <c r="E320" s="6">
        <v>-0.29446909999999998</v>
      </c>
      <c r="F320" s="7">
        <v>2.44201E-2</v>
      </c>
      <c r="G320" s="5">
        <v>-0.39247309999999996</v>
      </c>
      <c r="H320" s="5">
        <v>3.66101E-2</v>
      </c>
      <c r="I320" s="6">
        <v>-0.32176509999999997</v>
      </c>
      <c r="J320" s="5">
        <v>0.1220801</v>
      </c>
      <c r="L320" s="8">
        <f t="shared" si="105"/>
        <v>111111</v>
      </c>
      <c r="M320" s="8">
        <f t="shared" si="106"/>
        <v>111111</v>
      </c>
      <c r="N320" s="8">
        <f t="shared" si="107"/>
        <v>111111</v>
      </c>
      <c r="O320" s="8">
        <f t="shared" si="108"/>
        <v>0</v>
      </c>
      <c r="P320" s="23">
        <f t="shared" si="109"/>
        <v>333333</v>
      </c>
      <c r="Q320" t="s">
        <v>19</v>
      </c>
      <c r="R320" s="1" t="s">
        <v>50</v>
      </c>
    </row>
    <row r="321" spans="1:18">
      <c r="B321" t="s">
        <v>20</v>
      </c>
      <c r="C321" s="5">
        <v>-0.1502251</v>
      </c>
      <c r="D321" s="5">
        <v>0.1401501</v>
      </c>
      <c r="E321" s="6">
        <v>-8.8435100000000003E-2</v>
      </c>
      <c r="F321" s="7">
        <v>0.54821009999999992</v>
      </c>
      <c r="G321" s="5">
        <v>-9.9170099999999997E-2</v>
      </c>
      <c r="H321" s="5">
        <v>0.64580009999999999</v>
      </c>
      <c r="I321" s="6">
        <v>3.2802100000000001E-2</v>
      </c>
      <c r="J321" s="5">
        <v>0.89676009999999995</v>
      </c>
      <c r="L321" s="8">
        <f t="shared" si="105"/>
        <v>0</v>
      </c>
      <c r="M321" s="8">
        <f t="shared" si="106"/>
        <v>0</v>
      </c>
      <c r="N321" s="8">
        <f t="shared" si="107"/>
        <v>0</v>
      </c>
      <c r="O321" s="8">
        <f t="shared" si="108"/>
        <v>0</v>
      </c>
      <c r="P321">
        <f t="shared" si="109"/>
        <v>0</v>
      </c>
      <c r="Q321" t="s">
        <v>20</v>
      </c>
      <c r="R321" s="1" t="s">
        <v>50</v>
      </c>
    </row>
    <row r="322" spans="1:18">
      <c r="B322" t="s">
        <v>21</v>
      </c>
      <c r="C322" s="5">
        <v>-0.23957409999999998</v>
      </c>
      <c r="D322" s="5">
        <v>1.3390099999999999E-2</v>
      </c>
      <c r="E322" s="6">
        <v>-0.30904609999999999</v>
      </c>
      <c r="F322" s="7">
        <v>2.00801E-2</v>
      </c>
      <c r="G322" s="5">
        <v>-0.41673009999999999</v>
      </c>
      <c r="H322" s="5">
        <v>2.7430099999999999E-2</v>
      </c>
      <c r="I322" s="6">
        <v>-0.36351410000000001</v>
      </c>
      <c r="J322" s="5">
        <v>8.895009999999999E-2</v>
      </c>
      <c r="L322" s="8">
        <f t="shared" si="105"/>
        <v>111111</v>
      </c>
      <c r="M322" s="8">
        <f t="shared" si="106"/>
        <v>111111</v>
      </c>
      <c r="N322" s="8">
        <f t="shared" si="107"/>
        <v>111111</v>
      </c>
      <c r="O322" s="8">
        <f t="shared" si="108"/>
        <v>0</v>
      </c>
      <c r="P322" s="23">
        <f t="shared" si="109"/>
        <v>333333</v>
      </c>
      <c r="Q322" t="s">
        <v>21</v>
      </c>
      <c r="R322" s="1" t="s">
        <v>50</v>
      </c>
    </row>
    <row r="323" spans="1:18" ht="13.5" thickBot="1">
      <c r="A323" s="9"/>
      <c r="B323" s="10" t="s">
        <v>22</v>
      </c>
      <c r="C323" s="11">
        <v>-0.22389509999999999</v>
      </c>
      <c r="D323" s="11">
        <v>2.2170099999999998E-2</v>
      </c>
      <c r="E323" s="12">
        <v>-0.23005209999999998</v>
      </c>
      <c r="F323" s="13">
        <v>0.10441009999999999</v>
      </c>
      <c r="G323" s="11">
        <v>-0.31081809999999999</v>
      </c>
      <c r="H323" s="11">
        <v>0.13001009999999999</v>
      </c>
      <c r="I323" s="12">
        <v>-0.20329809999999998</v>
      </c>
      <c r="J323" s="11">
        <v>0.39238010000000001</v>
      </c>
      <c r="L323" s="8">
        <f t="shared" si="105"/>
        <v>111111</v>
      </c>
      <c r="M323" s="8">
        <f t="shared" si="106"/>
        <v>0</v>
      </c>
      <c r="N323" s="8">
        <f t="shared" si="107"/>
        <v>0</v>
      </c>
      <c r="O323" s="8">
        <f t="shared" si="108"/>
        <v>0</v>
      </c>
      <c r="P323">
        <f t="shared" si="109"/>
        <v>111111</v>
      </c>
      <c r="Q323" s="10" t="s">
        <v>22</v>
      </c>
      <c r="R323" s="9" t="s">
        <v>50</v>
      </c>
    </row>
    <row r="324" spans="1:18">
      <c r="A324" s="14" t="s">
        <v>76</v>
      </c>
      <c r="B324" s="15" t="s">
        <v>23</v>
      </c>
      <c r="C324" s="16">
        <v>-0.14857509999999999</v>
      </c>
      <c r="D324" s="16">
        <v>0.1446501</v>
      </c>
      <c r="E324" s="17">
        <v>-9.067009999999999E-2</v>
      </c>
      <c r="F324" s="18">
        <v>0.53896009999999994</v>
      </c>
      <c r="G324" s="16">
        <v>-0.1008611</v>
      </c>
      <c r="H324" s="16">
        <v>0.63805009999999995</v>
      </c>
      <c r="I324" s="17">
        <v>-7.3870999999999997E-3</v>
      </c>
      <c r="J324" s="16">
        <v>0.97646009999999994</v>
      </c>
      <c r="L324" s="8">
        <f t="shared" si="105"/>
        <v>0</v>
      </c>
      <c r="M324" s="8">
        <f t="shared" si="106"/>
        <v>0</v>
      </c>
      <c r="N324" s="8">
        <f t="shared" si="107"/>
        <v>0</v>
      </c>
      <c r="O324" s="8">
        <f t="shared" si="108"/>
        <v>0</v>
      </c>
      <c r="P324">
        <f t="shared" si="109"/>
        <v>0</v>
      </c>
      <c r="Q324" s="15" t="s">
        <v>23</v>
      </c>
      <c r="R324" s="14" t="s">
        <v>50</v>
      </c>
    </row>
    <row r="325" spans="1:18">
      <c r="B325" t="s">
        <v>24</v>
      </c>
      <c r="C325" s="5">
        <v>-0.13611109999999998</v>
      </c>
      <c r="D325" s="5">
        <v>0.1773901</v>
      </c>
      <c r="E325" s="6">
        <v>-7.6334100000000002E-2</v>
      </c>
      <c r="F325" s="7">
        <v>0.60625010000000001</v>
      </c>
      <c r="G325" s="5">
        <v>-8.2123099999999991E-2</v>
      </c>
      <c r="H325" s="5">
        <v>0.70213009999999998</v>
      </c>
      <c r="I325" s="6">
        <v>8.0947099999999994E-2</v>
      </c>
      <c r="J325" s="5">
        <v>0.74703009999999992</v>
      </c>
      <c r="L325" s="8">
        <f t="shared" si="105"/>
        <v>0</v>
      </c>
      <c r="M325" s="8">
        <f t="shared" si="106"/>
        <v>0</v>
      </c>
      <c r="N325" s="8">
        <f t="shared" si="107"/>
        <v>0</v>
      </c>
      <c r="O325" s="8">
        <f t="shared" si="108"/>
        <v>0</v>
      </c>
      <c r="P325">
        <f t="shared" si="109"/>
        <v>0</v>
      </c>
      <c r="Q325" t="s">
        <v>24</v>
      </c>
      <c r="R325" s="1" t="s">
        <v>50</v>
      </c>
    </row>
    <row r="326" spans="1:18">
      <c r="B326" t="s">
        <v>25</v>
      </c>
      <c r="C326" s="5">
        <v>-0.23514309999999999</v>
      </c>
      <c r="D326" s="5">
        <v>1.5330099999999999E-2</v>
      </c>
      <c r="E326" s="6">
        <v>-0.29007909999999998</v>
      </c>
      <c r="F326" s="7">
        <v>3.15801E-2</v>
      </c>
      <c r="G326" s="5">
        <v>-0.39181509999999997</v>
      </c>
      <c r="H326" s="5">
        <v>4.4420099999999997E-2</v>
      </c>
      <c r="I326" s="6">
        <v>-0.36943409999999999</v>
      </c>
      <c r="J326" s="5">
        <v>9.0340099999999993E-2</v>
      </c>
      <c r="L326" s="8">
        <f t="shared" si="105"/>
        <v>111111</v>
      </c>
      <c r="M326" s="8">
        <f t="shared" si="106"/>
        <v>111111</v>
      </c>
      <c r="N326" s="8">
        <f t="shared" si="107"/>
        <v>111111</v>
      </c>
      <c r="O326" s="8">
        <f t="shared" si="108"/>
        <v>0</v>
      </c>
      <c r="P326" s="23">
        <f t="shared" si="109"/>
        <v>333333</v>
      </c>
      <c r="Q326" t="s">
        <v>25</v>
      </c>
      <c r="R326" s="1" t="s">
        <v>50</v>
      </c>
    </row>
    <row r="327" spans="1:18">
      <c r="B327" t="s">
        <v>26</v>
      </c>
      <c r="C327" s="5">
        <v>-0.22114909999999999</v>
      </c>
      <c r="D327" s="5">
        <v>1.8690099999999998E-2</v>
      </c>
      <c r="E327" s="6">
        <v>-0.29446909999999998</v>
      </c>
      <c r="F327" s="7">
        <v>2.4390099999999998E-2</v>
      </c>
      <c r="G327" s="5">
        <v>-0.39247309999999996</v>
      </c>
      <c r="H327" s="5">
        <v>3.5990099999999997E-2</v>
      </c>
      <c r="I327" s="6">
        <v>-0.32176509999999997</v>
      </c>
      <c r="J327" s="5">
        <v>0.12338009999999999</v>
      </c>
      <c r="L327" s="8">
        <f t="shared" si="105"/>
        <v>111111</v>
      </c>
      <c r="M327" s="8">
        <f t="shared" si="106"/>
        <v>111111</v>
      </c>
      <c r="N327" s="8">
        <f t="shared" si="107"/>
        <v>111111</v>
      </c>
      <c r="O327" s="8">
        <f t="shared" si="108"/>
        <v>0</v>
      </c>
      <c r="P327" s="23">
        <f t="shared" si="109"/>
        <v>333333</v>
      </c>
      <c r="Q327" t="s">
        <v>26</v>
      </c>
      <c r="R327" s="1" t="s">
        <v>50</v>
      </c>
    </row>
    <row r="328" spans="1:18">
      <c r="B328" t="s">
        <v>27</v>
      </c>
      <c r="C328" s="5">
        <v>-0.1502251</v>
      </c>
      <c r="D328" s="5">
        <v>0.13950009999999999</v>
      </c>
      <c r="E328" s="6">
        <v>-8.8435100000000003E-2</v>
      </c>
      <c r="F328" s="7">
        <v>0.54907010000000001</v>
      </c>
      <c r="G328" s="5">
        <v>-9.9170099999999997E-2</v>
      </c>
      <c r="H328" s="5">
        <v>0.64271009999999995</v>
      </c>
      <c r="I328" s="6">
        <v>3.2802100000000001E-2</v>
      </c>
      <c r="J328" s="5">
        <v>0.89517009999999997</v>
      </c>
      <c r="L328" s="8">
        <f t="shared" si="105"/>
        <v>0</v>
      </c>
      <c r="M328" s="8">
        <f t="shared" si="106"/>
        <v>0</v>
      </c>
      <c r="N328" s="8">
        <f t="shared" si="107"/>
        <v>0</v>
      </c>
      <c r="O328" s="8">
        <f t="shared" si="108"/>
        <v>0</v>
      </c>
      <c r="P328">
        <f t="shared" si="109"/>
        <v>0</v>
      </c>
      <c r="Q328" t="s">
        <v>27</v>
      </c>
      <c r="R328" s="1" t="s">
        <v>50</v>
      </c>
    </row>
    <row r="329" spans="1:18">
      <c r="B329" t="s">
        <v>28</v>
      </c>
      <c r="C329" s="5">
        <v>-0.23957409999999998</v>
      </c>
      <c r="D329" s="5">
        <v>1.3170099999999999E-2</v>
      </c>
      <c r="E329" s="6">
        <v>-0.30904609999999999</v>
      </c>
      <c r="F329" s="7">
        <v>1.9700099999999998E-2</v>
      </c>
      <c r="G329" s="5">
        <v>-0.41673009999999999</v>
      </c>
      <c r="H329" s="5">
        <v>2.69801E-2</v>
      </c>
      <c r="I329" s="6">
        <v>-0.36351410000000001</v>
      </c>
      <c r="J329" s="5">
        <v>8.9950099999999991E-2</v>
      </c>
      <c r="L329" s="8">
        <f t="shared" si="105"/>
        <v>111111</v>
      </c>
      <c r="M329" s="8">
        <f t="shared" si="106"/>
        <v>111111</v>
      </c>
      <c r="N329" s="8">
        <f t="shared" si="107"/>
        <v>111111</v>
      </c>
      <c r="O329" s="8">
        <f t="shared" si="108"/>
        <v>0</v>
      </c>
      <c r="P329" s="23">
        <f t="shared" si="109"/>
        <v>333333</v>
      </c>
      <c r="Q329" t="s">
        <v>28</v>
      </c>
      <c r="R329" s="1" t="s">
        <v>50</v>
      </c>
    </row>
    <row r="330" spans="1:18">
      <c r="B330" t="s">
        <v>29</v>
      </c>
      <c r="C330" s="5">
        <v>-0.22389509999999999</v>
      </c>
      <c r="D330" s="5">
        <v>2.2420099999999998E-2</v>
      </c>
      <c r="E330" s="6">
        <v>-0.23005209999999998</v>
      </c>
      <c r="F330" s="7">
        <v>0.1032401</v>
      </c>
      <c r="G330" s="5">
        <v>-0.31081809999999999</v>
      </c>
      <c r="H330" s="5">
        <v>0.12790009999999999</v>
      </c>
      <c r="I330" s="6">
        <v>-0.20329809999999998</v>
      </c>
      <c r="J330" s="5">
        <v>0.39102009999999998</v>
      </c>
      <c r="L330" s="8">
        <f t="shared" si="105"/>
        <v>111111</v>
      </c>
      <c r="M330" s="8">
        <f t="shared" si="106"/>
        <v>0</v>
      </c>
      <c r="N330" s="8">
        <f t="shared" si="107"/>
        <v>0</v>
      </c>
      <c r="O330" s="8">
        <f t="shared" si="108"/>
        <v>0</v>
      </c>
      <c r="P330">
        <f t="shared" si="109"/>
        <v>111111</v>
      </c>
      <c r="Q330" t="s">
        <v>29</v>
      </c>
      <c r="R330" s="1" t="s">
        <v>50</v>
      </c>
    </row>
    <row r="331" spans="1:18" ht="13.5" thickBot="1">
      <c r="C331" s="5"/>
      <c r="D331" s="5"/>
      <c r="E331" s="6"/>
      <c r="F331" s="7"/>
      <c r="G331" s="5"/>
      <c r="H331" s="5"/>
      <c r="I331" s="6"/>
      <c r="J331" s="5"/>
      <c r="L331" s="8"/>
      <c r="M331" s="8"/>
      <c r="N331" s="8"/>
      <c r="O331" s="8"/>
      <c r="R331" s="1"/>
    </row>
    <row r="332" spans="1:18">
      <c r="A332" s="14" t="s">
        <v>77</v>
      </c>
      <c r="B332" t="s">
        <v>16</v>
      </c>
      <c r="C332" s="5">
        <v>-0.15345209999999998</v>
      </c>
      <c r="D332" s="5">
        <v>0.10989009999999999</v>
      </c>
      <c r="E332" s="6">
        <v>-0.2164731</v>
      </c>
      <c r="F332" s="7">
        <v>0.10698009999999999</v>
      </c>
      <c r="G332" s="5">
        <v>-0.35715609999999998</v>
      </c>
      <c r="H332" s="5">
        <v>7.2220099999999995E-2</v>
      </c>
      <c r="I332" s="6">
        <v>-0.30527209999999999</v>
      </c>
      <c r="J332" s="5">
        <v>0.20008009999999998</v>
      </c>
      <c r="L332" s="8">
        <f t="shared" ref="L332:L345" si="110">IF(D332&gt;0.05,0,$K$1)</f>
        <v>0</v>
      </c>
      <c r="M332" s="8">
        <f t="shared" ref="M332:M345" si="111">IF(F332&gt;0.05,0,$K$1)</f>
        <v>0</v>
      </c>
      <c r="N332" s="8">
        <f t="shared" ref="N332:N345" si="112">IF(H332&gt;0.05,0,$K$1)</f>
        <v>0</v>
      </c>
      <c r="O332" s="8">
        <f t="shared" ref="O332:O345" si="113">IF(J332&gt;0.05,0,$K$1)</f>
        <v>0</v>
      </c>
      <c r="P332">
        <f t="shared" ref="P332:P345" si="114">SUM(L332:O332)</f>
        <v>0</v>
      </c>
      <c r="Q332" t="s">
        <v>16</v>
      </c>
      <c r="R332" s="1" t="s">
        <v>51</v>
      </c>
    </row>
    <row r="333" spans="1:18">
      <c r="B333" t="s">
        <v>17</v>
      </c>
      <c r="C333" s="5">
        <v>-0.20516509999999999</v>
      </c>
      <c r="D333" s="5">
        <v>3.53201E-2</v>
      </c>
      <c r="E333" s="6">
        <v>-0.28445209999999999</v>
      </c>
      <c r="F333" s="7">
        <v>4.1250099999999998E-2</v>
      </c>
      <c r="G333" s="5">
        <v>-0.44883909999999999</v>
      </c>
      <c r="H333" s="5">
        <v>2.29701E-2</v>
      </c>
      <c r="I333" s="6">
        <v>-0.3481841</v>
      </c>
      <c r="J333" s="5">
        <v>0.13062009999999999</v>
      </c>
      <c r="L333" s="8">
        <f t="shared" si="110"/>
        <v>111111</v>
      </c>
      <c r="M333" s="8">
        <f t="shared" si="111"/>
        <v>111111</v>
      </c>
      <c r="N333" s="8">
        <f t="shared" si="112"/>
        <v>111111</v>
      </c>
      <c r="O333" s="8">
        <f t="shared" si="113"/>
        <v>0</v>
      </c>
      <c r="P333" s="23">
        <f t="shared" si="114"/>
        <v>333333</v>
      </c>
      <c r="Q333" t="s">
        <v>17</v>
      </c>
      <c r="R333" s="1" t="s">
        <v>51</v>
      </c>
    </row>
    <row r="334" spans="1:18">
      <c r="B334" t="s">
        <v>18</v>
      </c>
      <c r="C334" s="5">
        <v>-5.00501E-2</v>
      </c>
      <c r="D334" s="5">
        <v>0.64739009999999997</v>
      </c>
      <c r="E334" s="6">
        <v>-8.5790099999999994E-2</v>
      </c>
      <c r="F334" s="7">
        <v>0.57994009999999996</v>
      </c>
      <c r="G334" s="5">
        <v>-0.1916861</v>
      </c>
      <c r="H334" s="5">
        <v>0.3775501</v>
      </c>
      <c r="I334" s="6">
        <v>-6.4050099999999999E-2</v>
      </c>
      <c r="J334" s="5">
        <v>0.80408009999999996</v>
      </c>
      <c r="L334" s="8">
        <f t="shared" si="110"/>
        <v>0</v>
      </c>
      <c r="M334" s="8">
        <f t="shared" si="111"/>
        <v>0</v>
      </c>
      <c r="N334" s="8">
        <f t="shared" si="112"/>
        <v>0</v>
      </c>
      <c r="O334" s="8">
        <f t="shared" si="113"/>
        <v>0</v>
      </c>
      <c r="P334">
        <f t="shared" si="114"/>
        <v>0</v>
      </c>
      <c r="Q334" t="s">
        <v>18</v>
      </c>
      <c r="R334" s="1" t="s">
        <v>51</v>
      </c>
    </row>
    <row r="335" spans="1:18">
      <c r="B335" t="s">
        <v>19</v>
      </c>
      <c r="C335" s="5">
        <v>-0.14677009999999999</v>
      </c>
      <c r="D335" s="5">
        <v>0.11876009999999999</v>
      </c>
      <c r="E335" s="6">
        <v>-0.2018981</v>
      </c>
      <c r="F335" s="7">
        <v>0.11951009999999999</v>
      </c>
      <c r="G335" s="5">
        <v>-0.34094409999999997</v>
      </c>
      <c r="H335" s="5">
        <v>8.3480100000000002E-2</v>
      </c>
      <c r="I335" s="6">
        <v>-0.3262121</v>
      </c>
      <c r="J335" s="5">
        <v>0.1821101</v>
      </c>
      <c r="L335" s="8">
        <f t="shared" si="110"/>
        <v>0</v>
      </c>
      <c r="M335" s="8">
        <f t="shared" si="111"/>
        <v>0</v>
      </c>
      <c r="N335" s="8">
        <f t="shared" si="112"/>
        <v>0</v>
      </c>
      <c r="O335" s="8">
        <f t="shared" si="113"/>
        <v>0</v>
      </c>
      <c r="P335">
        <f t="shared" si="114"/>
        <v>0</v>
      </c>
      <c r="Q335" t="s">
        <v>19</v>
      </c>
      <c r="R335" s="1" t="s">
        <v>51</v>
      </c>
    </row>
    <row r="336" spans="1:18">
      <c r="B336" t="s">
        <v>20</v>
      </c>
      <c r="C336" s="5">
        <v>-0.18441009999999999</v>
      </c>
      <c r="D336" s="5">
        <v>6.0980099999999995E-2</v>
      </c>
      <c r="E336" s="6">
        <v>-0.2553301</v>
      </c>
      <c r="F336" s="7">
        <v>6.5840099999999999E-2</v>
      </c>
      <c r="G336" s="5">
        <v>-0.41048809999999997</v>
      </c>
      <c r="H336" s="5">
        <v>3.78801E-2</v>
      </c>
      <c r="I336" s="6">
        <v>-0.34024109999999996</v>
      </c>
      <c r="J336" s="5">
        <v>0.14391009999999999</v>
      </c>
      <c r="L336" s="8">
        <f t="shared" si="110"/>
        <v>0</v>
      </c>
      <c r="M336" s="8">
        <f t="shared" si="111"/>
        <v>0</v>
      </c>
      <c r="N336" s="8">
        <f t="shared" si="112"/>
        <v>111111</v>
      </c>
      <c r="O336" s="8">
        <f t="shared" si="113"/>
        <v>0</v>
      </c>
      <c r="P336">
        <f t="shared" si="114"/>
        <v>111111</v>
      </c>
      <c r="Q336" t="s">
        <v>20</v>
      </c>
      <c r="R336" s="1" t="s">
        <v>51</v>
      </c>
    </row>
    <row r="337" spans="1:18">
      <c r="B337" t="s">
        <v>21</v>
      </c>
      <c r="C337" s="5">
        <v>-0.10508809999999999</v>
      </c>
      <c r="D337" s="5">
        <v>0.27840009999999998</v>
      </c>
      <c r="E337" s="6">
        <v>-0.15324409999999999</v>
      </c>
      <c r="F337" s="7">
        <v>0.2650401</v>
      </c>
      <c r="G337" s="5">
        <v>-0.28269709999999998</v>
      </c>
      <c r="H337" s="5">
        <v>0.16669009999999998</v>
      </c>
      <c r="I337" s="6">
        <v>-0.22269409999999998</v>
      </c>
      <c r="J337" s="5">
        <v>0.38973009999999997</v>
      </c>
      <c r="L337" s="8">
        <f t="shared" si="110"/>
        <v>0</v>
      </c>
      <c r="M337" s="8">
        <f t="shared" si="111"/>
        <v>0</v>
      </c>
      <c r="N337" s="8">
        <f t="shared" si="112"/>
        <v>0</v>
      </c>
      <c r="O337" s="8">
        <f t="shared" si="113"/>
        <v>0</v>
      </c>
      <c r="P337">
        <f t="shared" si="114"/>
        <v>0</v>
      </c>
      <c r="Q337" t="s">
        <v>21</v>
      </c>
      <c r="R337" s="1" t="s">
        <v>51</v>
      </c>
    </row>
    <row r="338" spans="1:18" ht="13.5" thickBot="1">
      <c r="A338" s="9"/>
      <c r="B338" s="10" t="s">
        <v>22</v>
      </c>
      <c r="C338" s="11">
        <v>-0.1313521</v>
      </c>
      <c r="D338" s="11">
        <v>0.16573009999999999</v>
      </c>
      <c r="E338" s="12">
        <v>-0.1883011</v>
      </c>
      <c r="F338" s="13">
        <v>0.15470009999999998</v>
      </c>
      <c r="G338" s="11">
        <v>-0.3326731</v>
      </c>
      <c r="H338" s="11">
        <v>9.6910099999999999E-2</v>
      </c>
      <c r="I338" s="12">
        <v>-0.27332109999999998</v>
      </c>
      <c r="J338" s="11">
        <v>0.26246009999999997</v>
      </c>
      <c r="L338" s="8">
        <f t="shared" si="110"/>
        <v>0</v>
      </c>
      <c r="M338" s="8">
        <f t="shared" si="111"/>
        <v>0</v>
      </c>
      <c r="N338" s="8">
        <f t="shared" si="112"/>
        <v>0</v>
      </c>
      <c r="O338" s="8">
        <f t="shared" si="113"/>
        <v>0</v>
      </c>
      <c r="P338">
        <f t="shared" si="114"/>
        <v>0</v>
      </c>
      <c r="Q338" s="10" t="s">
        <v>22</v>
      </c>
      <c r="R338" s="9" t="s">
        <v>51</v>
      </c>
    </row>
    <row r="339" spans="1:18">
      <c r="A339" s="14" t="s">
        <v>77</v>
      </c>
      <c r="B339" s="15" t="s">
        <v>23</v>
      </c>
      <c r="C339" s="16">
        <v>-0.15345209999999998</v>
      </c>
      <c r="D339" s="16">
        <v>0.11172009999999999</v>
      </c>
      <c r="E339" s="17">
        <v>-0.2164731</v>
      </c>
      <c r="F339" s="18">
        <v>0.1081101</v>
      </c>
      <c r="G339" s="16">
        <v>-0.35715609999999998</v>
      </c>
      <c r="H339" s="16">
        <v>7.2330099999999994E-2</v>
      </c>
      <c r="I339" s="17">
        <v>-0.30527209999999999</v>
      </c>
      <c r="J339" s="16">
        <v>0.19744009999999998</v>
      </c>
      <c r="L339" s="8">
        <f t="shared" si="110"/>
        <v>0</v>
      </c>
      <c r="M339" s="8">
        <f t="shared" si="111"/>
        <v>0</v>
      </c>
      <c r="N339" s="8">
        <f t="shared" si="112"/>
        <v>0</v>
      </c>
      <c r="O339" s="8">
        <f t="shared" si="113"/>
        <v>0</v>
      </c>
      <c r="P339">
        <f t="shared" si="114"/>
        <v>0</v>
      </c>
      <c r="Q339" s="15" t="s">
        <v>23</v>
      </c>
      <c r="R339" s="14" t="s">
        <v>51</v>
      </c>
    </row>
    <row r="340" spans="1:18">
      <c r="B340" t="s">
        <v>24</v>
      </c>
      <c r="C340" s="5">
        <v>-0.20516409999999999</v>
      </c>
      <c r="D340" s="5">
        <v>3.5880099999999998E-2</v>
      </c>
      <c r="E340" s="6">
        <v>-0.28445209999999999</v>
      </c>
      <c r="F340" s="7">
        <v>4.0430099999999997E-2</v>
      </c>
      <c r="G340" s="5">
        <v>-0.44883909999999999</v>
      </c>
      <c r="H340" s="5">
        <v>2.2490099999999999E-2</v>
      </c>
      <c r="I340" s="6">
        <v>-0.3481841</v>
      </c>
      <c r="J340" s="5">
        <v>0.13422009999999998</v>
      </c>
      <c r="L340" s="8">
        <f t="shared" si="110"/>
        <v>111111</v>
      </c>
      <c r="M340" s="8">
        <f t="shared" si="111"/>
        <v>111111</v>
      </c>
      <c r="N340" s="8">
        <f t="shared" si="112"/>
        <v>111111</v>
      </c>
      <c r="O340" s="8">
        <f t="shared" si="113"/>
        <v>0</v>
      </c>
      <c r="P340" s="23">
        <f t="shared" si="114"/>
        <v>333333</v>
      </c>
      <c r="Q340" t="s">
        <v>24</v>
      </c>
      <c r="R340" s="1" t="s">
        <v>51</v>
      </c>
    </row>
    <row r="341" spans="1:18">
      <c r="B341" t="s">
        <v>25</v>
      </c>
      <c r="C341" s="5">
        <v>-5.00501E-2</v>
      </c>
      <c r="D341" s="5">
        <v>0.65104010000000001</v>
      </c>
      <c r="E341" s="6">
        <v>-8.5789099999999993E-2</v>
      </c>
      <c r="F341" s="7">
        <v>0.58307009999999992</v>
      </c>
      <c r="G341" s="5">
        <v>-0.1916861</v>
      </c>
      <c r="H341" s="5">
        <v>0.3766101</v>
      </c>
      <c r="I341" s="6">
        <v>-6.40511E-2</v>
      </c>
      <c r="J341" s="5">
        <v>0.80501009999999995</v>
      </c>
      <c r="L341" s="8">
        <f t="shared" si="110"/>
        <v>0</v>
      </c>
      <c r="M341" s="8">
        <f t="shared" si="111"/>
        <v>0</v>
      </c>
      <c r="N341" s="8">
        <f t="shared" si="112"/>
        <v>0</v>
      </c>
      <c r="O341" s="8">
        <f t="shared" si="113"/>
        <v>0</v>
      </c>
      <c r="P341">
        <f t="shared" si="114"/>
        <v>0</v>
      </c>
      <c r="Q341" t="s">
        <v>25</v>
      </c>
      <c r="R341" s="1" t="s">
        <v>51</v>
      </c>
    </row>
    <row r="342" spans="1:18">
      <c r="B342" t="s">
        <v>26</v>
      </c>
      <c r="C342" s="5">
        <v>-0.14677009999999999</v>
      </c>
      <c r="D342" s="5">
        <v>0.11992009999999999</v>
      </c>
      <c r="E342" s="6">
        <v>-0.2018981</v>
      </c>
      <c r="F342" s="7">
        <v>0.12145009999999999</v>
      </c>
      <c r="G342" s="5">
        <v>-0.34094409999999997</v>
      </c>
      <c r="H342" s="5">
        <v>8.3190100000000003E-2</v>
      </c>
      <c r="I342" s="6">
        <v>-0.3262121</v>
      </c>
      <c r="J342" s="5">
        <v>0.1855501</v>
      </c>
      <c r="L342" s="8">
        <f t="shared" si="110"/>
        <v>0</v>
      </c>
      <c r="M342" s="8">
        <f t="shared" si="111"/>
        <v>0</v>
      </c>
      <c r="N342" s="8">
        <f t="shared" si="112"/>
        <v>0</v>
      </c>
      <c r="O342" s="8">
        <f t="shared" si="113"/>
        <v>0</v>
      </c>
      <c r="P342">
        <f t="shared" si="114"/>
        <v>0</v>
      </c>
      <c r="Q342" t="s">
        <v>26</v>
      </c>
      <c r="R342" s="1" t="s">
        <v>51</v>
      </c>
    </row>
    <row r="343" spans="1:18">
      <c r="B343" t="s">
        <v>27</v>
      </c>
      <c r="C343" s="5">
        <v>-0.18441109999999999</v>
      </c>
      <c r="D343" s="5">
        <v>6.0370099999999996E-2</v>
      </c>
      <c r="E343" s="6">
        <v>-0.2553301</v>
      </c>
      <c r="F343" s="7">
        <v>6.4970100000000003E-2</v>
      </c>
      <c r="G343" s="5">
        <v>-0.41048809999999997</v>
      </c>
      <c r="H343" s="5">
        <v>3.6330099999999997E-2</v>
      </c>
      <c r="I343" s="6">
        <v>-0.34024109999999996</v>
      </c>
      <c r="J343" s="5">
        <v>0.14421009999999998</v>
      </c>
      <c r="L343" s="8">
        <f t="shared" si="110"/>
        <v>0</v>
      </c>
      <c r="M343" s="8">
        <f t="shared" si="111"/>
        <v>0</v>
      </c>
      <c r="N343" s="8">
        <f t="shared" si="112"/>
        <v>111111</v>
      </c>
      <c r="O343" s="8">
        <f t="shared" si="113"/>
        <v>0</v>
      </c>
      <c r="P343">
        <f t="shared" si="114"/>
        <v>111111</v>
      </c>
      <c r="Q343" t="s">
        <v>27</v>
      </c>
      <c r="R343" s="1" t="s">
        <v>51</v>
      </c>
    </row>
    <row r="344" spans="1:18">
      <c r="B344" t="s">
        <v>28</v>
      </c>
      <c r="C344" s="5">
        <v>-0.10508809999999999</v>
      </c>
      <c r="D344" s="5">
        <v>0.27685009999999999</v>
      </c>
      <c r="E344" s="6">
        <v>-0.15324409999999999</v>
      </c>
      <c r="F344" s="7">
        <v>0.26513009999999998</v>
      </c>
      <c r="G344" s="5">
        <v>-0.28269709999999998</v>
      </c>
      <c r="H344" s="5">
        <v>0.16444010000000001</v>
      </c>
      <c r="I344" s="6">
        <v>-0.22269409999999998</v>
      </c>
      <c r="J344" s="5">
        <v>0.3923701</v>
      </c>
      <c r="L344" s="8">
        <f t="shared" si="110"/>
        <v>0</v>
      </c>
      <c r="M344" s="8">
        <f t="shared" si="111"/>
        <v>0</v>
      </c>
      <c r="N344" s="8">
        <f t="shared" si="112"/>
        <v>0</v>
      </c>
      <c r="O344" s="8">
        <f t="shared" si="113"/>
        <v>0</v>
      </c>
      <c r="P344">
        <f t="shared" si="114"/>
        <v>0</v>
      </c>
      <c r="Q344" t="s">
        <v>28</v>
      </c>
      <c r="R344" s="1" t="s">
        <v>51</v>
      </c>
    </row>
    <row r="345" spans="1:18">
      <c r="B345" t="s">
        <v>29</v>
      </c>
      <c r="C345" s="5">
        <v>-0.1313521</v>
      </c>
      <c r="D345" s="5">
        <v>0.16479009999999999</v>
      </c>
      <c r="E345" s="6">
        <v>-0.1883011</v>
      </c>
      <c r="F345" s="7">
        <v>0.15759009999999998</v>
      </c>
      <c r="G345" s="5">
        <v>-0.3326731</v>
      </c>
      <c r="H345" s="5">
        <v>9.5400100000000002E-2</v>
      </c>
      <c r="I345" s="6">
        <v>-0.27332210000000001</v>
      </c>
      <c r="J345" s="5">
        <v>0.26185009999999997</v>
      </c>
      <c r="L345" s="8">
        <f t="shared" si="110"/>
        <v>0</v>
      </c>
      <c r="M345" s="8">
        <f t="shared" si="111"/>
        <v>0</v>
      </c>
      <c r="N345" s="8">
        <f t="shared" si="112"/>
        <v>0</v>
      </c>
      <c r="O345" s="8">
        <f t="shared" si="113"/>
        <v>0</v>
      </c>
      <c r="P345">
        <f t="shared" si="114"/>
        <v>0</v>
      </c>
      <c r="Q345" t="s">
        <v>29</v>
      </c>
      <c r="R345" s="1" t="s">
        <v>51</v>
      </c>
    </row>
    <row r="346" spans="1:18" ht="13.5" thickBot="1">
      <c r="C346" s="5"/>
      <c r="D346" s="5"/>
      <c r="E346" s="6"/>
      <c r="F346" s="7"/>
      <c r="G346" s="5"/>
      <c r="H346" s="5"/>
      <c r="I346" s="6"/>
      <c r="J346" s="5"/>
      <c r="L346" s="8"/>
      <c r="M346" s="8"/>
      <c r="N346" s="8"/>
      <c r="O346" s="8"/>
      <c r="R346" s="1"/>
    </row>
    <row r="347" spans="1:18">
      <c r="A347" s="14" t="s">
        <v>78</v>
      </c>
      <c r="B347" t="s">
        <v>16</v>
      </c>
      <c r="C347" s="5">
        <v>0.18267509999999998</v>
      </c>
      <c r="D347" s="5">
        <v>7.3700099999999991E-2</v>
      </c>
      <c r="E347" s="6">
        <v>0.16472609999999999</v>
      </c>
      <c r="F347" s="7">
        <v>0.23069009999999998</v>
      </c>
      <c r="G347" s="5">
        <v>0.22534009999999999</v>
      </c>
      <c r="H347" s="5">
        <v>0.25279009999999996</v>
      </c>
      <c r="I347" s="6">
        <v>0.42963409999999996</v>
      </c>
      <c r="J347" s="5">
        <v>7.0590100000000003E-2</v>
      </c>
      <c r="L347" s="8">
        <f t="shared" ref="L347:L360" si="115">IF(D347&gt;0.05,0,$K$1)</f>
        <v>0</v>
      </c>
      <c r="M347" s="8">
        <f t="shared" ref="M347:M360" si="116">IF(F347&gt;0.05,0,$K$1)</f>
        <v>0</v>
      </c>
      <c r="N347" s="8">
        <f t="shared" ref="N347:N360" si="117">IF(H347&gt;0.05,0,$K$1)</f>
        <v>0</v>
      </c>
      <c r="O347" s="8">
        <f t="shared" ref="O347:O360" si="118">IF(J347&gt;0.05,0,$K$1)</f>
        <v>0</v>
      </c>
      <c r="P347">
        <f t="shared" ref="P347:P360" si="119">SUM(L347:O347)</f>
        <v>0</v>
      </c>
      <c r="Q347" t="s">
        <v>16</v>
      </c>
      <c r="R347" s="1" t="s">
        <v>52</v>
      </c>
    </row>
    <row r="348" spans="1:18">
      <c r="B348" t="s">
        <v>17</v>
      </c>
      <c r="C348" s="5">
        <v>0.26976709999999998</v>
      </c>
      <c r="D348" s="5">
        <v>1.7720099999999999E-2</v>
      </c>
      <c r="E348" s="6">
        <v>0.29994109999999996</v>
      </c>
      <c r="F348" s="7">
        <v>4.0310100000000001E-2</v>
      </c>
      <c r="G348" s="5">
        <v>0.39946209999999999</v>
      </c>
      <c r="H348" s="5">
        <v>5.4380100000000001E-2</v>
      </c>
      <c r="I348" s="6">
        <v>0.51101509999999994</v>
      </c>
      <c r="J348" s="5">
        <v>3.6790099999999999E-2</v>
      </c>
      <c r="L348" s="8">
        <f t="shared" si="115"/>
        <v>111111</v>
      </c>
      <c r="M348" s="8">
        <f t="shared" si="116"/>
        <v>111111</v>
      </c>
      <c r="N348" s="8">
        <f t="shared" si="117"/>
        <v>0</v>
      </c>
      <c r="O348" s="8">
        <f t="shared" si="118"/>
        <v>111111</v>
      </c>
      <c r="P348" s="23">
        <f t="shared" si="119"/>
        <v>333333</v>
      </c>
      <c r="Q348" t="s">
        <v>17</v>
      </c>
      <c r="R348" s="1" t="s">
        <v>52</v>
      </c>
    </row>
    <row r="349" spans="1:18">
      <c r="B349" t="s">
        <v>18</v>
      </c>
      <c r="C349" s="5">
        <v>-6.5800999999999993E-3</v>
      </c>
      <c r="D349" s="5">
        <v>0.94812009999999991</v>
      </c>
      <c r="E349" s="6">
        <v>-4.6597099999999995E-2</v>
      </c>
      <c r="F349" s="7">
        <v>0.75021009999999999</v>
      </c>
      <c r="G349" s="5">
        <v>-7.3391100000000001E-2</v>
      </c>
      <c r="H349" s="5">
        <v>0.72107009999999994</v>
      </c>
      <c r="I349" s="6">
        <v>-7.5360099999999999E-2</v>
      </c>
      <c r="J349" s="5">
        <v>0.74999009999999999</v>
      </c>
      <c r="L349" s="8">
        <f t="shared" si="115"/>
        <v>0</v>
      </c>
      <c r="M349" s="8">
        <f t="shared" si="116"/>
        <v>0</v>
      </c>
      <c r="N349" s="8">
        <f t="shared" si="117"/>
        <v>0</v>
      </c>
      <c r="O349" s="8">
        <f t="shared" si="118"/>
        <v>0</v>
      </c>
      <c r="P349">
        <f t="shared" si="119"/>
        <v>0</v>
      </c>
      <c r="Q349" t="s">
        <v>18</v>
      </c>
      <c r="R349" s="1" t="s">
        <v>52</v>
      </c>
    </row>
    <row r="350" spans="1:18">
      <c r="B350" t="s">
        <v>19</v>
      </c>
      <c r="C350" s="5">
        <v>6.4852099999999996E-2</v>
      </c>
      <c r="D350" s="5">
        <v>0.51724009999999998</v>
      </c>
      <c r="E350" s="6">
        <v>-2.7457099999999998E-2</v>
      </c>
      <c r="F350" s="7">
        <v>0.85048009999999996</v>
      </c>
      <c r="G350" s="5">
        <v>-3.7077100000000002E-2</v>
      </c>
      <c r="H350" s="5">
        <v>0.8594001</v>
      </c>
      <c r="I350" s="6">
        <v>9.9640099999999995E-2</v>
      </c>
      <c r="J350" s="5">
        <v>0.67286009999999996</v>
      </c>
      <c r="L350" s="8">
        <f t="shared" si="115"/>
        <v>0</v>
      </c>
      <c r="M350" s="8">
        <f t="shared" si="116"/>
        <v>0</v>
      </c>
      <c r="N350" s="8">
        <f t="shared" si="117"/>
        <v>0</v>
      </c>
      <c r="O350" s="8">
        <f t="shared" si="118"/>
        <v>0</v>
      </c>
      <c r="P350">
        <f t="shared" si="119"/>
        <v>0</v>
      </c>
      <c r="Q350" t="s">
        <v>19</v>
      </c>
      <c r="R350" s="1" t="s">
        <v>52</v>
      </c>
    </row>
    <row r="351" spans="1:18">
      <c r="B351" t="s">
        <v>20</v>
      </c>
      <c r="C351" s="5">
        <v>0.24004409999999998</v>
      </c>
      <c r="D351" s="5">
        <v>2.9900099999999999E-2</v>
      </c>
      <c r="E351" s="6">
        <v>0.2483561</v>
      </c>
      <c r="F351" s="7">
        <v>8.1580100000000003E-2</v>
      </c>
      <c r="G351" s="5">
        <v>0.33453509999999997</v>
      </c>
      <c r="H351" s="5">
        <v>9.7590099999999999E-2</v>
      </c>
      <c r="I351" s="6">
        <v>0.48347509999999999</v>
      </c>
      <c r="J351" s="5">
        <v>4.9220099999999996E-2</v>
      </c>
      <c r="L351" s="8">
        <f t="shared" si="115"/>
        <v>111111</v>
      </c>
      <c r="M351" s="8">
        <f t="shared" si="116"/>
        <v>0</v>
      </c>
      <c r="N351" s="8">
        <f t="shared" si="117"/>
        <v>0</v>
      </c>
      <c r="O351" s="8">
        <f t="shared" si="118"/>
        <v>111111</v>
      </c>
      <c r="P351" s="27">
        <f t="shared" si="119"/>
        <v>222222</v>
      </c>
      <c r="Q351" t="s">
        <v>20</v>
      </c>
      <c r="R351" s="1" t="s">
        <v>52</v>
      </c>
    </row>
    <row r="352" spans="1:18">
      <c r="B352" t="s">
        <v>21</v>
      </c>
      <c r="C352" s="5">
        <v>3.04281E-2</v>
      </c>
      <c r="D352" s="5">
        <v>0.76470009999999999</v>
      </c>
      <c r="E352" s="6">
        <v>-3.92541E-2</v>
      </c>
      <c r="F352" s="7">
        <v>0.78869009999999995</v>
      </c>
      <c r="G352" s="5">
        <v>-5.84241E-2</v>
      </c>
      <c r="H352" s="5">
        <v>0.77893009999999996</v>
      </c>
      <c r="I352" s="6">
        <v>1.5693099999999998E-2</v>
      </c>
      <c r="J352" s="5">
        <v>0.9478801</v>
      </c>
      <c r="L352" s="8">
        <f t="shared" si="115"/>
        <v>0</v>
      </c>
      <c r="M352" s="8">
        <f t="shared" si="116"/>
        <v>0</v>
      </c>
      <c r="N352" s="8">
        <f t="shared" si="117"/>
        <v>0</v>
      </c>
      <c r="O352" s="8">
        <f t="shared" si="118"/>
        <v>0</v>
      </c>
      <c r="P352">
        <f t="shared" si="119"/>
        <v>0</v>
      </c>
      <c r="Q352" t="s">
        <v>21</v>
      </c>
      <c r="R352" s="1" t="s">
        <v>52</v>
      </c>
    </row>
    <row r="353" spans="1:18" ht="13.5" thickBot="1">
      <c r="A353" s="9"/>
      <c r="B353" s="10" t="s">
        <v>22</v>
      </c>
      <c r="C353" s="11">
        <v>0.13744309999999998</v>
      </c>
      <c r="D353" s="11">
        <v>0.16786009999999998</v>
      </c>
      <c r="E353" s="12">
        <v>0.1038351</v>
      </c>
      <c r="F353" s="13">
        <v>0.47744009999999998</v>
      </c>
      <c r="G353" s="11">
        <v>0.14365709999999998</v>
      </c>
      <c r="H353" s="11">
        <v>0.49925009999999997</v>
      </c>
      <c r="I353" s="12">
        <v>0.27828310000000001</v>
      </c>
      <c r="J353" s="11">
        <v>0.22844009999999998</v>
      </c>
      <c r="L353" s="8">
        <f t="shared" si="115"/>
        <v>0</v>
      </c>
      <c r="M353" s="8">
        <f t="shared" si="116"/>
        <v>0</v>
      </c>
      <c r="N353" s="8">
        <f t="shared" si="117"/>
        <v>0</v>
      </c>
      <c r="O353" s="8">
        <f t="shared" si="118"/>
        <v>0</v>
      </c>
      <c r="P353">
        <f t="shared" si="119"/>
        <v>0</v>
      </c>
      <c r="Q353" s="10" t="s">
        <v>22</v>
      </c>
      <c r="R353" s="9" t="s">
        <v>52</v>
      </c>
    </row>
    <row r="354" spans="1:18">
      <c r="A354" s="14" t="s">
        <v>78</v>
      </c>
      <c r="B354" s="15" t="s">
        <v>23</v>
      </c>
      <c r="C354" s="16">
        <v>0.18267609999999998</v>
      </c>
      <c r="D354" s="16">
        <v>7.3320099999999999E-2</v>
      </c>
      <c r="E354" s="17">
        <v>0.16472609999999999</v>
      </c>
      <c r="F354" s="18">
        <v>0.23056009999999999</v>
      </c>
      <c r="G354" s="16">
        <v>0.22534009999999999</v>
      </c>
      <c r="H354" s="16">
        <v>0.25646009999999997</v>
      </c>
      <c r="I354" s="17">
        <v>0.42963409999999996</v>
      </c>
      <c r="J354" s="16">
        <v>7.0560100000000001E-2</v>
      </c>
      <c r="L354" s="8">
        <f t="shared" si="115"/>
        <v>0</v>
      </c>
      <c r="M354" s="8">
        <f t="shared" si="116"/>
        <v>0</v>
      </c>
      <c r="N354" s="8">
        <f t="shared" si="117"/>
        <v>0</v>
      </c>
      <c r="O354" s="8">
        <f t="shared" si="118"/>
        <v>0</v>
      </c>
      <c r="P354">
        <f t="shared" si="119"/>
        <v>0</v>
      </c>
      <c r="Q354" s="15" t="s">
        <v>23</v>
      </c>
      <c r="R354" s="14" t="s">
        <v>52</v>
      </c>
    </row>
    <row r="355" spans="1:18">
      <c r="B355" t="s">
        <v>24</v>
      </c>
      <c r="C355" s="5">
        <v>0.26976709999999998</v>
      </c>
      <c r="D355" s="5">
        <v>1.7130099999999999E-2</v>
      </c>
      <c r="E355" s="6">
        <v>0.29994109999999996</v>
      </c>
      <c r="F355" s="7">
        <v>4.04401E-2</v>
      </c>
      <c r="G355" s="5">
        <v>0.39946209999999999</v>
      </c>
      <c r="H355" s="5">
        <v>5.4030099999999998E-2</v>
      </c>
      <c r="I355" s="6">
        <v>0.51101509999999994</v>
      </c>
      <c r="J355" s="5">
        <v>3.6870099999999996E-2</v>
      </c>
      <c r="L355" s="8">
        <f t="shared" si="115"/>
        <v>111111</v>
      </c>
      <c r="M355" s="8">
        <f t="shared" si="116"/>
        <v>111111</v>
      </c>
      <c r="N355" s="8">
        <f t="shared" si="117"/>
        <v>0</v>
      </c>
      <c r="O355" s="8">
        <f t="shared" si="118"/>
        <v>111111</v>
      </c>
      <c r="P355" s="23">
        <f t="shared" si="119"/>
        <v>333333</v>
      </c>
      <c r="Q355" t="s">
        <v>24</v>
      </c>
      <c r="R355" s="1" t="s">
        <v>52</v>
      </c>
    </row>
    <row r="356" spans="1:18">
      <c r="B356" t="s">
        <v>25</v>
      </c>
      <c r="C356" s="5">
        <v>-6.5800999999999993E-3</v>
      </c>
      <c r="D356" s="5">
        <v>0.94823009999999996</v>
      </c>
      <c r="E356" s="6">
        <v>-4.6597099999999995E-2</v>
      </c>
      <c r="F356" s="7">
        <v>0.74909009999999998</v>
      </c>
      <c r="G356" s="5">
        <v>-7.3391100000000001E-2</v>
      </c>
      <c r="H356" s="5">
        <v>0.72236009999999995</v>
      </c>
      <c r="I356" s="6">
        <v>-7.5360099999999999E-2</v>
      </c>
      <c r="J356" s="5">
        <v>0.74902009999999997</v>
      </c>
      <c r="L356" s="8">
        <f t="shared" si="115"/>
        <v>0</v>
      </c>
      <c r="M356" s="8">
        <f t="shared" si="116"/>
        <v>0</v>
      </c>
      <c r="N356" s="8">
        <f t="shared" si="117"/>
        <v>0</v>
      </c>
      <c r="O356" s="8">
        <f t="shared" si="118"/>
        <v>0</v>
      </c>
      <c r="P356">
        <f t="shared" si="119"/>
        <v>0</v>
      </c>
      <c r="Q356" t="s">
        <v>25</v>
      </c>
      <c r="R356" s="1" t="s">
        <v>52</v>
      </c>
    </row>
    <row r="357" spans="1:18">
      <c r="B357" t="s">
        <v>26</v>
      </c>
      <c r="C357" s="5">
        <v>6.4852099999999996E-2</v>
      </c>
      <c r="D357" s="5">
        <v>0.51722009999999996</v>
      </c>
      <c r="E357" s="6">
        <v>-2.7457099999999998E-2</v>
      </c>
      <c r="F357" s="7">
        <v>0.84907009999999994</v>
      </c>
      <c r="G357" s="5">
        <v>-3.7077100000000002E-2</v>
      </c>
      <c r="H357" s="5">
        <v>0.8644001</v>
      </c>
      <c r="I357" s="6">
        <v>9.9640099999999995E-2</v>
      </c>
      <c r="J357" s="5">
        <v>0.67438009999999993</v>
      </c>
      <c r="L357" s="8">
        <f t="shared" si="115"/>
        <v>0</v>
      </c>
      <c r="M357" s="8">
        <f t="shared" si="116"/>
        <v>0</v>
      </c>
      <c r="N357" s="8">
        <f t="shared" si="117"/>
        <v>0</v>
      </c>
      <c r="O357" s="8">
        <f t="shared" si="118"/>
        <v>0</v>
      </c>
      <c r="P357">
        <f t="shared" si="119"/>
        <v>0</v>
      </c>
      <c r="Q357" t="s">
        <v>26</v>
      </c>
      <c r="R357" s="1" t="s">
        <v>52</v>
      </c>
    </row>
    <row r="358" spans="1:18">
      <c r="B358" t="s">
        <v>27</v>
      </c>
      <c r="C358" s="5">
        <v>0.24004409999999998</v>
      </c>
      <c r="D358" s="5">
        <v>3.0770099999999998E-2</v>
      </c>
      <c r="E358" s="6">
        <v>0.2483561</v>
      </c>
      <c r="F358" s="7">
        <v>8.1920099999999996E-2</v>
      </c>
      <c r="G358" s="5">
        <v>0.3345361</v>
      </c>
      <c r="H358" s="5">
        <v>9.7020099999999998E-2</v>
      </c>
      <c r="I358" s="6">
        <v>0.48347509999999999</v>
      </c>
      <c r="J358" s="5">
        <v>4.8300099999999999E-2</v>
      </c>
      <c r="L358" s="8">
        <f t="shared" si="115"/>
        <v>111111</v>
      </c>
      <c r="M358" s="8">
        <f t="shared" si="116"/>
        <v>0</v>
      </c>
      <c r="N358" s="8">
        <f t="shared" si="117"/>
        <v>0</v>
      </c>
      <c r="O358" s="8">
        <f t="shared" si="118"/>
        <v>111111</v>
      </c>
      <c r="P358" s="27">
        <f t="shared" si="119"/>
        <v>222222</v>
      </c>
      <c r="Q358" t="s">
        <v>27</v>
      </c>
      <c r="R358" s="1" t="s">
        <v>52</v>
      </c>
    </row>
    <row r="359" spans="1:18">
      <c r="B359" t="s">
        <v>28</v>
      </c>
      <c r="C359" s="5">
        <v>3.04281E-2</v>
      </c>
      <c r="D359" s="5">
        <v>0.76356009999999996</v>
      </c>
      <c r="E359" s="6">
        <v>-3.92541E-2</v>
      </c>
      <c r="F359" s="7">
        <v>0.78875010000000001</v>
      </c>
      <c r="G359" s="5">
        <v>-5.84241E-2</v>
      </c>
      <c r="H359" s="5">
        <v>0.77938010000000002</v>
      </c>
      <c r="I359" s="6">
        <v>1.56921E-2</v>
      </c>
      <c r="J359" s="5">
        <v>0.94689009999999996</v>
      </c>
      <c r="L359" s="8">
        <f t="shared" si="115"/>
        <v>0</v>
      </c>
      <c r="M359" s="8">
        <f t="shared" si="116"/>
        <v>0</v>
      </c>
      <c r="N359" s="8">
        <f t="shared" si="117"/>
        <v>0</v>
      </c>
      <c r="O359" s="8">
        <f t="shared" si="118"/>
        <v>0</v>
      </c>
      <c r="P359">
        <f t="shared" si="119"/>
        <v>0</v>
      </c>
      <c r="Q359" t="s">
        <v>28</v>
      </c>
      <c r="R359" s="1" t="s">
        <v>52</v>
      </c>
    </row>
    <row r="360" spans="1:18">
      <c r="B360" t="s">
        <v>29</v>
      </c>
      <c r="C360" s="5">
        <v>0.13744309999999998</v>
      </c>
      <c r="D360" s="5">
        <v>0.16950009999999999</v>
      </c>
      <c r="E360" s="6">
        <v>0.1038351</v>
      </c>
      <c r="F360" s="7">
        <v>0.47503009999999996</v>
      </c>
      <c r="G360" s="5">
        <v>0.14365709999999998</v>
      </c>
      <c r="H360" s="5">
        <v>0.49799009999999999</v>
      </c>
      <c r="I360" s="6">
        <v>0.27828310000000001</v>
      </c>
      <c r="J360" s="5">
        <v>0.23086009999999998</v>
      </c>
      <c r="L360" s="8">
        <f t="shared" si="115"/>
        <v>0</v>
      </c>
      <c r="M360" s="8">
        <f t="shared" si="116"/>
        <v>0</v>
      </c>
      <c r="N360" s="8">
        <f t="shared" si="117"/>
        <v>0</v>
      </c>
      <c r="O360" s="8">
        <f t="shared" si="118"/>
        <v>0</v>
      </c>
      <c r="P360">
        <f t="shared" si="119"/>
        <v>0</v>
      </c>
      <c r="Q360" t="s">
        <v>29</v>
      </c>
      <c r="R360" s="1" t="s">
        <v>52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 alignWithMargins="0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R360"/>
  <sheetViews>
    <sheetView workbookViewId="0">
      <selection sqref="A1:A1048576"/>
    </sheetView>
  </sheetViews>
  <sheetFormatPr defaultColWidth="11.5703125" defaultRowHeight="12.75"/>
  <cols>
    <col min="1" max="1" width="13" style="1" customWidth="1"/>
    <col min="2" max="2" width="17.85546875" customWidth="1"/>
    <col min="3" max="3" width="9.140625" customWidth="1"/>
    <col min="4" max="4" width="8.5703125" customWidth="1"/>
    <col min="5" max="5" width="9.140625" customWidth="1"/>
    <col min="6" max="6" width="8.5703125" customWidth="1"/>
    <col min="7" max="7" width="9.140625" customWidth="1"/>
    <col min="8" max="8" width="8.5703125" customWidth="1"/>
    <col min="9" max="9" width="9.140625" customWidth="1"/>
    <col min="10" max="10" width="8.5703125" customWidth="1"/>
    <col min="11" max="11" width="3.140625" customWidth="1"/>
    <col min="12" max="16" width="7.7109375" customWidth="1"/>
    <col min="17" max="17" width="18.7109375" customWidth="1"/>
    <col min="18" max="18" width="8.140625" customWidth="1"/>
  </cols>
  <sheetData>
    <row r="1" spans="1:18" s="1" customFormat="1" ht="25.5">
      <c r="A1" s="61" t="s">
        <v>55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4">
        <v>111111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</v>
      </c>
      <c r="R1" s="1" t="s">
        <v>0</v>
      </c>
    </row>
    <row r="2" spans="1:18">
      <c r="A2" s="62" t="s">
        <v>56</v>
      </c>
      <c r="B2" t="s">
        <v>16</v>
      </c>
      <c r="C2" s="5">
        <v>-6.0862099999999995E-2</v>
      </c>
      <c r="D2" s="5">
        <v>0.54759009999999997</v>
      </c>
      <c r="E2" s="6">
        <v>-9.9443099999999993E-2</v>
      </c>
      <c r="F2" s="7">
        <v>0.48892009999999997</v>
      </c>
      <c r="G2" s="5">
        <v>-0.15605910000000001</v>
      </c>
      <c r="H2" s="5">
        <v>0.45891009999999999</v>
      </c>
      <c r="I2" s="6">
        <v>-0.1814731</v>
      </c>
      <c r="J2" s="5">
        <v>0.43960009999999999</v>
      </c>
      <c r="L2" s="8">
        <f t="shared" ref="L2:L15" si="0">IF(D2&gt;0.05,0,$K$1)</f>
        <v>0</v>
      </c>
      <c r="M2" s="8">
        <f t="shared" ref="M2:M15" si="1">IF(F2&gt;0.05,0,$K$1)</f>
        <v>0</v>
      </c>
      <c r="N2" s="8">
        <f t="shared" ref="N2:N15" si="2">IF(H2&gt;0.05,0,$K$1)</f>
        <v>0</v>
      </c>
      <c r="O2" s="8">
        <f t="shared" ref="O2:O15" si="3">IF(J2&gt;0.05,0,$K$1)</f>
        <v>0</v>
      </c>
      <c r="P2">
        <f t="shared" ref="P2:P15" si="4">SUM(L2:O2)</f>
        <v>0</v>
      </c>
      <c r="Q2" t="s">
        <v>16</v>
      </c>
      <c r="R2" s="1" t="s">
        <v>15</v>
      </c>
    </row>
    <row r="3" spans="1:18">
      <c r="B3" t="s">
        <v>17</v>
      </c>
      <c r="C3" s="5">
        <v>-2.7724099999999998E-2</v>
      </c>
      <c r="D3" s="5">
        <v>0.78500009999999998</v>
      </c>
      <c r="E3" s="6">
        <v>-5.9283099999999998E-2</v>
      </c>
      <c r="F3" s="7">
        <v>0.68533009999999994</v>
      </c>
      <c r="G3" s="5">
        <v>-0.1223611</v>
      </c>
      <c r="H3" s="5">
        <v>0.57386009999999998</v>
      </c>
      <c r="I3" s="6">
        <v>-0.1139771</v>
      </c>
      <c r="J3" s="5">
        <v>0.63958009999999998</v>
      </c>
      <c r="L3" s="8">
        <f t="shared" si="0"/>
        <v>0</v>
      </c>
      <c r="M3" s="8">
        <f t="shared" si="1"/>
        <v>0</v>
      </c>
      <c r="N3" s="8">
        <f t="shared" si="2"/>
        <v>0</v>
      </c>
      <c r="O3" s="8">
        <f t="shared" si="3"/>
        <v>0</v>
      </c>
      <c r="P3">
        <f t="shared" si="4"/>
        <v>0</v>
      </c>
      <c r="Q3" t="s">
        <v>17</v>
      </c>
      <c r="R3" s="1" t="s">
        <v>15</v>
      </c>
    </row>
    <row r="4" spans="1:18">
      <c r="B4" t="s">
        <v>18</v>
      </c>
      <c r="C4" s="5">
        <v>6.6016099999999994E-2</v>
      </c>
      <c r="D4" s="5">
        <v>0.52063009999999998</v>
      </c>
      <c r="E4" s="6">
        <v>6.4508099999999999E-2</v>
      </c>
      <c r="F4" s="7">
        <v>0.67888009999999999</v>
      </c>
      <c r="G4" s="5">
        <v>4.6100999999999998E-3</v>
      </c>
      <c r="H4" s="5">
        <v>0.98315009999999992</v>
      </c>
      <c r="I4" s="6">
        <v>1.30241E-2</v>
      </c>
      <c r="J4" s="5">
        <v>0.95639009999999991</v>
      </c>
      <c r="L4" s="8">
        <f t="shared" si="0"/>
        <v>0</v>
      </c>
      <c r="M4" s="8">
        <f t="shared" si="1"/>
        <v>0</v>
      </c>
      <c r="N4" s="8">
        <f t="shared" si="2"/>
        <v>0</v>
      </c>
      <c r="O4" s="8">
        <f t="shared" si="3"/>
        <v>0</v>
      </c>
      <c r="P4">
        <f t="shared" si="4"/>
        <v>0</v>
      </c>
      <c r="Q4" t="s">
        <v>18</v>
      </c>
      <c r="R4" s="1" t="s">
        <v>15</v>
      </c>
    </row>
    <row r="5" spans="1:18">
      <c r="B5" t="s">
        <v>19</v>
      </c>
      <c r="C5" s="5">
        <v>2.6177099999999998E-2</v>
      </c>
      <c r="D5" s="5">
        <v>0.79840009999999995</v>
      </c>
      <c r="E5" s="6">
        <v>2.7607099999999999E-2</v>
      </c>
      <c r="F5" s="7">
        <v>0.85203010000000001</v>
      </c>
      <c r="G5" s="5">
        <v>-6.51061E-2</v>
      </c>
      <c r="H5" s="5">
        <v>0.7572101</v>
      </c>
      <c r="I5" s="6">
        <v>-3.0000099999999998E-2</v>
      </c>
      <c r="J5" s="5">
        <v>0.89810009999999996</v>
      </c>
      <c r="L5" s="8">
        <f t="shared" si="0"/>
        <v>0</v>
      </c>
      <c r="M5" s="8">
        <f t="shared" si="1"/>
        <v>0</v>
      </c>
      <c r="N5" s="8">
        <f t="shared" si="2"/>
        <v>0</v>
      </c>
      <c r="O5" s="8">
        <f t="shared" si="3"/>
        <v>0</v>
      </c>
      <c r="P5">
        <f t="shared" si="4"/>
        <v>0</v>
      </c>
      <c r="Q5" t="s">
        <v>19</v>
      </c>
      <c r="R5" s="1" t="s">
        <v>15</v>
      </c>
    </row>
    <row r="6" spans="1:18">
      <c r="B6" t="s">
        <v>20</v>
      </c>
      <c r="C6" s="5">
        <v>-4.2639099999999999E-2</v>
      </c>
      <c r="D6" s="5">
        <v>0.67919010000000002</v>
      </c>
      <c r="E6" s="6">
        <v>-7.8250100000000003E-2</v>
      </c>
      <c r="F6" s="7">
        <v>0.59255009999999997</v>
      </c>
      <c r="G6" s="5">
        <v>-0.13922609999999999</v>
      </c>
      <c r="H6" s="5">
        <v>0.51840010000000003</v>
      </c>
      <c r="I6" s="6">
        <v>-0.1479241</v>
      </c>
      <c r="J6" s="5">
        <v>0.53461009999999998</v>
      </c>
      <c r="L6" s="8">
        <f t="shared" si="0"/>
        <v>0</v>
      </c>
      <c r="M6" s="8">
        <f t="shared" si="1"/>
        <v>0</v>
      </c>
      <c r="N6" s="8">
        <f t="shared" si="2"/>
        <v>0</v>
      </c>
      <c r="O6" s="8">
        <f t="shared" si="3"/>
        <v>0</v>
      </c>
      <c r="P6">
        <f t="shared" si="4"/>
        <v>0</v>
      </c>
      <c r="Q6" t="s">
        <v>20</v>
      </c>
      <c r="R6" s="1" t="s">
        <v>15</v>
      </c>
    </row>
    <row r="7" spans="1:18">
      <c r="B7" t="s">
        <v>21</v>
      </c>
      <c r="C7" s="5">
        <v>5.1872099999999997E-2</v>
      </c>
      <c r="D7" s="5">
        <v>0.61046009999999995</v>
      </c>
      <c r="E7" s="6">
        <v>5.0122099999999996E-2</v>
      </c>
      <c r="F7" s="7">
        <v>0.74561009999999994</v>
      </c>
      <c r="G7" s="5">
        <v>-2.7708099999999999E-2</v>
      </c>
      <c r="H7" s="5">
        <v>0.89776009999999995</v>
      </c>
      <c r="I7" s="6">
        <v>-8.0981000000000004E-3</v>
      </c>
      <c r="J7" s="5">
        <v>0.97286010000000001</v>
      </c>
      <c r="L7" s="8">
        <f t="shared" si="0"/>
        <v>0</v>
      </c>
      <c r="M7" s="8">
        <f t="shared" si="1"/>
        <v>0</v>
      </c>
      <c r="N7" s="8">
        <f t="shared" si="2"/>
        <v>0</v>
      </c>
      <c r="O7" s="8">
        <f t="shared" si="3"/>
        <v>0</v>
      </c>
      <c r="P7">
        <f t="shared" si="4"/>
        <v>0</v>
      </c>
      <c r="Q7" t="s">
        <v>21</v>
      </c>
      <c r="R7" s="1" t="s">
        <v>15</v>
      </c>
    </row>
    <row r="8" spans="1:18" ht="13.5" thickBot="1">
      <c r="A8" s="9"/>
      <c r="B8" s="10" t="s">
        <v>22</v>
      </c>
      <c r="C8" s="11">
        <v>-1.31121E-2</v>
      </c>
      <c r="D8" s="11">
        <v>0.8977700999999999</v>
      </c>
      <c r="E8" s="12">
        <v>-3.4209099999999999E-2</v>
      </c>
      <c r="F8" s="13">
        <v>0.81475009999999992</v>
      </c>
      <c r="G8" s="11">
        <v>-0.10923909999999999</v>
      </c>
      <c r="H8" s="11">
        <v>0.60793009999999992</v>
      </c>
      <c r="I8" s="12">
        <v>-0.11652709999999999</v>
      </c>
      <c r="J8" s="11">
        <v>0.62282009999999999</v>
      </c>
      <c r="L8" s="8">
        <f t="shared" si="0"/>
        <v>0</v>
      </c>
      <c r="M8" s="8">
        <f t="shared" si="1"/>
        <v>0</v>
      </c>
      <c r="N8" s="8">
        <f t="shared" si="2"/>
        <v>0</v>
      </c>
      <c r="O8" s="8">
        <f t="shared" si="3"/>
        <v>0</v>
      </c>
      <c r="P8">
        <f t="shared" si="4"/>
        <v>0</v>
      </c>
      <c r="Q8" s="10" t="s">
        <v>22</v>
      </c>
      <c r="R8" s="9" t="s">
        <v>15</v>
      </c>
    </row>
    <row r="9" spans="1:18">
      <c r="A9" s="62" t="s">
        <v>56</v>
      </c>
      <c r="B9" s="15" t="s">
        <v>23</v>
      </c>
      <c r="C9" s="16">
        <v>-6.0862099999999995E-2</v>
      </c>
      <c r="D9" s="16">
        <v>0.54744009999999999</v>
      </c>
      <c r="E9" s="17">
        <v>-9.9443099999999993E-2</v>
      </c>
      <c r="F9" s="18">
        <v>0.4889001</v>
      </c>
      <c r="G9" s="16">
        <v>-0.15605910000000001</v>
      </c>
      <c r="H9" s="16">
        <v>0.46029009999999998</v>
      </c>
      <c r="I9" s="17">
        <v>-0.1814731</v>
      </c>
      <c r="J9" s="16">
        <v>0.43993009999999999</v>
      </c>
      <c r="L9" s="8">
        <f t="shared" si="0"/>
        <v>0</v>
      </c>
      <c r="M9" s="8">
        <f t="shared" si="1"/>
        <v>0</v>
      </c>
      <c r="N9" s="8">
        <f t="shared" si="2"/>
        <v>0</v>
      </c>
      <c r="O9" s="8">
        <f t="shared" si="3"/>
        <v>0</v>
      </c>
      <c r="P9">
        <f t="shared" si="4"/>
        <v>0</v>
      </c>
      <c r="Q9" s="15" t="s">
        <v>23</v>
      </c>
      <c r="R9" s="14" t="s">
        <v>15</v>
      </c>
    </row>
    <row r="10" spans="1:18">
      <c r="B10" t="s">
        <v>24</v>
      </c>
      <c r="C10" s="5">
        <v>-2.7725099999999999E-2</v>
      </c>
      <c r="D10" s="5">
        <v>0.78745009999999993</v>
      </c>
      <c r="E10" s="6">
        <v>-5.9283099999999998E-2</v>
      </c>
      <c r="F10" s="7">
        <v>0.68584009999999995</v>
      </c>
      <c r="G10" s="5">
        <v>-0.1223611</v>
      </c>
      <c r="H10" s="5">
        <v>0.57346010000000003</v>
      </c>
      <c r="I10" s="6">
        <v>-0.1139771</v>
      </c>
      <c r="J10" s="5">
        <v>0.63946009999999998</v>
      </c>
      <c r="L10" s="8">
        <f t="shared" si="0"/>
        <v>0</v>
      </c>
      <c r="M10" s="8">
        <f t="shared" si="1"/>
        <v>0</v>
      </c>
      <c r="N10" s="8">
        <f t="shared" si="2"/>
        <v>0</v>
      </c>
      <c r="O10" s="8">
        <f t="shared" si="3"/>
        <v>0</v>
      </c>
      <c r="P10">
        <f t="shared" si="4"/>
        <v>0</v>
      </c>
      <c r="Q10" t="s">
        <v>24</v>
      </c>
      <c r="R10" s="1" t="s">
        <v>15</v>
      </c>
    </row>
    <row r="11" spans="1:18">
      <c r="B11" t="s">
        <v>25</v>
      </c>
      <c r="C11" s="5">
        <v>6.6016099999999994E-2</v>
      </c>
      <c r="D11" s="5">
        <v>0.52066009999999996</v>
      </c>
      <c r="E11" s="6">
        <v>6.4507099999999998E-2</v>
      </c>
      <c r="F11" s="7">
        <v>0.67792009999999991</v>
      </c>
      <c r="G11" s="5">
        <v>4.6110999999999999E-3</v>
      </c>
      <c r="H11" s="5">
        <v>0.98326009999999997</v>
      </c>
      <c r="I11" s="6">
        <v>1.30241E-2</v>
      </c>
      <c r="J11" s="5">
        <v>0.95735009999999998</v>
      </c>
      <c r="L11" s="8">
        <f t="shared" si="0"/>
        <v>0</v>
      </c>
      <c r="M11" s="8">
        <f t="shared" si="1"/>
        <v>0</v>
      </c>
      <c r="N11" s="8">
        <f t="shared" si="2"/>
        <v>0</v>
      </c>
      <c r="O11" s="8">
        <f t="shared" si="3"/>
        <v>0</v>
      </c>
      <c r="P11">
        <f t="shared" si="4"/>
        <v>0</v>
      </c>
      <c r="Q11" t="s">
        <v>25</v>
      </c>
      <c r="R11" s="1" t="s">
        <v>15</v>
      </c>
    </row>
    <row r="12" spans="1:18">
      <c r="B12" t="s">
        <v>26</v>
      </c>
      <c r="C12" s="5">
        <v>2.6177099999999998E-2</v>
      </c>
      <c r="D12" s="5">
        <v>0.80175009999999991</v>
      </c>
      <c r="E12" s="6">
        <v>2.7607099999999999E-2</v>
      </c>
      <c r="F12" s="7">
        <v>0.85363009999999995</v>
      </c>
      <c r="G12" s="5">
        <v>-6.51061E-2</v>
      </c>
      <c r="H12" s="5">
        <v>0.75970009999999999</v>
      </c>
      <c r="I12" s="6">
        <v>-3.0000099999999998E-2</v>
      </c>
      <c r="J12" s="5">
        <v>0.89734009999999997</v>
      </c>
      <c r="L12" s="8">
        <f t="shared" si="0"/>
        <v>0</v>
      </c>
      <c r="M12" s="8">
        <f t="shared" si="1"/>
        <v>0</v>
      </c>
      <c r="N12" s="8">
        <f t="shared" si="2"/>
        <v>0</v>
      </c>
      <c r="O12" s="8">
        <f t="shared" si="3"/>
        <v>0</v>
      </c>
      <c r="P12">
        <f t="shared" si="4"/>
        <v>0</v>
      </c>
      <c r="Q12" t="s">
        <v>26</v>
      </c>
      <c r="R12" s="1" t="s">
        <v>15</v>
      </c>
    </row>
    <row r="13" spans="1:18">
      <c r="B13" t="s">
        <v>27</v>
      </c>
      <c r="C13" s="5">
        <v>-4.2639099999999999E-2</v>
      </c>
      <c r="D13" s="5">
        <v>0.67685010000000001</v>
      </c>
      <c r="E13" s="6">
        <v>-7.8250100000000003E-2</v>
      </c>
      <c r="F13" s="7">
        <v>0.58867009999999997</v>
      </c>
      <c r="G13" s="5">
        <v>-0.13922609999999999</v>
      </c>
      <c r="H13" s="5">
        <v>0.51539009999999996</v>
      </c>
      <c r="I13" s="6">
        <v>-0.1479241</v>
      </c>
      <c r="J13" s="5">
        <v>0.53843010000000002</v>
      </c>
      <c r="L13" s="8">
        <f t="shared" si="0"/>
        <v>0</v>
      </c>
      <c r="M13" s="8">
        <f t="shared" si="1"/>
        <v>0</v>
      </c>
      <c r="N13" s="8">
        <f t="shared" si="2"/>
        <v>0</v>
      </c>
      <c r="O13" s="8">
        <f t="shared" si="3"/>
        <v>0</v>
      </c>
      <c r="P13">
        <f t="shared" si="4"/>
        <v>0</v>
      </c>
      <c r="Q13" t="s">
        <v>27</v>
      </c>
      <c r="R13" s="1" t="s">
        <v>15</v>
      </c>
    </row>
    <row r="14" spans="1:18">
      <c r="B14" t="s">
        <v>28</v>
      </c>
      <c r="C14" s="5">
        <v>5.1872099999999997E-2</v>
      </c>
      <c r="D14" s="5">
        <v>0.61513010000000001</v>
      </c>
      <c r="E14" s="6">
        <v>5.0123099999999997E-2</v>
      </c>
      <c r="F14" s="7">
        <v>0.7458901</v>
      </c>
      <c r="G14" s="5">
        <v>-2.7708099999999999E-2</v>
      </c>
      <c r="H14" s="5">
        <v>0.89976009999999995</v>
      </c>
      <c r="I14" s="6">
        <v>-8.0981000000000004E-3</v>
      </c>
      <c r="J14" s="5">
        <v>0.97270009999999996</v>
      </c>
      <c r="L14" s="8">
        <f t="shared" si="0"/>
        <v>0</v>
      </c>
      <c r="M14" s="8">
        <f t="shared" si="1"/>
        <v>0</v>
      </c>
      <c r="N14" s="8">
        <f t="shared" si="2"/>
        <v>0</v>
      </c>
      <c r="O14" s="8">
        <f t="shared" si="3"/>
        <v>0</v>
      </c>
      <c r="P14">
        <f t="shared" si="4"/>
        <v>0</v>
      </c>
      <c r="Q14" t="s">
        <v>28</v>
      </c>
      <c r="R14" s="1" t="s">
        <v>15</v>
      </c>
    </row>
    <row r="15" spans="1:18">
      <c r="B15" t="s">
        <v>29</v>
      </c>
      <c r="C15" s="5">
        <v>-1.31121E-2</v>
      </c>
      <c r="D15" s="5">
        <v>0.89838010000000001</v>
      </c>
      <c r="E15" s="6">
        <v>-3.4209099999999999E-2</v>
      </c>
      <c r="F15" s="7">
        <v>0.81406009999999995</v>
      </c>
      <c r="G15" s="5">
        <v>-0.10923909999999999</v>
      </c>
      <c r="H15" s="5">
        <v>0.61056009999999994</v>
      </c>
      <c r="I15" s="6">
        <v>-0.1165281</v>
      </c>
      <c r="J15" s="5">
        <v>0.6181101</v>
      </c>
      <c r="L15" s="8">
        <f t="shared" si="0"/>
        <v>0</v>
      </c>
      <c r="M15" s="8">
        <f t="shared" si="1"/>
        <v>0</v>
      </c>
      <c r="N15" s="8">
        <f t="shared" si="2"/>
        <v>0</v>
      </c>
      <c r="O15" s="8">
        <f t="shared" si="3"/>
        <v>0</v>
      </c>
      <c r="P15">
        <f t="shared" si="4"/>
        <v>0</v>
      </c>
      <c r="Q15" t="s">
        <v>29</v>
      </c>
      <c r="R15" s="1" t="s">
        <v>15</v>
      </c>
    </row>
    <row r="16" spans="1:18">
      <c r="C16" s="5"/>
      <c r="D16" s="5"/>
      <c r="E16" s="6"/>
      <c r="F16" s="7"/>
      <c r="G16" s="5"/>
      <c r="H16" s="5"/>
      <c r="I16" s="6"/>
      <c r="J16" s="5"/>
      <c r="L16" s="8"/>
      <c r="M16" s="8"/>
      <c r="N16" s="8"/>
      <c r="O16" s="8"/>
      <c r="R16" s="1"/>
    </row>
    <row r="17" spans="1:18">
      <c r="A17" s="1" t="s">
        <v>54</v>
      </c>
      <c r="B17" t="s">
        <v>16</v>
      </c>
      <c r="C17" s="5">
        <v>-6.9781099999999999E-2</v>
      </c>
      <c r="D17" s="5">
        <v>0.45484009999999997</v>
      </c>
      <c r="E17" s="6">
        <v>-0.10031509999999999</v>
      </c>
      <c r="F17" s="7">
        <v>0.4550401</v>
      </c>
      <c r="G17" s="5">
        <v>-0.10127309999999999</v>
      </c>
      <c r="H17" s="5">
        <v>0.62183009999999994</v>
      </c>
      <c r="I17" s="6">
        <v>-0.11244509999999999</v>
      </c>
      <c r="J17" s="5">
        <v>0.64660010000000001</v>
      </c>
      <c r="L17" s="8">
        <f t="shared" ref="L17:L30" si="5">IF(D17&gt;0.05,0,$K$1)</f>
        <v>0</v>
      </c>
      <c r="M17" s="8">
        <f t="shared" ref="M17:M30" si="6">IF(F17&gt;0.05,0,$K$1)</f>
        <v>0</v>
      </c>
      <c r="N17" s="8">
        <f t="shared" ref="N17:N30" si="7">IF(H17&gt;0.05,0,$K$1)</f>
        <v>0</v>
      </c>
      <c r="O17" s="8">
        <f t="shared" ref="O17:O30" si="8">IF(J17&gt;0.05,0,$K$1)</f>
        <v>0</v>
      </c>
      <c r="P17">
        <f t="shared" ref="P17:P30" si="9">SUM(L17:O17)</f>
        <v>0</v>
      </c>
      <c r="Q17" t="s">
        <v>16</v>
      </c>
      <c r="R17" s="1" t="s">
        <v>30</v>
      </c>
    </row>
    <row r="18" spans="1:18">
      <c r="B18" t="s">
        <v>17</v>
      </c>
      <c r="C18" s="5">
        <v>-8.5916099999999995E-2</v>
      </c>
      <c r="D18" s="5">
        <v>0.35905009999999998</v>
      </c>
      <c r="E18" s="6">
        <v>-0.13092209999999999</v>
      </c>
      <c r="F18" s="7">
        <v>0.32979009999999997</v>
      </c>
      <c r="G18" s="5">
        <v>-0.15628509999999998</v>
      </c>
      <c r="H18" s="5">
        <v>0.45167009999999996</v>
      </c>
      <c r="I18" s="6">
        <v>-0.2134171</v>
      </c>
      <c r="J18" s="5">
        <v>0.37598009999999998</v>
      </c>
      <c r="L18" s="8">
        <f t="shared" si="5"/>
        <v>0</v>
      </c>
      <c r="M18" s="8">
        <f t="shared" si="6"/>
        <v>0</v>
      </c>
      <c r="N18" s="8">
        <f t="shared" si="7"/>
        <v>0</v>
      </c>
      <c r="O18" s="8">
        <f t="shared" si="8"/>
        <v>0</v>
      </c>
      <c r="P18">
        <f t="shared" si="9"/>
        <v>0</v>
      </c>
      <c r="Q18" t="s">
        <v>17</v>
      </c>
      <c r="R18" s="1" t="s">
        <v>30</v>
      </c>
    </row>
    <row r="19" spans="1:18">
      <c r="B19" t="s">
        <v>18</v>
      </c>
      <c r="C19" s="5">
        <v>0.1357951</v>
      </c>
      <c r="D19" s="5">
        <v>0.1413201</v>
      </c>
      <c r="E19" s="6">
        <v>0.25637009999999999</v>
      </c>
      <c r="F19" s="7">
        <v>8.2440100000000002E-2</v>
      </c>
      <c r="G19" s="5">
        <v>0.25121309999999997</v>
      </c>
      <c r="H19" s="5">
        <v>0.1539701</v>
      </c>
      <c r="I19" s="6">
        <v>0.32275609999999999</v>
      </c>
      <c r="J19" s="5">
        <v>0.1676301</v>
      </c>
      <c r="L19" s="8">
        <f t="shared" si="5"/>
        <v>0</v>
      </c>
      <c r="M19" s="8">
        <f t="shared" si="6"/>
        <v>0</v>
      </c>
      <c r="N19" s="8">
        <f t="shared" si="7"/>
        <v>0</v>
      </c>
      <c r="O19" s="8">
        <f t="shared" si="8"/>
        <v>0</v>
      </c>
      <c r="P19">
        <f t="shared" si="9"/>
        <v>0</v>
      </c>
      <c r="Q19" t="s">
        <v>18</v>
      </c>
      <c r="R19" s="1" t="s">
        <v>30</v>
      </c>
    </row>
    <row r="20" spans="1:18">
      <c r="B20" t="s">
        <v>19</v>
      </c>
      <c r="C20" s="5">
        <v>7.0872099999999993E-2</v>
      </c>
      <c r="D20" s="5">
        <v>0.4709101</v>
      </c>
      <c r="E20" s="6">
        <v>0.14621509999999999</v>
      </c>
      <c r="F20" s="7">
        <v>0.26468009999999997</v>
      </c>
      <c r="G20" s="5">
        <v>0.12575609999999998</v>
      </c>
      <c r="H20" s="5">
        <v>0.52150010000000002</v>
      </c>
      <c r="I20" s="6">
        <v>0.13395309999999999</v>
      </c>
      <c r="J20" s="5">
        <v>0.58327010000000001</v>
      </c>
      <c r="L20" s="8">
        <f t="shared" si="5"/>
        <v>0</v>
      </c>
      <c r="M20" s="8">
        <f t="shared" si="6"/>
        <v>0</v>
      </c>
      <c r="N20" s="8">
        <f t="shared" si="7"/>
        <v>0</v>
      </c>
      <c r="O20" s="8">
        <f t="shared" si="8"/>
        <v>0</v>
      </c>
      <c r="P20">
        <f t="shared" si="9"/>
        <v>0</v>
      </c>
      <c r="Q20" t="s">
        <v>19</v>
      </c>
      <c r="R20" s="1" t="s">
        <v>30</v>
      </c>
    </row>
    <row r="21" spans="1:18">
      <c r="B21" t="s">
        <v>20</v>
      </c>
      <c r="C21" s="5">
        <v>-7.868109999999999E-2</v>
      </c>
      <c r="D21" s="5">
        <v>0.39779009999999998</v>
      </c>
      <c r="E21" s="6">
        <v>-0.11701209999999999</v>
      </c>
      <c r="F21" s="7">
        <v>0.3776101</v>
      </c>
      <c r="G21" s="5">
        <v>-0.1317141</v>
      </c>
      <c r="H21" s="5">
        <v>0.52257009999999993</v>
      </c>
      <c r="I21" s="6">
        <v>-0.16717209999999999</v>
      </c>
      <c r="J21" s="5">
        <v>0.49181009999999997</v>
      </c>
      <c r="L21" s="8">
        <f t="shared" si="5"/>
        <v>0</v>
      </c>
      <c r="M21" s="8">
        <f t="shared" si="6"/>
        <v>0</v>
      </c>
      <c r="N21" s="8">
        <f t="shared" si="7"/>
        <v>0</v>
      </c>
      <c r="O21" s="8">
        <f t="shared" si="8"/>
        <v>0</v>
      </c>
      <c r="P21">
        <f t="shared" si="9"/>
        <v>0</v>
      </c>
      <c r="Q21" t="s">
        <v>20</v>
      </c>
      <c r="R21" s="1" t="s">
        <v>30</v>
      </c>
    </row>
    <row r="22" spans="1:18">
      <c r="B22" t="s">
        <v>21</v>
      </c>
      <c r="C22" s="5">
        <v>0.10972409999999999</v>
      </c>
      <c r="D22" s="5">
        <v>0.22977009999999998</v>
      </c>
      <c r="E22" s="6">
        <v>0.21035609999999999</v>
      </c>
      <c r="F22" s="7">
        <v>0.1108701</v>
      </c>
      <c r="G22" s="5">
        <v>0.2006801</v>
      </c>
      <c r="H22" s="5">
        <v>0.26174009999999998</v>
      </c>
      <c r="I22" s="6">
        <v>0.24215909999999999</v>
      </c>
      <c r="J22" s="5">
        <v>0.27872009999999997</v>
      </c>
      <c r="L22" s="8">
        <f t="shared" si="5"/>
        <v>0</v>
      </c>
      <c r="M22" s="8">
        <f t="shared" si="6"/>
        <v>0</v>
      </c>
      <c r="N22" s="8">
        <f t="shared" si="7"/>
        <v>0</v>
      </c>
      <c r="O22" s="8">
        <f t="shared" si="8"/>
        <v>0</v>
      </c>
      <c r="P22">
        <f t="shared" si="9"/>
        <v>0</v>
      </c>
      <c r="Q22" t="s">
        <v>21</v>
      </c>
      <c r="R22" s="1" t="s">
        <v>30</v>
      </c>
    </row>
    <row r="23" spans="1:18" ht="13.5" thickBot="1">
      <c r="A23" s="9"/>
      <c r="B23" s="10" t="s">
        <v>22</v>
      </c>
      <c r="C23" s="11">
        <v>1.3609099999999999E-2</v>
      </c>
      <c r="D23" s="11">
        <v>0.89662009999999992</v>
      </c>
      <c r="E23" s="12">
        <v>5.25061E-2</v>
      </c>
      <c r="F23" s="13">
        <v>0.72035009999999999</v>
      </c>
      <c r="G23" s="11">
        <v>5.34701E-2</v>
      </c>
      <c r="H23" s="11">
        <v>0.8075601</v>
      </c>
      <c r="I23" s="12">
        <v>7.3104099999999991E-2</v>
      </c>
      <c r="J23" s="11">
        <v>0.80094009999999993</v>
      </c>
      <c r="L23" s="8">
        <f t="shared" si="5"/>
        <v>0</v>
      </c>
      <c r="M23" s="8">
        <f t="shared" si="6"/>
        <v>0</v>
      </c>
      <c r="N23" s="8">
        <f t="shared" si="7"/>
        <v>0</v>
      </c>
      <c r="O23" s="8">
        <f t="shared" si="8"/>
        <v>0</v>
      </c>
      <c r="P23">
        <f t="shared" si="9"/>
        <v>0</v>
      </c>
      <c r="Q23" s="10" t="s">
        <v>22</v>
      </c>
      <c r="R23" s="9" t="s">
        <v>30</v>
      </c>
    </row>
    <row r="24" spans="1:18">
      <c r="A24" s="1" t="s">
        <v>54</v>
      </c>
      <c r="B24" s="15" t="s">
        <v>23</v>
      </c>
      <c r="C24" s="16">
        <v>-6.9781099999999999E-2</v>
      </c>
      <c r="D24" s="16">
        <v>0.45239009999999996</v>
      </c>
      <c r="E24" s="17">
        <v>-0.10031509999999999</v>
      </c>
      <c r="F24" s="18">
        <v>0.45175009999999999</v>
      </c>
      <c r="G24" s="16">
        <v>-0.10127309999999999</v>
      </c>
      <c r="H24" s="16">
        <v>0.62408010000000003</v>
      </c>
      <c r="I24" s="17">
        <v>-0.11244509999999999</v>
      </c>
      <c r="J24" s="16">
        <v>0.64672010000000002</v>
      </c>
      <c r="L24" s="8">
        <f t="shared" si="5"/>
        <v>0</v>
      </c>
      <c r="M24" s="8">
        <f t="shared" si="6"/>
        <v>0</v>
      </c>
      <c r="N24" s="8">
        <f t="shared" si="7"/>
        <v>0</v>
      </c>
      <c r="O24" s="8">
        <f t="shared" si="8"/>
        <v>0</v>
      </c>
      <c r="P24">
        <f t="shared" si="9"/>
        <v>0</v>
      </c>
      <c r="Q24" s="15" t="s">
        <v>23</v>
      </c>
      <c r="R24" s="14" t="s">
        <v>30</v>
      </c>
    </row>
    <row r="25" spans="1:18">
      <c r="B25" t="s">
        <v>24</v>
      </c>
      <c r="C25" s="5">
        <v>-8.5916099999999995E-2</v>
      </c>
      <c r="D25" s="5">
        <v>0.3577901</v>
      </c>
      <c r="E25" s="6">
        <v>-0.13092209999999999</v>
      </c>
      <c r="F25" s="7">
        <v>0.32772009999999996</v>
      </c>
      <c r="G25" s="5">
        <v>-0.15628609999999998</v>
      </c>
      <c r="H25" s="5">
        <v>0.45419009999999999</v>
      </c>
      <c r="I25" s="6">
        <v>-0.2134171</v>
      </c>
      <c r="J25" s="5">
        <v>0.37435009999999996</v>
      </c>
      <c r="L25" s="8">
        <f t="shared" si="5"/>
        <v>0</v>
      </c>
      <c r="M25" s="8">
        <f t="shared" si="6"/>
        <v>0</v>
      </c>
      <c r="N25" s="8">
        <f t="shared" si="7"/>
        <v>0</v>
      </c>
      <c r="O25" s="8">
        <f t="shared" si="8"/>
        <v>0</v>
      </c>
      <c r="P25">
        <f t="shared" si="9"/>
        <v>0</v>
      </c>
      <c r="Q25" t="s">
        <v>24</v>
      </c>
      <c r="R25" s="1" t="s">
        <v>30</v>
      </c>
    </row>
    <row r="26" spans="1:18">
      <c r="B26" t="s">
        <v>25</v>
      </c>
      <c r="C26" s="5">
        <v>0.1357951</v>
      </c>
      <c r="D26" s="5">
        <v>0.13942009999999999</v>
      </c>
      <c r="E26" s="6">
        <v>0.25637009999999999</v>
      </c>
      <c r="F26" s="7">
        <v>8.2890099999999994E-2</v>
      </c>
      <c r="G26" s="5">
        <v>0.2512141</v>
      </c>
      <c r="H26" s="5">
        <v>0.1531101</v>
      </c>
      <c r="I26" s="6">
        <v>0.32275609999999999</v>
      </c>
      <c r="J26" s="5">
        <v>0.16858009999999998</v>
      </c>
      <c r="L26" s="8">
        <f t="shared" si="5"/>
        <v>0</v>
      </c>
      <c r="M26" s="8">
        <f t="shared" si="6"/>
        <v>0</v>
      </c>
      <c r="N26" s="8">
        <f t="shared" si="7"/>
        <v>0</v>
      </c>
      <c r="O26" s="8">
        <f t="shared" si="8"/>
        <v>0</v>
      </c>
      <c r="P26">
        <f t="shared" si="9"/>
        <v>0</v>
      </c>
      <c r="Q26" t="s">
        <v>25</v>
      </c>
      <c r="R26" s="1" t="s">
        <v>30</v>
      </c>
    </row>
    <row r="27" spans="1:18">
      <c r="B27" t="s">
        <v>26</v>
      </c>
      <c r="C27" s="5">
        <v>7.0872099999999993E-2</v>
      </c>
      <c r="D27" s="5">
        <v>0.4701301</v>
      </c>
      <c r="E27" s="6">
        <v>0.14621509999999999</v>
      </c>
      <c r="F27" s="7">
        <v>0.26381009999999999</v>
      </c>
      <c r="G27" s="5">
        <v>0.12575609999999998</v>
      </c>
      <c r="H27" s="5">
        <v>0.51874009999999993</v>
      </c>
      <c r="I27" s="6">
        <v>0.13395209999999999</v>
      </c>
      <c r="J27" s="5">
        <v>0.58107009999999992</v>
      </c>
      <c r="L27" s="8">
        <f t="shared" si="5"/>
        <v>0</v>
      </c>
      <c r="M27" s="8">
        <f t="shared" si="6"/>
        <v>0</v>
      </c>
      <c r="N27" s="8">
        <f t="shared" si="7"/>
        <v>0</v>
      </c>
      <c r="O27" s="8">
        <f t="shared" si="8"/>
        <v>0</v>
      </c>
      <c r="P27">
        <f t="shared" si="9"/>
        <v>0</v>
      </c>
      <c r="Q27" t="s">
        <v>26</v>
      </c>
      <c r="R27" s="1" t="s">
        <v>30</v>
      </c>
    </row>
    <row r="28" spans="1:18">
      <c r="B28" t="s">
        <v>27</v>
      </c>
      <c r="C28" s="5">
        <v>-7.868109999999999E-2</v>
      </c>
      <c r="D28" s="5">
        <v>0.39834009999999997</v>
      </c>
      <c r="E28" s="6">
        <v>-0.11701209999999999</v>
      </c>
      <c r="F28" s="7">
        <v>0.37875009999999998</v>
      </c>
      <c r="G28" s="5">
        <v>-0.1317141</v>
      </c>
      <c r="H28" s="5">
        <v>0.52642009999999995</v>
      </c>
      <c r="I28" s="6">
        <v>-0.16717209999999999</v>
      </c>
      <c r="J28" s="5">
        <v>0.4942801</v>
      </c>
      <c r="L28" s="8">
        <f t="shared" si="5"/>
        <v>0</v>
      </c>
      <c r="M28" s="8">
        <f t="shared" si="6"/>
        <v>0</v>
      </c>
      <c r="N28" s="8">
        <f t="shared" si="7"/>
        <v>0</v>
      </c>
      <c r="O28" s="8">
        <f t="shared" si="8"/>
        <v>0</v>
      </c>
      <c r="P28">
        <f t="shared" si="9"/>
        <v>0</v>
      </c>
      <c r="Q28" t="s">
        <v>27</v>
      </c>
      <c r="R28" s="1" t="s">
        <v>30</v>
      </c>
    </row>
    <row r="29" spans="1:18">
      <c r="B29" t="s">
        <v>28</v>
      </c>
      <c r="C29" s="5">
        <v>0.10972409999999999</v>
      </c>
      <c r="D29" s="5">
        <v>0.22906009999999999</v>
      </c>
      <c r="E29" s="6">
        <v>0.21035609999999999</v>
      </c>
      <c r="F29" s="7">
        <v>0.1139801</v>
      </c>
      <c r="G29" s="5">
        <v>0.2006801</v>
      </c>
      <c r="H29" s="5">
        <v>0.26150010000000001</v>
      </c>
      <c r="I29" s="6">
        <v>0.24215909999999999</v>
      </c>
      <c r="J29" s="5">
        <v>0.2807501</v>
      </c>
      <c r="L29" s="8">
        <f t="shared" si="5"/>
        <v>0</v>
      </c>
      <c r="M29" s="8">
        <f t="shared" si="6"/>
        <v>0</v>
      </c>
      <c r="N29" s="8">
        <f t="shared" si="7"/>
        <v>0</v>
      </c>
      <c r="O29" s="8">
        <f t="shared" si="8"/>
        <v>0</v>
      </c>
      <c r="P29">
        <f t="shared" si="9"/>
        <v>0</v>
      </c>
      <c r="Q29" t="s">
        <v>28</v>
      </c>
      <c r="R29" s="1" t="s">
        <v>30</v>
      </c>
    </row>
    <row r="30" spans="1:18">
      <c r="B30" t="s">
        <v>29</v>
      </c>
      <c r="C30" s="5">
        <v>1.3609099999999999E-2</v>
      </c>
      <c r="D30" s="5">
        <v>0.89552009999999993</v>
      </c>
      <c r="E30" s="6">
        <v>5.25061E-2</v>
      </c>
      <c r="F30" s="7">
        <v>0.72216009999999997</v>
      </c>
      <c r="G30" s="5">
        <v>5.3469099999999999E-2</v>
      </c>
      <c r="H30" s="5">
        <v>0.80582009999999993</v>
      </c>
      <c r="I30" s="6">
        <v>7.3104099999999991E-2</v>
      </c>
      <c r="J30" s="5">
        <v>0.80193009999999998</v>
      </c>
      <c r="L30" s="8">
        <f t="shared" si="5"/>
        <v>0</v>
      </c>
      <c r="M30" s="8">
        <f t="shared" si="6"/>
        <v>0</v>
      </c>
      <c r="N30" s="8">
        <f t="shared" si="7"/>
        <v>0</v>
      </c>
      <c r="O30" s="8">
        <f t="shared" si="8"/>
        <v>0</v>
      </c>
      <c r="P30">
        <f t="shared" si="9"/>
        <v>0</v>
      </c>
      <c r="Q30" t="s">
        <v>29</v>
      </c>
      <c r="R30" s="1" t="s">
        <v>30</v>
      </c>
    </row>
    <row r="31" spans="1:18">
      <c r="C31" s="5"/>
      <c r="D31" s="5"/>
      <c r="E31" s="6"/>
      <c r="F31" s="7"/>
      <c r="G31" s="5"/>
      <c r="H31" s="5"/>
      <c r="I31" s="6"/>
      <c r="J31" s="5"/>
      <c r="L31" s="8"/>
      <c r="M31" s="8"/>
      <c r="N31" s="8"/>
      <c r="O31" s="8"/>
      <c r="R31" s="1"/>
    </row>
    <row r="32" spans="1:18">
      <c r="A32" s="1" t="s">
        <v>59</v>
      </c>
      <c r="B32" t="s">
        <v>16</v>
      </c>
      <c r="C32" s="5">
        <v>-9.265509999999999E-2</v>
      </c>
      <c r="D32" s="5">
        <v>0.35770009999999997</v>
      </c>
      <c r="E32" s="6">
        <v>-0.1482251</v>
      </c>
      <c r="F32" s="7">
        <v>0.30335010000000001</v>
      </c>
      <c r="G32" s="5">
        <v>-0.18917009999999998</v>
      </c>
      <c r="H32" s="5">
        <v>0.33439009999999997</v>
      </c>
      <c r="I32" s="6">
        <v>-0.1713151</v>
      </c>
      <c r="J32" s="5">
        <v>0.4545401</v>
      </c>
      <c r="L32" s="8">
        <f t="shared" ref="L32:L45" si="10">IF(D32&gt;0.05,0,$K$1)</f>
        <v>0</v>
      </c>
      <c r="M32" s="8">
        <f t="shared" ref="M32:M45" si="11">IF(F32&gt;0.05,0,$K$1)</f>
        <v>0</v>
      </c>
      <c r="N32" s="8">
        <f t="shared" ref="N32:N45" si="12">IF(H32&gt;0.05,0,$K$1)</f>
        <v>0</v>
      </c>
      <c r="O32" s="8">
        <f t="shared" ref="O32:O45" si="13">IF(J32&gt;0.05,0,$K$1)</f>
        <v>0</v>
      </c>
      <c r="P32">
        <f t="shared" ref="P32:P45" si="14">SUM(L32:O32)</f>
        <v>0</v>
      </c>
      <c r="Q32" t="s">
        <v>16</v>
      </c>
      <c r="R32" s="1" t="s">
        <v>31</v>
      </c>
    </row>
    <row r="33" spans="1:18">
      <c r="B33" t="s">
        <v>17</v>
      </c>
      <c r="C33" s="5">
        <v>-2.3094099999999999E-2</v>
      </c>
      <c r="D33" s="5">
        <v>0.82123009999999996</v>
      </c>
      <c r="E33" s="6">
        <v>-7.7124100000000001E-2</v>
      </c>
      <c r="F33" s="7">
        <v>0.59954010000000002</v>
      </c>
      <c r="G33" s="5">
        <v>-9.7271099999999999E-2</v>
      </c>
      <c r="H33" s="5">
        <v>0.62526009999999999</v>
      </c>
      <c r="I33" s="6">
        <v>-8.982409999999999E-2</v>
      </c>
      <c r="J33" s="5">
        <v>0.69696009999999997</v>
      </c>
      <c r="L33" s="8">
        <f t="shared" si="10"/>
        <v>0</v>
      </c>
      <c r="M33" s="8">
        <f t="shared" si="11"/>
        <v>0</v>
      </c>
      <c r="N33" s="8">
        <f t="shared" si="12"/>
        <v>0</v>
      </c>
      <c r="O33" s="8">
        <f t="shared" si="13"/>
        <v>0</v>
      </c>
      <c r="P33">
        <f t="shared" si="14"/>
        <v>0</v>
      </c>
      <c r="Q33" t="s">
        <v>17</v>
      </c>
      <c r="R33" s="1" t="s">
        <v>31</v>
      </c>
    </row>
    <row r="34" spans="1:18">
      <c r="B34" t="s">
        <v>18</v>
      </c>
      <c r="C34" s="5">
        <v>0.36819009999999996</v>
      </c>
      <c r="D34" s="5">
        <v>1.2800999999999999E-3</v>
      </c>
      <c r="E34" s="6">
        <v>0.40880109999999997</v>
      </c>
      <c r="F34" s="7">
        <v>6.8601000000000001E-3</v>
      </c>
      <c r="G34" s="5">
        <v>0.50415310000000002</v>
      </c>
      <c r="H34" s="5">
        <v>1.56501E-2</v>
      </c>
      <c r="I34" s="6">
        <v>0.57876509999999992</v>
      </c>
      <c r="J34" s="5">
        <v>1.3500099999999999E-2</v>
      </c>
      <c r="L34" s="8">
        <f t="shared" si="10"/>
        <v>111111</v>
      </c>
      <c r="M34" s="8">
        <f t="shared" si="11"/>
        <v>111111</v>
      </c>
      <c r="N34" s="8">
        <f t="shared" si="12"/>
        <v>111111</v>
      </c>
      <c r="O34" s="8">
        <f t="shared" si="13"/>
        <v>111111</v>
      </c>
      <c r="P34" s="22">
        <f t="shared" si="14"/>
        <v>444444</v>
      </c>
      <c r="Q34" t="s">
        <v>18</v>
      </c>
      <c r="R34" s="1" t="s">
        <v>31</v>
      </c>
    </row>
    <row r="35" spans="1:18">
      <c r="B35" t="s">
        <v>19</v>
      </c>
      <c r="C35" s="5">
        <v>0.1994561</v>
      </c>
      <c r="D35" s="5">
        <v>4.52901E-2</v>
      </c>
      <c r="E35" s="6">
        <v>0.23777609999999999</v>
      </c>
      <c r="F35" s="7">
        <v>8.84601E-2</v>
      </c>
      <c r="G35" s="5">
        <v>0.27140510000000001</v>
      </c>
      <c r="H35" s="5">
        <v>0.17200009999999999</v>
      </c>
      <c r="I35" s="6">
        <v>0.27376109999999998</v>
      </c>
      <c r="J35" s="5">
        <v>0.22423009999999999</v>
      </c>
      <c r="L35" s="8">
        <f t="shared" si="10"/>
        <v>111111</v>
      </c>
      <c r="M35" s="8">
        <f t="shared" si="11"/>
        <v>0</v>
      </c>
      <c r="N35" s="8">
        <f t="shared" si="12"/>
        <v>0</v>
      </c>
      <c r="O35" s="8">
        <f t="shared" si="13"/>
        <v>0</v>
      </c>
      <c r="P35">
        <f t="shared" si="14"/>
        <v>111111</v>
      </c>
      <c r="Q35" t="s">
        <v>19</v>
      </c>
      <c r="R35" s="1" t="s">
        <v>31</v>
      </c>
    </row>
    <row r="36" spans="1:18">
      <c r="B36" t="s">
        <v>20</v>
      </c>
      <c r="C36" s="5">
        <v>-5.9407099999999997E-2</v>
      </c>
      <c r="D36" s="5">
        <v>0.55347009999999996</v>
      </c>
      <c r="E36" s="6">
        <v>-0.1162421</v>
      </c>
      <c r="F36" s="7">
        <v>0.42049009999999998</v>
      </c>
      <c r="G36" s="5">
        <v>-0.14321609999999999</v>
      </c>
      <c r="H36" s="5">
        <v>0.46071009999999996</v>
      </c>
      <c r="I36" s="6">
        <v>-0.13059709999999999</v>
      </c>
      <c r="J36" s="5">
        <v>0.56581009999999998</v>
      </c>
      <c r="L36" s="8">
        <f t="shared" si="10"/>
        <v>0</v>
      </c>
      <c r="M36" s="8">
        <f t="shared" si="11"/>
        <v>0</v>
      </c>
      <c r="N36" s="8">
        <f t="shared" si="12"/>
        <v>0</v>
      </c>
      <c r="O36" s="8">
        <f t="shared" si="13"/>
        <v>0</v>
      </c>
      <c r="P36">
        <f t="shared" si="14"/>
        <v>0</v>
      </c>
      <c r="Q36" t="s">
        <v>20</v>
      </c>
      <c r="R36" s="1" t="s">
        <v>31</v>
      </c>
    </row>
    <row r="37" spans="1:18">
      <c r="B37" t="s">
        <v>21</v>
      </c>
      <c r="C37" s="5">
        <v>0.30462709999999998</v>
      </c>
      <c r="D37" s="5">
        <v>4.5300999999999996E-3</v>
      </c>
      <c r="E37" s="6">
        <v>0.3461611</v>
      </c>
      <c r="F37" s="7">
        <v>1.6360099999999999E-2</v>
      </c>
      <c r="G37" s="5">
        <v>0.4147961</v>
      </c>
      <c r="H37" s="5">
        <v>3.5940099999999996E-2</v>
      </c>
      <c r="I37" s="6">
        <v>0.44971609999999995</v>
      </c>
      <c r="J37" s="5">
        <v>4.35001E-2</v>
      </c>
      <c r="L37" s="8">
        <f t="shared" si="10"/>
        <v>111111</v>
      </c>
      <c r="M37" s="8">
        <f t="shared" si="11"/>
        <v>111111</v>
      </c>
      <c r="N37" s="8">
        <f t="shared" si="12"/>
        <v>111111</v>
      </c>
      <c r="O37" s="8">
        <f t="shared" si="13"/>
        <v>111111</v>
      </c>
      <c r="P37" s="22">
        <f t="shared" si="14"/>
        <v>444444</v>
      </c>
      <c r="Q37" t="s">
        <v>21</v>
      </c>
      <c r="R37" s="1" t="s">
        <v>31</v>
      </c>
    </row>
    <row r="38" spans="1:18" ht="13.5" thickBot="1">
      <c r="A38" s="9"/>
      <c r="B38" s="10" t="s">
        <v>22</v>
      </c>
      <c r="C38" s="11">
        <v>0.10556409999999999</v>
      </c>
      <c r="D38" s="11">
        <v>0.28637009999999996</v>
      </c>
      <c r="E38" s="12">
        <v>0.10668709999999999</v>
      </c>
      <c r="F38" s="13">
        <v>0.45974009999999998</v>
      </c>
      <c r="G38" s="11">
        <v>0.12472709999999999</v>
      </c>
      <c r="H38" s="11">
        <v>0.53931010000000001</v>
      </c>
      <c r="I38" s="12">
        <v>0.13594409999999998</v>
      </c>
      <c r="J38" s="11">
        <v>0.55868010000000001</v>
      </c>
      <c r="L38" s="8">
        <f t="shared" si="10"/>
        <v>0</v>
      </c>
      <c r="M38" s="8">
        <f t="shared" si="11"/>
        <v>0</v>
      </c>
      <c r="N38" s="8">
        <f t="shared" si="12"/>
        <v>0</v>
      </c>
      <c r="O38" s="8">
        <f t="shared" si="13"/>
        <v>0</v>
      </c>
      <c r="P38">
        <f t="shared" si="14"/>
        <v>0</v>
      </c>
      <c r="Q38" s="10" t="s">
        <v>22</v>
      </c>
      <c r="R38" s="9" t="s">
        <v>31</v>
      </c>
    </row>
    <row r="39" spans="1:18">
      <c r="A39" s="1" t="s">
        <v>59</v>
      </c>
      <c r="B39" s="15" t="s">
        <v>23</v>
      </c>
      <c r="C39" s="16">
        <v>-9.265509999999999E-2</v>
      </c>
      <c r="D39" s="16">
        <v>0.35875009999999996</v>
      </c>
      <c r="E39" s="17">
        <v>-0.1482251</v>
      </c>
      <c r="F39" s="18">
        <v>0.3066101</v>
      </c>
      <c r="G39" s="16">
        <v>-0.18917009999999998</v>
      </c>
      <c r="H39" s="16">
        <v>0.33519009999999999</v>
      </c>
      <c r="I39" s="17">
        <v>-0.1713151</v>
      </c>
      <c r="J39" s="16">
        <v>0.45369009999999999</v>
      </c>
      <c r="L39" s="8">
        <f t="shared" si="10"/>
        <v>0</v>
      </c>
      <c r="M39" s="8">
        <f t="shared" si="11"/>
        <v>0</v>
      </c>
      <c r="N39" s="8">
        <f t="shared" si="12"/>
        <v>0</v>
      </c>
      <c r="O39" s="8">
        <f t="shared" si="13"/>
        <v>0</v>
      </c>
      <c r="P39">
        <f t="shared" si="14"/>
        <v>0</v>
      </c>
      <c r="Q39" s="15" t="s">
        <v>23</v>
      </c>
      <c r="R39" s="14" t="s">
        <v>31</v>
      </c>
    </row>
    <row r="40" spans="1:18">
      <c r="B40" t="s">
        <v>24</v>
      </c>
      <c r="C40" s="5">
        <v>-2.3094099999999999E-2</v>
      </c>
      <c r="D40" s="5">
        <v>0.81832009999999999</v>
      </c>
      <c r="E40" s="6">
        <v>-7.7124100000000001E-2</v>
      </c>
      <c r="F40" s="7">
        <v>0.59850009999999998</v>
      </c>
      <c r="G40" s="5">
        <v>-9.7271099999999999E-2</v>
      </c>
      <c r="H40" s="5">
        <v>0.62839009999999995</v>
      </c>
      <c r="I40" s="6">
        <v>-8.982409999999999E-2</v>
      </c>
      <c r="J40" s="5">
        <v>0.69448009999999993</v>
      </c>
      <c r="L40" s="8">
        <f t="shared" si="10"/>
        <v>0</v>
      </c>
      <c r="M40" s="8">
        <f t="shared" si="11"/>
        <v>0</v>
      </c>
      <c r="N40" s="8">
        <f t="shared" si="12"/>
        <v>0</v>
      </c>
      <c r="O40" s="8">
        <f t="shared" si="13"/>
        <v>0</v>
      </c>
      <c r="P40">
        <f t="shared" si="14"/>
        <v>0</v>
      </c>
      <c r="Q40" t="s">
        <v>24</v>
      </c>
      <c r="R40" s="1" t="s">
        <v>31</v>
      </c>
    </row>
    <row r="41" spans="1:18">
      <c r="B41" t="s">
        <v>25</v>
      </c>
      <c r="C41" s="5">
        <v>0.36819009999999996</v>
      </c>
      <c r="D41" s="5">
        <v>1.3701E-3</v>
      </c>
      <c r="E41" s="6">
        <v>0.40880109999999997</v>
      </c>
      <c r="F41" s="7">
        <v>6.9200999999999993E-3</v>
      </c>
      <c r="G41" s="5">
        <v>0.50415310000000002</v>
      </c>
      <c r="H41" s="5">
        <v>1.5260099999999999E-2</v>
      </c>
      <c r="I41" s="6">
        <v>0.57876509999999992</v>
      </c>
      <c r="J41" s="5">
        <v>1.28401E-2</v>
      </c>
      <c r="L41" s="8">
        <f t="shared" si="10"/>
        <v>111111</v>
      </c>
      <c r="M41" s="8">
        <f t="shared" si="11"/>
        <v>111111</v>
      </c>
      <c r="N41" s="8">
        <f t="shared" si="12"/>
        <v>111111</v>
      </c>
      <c r="O41" s="8">
        <f t="shared" si="13"/>
        <v>111111</v>
      </c>
      <c r="P41" s="22">
        <f t="shared" si="14"/>
        <v>444444</v>
      </c>
      <c r="Q41" t="s">
        <v>25</v>
      </c>
      <c r="R41" s="1" t="s">
        <v>31</v>
      </c>
    </row>
    <row r="42" spans="1:18">
      <c r="B42" t="s">
        <v>26</v>
      </c>
      <c r="C42" s="5">
        <v>0.1994571</v>
      </c>
      <c r="D42" s="5">
        <v>4.5910099999999995E-2</v>
      </c>
      <c r="E42" s="6">
        <v>0.23777709999999999</v>
      </c>
      <c r="F42" s="7">
        <v>8.7020099999999989E-2</v>
      </c>
      <c r="G42" s="5">
        <v>0.27140510000000001</v>
      </c>
      <c r="H42" s="5">
        <v>0.17139009999999999</v>
      </c>
      <c r="I42" s="6">
        <v>0.27376210000000001</v>
      </c>
      <c r="J42" s="5">
        <v>0.22690009999999999</v>
      </c>
      <c r="L42" s="8">
        <f t="shared" si="10"/>
        <v>111111</v>
      </c>
      <c r="M42" s="8">
        <f t="shared" si="11"/>
        <v>0</v>
      </c>
      <c r="N42" s="8">
        <f t="shared" si="12"/>
        <v>0</v>
      </c>
      <c r="O42" s="8">
        <f t="shared" si="13"/>
        <v>0</v>
      </c>
      <c r="P42">
        <f t="shared" si="14"/>
        <v>111111</v>
      </c>
      <c r="Q42" t="s">
        <v>26</v>
      </c>
      <c r="R42" s="1" t="s">
        <v>31</v>
      </c>
    </row>
    <row r="43" spans="1:18">
      <c r="B43" t="s">
        <v>27</v>
      </c>
      <c r="C43" s="5">
        <v>-5.9407099999999997E-2</v>
      </c>
      <c r="D43" s="5">
        <v>0.55294009999999993</v>
      </c>
      <c r="E43" s="6">
        <v>-0.11624309999999999</v>
      </c>
      <c r="F43" s="7">
        <v>0.42016009999999998</v>
      </c>
      <c r="G43" s="5">
        <v>-0.14321609999999999</v>
      </c>
      <c r="H43" s="5">
        <v>0.46132009999999996</v>
      </c>
      <c r="I43" s="6">
        <v>-0.13059709999999999</v>
      </c>
      <c r="J43" s="5">
        <v>0.55994009999999994</v>
      </c>
      <c r="L43" s="8">
        <f t="shared" si="10"/>
        <v>0</v>
      </c>
      <c r="M43" s="8">
        <f t="shared" si="11"/>
        <v>0</v>
      </c>
      <c r="N43" s="8">
        <f t="shared" si="12"/>
        <v>0</v>
      </c>
      <c r="O43" s="8">
        <f t="shared" si="13"/>
        <v>0</v>
      </c>
      <c r="P43">
        <f t="shared" si="14"/>
        <v>0</v>
      </c>
      <c r="Q43" t="s">
        <v>27</v>
      </c>
      <c r="R43" s="1" t="s">
        <v>31</v>
      </c>
    </row>
    <row r="44" spans="1:18">
      <c r="B44" t="s">
        <v>28</v>
      </c>
      <c r="C44" s="5">
        <v>0.30462709999999998</v>
      </c>
      <c r="D44" s="5">
        <v>5.0000999999999995E-3</v>
      </c>
      <c r="E44" s="6">
        <v>0.3461611</v>
      </c>
      <c r="F44" s="7">
        <v>1.6660100000000001E-2</v>
      </c>
      <c r="G44" s="5">
        <v>0.41479709999999997</v>
      </c>
      <c r="H44" s="5">
        <v>3.6890099999999995E-2</v>
      </c>
      <c r="I44" s="6">
        <v>0.44971709999999998</v>
      </c>
      <c r="J44" s="5">
        <v>4.4390099999999995E-2</v>
      </c>
      <c r="L44" s="8">
        <f t="shared" si="10"/>
        <v>111111</v>
      </c>
      <c r="M44" s="8">
        <f t="shared" si="11"/>
        <v>111111</v>
      </c>
      <c r="N44" s="8">
        <f t="shared" si="12"/>
        <v>111111</v>
      </c>
      <c r="O44" s="8">
        <f t="shared" si="13"/>
        <v>111111</v>
      </c>
      <c r="P44" s="22">
        <f t="shared" si="14"/>
        <v>444444</v>
      </c>
      <c r="Q44" t="s">
        <v>28</v>
      </c>
      <c r="R44" s="1" t="s">
        <v>31</v>
      </c>
    </row>
    <row r="45" spans="1:18">
      <c r="B45" t="s">
        <v>29</v>
      </c>
      <c r="C45" s="5">
        <v>0.10556409999999999</v>
      </c>
      <c r="D45" s="5">
        <v>0.2850801</v>
      </c>
      <c r="E45" s="6">
        <v>0.10668709999999999</v>
      </c>
      <c r="F45" s="7">
        <v>0.46356009999999997</v>
      </c>
      <c r="G45" s="5">
        <v>0.12472709999999999</v>
      </c>
      <c r="H45" s="5">
        <v>0.53904010000000002</v>
      </c>
      <c r="I45" s="6">
        <v>0.13594409999999998</v>
      </c>
      <c r="J45" s="5">
        <v>0.55550009999999994</v>
      </c>
      <c r="L45" s="8">
        <f t="shared" si="10"/>
        <v>0</v>
      </c>
      <c r="M45" s="8">
        <f t="shared" si="11"/>
        <v>0</v>
      </c>
      <c r="N45" s="8">
        <f t="shared" si="12"/>
        <v>0</v>
      </c>
      <c r="O45" s="8">
        <f t="shared" si="13"/>
        <v>0</v>
      </c>
      <c r="P45">
        <f t="shared" si="14"/>
        <v>0</v>
      </c>
      <c r="Q45" t="s">
        <v>29</v>
      </c>
      <c r="R45" s="1" t="s">
        <v>31</v>
      </c>
    </row>
    <row r="46" spans="1:18">
      <c r="C46" s="5"/>
      <c r="D46" s="5"/>
      <c r="E46" s="6"/>
      <c r="F46" s="7"/>
      <c r="G46" s="5"/>
      <c r="H46" s="5"/>
      <c r="I46" s="6"/>
      <c r="J46" s="5"/>
      <c r="L46" s="8"/>
      <c r="M46" s="8"/>
      <c r="N46" s="8"/>
      <c r="O46" s="8"/>
      <c r="R46" s="1"/>
    </row>
    <row r="47" spans="1:18">
      <c r="A47" s="1" t="s">
        <v>61</v>
      </c>
      <c r="B47" t="s">
        <v>16</v>
      </c>
      <c r="C47" s="5">
        <v>8.45051E-2</v>
      </c>
      <c r="D47" s="5">
        <v>0.3586201</v>
      </c>
      <c r="E47" s="6">
        <v>0.1694611</v>
      </c>
      <c r="F47" s="7">
        <v>0.19833009999999998</v>
      </c>
      <c r="G47" s="5">
        <v>0.26768110000000001</v>
      </c>
      <c r="H47" s="5">
        <v>0.17705009999999999</v>
      </c>
      <c r="I47" s="6">
        <v>-7.7509999999999992E-4</v>
      </c>
      <c r="J47" s="5">
        <v>0.99724009999999996</v>
      </c>
      <c r="L47" s="8">
        <f t="shared" ref="L47:L60" si="15">IF(D47&gt;0.05,0,$K$1)</f>
        <v>0</v>
      </c>
      <c r="M47" s="8">
        <f t="shared" ref="M47:M60" si="16">IF(F47&gt;0.05,0,$K$1)</f>
        <v>0</v>
      </c>
      <c r="N47" s="8">
        <f t="shared" ref="N47:N60" si="17">IF(H47&gt;0.05,0,$K$1)</f>
        <v>0</v>
      </c>
      <c r="O47" s="8">
        <f t="shared" ref="O47:O60" si="18">IF(J47&gt;0.05,0,$K$1)</f>
        <v>0</v>
      </c>
      <c r="P47">
        <f t="shared" ref="P47:P60" si="19">SUM(L47:O47)</f>
        <v>0</v>
      </c>
      <c r="Q47" t="s">
        <v>16</v>
      </c>
      <c r="R47" s="1" t="s">
        <v>32</v>
      </c>
    </row>
    <row r="48" spans="1:18">
      <c r="B48" t="s">
        <v>17</v>
      </c>
      <c r="C48" s="5">
        <v>7.5592099999999995E-2</v>
      </c>
      <c r="D48" s="5">
        <v>0.42332009999999998</v>
      </c>
      <c r="E48" s="6">
        <v>0.16353509999999999</v>
      </c>
      <c r="F48" s="7">
        <v>0.22243009999999999</v>
      </c>
      <c r="G48" s="5">
        <v>0.24047109999999999</v>
      </c>
      <c r="H48" s="5">
        <v>0.2383101</v>
      </c>
      <c r="I48" s="6">
        <v>-2.44161E-2</v>
      </c>
      <c r="J48" s="5">
        <v>0.91842009999999996</v>
      </c>
      <c r="L48" s="8">
        <f t="shared" si="15"/>
        <v>0</v>
      </c>
      <c r="M48" s="8">
        <f t="shared" si="16"/>
        <v>0</v>
      </c>
      <c r="N48" s="8">
        <f t="shared" si="17"/>
        <v>0</v>
      </c>
      <c r="O48" s="8">
        <f t="shared" si="18"/>
        <v>0</v>
      </c>
      <c r="P48">
        <f t="shared" si="19"/>
        <v>0</v>
      </c>
      <c r="Q48" t="s">
        <v>17</v>
      </c>
      <c r="R48" s="1" t="s">
        <v>32</v>
      </c>
    </row>
    <row r="49" spans="1:18">
      <c r="B49" t="s">
        <v>18</v>
      </c>
      <c r="C49" s="5">
        <v>0.1347711</v>
      </c>
      <c r="D49" s="5">
        <v>0.13981009999999999</v>
      </c>
      <c r="E49" s="6">
        <v>0.2607701</v>
      </c>
      <c r="F49" s="7">
        <v>5.9980099999999995E-2</v>
      </c>
      <c r="G49" s="5">
        <v>0.51723609999999998</v>
      </c>
      <c r="H49" s="5">
        <v>1.8100100000000001E-2</v>
      </c>
      <c r="I49" s="6">
        <v>0.1765941</v>
      </c>
      <c r="J49" s="5">
        <v>0.4323901</v>
      </c>
      <c r="L49" s="8">
        <f t="shared" si="15"/>
        <v>0</v>
      </c>
      <c r="M49" s="8">
        <f t="shared" si="16"/>
        <v>0</v>
      </c>
      <c r="N49" s="8">
        <f t="shared" si="17"/>
        <v>111111</v>
      </c>
      <c r="O49" s="8">
        <f t="shared" si="18"/>
        <v>0</v>
      </c>
      <c r="P49">
        <f t="shared" si="19"/>
        <v>111111</v>
      </c>
      <c r="Q49" t="s">
        <v>18</v>
      </c>
      <c r="R49" s="1" t="s">
        <v>32</v>
      </c>
    </row>
    <row r="50" spans="1:18">
      <c r="B50" t="s">
        <v>19</v>
      </c>
      <c r="C50" s="5">
        <v>7.4312099999999992E-2</v>
      </c>
      <c r="D50" s="5">
        <v>0.44446009999999997</v>
      </c>
      <c r="E50" s="6">
        <v>0.1197101</v>
      </c>
      <c r="F50" s="7">
        <v>0.39049010000000001</v>
      </c>
      <c r="G50" s="5">
        <v>0.23679709999999998</v>
      </c>
      <c r="H50" s="5">
        <v>0.25424009999999997</v>
      </c>
      <c r="I50" s="6">
        <v>2.4172099999999998E-2</v>
      </c>
      <c r="J50" s="5">
        <v>0.92065009999999992</v>
      </c>
      <c r="L50" s="8">
        <f t="shared" si="15"/>
        <v>0</v>
      </c>
      <c r="M50" s="8">
        <f t="shared" si="16"/>
        <v>0</v>
      </c>
      <c r="N50" s="8">
        <f t="shared" si="17"/>
        <v>0</v>
      </c>
      <c r="O50" s="8">
        <f t="shared" si="18"/>
        <v>0</v>
      </c>
      <c r="P50">
        <f t="shared" si="19"/>
        <v>0</v>
      </c>
      <c r="Q50" t="s">
        <v>19</v>
      </c>
      <c r="R50" s="1" t="s">
        <v>32</v>
      </c>
    </row>
    <row r="51" spans="1:18">
      <c r="B51" t="s">
        <v>20</v>
      </c>
      <c r="C51" s="5">
        <v>8.2637099999999991E-2</v>
      </c>
      <c r="D51" s="5">
        <v>0.37919009999999997</v>
      </c>
      <c r="E51" s="6">
        <v>0.17103009999999999</v>
      </c>
      <c r="F51" s="7">
        <v>0.19851009999999999</v>
      </c>
      <c r="G51" s="5">
        <v>0.26107910000000001</v>
      </c>
      <c r="H51" s="5">
        <v>0.19858009999999998</v>
      </c>
      <c r="I51" s="6">
        <v>-1.28051E-2</v>
      </c>
      <c r="J51" s="5">
        <v>0.95783009999999991</v>
      </c>
      <c r="L51" s="8">
        <f t="shared" si="15"/>
        <v>0</v>
      </c>
      <c r="M51" s="8">
        <f t="shared" si="16"/>
        <v>0</v>
      </c>
      <c r="N51" s="8">
        <f t="shared" si="17"/>
        <v>0</v>
      </c>
      <c r="O51" s="8">
        <f t="shared" si="18"/>
        <v>0</v>
      </c>
      <c r="P51">
        <f t="shared" si="19"/>
        <v>0</v>
      </c>
      <c r="Q51" t="s">
        <v>20</v>
      </c>
      <c r="R51" s="1" t="s">
        <v>32</v>
      </c>
    </row>
    <row r="52" spans="1:18">
      <c r="B52" t="s">
        <v>21</v>
      </c>
      <c r="C52" s="5">
        <v>0.11006009999999999</v>
      </c>
      <c r="D52" s="5">
        <v>0.2374201</v>
      </c>
      <c r="E52" s="6">
        <v>0.1976031</v>
      </c>
      <c r="F52" s="7">
        <v>0.1431501</v>
      </c>
      <c r="G52" s="5">
        <v>0.39818109999999995</v>
      </c>
      <c r="H52" s="5">
        <v>5.0270099999999998E-2</v>
      </c>
      <c r="I52" s="6">
        <v>0.10289609999999999</v>
      </c>
      <c r="J52" s="5">
        <v>0.67031010000000002</v>
      </c>
      <c r="L52" s="8">
        <f t="shared" si="15"/>
        <v>0</v>
      </c>
      <c r="M52" s="8">
        <f t="shared" si="16"/>
        <v>0</v>
      </c>
      <c r="N52" s="8">
        <f t="shared" si="17"/>
        <v>0</v>
      </c>
      <c r="O52" s="8">
        <f t="shared" si="18"/>
        <v>0</v>
      </c>
      <c r="P52">
        <f t="shared" si="19"/>
        <v>0</v>
      </c>
      <c r="Q52" t="s">
        <v>21</v>
      </c>
      <c r="R52" s="1" t="s">
        <v>32</v>
      </c>
    </row>
    <row r="53" spans="1:18" ht="13.5" thickBot="1">
      <c r="A53" s="9"/>
      <c r="B53" s="10" t="s">
        <v>22</v>
      </c>
      <c r="C53" s="11">
        <v>9.7904099999999994E-2</v>
      </c>
      <c r="D53" s="11">
        <v>0.29253009999999996</v>
      </c>
      <c r="E53" s="12">
        <v>0.18871209999999999</v>
      </c>
      <c r="F53" s="13">
        <v>0.16178009999999998</v>
      </c>
      <c r="G53" s="11">
        <v>0.33727609999999997</v>
      </c>
      <c r="H53" s="11">
        <v>9.3940099999999999E-2</v>
      </c>
      <c r="I53" s="12">
        <v>4.5971100000000001E-2</v>
      </c>
      <c r="J53" s="11">
        <v>0.85427009999999992</v>
      </c>
      <c r="L53" s="8">
        <f t="shared" si="15"/>
        <v>0</v>
      </c>
      <c r="M53" s="8">
        <f t="shared" si="16"/>
        <v>0</v>
      </c>
      <c r="N53" s="8">
        <f t="shared" si="17"/>
        <v>0</v>
      </c>
      <c r="O53" s="8">
        <f t="shared" si="18"/>
        <v>0</v>
      </c>
      <c r="P53">
        <f t="shared" si="19"/>
        <v>0</v>
      </c>
      <c r="Q53" s="10" t="s">
        <v>22</v>
      </c>
      <c r="R53" s="9" t="s">
        <v>32</v>
      </c>
    </row>
    <row r="54" spans="1:18">
      <c r="A54" s="1" t="s">
        <v>61</v>
      </c>
      <c r="B54" s="15" t="s">
        <v>23</v>
      </c>
      <c r="C54" s="16">
        <v>8.4506100000000001E-2</v>
      </c>
      <c r="D54" s="16">
        <v>0.35455009999999998</v>
      </c>
      <c r="E54" s="17">
        <v>0.1694611</v>
      </c>
      <c r="F54" s="18">
        <v>0.1996001</v>
      </c>
      <c r="G54" s="16">
        <v>0.26768110000000001</v>
      </c>
      <c r="H54" s="16">
        <v>0.1777801</v>
      </c>
      <c r="I54" s="17">
        <v>-7.7509999999999992E-4</v>
      </c>
      <c r="J54" s="16">
        <v>0.99753009999999998</v>
      </c>
      <c r="L54" s="8">
        <f t="shared" si="15"/>
        <v>0</v>
      </c>
      <c r="M54" s="8">
        <f t="shared" si="16"/>
        <v>0</v>
      </c>
      <c r="N54" s="8">
        <f t="shared" si="17"/>
        <v>0</v>
      </c>
      <c r="O54" s="8">
        <f t="shared" si="18"/>
        <v>0</v>
      </c>
      <c r="P54">
        <f t="shared" si="19"/>
        <v>0</v>
      </c>
      <c r="Q54" s="15" t="s">
        <v>23</v>
      </c>
      <c r="R54" s="14" t="s">
        <v>32</v>
      </c>
    </row>
    <row r="55" spans="1:18">
      <c r="B55" t="s">
        <v>24</v>
      </c>
      <c r="C55" s="5">
        <v>7.5592099999999995E-2</v>
      </c>
      <c r="D55" s="5">
        <v>0.42138009999999998</v>
      </c>
      <c r="E55" s="6">
        <v>0.16353609999999999</v>
      </c>
      <c r="F55" s="7">
        <v>0.22156009999999998</v>
      </c>
      <c r="G55" s="5">
        <v>0.24047209999999999</v>
      </c>
      <c r="H55" s="5">
        <v>0.2400301</v>
      </c>
      <c r="I55" s="6">
        <v>-2.44161E-2</v>
      </c>
      <c r="J55" s="5">
        <v>0.91927009999999998</v>
      </c>
      <c r="L55" s="8">
        <f t="shared" si="15"/>
        <v>0</v>
      </c>
      <c r="M55" s="8">
        <f t="shared" si="16"/>
        <v>0</v>
      </c>
      <c r="N55" s="8">
        <f t="shared" si="17"/>
        <v>0</v>
      </c>
      <c r="O55" s="8">
        <f t="shared" si="18"/>
        <v>0</v>
      </c>
      <c r="P55">
        <f t="shared" si="19"/>
        <v>0</v>
      </c>
      <c r="Q55" t="s">
        <v>24</v>
      </c>
      <c r="R55" s="1" t="s">
        <v>32</v>
      </c>
    </row>
    <row r="56" spans="1:18">
      <c r="B56" t="s">
        <v>25</v>
      </c>
      <c r="C56" s="5">
        <v>0.1347711</v>
      </c>
      <c r="D56" s="5">
        <v>0.13825009999999999</v>
      </c>
      <c r="E56" s="6">
        <v>0.2607701</v>
      </c>
      <c r="F56" s="7">
        <v>6.11301E-2</v>
      </c>
      <c r="G56" s="5">
        <v>0.51723609999999998</v>
      </c>
      <c r="H56" s="5">
        <v>1.90601E-2</v>
      </c>
      <c r="I56" s="6">
        <v>0.1765941</v>
      </c>
      <c r="J56" s="5">
        <v>0.43308009999999997</v>
      </c>
      <c r="L56" s="8">
        <f t="shared" si="15"/>
        <v>0</v>
      </c>
      <c r="M56" s="8">
        <f t="shared" si="16"/>
        <v>0</v>
      </c>
      <c r="N56" s="8">
        <f t="shared" si="17"/>
        <v>111111</v>
      </c>
      <c r="O56" s="8">
        <f t="shared" si="18"/>
        <v>0</v>
      </c>
      <c r="P56">
        <f t="shared" si="19"/>
        <v>111111</v>
      </c>
      <c r="Q56" t="s">
        <v>25</v>
      </c>
      <c r="R56" s="1" t="s">
        <v>32</v>
      </c>
    </row>
    <row r="57" spans="1:18">
      <c r="B57" t="s">
        <v>26</v>
      </c>
      <c r="C57" s="5">
        <v>7.4312099999999992E-2</v>
      </c>
      <c r="D57" s="5">
        <v>0.4446001</v>
      </c>
      <c r="E57" s="6">
        <v>0.1197101</v>
      </c>
      <c r="F57" s="7">
        <v>0.3896501</v>
      </c>
      <c r="G57" s="5">
        <v>0.23679709999999998</v>
      </c>
      <c r="H57" s="5">
        <v>0.25091009999999997</v>
      </c>
      <c r="I57" s="6">
        <v>2.4172099999999998E-2</v>
      </c>
      <c r="J57" s="5">
        <v>0.9217301</v>
      </c>
      <c r="L57" s="8">
        <f t="shared" si="15"/>
        <v>0</v>
      </c>
      <c r="M57" s="8">
        <f t="shared" si="16"/>
        <v>0</v>
      </c>
      <c r="N57" s="8">
        <f t="shared" si="17"/>
        <v>0</v>
      </c>
      <c r="O57" s="8">
        <f t="shared" si="18"/>
        <v>0</v>
      </c>
      <c r="P57">
        <f t="shared" si="19"/>
        <v>0</v>
      </c>
      <c r="Q57" t="s">
        <v>26</v>
      </c>
      <c r="R57" s="1" t="s">
        <v>32</v>
      </c>
    </row>
    <row r="58" spans="1:18">
      <c r="B58" t="s">
        <v>27</v>
      </c>
      <c r="C58" s="5">
        <v>8.2637099999999991E-2</v>
      </c>
      <c r="D58" s="5">
        <v>0.3786601</v>
      </c>
      <c r="E58" s="6">
        <v>0.17103009999999999</v>
      </c>
      <c r="F58" s="7">
        <v>0.2024601</v>
      </c>
      <c r="G58" s="5">
        <v>0.26107809999999998</v>
      </c>
      <c r="H58" s="5">
        <v>0.1982901</v>
      </c>
      <c r="I58" s="6">
        <v>-1.28051E-2</v>
      </c>
      <c r="J58" s="5">
        <v>0.95921009999999995</v>
      </c>
      <c r="L58" s="8">
        <f t="shared" si="15"/>
        <v>0</v>
      </c>
      <c r="M58" s="8">
        <f t="shared" si="16"/>
        <v>0</v>
      </c>
      <c r="N58" s="8">
        <f t="shared" si="17"/>
        <v>0</v>
      </c>
      <c r="O58" s="8">
        <f t="shared" si="18"/>
        <v>0</v>
      </c>
      <c r="P58">
        <f t="shared" si="19"/>
        <v>0</v>
      </c>
      <c r="Q58" t="s">
        <v>27</v>
      </c>
      <c r="R58" s="1" t="s">
        <v>32</v>
      </c>
    </row>
    <row r="59" spans="1:18">
      <c r="B59" t="s">
        <v>28</v>
      </c>
      <c r="C59" s="5">
        <v>0.11006009999999999</v>
      </c>
      <c r="D59" s="5">
        <v>0.23746009999999998</v>
      </c>
      <c r="E59" s="6">
        <v>0.1976031</v>
      </c>
      <c r="F59" s="7">
        <v>0.1416801</v>
      </c>
      <c r="G59" s="5">
        <v>0.39818109999999995</v>
      </c>
      <c r="H59" s="5">
        <v>4.9600100000000001E-2</v>
      </c>
      <c r="I59" s="6">
        <v>0.10289609999999999</v>
      </c>
      <c r="J59" s="5">
        <v>0.67166009999999998</v>
      </c>
      <c r="L59" s="8">
        <f t="shared" si="15"/>
        <v>0</v>
      </c>
      <c r="M59" s="8">
        <f t="shared" si="16"/>
        <v>0</v>
      </c>
      <c r="N59" s="8">
        <f t="shared" si="17"/>
        <v>111111</v>
      </c>
      <c r="O59" s="8">
        <f t="shared" si="18"/>
        <v>0</v>
      </c>
      <c r="P59">
        <f t="shared" si="19"/>
        <v>111111</v>
      </c>
      <c r="Q59" t="s">
        <v>28</v>
      </c>
      <c r="R59" s="1" t="s">
        <v>32</v>
      </c>
    </row>
    <row r="60" spans="1:18">
      <c r="B60" t="s">
        <v>29</v>
      </c>
      <c r="C60" s="5">
        <v>9.7904099999999994E-2</v>
      </c>
      <c r="D60" s="5">
        <v>0.29309009999999996</v>
      </c>
      <c r="E60" s="6">
        <v>0.18871209999999999</v>
      </c>
      <c r="F60" s="7">
        <v>0.16032009999999999</v>
      </c>
      <c r="G60" s="5">
        <v>0.33727609999999997</v>
      </c>
      <c r="H60" s="5">
        <v>9.4900100000000001E-2</v>
      </c>
      <c r="I60" s="6">
        <v>4.5971100000000001E-2</v>
      </c>
      <c r="J60" s="5">
        <v>0.85334009999999993</v>
      </c>
      <c r="L60" s="8">
        <f t="shared" si="15"/>
        <v>0</v>
      </c>
      <c r="M60" s="8">
        <f t="shared" si="16"/>
        <v>0</v>
      </c>
      <c r="N60" s="8">
        <f t="shared" si="17"/>
        <v>0</v>
      </c>
      <c r="O60" s="8">
        <f t="shared" si="18"/>
        <v>0</v>
      </c>
      <c r="P60">
        <f t="shared" si="19"/>
        <v>0</v>
      </c>
      <c r="Q60" t="s">
        <v>29</v>
      </c>
      <c r="R60" s="1" t="s">
        <v>32</v>
      </c>
    </row>
    <row r="61" spans="1:18">
      <c r="C61" s="5"/>
      <c r="D61" s="5"/>
      <c r="E61" s="6"/>
      <c r="F61" s="7"/>
      <c r="G61" s="5"/>
      <c r="H61" s="5"/>
      <c r="I61" s="6"/>
      <c r="J61" s="5"/>
      <c r="L61" s="8"/>
      <c r="M61" s="8"/>
      <c r="N61" s="8"/>
      <c r="O61" s="8"/>
      <c r="R61" s="1"/>
    </row>
    <row r="62" spans="1:18">
      <c r="A62" s="1" t="s">
        <v>63</v>
      </c>
      <c r="B62" t="s">
        <v>16</v>
      </c>
      <c r="C62" s="5">
        <v>-6.6300999999999999E-3</v>
      </c>
      <c r="D62" s="5">
        <v>0.94926009999999994</v>
      </c>
      <c r="E62" s="6">
        <v>3.3331099999999995E-2</v>
      </c>
      <c r="F62" s="7">
        <v>0.81899009999999994</v>
      </c>
      <c r="G62" s="5">
        <v>0.1591641</v>
      </c>
      <c r="H62" s="5">
        <v>0.44701009999999997</v>
      </c>
      <c r="I62" s="6">
        <v>-3.1835099999999998E-2</v>
      </c>
      <c r="J62" s="5">
        <v>0.89501009999999992</v>
      </c>
      <c r="L62" s="8">
        <f t="shared" ref="L62:L75" si="20">IF(D62&gt;0.05,0,$K$1)</f>
        <v>0</v>
      </c>
      <c r="M62" s="8">
        <f t="shared" ref="M62:M75" si="21">IF(F62&gt;0.05,0,$K$1)</f>
        <v>0</v>
      </c>
      <c r="N62" s="8">
        <f t="shared" ref="N62:N75" si="22">IF(H62&gt;0.05,0,$K$1)</f>
        <v>0</v>
      </c>
      <c r="O62" s="8">
        <f t="shared" ref="O62:O75" si="23">IF(J62&gt;0.05,0,$K$1)</f>
        <v>0</v>
      </c>
      <c r="P62">
        <f t="shared" ref="P62:P75" si="24">SUM(L62:O62)</f>
        <v>0</v>
      </c>
      <c r="Q62" t="s">
        <v>16</v>
      </c>
      <c r="R62" s="1" t="s">
        <v>33</v>
      </c>
    </row>
    <row r="63" spans="1:18">
      <c r="B63" t="s">
        <v>17</v>
      </c>
      <c r="C63" s="5">
        <v>-7.485109999999999E-2</v>
      </c>
      <c r="D63" s="5">
        <v>0.45925009999999999</v>
      </c>
      <c r="E63" s="6">
        <v>-5.0263099999999998E-2</v>
      </c>
      <c r="F63" s="7">
        <v>0.73117009999999993</v>
      </c>
      <c r="G63" s="5">
        <v>-3.1984100000000001E-2</v>
      </c>
      <c r="H63" s="5">
        <v>0.88068009999999997</v>
      </c>
      <c r="I63" s="6">
        <v>-0.20543109999999998</v>
      </c>
      <c r="J63" s="5">
        <v>0.38702009999999998</v>
      </c>
      <c r="L63" s="8">
        <f t="shared" si="20"/>
        <v>0</v>
      </c>
      <c r="M63" s="8">
        <f t="shared" si="21"/>
        <v>0</v>
      </c>
      <c r="N63" s="8">
        <f t="shared" si="22"/>
        <v>0</v>
      </c>
      <c r="O63" s="8">
        <f t="shared" si="23"/>
        <v>0</v>
      </c>
      <c r="P63">
        <f t="shared" si="24"/>
        <v>0</v>
      </c>
      <c r="Q63" t="s">
        <v>17</v>
      </c>
      <c r="R63" s="1" t="s">
        <v>33</v>
      </c>
    </row>
    <row r="64" spans="1:18">
      <c r="B64" t="s">
        <v>18</v>
      </c>
      <c r="C64" s="5">
        <v>-2.2700999999999997E-3</v>
      </c>
      <c r="D64" s="5">
        <v>0.98274010000000001</v>
      </c>
      <c r="E64" s="6">
        <v>6.8976099999999999E-2</v>
      </c>
      <c r="F64" s="7">
        <v>0.64583009999999996</v>
      </c>
      <c r="G64" s="5">
        <v>0.1730941</v>
      </c>
      <c r="H64" s="5">
        <v>0.41569010000000001</v>
      </c>
      <c r="I64" s="6">
        <v>-1.4865099999999999E-2</v>
      </c>
      <c r="J64" s="5">
        <v>0.95103009999999999</v>
      </c>
      <c r="L64" s="8">
        <f t="shared" si="20"/>
        <v>0</v>
      </c>
      <c r="M64" s="8">
        <f t="shared" si="21"/>
        <v>0</v>
      </c>
      <c r="N64" s="8">
        <f t="shared" si="22"/>
        <v>0</v>
      </c>
      <c r="O64" s="8">
        <f t="shared" si="23"/>
        <v>0</v>
      </c>
      <c r="P64">
        <f t="shared" si="24"/>
        <v>0</v>
      </c>
      <c r="Q64" t="s">
        <v>18</v>
      </c>
      <c r="R64" s="1" t="s">
        <v>33</v>
      </c>
    </row>
    <row r="65" spans="1:18">
      <c r="B65" t="s">
        <v>19</v>
      </c>
      <c r="C65" s="5">
        <v>-1.5982099999999999E-2</v>
      </c>
      <c r="D65" s="5">
        <v>0.87913009999999991</v>
      </c>
      <c r="E65" s="6">
        <v>5.0456099999999997E-2</v>
      </c>
      <c r="F65" s="7">
        <v>0.73996010000000001</v>
      </c>
      <c r="G65" s="5">
        <v>0.13902509999999998</v>
      </c>
      <c r="H65" s="5">
        <v>0.51188009999999995</v>
      </c>
      <c r="I65" s="6">
        <v>-6.9202100000000002E-2</v>
      </c>
      <c r="J65" s="5">
        <v>0.7769701</v>
      </c>
      <c r="L65" s="8">
        <f t="shared" si="20"/>
        <v>0</v>
      </c>
      <c r="M65" s="8">
        <f t="shared" si="21"/>
        <v>0</v>
      </c>
      <c r="N65" s="8">
        <f t="shared" si="22"/>
        <v>0</v>
      </c>
      <c r="O65" s="8">
        <f t="shared" si="23"/>
        <v>0</v>
      </c>
      <c r="P65">
        <f t="shared" si="24"/>
        <v>0</v>
      </c>
      <c r="Q65" t="s">
        <v>19</v>
      </c>
      <c r="R65" s="1" t="s">
        <v>33</v>
      </c>
    </row>
    <row r="66" spans="1:18">
      <c r="B66" t="s">
        <v>20</v>
      </c>
      <c r="C66" s="5">
        <v>-4.6624099999999995E-2</v>
      </c>
      <c r="D66" s="5">
        <v>0.64482010000000001</v>
      </c>
      <c r="E66" s="6">
        <v>-1.1510099999999999E-2</v>
      </c>
      <c r="F66" s="7">
        <v>0.93741009999999991</v>
      </c>
      <c r="G66" s="5">
        <v>6.1511099999999999E-2</v>
      </c>
      <c r="H66" s="5">
        <v>0.77101009999999992</v>
      </c>
      <c r="I66" s="6">
        <v>-0.12958609999999998</v>
      </c>
      <c r="J66" s="5">
        <v>0.58217010000000002</v>
      </c>
      <c r="L66" s="8">
        <f t="shared" si="20"/>
        <v>0</v>
      </c>
      <c r="M66" s="8">
        <f t="shared" si="21"/>
        <v>0</v>
      </c>
      <c r="N66" s="8">
        <f t="shared" si="22"/>
        <v>0</v>
      </c>
      <c r="O66" s="8">
        <f t="shared" si="23"/>
        <v>0</v>
      </c>
      <c r="P66">
        <f t="shared" si="24"/>
        <v>0</v>
      </c>
      <c r="Q66" t="s">
        <v>20</v>
      </c>
      <c r="R66" s="1" t="s">
        <v>33</v>
      </c>
    </row>
    <row r="67" spans="1:18">
      <c r="B67" t="s">
        <v>21</v>
      </c>
      <c r="C67" s="5">
        <v>-9.5300999999999997E-3</v>
      </c>
      <c r="D67" s="5">
        <v>0.93089009999999994</v>
      </c>
      <c r="E67" s="6">
        <v>5.9609099999999998E-2</v>
      </c>
      <c r="F67" s="7">
        <v>0.69414009999999993</v>
      </c>
      <c r="G67" s="5">
        <v>0.1556671</v>
      </c>
      <c r="H67" s="5">
        <v>0.46661009999999997</v>
      </c>
      <c r="I67" s="6">
        <v>-4.3630099999999998E-2</v>
      </c>
      <c r="J67" s="5">
        <v>0.85570009999999996</v>
      </c>
      <c r="L67" s="8">
        <f t="shared" si="20"/>
        <v>0</v>
      </c>
      <c r="M67" s="8">
        <f t="shared" si="21"/>
        <v>0</v>
      </c>
      <c r="N67" s="8">
        <f t="shared" si="22"/>
        <v>0</v>
      </c>
      <c r="O67" s="8">
        <f t="shared" si="23"/>
        <v>0</v>
      </c>
      <c r="P67">
        <f t="shared" si="24"/>
        <v>0</v>
      </c>
      <c r="Q67" t="s">
        <v>21</v>
      </c>
      <c r="R67" s="1" t="s">
        <v>33</v>
      </c>
    </row>
    <row r="68" spans="1:18" ht="13.5" thickBot="1">
      <c r="A68" s="9"/>
      <c r="B68" s="10" t="s">
        <v>22</v>
      </c>
      <c r="C68" s="11">
        <v>-2.39241E-2</v>
      </c>
      <c r="D68" s="11">
        <v>0.81920009999999999</v>
      </c>
      <c r="E68" s="12">
        <v>4.1007099999999998E-2</v>
      </c>
      <c r="F68" s="13">
        <v>0.78448010000000001</v>
      </c>
      <c r="G68" s="11">
        <v>0.14081109999999999</v>
      </c>
      <c r="H68" s="11">
        <v>0.50502009999999997</v>
      </c>
      <c r="I68" s="12">
        <v>-7.5210100000000002E-2</v>
      </c>
      <c r="J68" s="11">
        <v>0.75296010000000002</v>
      </c>
      <c r="L68" s="8">
        <f t="shared" si="20"/>
        <v>0</v>
      </c>
      <c r="M68" s="8">
        <f t="shared" si="21"/>
        <v>0</v>
      </c>
      <c r="N68" s="8">
        <f t="shared" si="22"/>
        <v>0</v>
      </c>
      <c r="O68" s="8">
        <f t="shared" si="23"/>
        <v>0</v>
      </c>
      <c r="P68">
        <f t="shared" si="24"/>
        <v>0</v>
      </c>
      <c r="Q68" s="10" t="s">
        <v>22</v>
      </c>
      <c r="R68" s="9" t="s">
        <v>33</v>
      </c>
    </row>
    <row r="69" spans="1:18">
      <c r="A69" s="1" t="s">
        <v>63</v>
      </c>
      <c r="B69" s="15" t="s">
        <v>23</v>
      </c>
      <c r="C69" s="16">
        <v>-6.6300999999999999E-3</v>
      </c>
      <c r="D69" s="16">
        <v>0.94860009999999995</v>
      </c>
      <c r="E69" s="17">
        <v>3.3331099999999995E-2</v>
      </c>
      <c r="F69" s="18">
        <v>0.81841009999999992</v>
      </c>
      <c r="G69" s="16">
        <v>0.1591641</v>
      </c>
      <c r="H69" s="16">
        <v>0.44557009999999997</v>
      </c>
      <c r="I69" s="17">
        <v>-3.1835099999999998E-2</v>
      </c>
      <c r="J69" s="16">
        <v>0.89380009999999999</v>
      </c>
      <c r="L69" s="8">
        <f t="shared" si="20"/>
        <v>0</v>
      </c>
      <c r="M69" s="8">
        <f t="shared" si="21"/>
        <v>0</v>
      </c>
      <c r="N69" s="8">
        <f t="shared" si="22"/>
        <v>0</v>
      </c>
      <c r="O69" s="8">
        <f t="shared" si="23"/>
        <v>0</v>
      </c>
      <c r="P69">
        <f t="shared" si="24"/>
        <v>0</v>
      </c>
      <c r="Q69" s="15" t="s">
        <v>23</v>
      </c>
      <c r="R69" s="14" t="s">
        <v>33</v>
      </c>
    </row>
    <row r="70" spans="1:18">
      <c r="B70" t="s">
        <v>24</v>
      </c>
      <c r="C70" s="5">
        <v>-7.485109999999999E-2</v>
      </c>
      <c r="D70" s="5">
        <v>0.45745009999999997</v>
      </c>
      <c r="E70" s="6">
        <v>-5.0263099999999998E-2</v>
      </c>
      <c r="F70" s="7">
        <v>0.73209009999999997</v>
      </c>
      <c r="G70" s="5">
        <v>-3.1985099999999995E-2</v>
      </c>
      <c r="H70" s="5">
        <v>0.88127009999999995</v>
      </c>
      <c r="I70" s="6">
        <v>-0.20543109999999998</v>
      </c>
      <c r="J70" s="5">
        <v>0.38354009999999999</v>
      </c>
      <c r="L70" s="8">
        <f t="shared" si="20"/>
        <v>0</v>
      </c>
      <c r="M70" s="8">
        <f t="shared" si="21"/>
        <v>0</v>
      </c>
      <c r="N70" s="8">
        <f t="shared" si="22"/>
        <v>0</v>
      </c>
      <c r="O70" s="8">
        <f t="shared" si="23"/>
        <v>0</v>
      </c>
      <c r="P70">
        <f t="shared" si="24"/>
        <v>0</v>
      </c>
      <c r="Q70" t="s">
        <v>24</v>
      </c>
      <c r="R70" s="1" t="s">
        <v>33</v>
      </c>
    </row>
    <row r="71" spans="1:18">
      <c r="B71" t="s">
        <v>25</v>
      </c>
      <c r="C71" s="5">
        <v>-2.2700999999999997E-3</v>
      </c>
      <c r="D71" s="5">
        <v>0.98310009999999992</v>
      </c>
      <c r="E71" s="6">
        <v>6.8976099999999999E-2</v>
      </c>
      <c r="F71" s="7">
        <v>0.6470901</v>
      </c>
      <c r="G71" s="5">
        <v>0.1730941</v>
      </c>
      <c r="H71" s="5">
        <v>0.41499009999999997</v>
      </c>
      <c r="I71" s="6">
        <v>-1.4865099999999999E-2</v>
      </c>
      <c r="J71" s="5">
        <v>0.9503900999999999</v>
      </c>
      <c r="L71" s="8">
        <f t="shared" si="20"/>
        <v>0</v>
      </c>
      <c r="M71" s="8">
        <f t="shared" si="21"/>
        <v>0</v>
      </c>
      <c r="N71" s="8">
        <f t="shared" si="22"/>
        <v>0</v>
      </c>
      <c r="O71" s="8">
        <f t="shared" si="23"/>
        <v>0</v>
      </c>
      <c r="P71">
        <f t="shared" si="24"/>
        <v>0</v>
      </c>
      <c r="Q71" t="s">
        <v>25</v>
      </c>
      <c r="R71" s="1" t="s">
        <v>33</v>
      </c>
    </row>
    <row r="72" spans="1:18">
      <c r="B72" t="s">
        <v>26</v>
      </c>
      <c r="C72" s="5">
        <v>-1.5982099999999999E-2</v>
      </c>
      <c r="D72" s="5">
        <v>0.88130009999999992</v>
      </c>
      <c r="E72" s="6">
        <v>5.0456099999999997E-2</v>
      </c>
      <c r="F72" s="7">
        <v>0.73829009999999995</v>
      </c>
      <c r="G72" s="5">
        <v>0.13902509999999998</v>
      </c>
      <c r="H72" s="5">
        <v>0.51398009999999994</v>
      </c>
      <c r="I72" s="6">
        <v>-6.9202100000000002E-2</v>
      </c>
      <c r="J72" s="5">
        <v>0.77678009999999997</v>
      </c>
      <c r="L72" s="8">
        <f t="shared" si="20"/>
        <v>0</v>
      </c>
      <c r="M72" s="8">
        <f t="shared" si="21"/>
        <v>0</v>
      </c>
      <c r="N72" s="8">
        <f t="shared" si="22"/>
        <v>0</v>
      </c>
      <c r="O72" s="8">
        <f t="shared" si="23"/>
        <v>0</v>
      </c>
      <c r="P72">
        <f t="shared" si="24"/>
        <v>0</v>
      </c>
      <c r="Q72" t="s">
        <v>26</v>
      </c>
      <c r="R72" s="1" t="s">
        <v>33</v>
      </c>
    </row>
    <row r="73" spans="1:18">
      <c r="B73" t="s">
        <v>27</v>
      </c>
      <c r="C73" s="5">
        <v>-4.6623100000000001E-2</v>
      </c>
      <c r="D73" s="5">
        <v>0.64779009999999992</v>
      </c>
      <c r="E73" s="6">
        <v>-1.1510099999999999E-2</v>
      </c>
      <c r="F73" s="7">
        <v>0.93738009999999994</v>
      </c>
      <c r="G73" s="5">
        <v>6.1511099999999999E-2</v>
      </c>
      <c r="H73" s="5">
        <v>0.77124009999999998</v>
      </c>
      <c r="I73" s="6">
        <v>-0.12958709999999998</v>
      </c>
      <c r="J73" s="5">
        <v>0.58203009999999999</v>
      </c>
      <c r="L73" s="8">
        <f t="shared" si="20"/>
        <v>0</v>
      </c>
      <c r="M73" s="8">
        <f t="shared" si="21"/>
        <v>0</v>
      </c>
      <c r="N73" s="8">
        <f t="shared" si="22"/>
        <v>0</v>
      </c>
      <c r="O73" s="8">
        <f t="shared" si="23"/>
        <v>0</v>
      </c>
      <c r="P73">
        <f t="shared" si="24"/>
        <v>0</v>
      </c>
      <c r="Q73" t="s">
        <v>27</v>
      </c>
      <c r="R73" s="1" t="s">
        <v>33</v>
      </c>
    </row>
    <row r="74" spans="1:18">
      <c r="B74" t="s">
        <v>28</v>
      </c>
      <c r="C74" s="5">
        <v>-9.5291000000000004E-3</v>
      </c>
      <c r="D74" s="5">
        <v>0.92847009999999996</v>
      </c>
      <c r="E74" s="6">
        <v>5.9609099999999998E-2</v>
      </c>
      <c r="F74" s="7">
        <v>0.69197009999999992</v>
      </c>
      <c r="G74" s="5">
        <v>0.1556671</v>
      </c>
      <c r="H74" s="5">
        <v>0.4640301</v>
      </c>
      <c r="I74" s="6">
        <v>-4.3630099999999998E-2</v>
      </c>
      <c r="J74" s="5">
        <v>0.85625010000000001</v>
      </c>
      <c r="L74" s="8">
        <f t="shared" si="20"/>
        <v>0</v>
      </c>
      <c r="M74" s="8">
        <f t="shared" si="21"/>
        <v>0</v>
      </c>
      <c r="N74" s="8">
        <f t="shared" si="22"/>
        <v>0</v>
      </c>
      <c r="O74" s="8">
        <f t="shared" si="23"/>
        <v>0</v>
      </c>
      <c r="P74">
        <f t="shared" si="24"/>
        <v>0</v>
      </c>
      <c r="Q74" t="s">
        <v>28</v>
      </c>
      <c r="R74" s="1" t="s">
        <v>33</v>
      </c>
    </row>
    <row r="75" spans="1:18">
      <c r="B75" t="s">
        <v>29</v>
      </c>
      <c r="C75" s="5">
        <v>-2.39241E-2</v>
      </c>
      <c r="D75" s="5">
        <v>0.8190501</v>
      </c>
      <c r="E75" s="6">
        <v>4.1007099999999998E-2</v>
      </c>
      <c r="F75" s="7">
        <v>0.78385009999999999</v>
      </c>
      <c r="G75" s="5">
        <v>0.14081109999999999</v>
      </c>
      <c r="H75" s="5">
        <v>0.50209009999999998</v>
      </c>
      <c r="I75" s="6">
        <v>-7.5210100000000002E-2</v>
      </c>
      <c r="J75" s="5">
        <v>0.75034009999999995</v>
      </c>
      <c r="L75" s="8">
        <f t="shared" si="20"/>
        <v>0</v>
      </c>
      <c r="M75" s="8">
        <f t="shared" si="21"/>
        <v>0</v>
      </c>
      <c r="N75" s="8">
        <f t="shared" si="22"/>
        <v>0</v>
      </c>
      <c r="O75" s="8">
        <f t="shared" si="23"/>
        <v>0</v>
      </c>
      <c r="P75">
        <f t="shared" si="24"/>
        <v>0</v>
      </c>
      <c r="Q75" t="s">
        <v>29</v>
      </c>
      <c r="R75" s="1" t="s">
        <v>33</v>
      </c>
    </row>
    <row r="76" spans="1:18">
      <c r="C76" s="5"/>
      <c r="D76" s="5"/>
      <c r="E76" s="6"/>
      <c r="F76" s="7"/>
      <c r="G76" s="5"/>
      <c r="H76" s="5"/>
      <c r="I76" s="6"/>
      <c r="J76" s="5"/>
      <c r="L76" s="8"/>
      <c r="M76" s="8"/>
      <c r="N76" s="8"/>
      <c r="O76" s="8"/>
      <c r="R76" s="1"/>
    </row>
    <row r="77" spans="1:18">
      <c r="A77" s="1" t="s">
        <v>65</v>
      </c>
      <c r="B77" t="s">
        <v>16</v>
      </c>
      <c r="C77" s="5">
        <v>-0.1485631</v>
      </c>
      <c r="D77" s="5">
        <v>0.1414801</v>
      </c>
      <c r="E77" s="6">
        <v>-0.2274071</v>
      </c>
      <c r="F77" s="7">
        <v>0.1110801</v>
      </c>
      <c r="G77" s="5">
        <v>-0.23354409999999998</v>
      </c>
      <c r="H77" s="5">
        <v>0.2641001</v>
      </c>
      <c r="I77" s="6">
        <v>-0.27847109999999997</v>
      </c>
      <c r="J77" s="5">
        <v>0.23555009999999998</v>
      </c>
      <c r="L77" s="8">
        <f t="shared" ref="L77:L90" si="25">IF(D77&gt;0.05,0,$K$1)</f>
        <v>0</v>
      </c>
      <c r="M77" s="8">
        <f t="shared" ref="M77:M90" si="26">IF(F77&gt;0.05,0,$K$1)</f>
        <v>0</v>
      </c>
      <c r="N77" s="8">
        <f t="shared" ref="N77:N90" si="27">IF(H77&gt;0.05,0,$K$1)</f>
        <v>0</v>
      </c>
      <c r="O77" s="8">
        <f t="shared" ref="O77:O90" si="28">IF(J77&gt;0.05,0,$K$1)</f>
        <v>0</v>
      </c>
      <c r="P77">
        <f t="shared" ref="P77:P90" si="29">SUM(L77:O77)</f>
        <v>0</v>
      </c>
      <c r="Q77" t="s">
        <v>16</v>
      </c>
      <c r="R77" s="1" t="s">
        <v>34</v>
      </c>
    </row>
    <row r="78" spans="1:18">
      <c r="B78" t="s">
        <v>17</v>
      </c>
      <c r="C78" s="5">
        <v>-4.3971099999999999E-2</v>
      </c>
      <c r="D78" s="5">
        <v>0.67485010000000001</v>
      </c>
      <c r="E78" s="6">
        <v>-7.1449100000000001E-2</v>
      </c>
      <c r="F78" s="7">
        <v>0.63920009999999994</v>
      </c>
      <c r="G78" s="5">
        <v>-4.5610100000000001E-2</v>
      </c>
      <c r="H78" s="5">
        <v>0.83796009999999999</v>
      </c>
      <c r="I78" s="6">
        <v>-0.1059721</v>
      </c>
      <c r="J78" s="5">
        <v>0.66333009999999992</v>
      </c>
      <c r="L78" s="8">
        <f t="shared" si="25"/>
        <v>0</v>
      </c>
      <c r="M78" s="8">
        <f t="shared" si="26"/>
        <v>0</v>
      </c>
      <c r="N78" s="8">
        <f t="shared" si="27"/>
        <v>0</v>
      </c>
      <c r="O78" s="8">
        <f t="shared" si="28"/>
        <v>0</v>
      </c>
      <c r="P78">
        <f t="shared" si="29"/>
        <v>0</v>
      </c>
      <c r="Q78" t="s">
        <v>17</v>
      </c>
      <c r="R78" s="1" t="s">
        <v>34</v>
      </c>
    </row>
    <row r="79" spans="1:18">
      <c r="B79" t="s">
        <v>18</v>
      </c>
      <c r="C79" s="5">
        <v>-0.15140609999999999</v>
      </c>
      <c r="D79" s="5">
        <v>0.12432009999999999</v>
      </c>
      <c r="E79" s="6">
        <v>-0.22140209999999999</v>
      </c>
      <c r="F79" s="7">
        <v>0.11537009999999999</v>
      </c>
      <c r="G79" s="5">
        <v>-0.2047641</v>
      </c>
      <c r="H79" s="5">
        <v>0.34002009999999999</v>
      </c>
      <c r="I79" s="6">
        <v>-0.31948409999999999</v>
      </c>
      <c r="J79" s="5">
        <v>0.16742009999999999</v>
      </c>
      <c r="L79" s="8">
        <f t="shared" si="25"/>
        <v>0</v>
      </c>
      <c r="M79" s="8">
        <f t="shared" si="26"/>
        <v>0</v>
      </c>
      <c r="N79" s="8">
        <f t="shared" si="27"/>
        <v>0</v>
      </c>
      <c r="O79" s="8">
        <f t="shared" si="28"/>
        <v>0</v>
      </c>
      <c r="P79">
        <f t="shared" si="29"/>
        <v>0</v>
      </c>
      <c r="Q79" t="s">
        <v>18</v>
      </c>
      <c r="R79" s="1" t="s">
        <v>34</v>
      </c>
    </row>
    <row r="80" spans="1:18">
      <c r="B80" t="s">
        <v>19</v>
      </c>
      <c r="C80" s="5">
        <v>-0.10221909999999999</v>
      </c>
      <c r="D80" s="5">
        <v>0.31586009999999998</v>
      </c>
      <c r="E80" s="6">
        <v>-0.15017610000000001</v>
      </c>
      <c r="F80" s="7">
        <v>0.30468010000000001</v>
      </c>
      <c r="G80" s="5">
        <v>-7.3257099999999992E-2</v>
      </c>
      <c r="H80" s="5">
        <v>0.72972009999999998</v>
      </c>
      <c r="I80" s="6">
        <v>-0.28771910000000001</v>
      </c>
      <c r="J80" s="5">
        <v>0.22051009999999999</v>
      </c>
      <c r="L80" s="8">
        <f t="shared" si="25"/>
        <v>0</v>
      </c>
      <c r="M80" s="8">
        <f t="shared" si="26"/>
        <v>0</v>
      </c>
      <c r="N80" s="8">
        <f t="shared" si="27"/>
        <v>0</v>
      </c>
      <c r="O80" s="8">
        <f t="shared" si="28"/>
        <v>0</v>
      </c>
      <c r="P80">
        <f t="shared" si="29"/>
        <v>0</v>
      </c>
      <c r="Q80" t="s">
        <v>19</v>
      </c>
      <c r="R80" s="1" t="s">
        <v>34</v>
      </c>
    </row>
    <row r="81" spans="1:18">
      <c r="B81" t="s">
        <v>20</v>
      </c>
      <c r="C81" s="5">
        <v>-8.9872099999999996E-2</v>
      </c>
      <c r="D81" s="5">
        <v>0.37725009999999998</v>
      </c>
      <c r="E81" s="6">
        <v>-0.14468010000000001</v>
      </c>
      <c r="F81" s="7">
        <v>0.32725009999999999</v>
      </c>
      <c r="G81" s="5">
        <v>-0.13986209999999999</v>
      </c>
      <c r="H81" s="5">
        <v>0.51535009999999992</v>
      </c>
      <c r="I81" s="6">
        <v>-0.20069909999999999</v>
      </c>
      <c r="J81" s="5">
        <v>0.40187010000000001</v>
      </c>
      <c r="L81" s="8">
        <f t="shared" si="25"/>
        <v>0</v>
      </c>
      <c r="M81" s="8">
        <f t="shared" si="26"/>
        <v>0</v>
      </c>
      <c r="N81" s="8">
        <f t="shared" si="27"/>
        <v>0</v>
      </c>
      <c r="O81" s="8">
        <f t="shared" si="28"/>
        <v>0</v>
      </c>
      <c r="P81">
        <f t="shared" si="29"/>
        <v>0</v>
      </c>
      <c r="Q81" t="s">
        <v>20</v>
      </c>
      <c r="R81" s="1" t="s">
        <v>34</v>
      </c>
    </row>
    <row r="82" spans="1:18">
      <c r="B82" t="s">
        <v>21</v>
      </c>
      <c r="C82" s="5">
        <v>-0.1251681</v>
      </c>
      <c r="D82" s="5">
        <v>0.21398009999999998</v>
      </c>
      <c r="E82" s="6">
        <v>-0.18320709999999998</v>
      </c>
      <c r="F82" s="7">
        <v>0.2067001</v>
      </c>
      <c r="G82" s="5">
        <v>-0.12915109999999999</v>
      </c>
      <c r="H82" s="5">
        <v>0.54800009999999999</v>
      </c>
      <c r="I82" s="6">
        <v>-0.30777509999999997</v>
      </c>
      <c r="J82" s="5">
        <v>0.18623009999999998</v>
      </c>
      <c r="L82" s="8">
        <f t="shared" si="25"/>
        <v>0</v>
      </c>
      <c r="M82" s="8">
        <f t="shared" si="26"/>
        <v>0</v>
      </c>
      <c r="N82" s="8">
        <f t="shared" si="27"/>
        <v>0</v>
      </c>
      <c r="O82" s="8">
        <f t="shared" si="28"/>
        <v>0</v>
      </c>
      <c r="P82">
        <f t="shared" si="29"/>
        <v>0</v>
      </c>
      <c r="Q82" t="s">
        <v>21</v>
      </c>
      <c r="R82" s="1" t="s">
        <v>34</v>
      </c>
    </row>
    <row r="83" spans="1:18" ht="13.5" thickBot="1">
      <c r="A83" s="9"/>
      <c r="B83" s="10" t="s">
        <v>22</v>
      </c>
      <c r="C83" s="11">
        <v>-0.12753809999999999</v>
      </c>
      <c r="D83" s="11">
        <v>0.20361009999999999</v>
      </c>
      <c r="E83" s="12">
        <v>-0.19352709999999998</v>
      </c>
      <c r="F83" s="13">
        <v>0.1778101</v>
      </c>
      <c r="G83" s="11">
        <v>-0.15648609999999999</v>
      </c>
      <c r="H83" s="11">
        <v>0.45838009999999996</v>
      </c>
      <c r="I83" s="12">
        <v>-0.34123709999999996</v>
      </c>
      <c r="J83" s="11">
        <v>0.14125009999999999</v>
      </c>
      <c r="L83" s="8">
        <f t="shared" si="25"/>
        <v>0</v>
      </c>
      <c r="M83" s="8">
        <f t="shared" si="26"/>
        <v>0</v>
      </c>
      <c r="N83" s="8">
        <f t="shared" si="27"/>
        <v>0</v>
      </c>
      <c r="O83" s="8">
        <f t="shared" si="28"/>
        <v>0</v>
      </c>
      <c r="P83">
        <f t="shared" si="29"/>
        <v>0</v>
      </c>
      <c r="Q83" s="10" t="s">
        <v>22</v>
      </c>
      <c r="R83" s="9" t="s">
        <v>34</v>
      </c>
    </row>
    <row r="84" spans="1:18">
      <c r="A84" s="1" t="s">
        <v>65</v>
      </c>
      <c r="B84" s="15" t="s">
        <v>23</v>
      </c>
      <c r="C84" s="16">
        <v>-0.1485631</v>
      </c>
      <c r="D84" s="16">
        <v>0.14020009999999999</v>
      </c>
      <c r="E84" s="17">
        <v>-0.2274081</v>
      </c>
      <c r="F84" s="18">
        <v>0.1138801</v>
      </c>
      <c r="G84" s="16">
        <v>-0.23354309999999998</v>
      </c>
      <c r="H84" s="16">
        <v>0.26297009999999998</v>
      </c>
      <c r="I84" s="17">
        <v>-0.27847109999999997</v>
      </c>
      <c r="J84" s="16">
        <v>0.23790009999999998</v>
      </c>
      <c r="L84" s="8">
        <f t="shared" si="25"/>
        <v>0</v>
      </c>
      <c r="M84" s="8">
        <f t="shared" si="26"/>
        <v>0</v>
      </c>
      <c r="N84" s="8">
        <f t="shared" si="27"/>
        <v>0</v>
      </c>
      <c r="O84" s="8">
        <f t="shared" si="28"/>
        <v>0</v>
      </c>
      <c r="P84">
        <f t="shared" si="29"/>
        <v>0</v>
      </c>
      <c r="Q84" s="15" t="s">
        <v>23</v>
      </c>
      <c r="R84" s="14" t="s">
        <v>34</v>
      </c>
    </row>
    <row r="85" spans="1:18">
      <c r="B85" t="s">
        <v>24</v>
      </c>
      <c r="C85" s="5">
        <v>-4.3970099999999998E-2</v>
      </c>
      <c r="D85" s="5">
        <v>0.67367009999999994</v>
      </c>
      <c r="E85" s="6">
        <v>-7.1449100000000001E-2</v>
      </c>
      <c r="F85" s="7">
        <v>0.63800009999999996</v>
      </c>
      <c r="G85" s="5">
        <v>-4.5610100000000001E-2</v>
      </c>
      <c r="H85" s="5">
        <v>0.83701009999999998</v>
      </c>
      <c r="I85" s="6">
        <v>-0.1059731</v>
      </c>
      <c r="J85" s="5">
        <v>0.66475010000000001</v>
      </c>
      <c r="L85" s="8">
        <f t="shared" si="25"/>
        <v>0</v>
      </c>
      <c r="M85" s="8">
        <f t="shared" si="26"/>
        <v>0</v>
      </c>
      <c r="N85" s="8">
        <f t="shared" si="27"/>
        <v>0</v>
      </c>
      <c r="O85" s="8">
        <f t="shared" si="28"/>
        <v>0</v>
      </c>
      <c r="P85">
        <f t="shared" si="29"/>
        <v>0</v>
      </c>
      <c r="Q85" t="s">
        <v>24</v>
      </c>
      <c r="R85" s="1" t="s">
        <v>34</v>
      </c>
    </row>
    <row r="86" spans="1:18">
      <c r="B86" t="s">
        <v>25</v>
      </c>
      <c r="C86" s="5">
        <v>-0.15140609999999999</v>
      </c>
      <c r="D86" s="5">
        <v>0.1249001</v>
      </c>
      <c r="E86" s="6">
        <v>-0.22140209999999999</v>
      </c>
      <c r="F86" s="7">
        <v>0.11920009999999999</v>
      </c>
      <c r="G86" s="5">
        <v>-0.2047641</v>
      </c>
      <c r="H86" s="5">
        <v>0.3412501</v>
      </c>
      <c r="I86" s="6">
        <v>-0.31948409999999999</v>
      </c>
      <c r="J86" s="5">
        <v>0.1694901</v>
      </c>
      <c r="L86" s="8">
        <f t="shared" si="25"/>
        <v>0</v>
      </c>
      <c r="M86" s="8">
        <f t="shared" si="26"/>
        <v>0</v>
      </c>
      <c r="N86" s="8">
        <f t="shared" si="27"/>
        <v>0</v>
      </c>
      <c r="O86" s="8">
        <f t="shared" si="28"/>
        <v>0</v>
      </c>
      <c r="P86">
        <f t="shared" si="29"/>
        <v>0</v>
      </c>
      <c r="Q86" t="s">
        <v>25</v>
      </c>
      <c r="R86" s="1" t="s">
        <v>34</v>
      </c>
    </row>
    <row r="87" spans="1:18">
      <c r="B87" t="s">
        <v>26</v>
      </c>
      <c r="C87" s="5">
        <v>-0.10221909999999999</v>
      </c>
      <c r="D87" s="5">
        <v>0.31480009999999997</v>
      </c>
      <c r="E87" s="6">
        <v>-0.15017510000000001</v>
      </c>
      <c r="F87" s="7">
        <v>0.30521009999999998</v>
      </c>
      <c r="G87" s="5">
        <v>-7.3258099999999993E-2</v>
      </c>
      <c r="H87" s="5">
        <v>0.72788009999999992</v>
      </c>
      <c r="I87" s="6">
        <v>-0.28771910000000001</v>
      </c>
      <c r="J87" s="5">
        <v>0.2214401</v>
      </c>
      <c r="L87" s="8">
        <f t="shared" si="25"/>
        <v>0</v>
      </c>
      <c r="M87" s="8">
        <f t="shared" si="26"/>
        <v>0</v>
      </c>
      <c r="N87" s="8">
        <f t="shared" si="27"/>
        <v>0</v>
      </c>
      <c r="O87" s="8">
        <f t="shared" si="28"/>
        <v>0</v>
      </c>
      <c r="P87">
        <f t="shared" si="29"/>
        <v>0</v>
      </c>
      <c r="Q87" t="s">
        <v>26</v>
      </c>
      <c r="R87" s="1" t="s">
        <v>34</v>
      </c>
    </row>
    <row r="88" spans="1:18">
      <c r="B88" t="s">
        <v>27</v>
      </c>
      <c r="C88" s="5">
        <v>-8.9872099999999996E-2</v>
      </c>
      <c r="D88" s="5">
        <v>0.37563009999999997</v>
      </c>
      <c r="E88" s="6">
        <v>-0.14468010000000001</v>
      </c>
      <c r="F88" s="7">
        <v>0.32634009999999997</v>
      </c>
      <c r="G88" s="5">
        <v>-0.13986109999999999</v>
      </c>
      <c r="H88" s="5">
        <v>0.51510009999999995</v>
      </c>
      <c r="I88" s="6">
        <v>-0.20069909999999999</v>
      </c>
      <c r="J88" s="5">
        <v>0.40283009999999997</v>
      </c>
      <c r="L88" s="8">
        <f t="shared" si="25"/>
        <v>0</v>
      </c>
      <c r="M88" s="8">
        <f t="shared" si="26"/>
        <v>0</v>
      </c>
      <c r="N88" s="8">
        <f t="shared" si="27"/>
        <v>0</v>
      </c>
      <c r="O88" s="8">
        <f t="shared" si="28"/>
        <v>0</v>
      </c>
      <c r="P88">
        <f t="shared" si="29"/>
        <v>0</v>
      </c>
      <c r="Q88" t="s">
        <v>27</v>
      </c>
      <c r="R88" s="1" t="s">
        <v>34</v>
      </c>
    </row>
    <row r="89" spans="1:18">
      <c r="B89" t="s">
        <v>28</v>
      </c>
      <c r="C89" s="5">
        <v>-0.1251681</v>
      </c>
      <c r="D89" s="5">
        <v>0.21638009999999999</v>
      </c>
      <c r="E89" s="6">
        <v>-0.18320709999999998</v>
      </c>
      <c r="F89" s="7">
        <v>0.2048701</v>
      </c>
      <c r="G89" s="5">
        <v>-0.12915109999999999</v>
      </c>
      <c r="H89" s="5">
        <v>0.54776009999999997</v>
      </c>
      <c r="I89" s="6">
        <v>-0.30777509999999997</v>
      </c>
      <c r="J89" s="5">
        <v>0.18809009999999998</v>
      </c>
      <c r="L89" s="8">
        <f t="shared" si="25"/>
        <v>0</v>
      </c>
      <c r="M89" s="8">
        <f t="shared" si="26"/>
        <v>0</v>
      </c>
      <c r="N89" s="8">
        <f t="shared" si="27"/>
        <v>0</v>
      </c>
      <c r="O89" s="8">
        <f t="shared" si="28"/>
        <v>0</v>
      </c>
      <c r="P89">
        <f t="shared" si="29"/>
        <v>0</v>
      </c>
      <c r="Q89" t="s">
        <v>28</v>
      </c>
      <c r="R89" s="1" t="s">
        <v>34</v>
      </c>
    </row>
    <row r="90" spans="1:18">
      <c r="B90" t="s">
        <v>29</v>
      </c>
      <c r="C90" s="5">
        <v>-0.12753809999999999</v>
      </c>
      <c r="D90" s="5">
        <v>0.20380009999999998</v>
      </c>
      <c r="E90" s="6">
        <v>-0.19352709999999998</v>
      </c>
      <c r="F90" s="7">
        <v>0.1785601</v>
      </c>
      <c r="G90" s="5">
        <v>-0.15648609999999999</v>
      </c>
      <c r="H90" s="5">
        <v>0.45785009999999998</v>
      </c>
      <c r="I90" s="6">
        <v>-0.34123709999999996</v>
      </c>
      <c r="J90" s="5">
        <v>0.14146010000000001</v>
      </c>
      <c r="L90" s="8">
        <f t="shared" si="25"/>
        <v>0</v>
      </c>
      <c r="M90" s="8">
        <f t="shared" si="26"/>
        <v>0</v>
      </c>
      <c r="N90" s="8">
        <f t="shared" si="27"/>
        <v>0</v>
      </c>
      <c r="O90" s="8">
        <f t="shared" si="28"/>
        <v>0</v>
      </c>
      <c r="P90">
        <f t="shared" si="29"/>
        <v>0</v>
      </c>
      <c r="Q90" t="s">
        <v>29</v>
      </c>
      <c r="R90" s="1" t="s">
        <v>34</v>
      </c>
    </row>
    <row r="91" spans="1:18">
      <c r="C91" s="5"/>
      <c r="D91" s="5"/>
      <c r="E91" s="6"/>
      <c r="F91" s="7"/>
      <c r="G91" s="5"/>
      <c r="H91" s="5"/>
      <c r="I91" s="6"/>
      <c r="J91" s="5"/>
      <c r="L91" s="8"/>
      <c r="M91" s="8"/>
      <c r="N91" s="8"/>
      <c r="O91" s="8"/>
      <c r="R91" s="1"/>
    </row>
    <row r="92" spans="1:18">
      <c r="A92" s="1" t="s">
        <v>67</v>
      </c>
      <c r="B92" t="s">
        <v>16</v>
      </c>
      <c r="C92" s="5">
        <v>-0.13008409999999998</v>
      </c>
      <c r="D92" s="5">
        <v>0.19983009999999998</v>
      </c>
      <c r="E92" s="6">
        <v>-0.2309261</v>
      </c>
      <c r="F92" s="7">
        <v>0.10580009999999999</v>
      </c>
      <c r="G92" s="5">
        <v>-0.32112609999999997</v>
      </c>
      <c r="H92" s="5">
        <v>0.1156701</v>
      </c>
      <c r="I92" s="6">
        <v>-0.34536309999999998</v>
      </c>
      <c r="J92" s="5">
        <v>0.13952009999999998</v>
      </c>
      <c r="L92" s="8">
        <f t="shared" ref="L92:L105" si="30">IF(D92&gt;0.05,0,$K$1)</f>
        <v>0</v>
      </c>
      <c r="M92" s="8">
        <f t="shared" ref="M92:M105" si="31">IF(F92&gt;0.05,0,$K$1)</f>
        <v>0</v>
      </c>
      <c r="N92" s="8">
        <f t="shared" ref="N92:N105" si="32">IF(H92&gt;0.05,0,$K$1)</f>
        <v>0</v>
      </c>
      <c r="O92" s="8">
        <f t="shared" ref="O92:O105" si="33">IF(J92&gt;0.05,0,$K$1)</f>
        <v>0</v>
      </c>
      <c r="P92">
        <f t="shared" ref="P92:P105" si="34">SUM(L92:O92)</f>
        <v>0</v>
      </c>
      <c r="Q92" t="s">
        <v>16</v>
      </c>
      <c r="R92" s="1" t="s">
        <v>35</v>
      </c>
    </row>
    <row r="93" spans="1:18">
      <c r="B93" t="s">
        <v>17</v>
      </c>
      <c r="C93" s="5">
        <v>-3.1492100000000002E-2</v>
      </c>
      <c r="D93" s="5">
        <v>0.7618201</v>
      </c>
      <c r="E93" s="6">
        <v>-0.1356251</v>
      </c>
      <c r="F93" s="7">
        <v>0.35459009999999996</v>
      </c>
      <c r="G93" s="5">
        <v>-0.2170521</v>
      </c>
      <c r="H93" s="5">
        <v>0.31073010000000001</v>
      </c>
      <c r="I93" s="6">
        <v>-0.2602431</v>
      </c>
      <c r="J93" s="5">
        <v>0.2752501</v>
      </c>
      <c r="L93" s="8">
        <f t="shared" si="30"/>
        <v>0</v>
      </c>
      <c r="M93" s="8">
        <f t="shared" si="31"/>
        <v>0</v>
      </c>
      <c r="N93" s="8">
        <f t="shared" si="32"/>
        <v>0</v>
      </c>
      <c r="O93" s="8">
        <f t="shared" si="33"/>
        <v>0</v>
      </c>
      <c r="P93">
        <f t="shared" si="34"/>
        <v>0</v>
      </c>
      <c r="Q93" t="s">
        <v>17</v>
      </c>
      <c r="R93" s="1" t="s">
        <v>35</v>
      </c>
    </row>
    <row r="94" spans="1:18">
      <c r="B94" t="s">
        <v>18</v>
      </c>
      <c r="C94" s="5">
        <v>-5.3250099999999995E-2</v>
      </c>
      <c r="D94" s="5">
        <v>0.60969010000000001</v>
      </c>
      <c r="E94" s="6">
        <v>-0.1028931</v>
      </c>
      <c r="F94" s="7">
        <v>0.48725009999999996</v>
      </c>
      <c r="G94" s="5">
        <v>-0.16872609999999999</v>
      </c>
      <c r="H94" s="5">
        <v>0.43584009999999995</v>
      </c>
      <c r="I94" s="6">
        <v>-0.2196931</v>
      </c>
      <c r="J94" s="5">
        <v>0.36443009999999998</v>
      </c>
      <c r="L94" s="8">
        <f t="shared" si="30"/>
        <v>0</v>
      </c>
      <c r="M94" s="8">
        <f t="shared" si="31"/>
        <v>0</v>
      </c>
      <c r="N94" s="8">
        <f t="shared" si="32"/>
        <v>0</v>
      </c>
      <c r="O94" s="8">
        <f t="shared" si="33"/>
        <v>0</v>
      </c>
      <c r="P94">
        <f t="shared" si="34"/>
        <v>0</v>
      </c>
      <c r="Q94" t="s">
        <v>18</v>
      </c>
      <c r="R94" s="1" t="s">
        <v>35</v>
      </c>
    </row>
    <row r="95" spans="1:18">
      <c r="B95" t="s">
        <v>19</v>
      </c>
      <c r="C95" s="5">
        <v>-3.6765099999999995E-2</v>
      </c>
      <c r="D95" s="5">
        <v>0.72180009999999994</v>
      </c>
      <c r="E95" s="6">
        <v>-7.93021E-2</v>
      </c>
      <c r="F95" s="7">
        <v>0.58804009999999995</v>
      </c>
      <c r="G95" s="5">
        <v>-0.1388721</v>
      </c>
      <c r="H95" s="5">
        <v>0.51638010000000001</v>
      </c>
      <c r="I95" s="6">
        <v>-0.16831209999999999</v>
      </c>
      <c r="J95" s="5">
        <v>0.4802901</v>
      </c>
      <c r="L95" s="8">
        <f t="shared" si="30"/>
        <v>0</v>
      </c>
      <c r="M95" s="8">
        <f t="shared" si="31"/>
        <v>0</v>
      </c>
      <c r="N95" s="8">
        <f t="shared" si="32"/>
        <v>0</v>
      </c>
      <c r="O95" s="8">
        <f t="shared" si="33"/>
        <v>0</v>
      </c>
      <c r="P95">
        <f t="shared" si="34"/>
        <v>0</v>
      </c>
      <c r="Q95" t="s">
        <v>19</v>
      </c>
      <c r="R95" s="1" t="s">
        <v>35</v>
      </c>
    </row>
    <row r="96" spans="1:18">
      <c r="B96" t="s">
        <v>20</v>
      </c>
      <c r="C96" s="5">
        <v>-8.8122099999999995E-2</v>
      </c>
      <c r="D96" s="5">
        <v>0.39183009999999996</v>
      </c>
      <c r="E96" s="6">
        <v>-0.20096409999999998</v>
      </c>
      <c r="F96" s="7">
        <v>0.1639101</v>
      </c>
      <c r="G96" s="5">
        <v>-0.29114809999999997</v>
      </c>
      <c r="H96" s="5">
        <v>0.16175009999999998</v>
      </c>
      <c r="I96" s="6">
        <v>-0.3290091</v>
      </c>
      <c r="J96" s="5">
        <v>0.15718009999999999</v>
      </c>
      <c r="L96" s="8">
        <f t="shared" si="30"/>
        <v>0</v>
      </c>
      <c r="M96" s="8">
        <f t="shared" si="31"/>
        <v>0</v>
      </c>
      <c r="N96" s="8">
        <f t="shared" si="32"/>
        <v>0</v>
      </c>
      <c r="O96" s="8">
        <f t="shared" si="33"/>
        <v>0</v>
      </c>
      <c r="P96">
        <f t="shared" si="34"/>
        <v>0</v>
      </c>
      <c r="Q96" t="s">
        <v>20</v>
      </c>
      <c r="R96" s="1" t="s">
        <v>35</v>
      </c>
    </row>
    <row r="97" spans="1:18">
      <c r="B97" t="s">
        <v>21</v>
      </c>
      <c r="C97" s="5">
        <v>-4.82251E-2</v>
      </c>
      <c r="D97" s="5">
        <v>0.64061009999999996</v>
      </c>
      <c r="E97" s="6">
        <v>-9.8490099999999997E-2</v>
      </c>
      <c r="F97" s="7">
        <v>0.50548009999999999</v>
      </c>
      <c r="G97" s="5">
        <v>-0.16414309999999999</v>
      </c>
      <c r="H97" s="5">
        <v>0.4477101</v>
      </c>
      <c r="I97" s="6">
        <v>-0.20972009999999999</v>
      </c>
      <c r="J97" s="5">
        <v>0.38441009999999998</v>
      </c>
      <c r="L97" s="8">
        <f t="shared" si="30"/>
        <v>0</v>
      </c>
      <c r="M97" s="8">
        <f t="shared" si="31"/>
        <v>0</v>
      </c>
      <c r="N97" s="8">
        <f t="shared" si="32"/>
        <v>0</v>
      </c>
      <c r="O97" s="8">
        <f t="shared" si="33"/>
        <v>0</v>
      </c>
      <c r="P97">
        <f t="shared" si="34"/>
        <v>0</v>
      </c>
      <c r="Q97" t="s">
        <v>21</v>
      </c>
      <c r="R97" s="1" t="s">
        <v>35</v>
      </c>
    </row>
    <row r="98" spans="1:18" ht="13.5" thickBot="1">
      <c r="A98" s="9"/>
      <c r="B98" s="10" t="s">
        <v>22</v>
      </c>
      <c r="C98" s="11">
        <v>-7.7871099999999999E-2</v>
      </c>
      <c r="D98" s="11">
        <v>0.44980009999999998</v>
      </c>
      <c r="E98" s="12">
        <v>-0.1700371</v>
      </c>
      <c r="F98" s="13">
        <v>0.24398009999999998</v>
      </c>
      <c r="G98" s="11">
        <v>-0.25644410000000001</v>
      </c>
      <c r="H98" s="11">
        <v>0.21988009999999999</v>
      </c>
      <c r="I98" s="12">
        <v>-0.30549909999999997</v>
      </c>
      <c r="J98" s="11">
        <v>0.19331009999999998</v>
      </c>
      <c r="L98" s="8">
        <f t="shared" si="30"/>
        <v>0</v>
      </c>
      <c r="M98" s="8">
        <f t="shared" si="31"/>
        <v>0</v>
      </c>
      <c r="N98" s="8">
        <f t="shared" si="32"/>
        <v>0</v>
      </c>
      <c r="O98" s="8">
        <f t="shared" si="33"/>
        <v>0</v>
      </c>
      <c r="P98">
        <f t="shared" si="34"/>
        <v>0</v>
      </c>
      <c r="Q98" s="10" t="s">
        <v>22</v>
      </c>
      <c r="R98" s="9" t="s">
        <v>35</v>
      </c>
    </row>
    <row r="99" spans="1:18">
      <c r="A99" s="1" t="s">
        <v>67</v>
      </c>
      <c r="B99" s="15" t="s">
        <v>23</v>
      </c>
      <c r="C99" s="16">
        <v>-0.13008409999999998</v>
      </c>
      <c r="D99" s="16">
        <v>0.19992009999999999</v>
      </c>
      <c r="E99" s="17">
        <v>-0.2309261</v>
      </c>
      <c r="F99" s="18">
        <v>0.1073201</v>
      </c>
      <c r="G99" s="16">
        <v>-0.32112609999999997</v>
      </c>
      <c r="H99" s="16">
        <v>0.11587009999999999</v>
      </c>
      <c r="I99" s="17">
        <v>-0.34536309999999998</v>
      </c>
      <c r="J99" s="16">
        <v>0.13797009999999998</v>
      </c>
      <c r="L99" s="8">
        <f t="shared" si="30"/>
        <v>0</v>
      </c>
      <c r="M99" s="8">
        <f t="shared" si="31"/>
        <v>0</v>
      </c>
      <c r="N99" s="8">
        <f t="shared" si="32"/>
        <v>0</v>
      </c>
      <c r="O99" s="8">
        <f t="shared" si="33"/>
        <v>0</v>
      </c>
      <c r="P99">
        <f t="shared" si="34"/>
        <v>0</v>
      </c>
      <c r="Q99" s="15" t="s">
        <v>23</v>
      </c>
      <c r="R99" s="14" t="s">
        <v>35</v>
      </c>
    </row>
    <row r="100" spans="1:18">
      <c r="B100" t="s">
        <v>24</v>
      </c>
      <c r="C100" s="5">
        <v>-3.1493099999999996E-2</v>
      </c>
      <c r="D100" s="5">
        <v>0.7644801</v>
      </c>
      <c r="E100" s="6">
        <v>-0.1356241</v>
      </c>
      <c r="F100" s="7">
        <v>0.35344009999999998</v>
      </c>
      <c r="G100" s="5">
        <v>-0.2170521</v>
      </c>
      <c r="H100" s="5">
        <v>0.30752009999999996</v>
      </c>
      <c r="I100" s="6">
        <v>-0.2602431</v>
      </c>
      <c r="J100" s="5">
        <v>0.27539009999999997</v>
      </c>
      <c r="L100" s="8">
        <f t="shared" si="30"/>
        <v>0</v>
      </c>
      <c r="M100" s="8">
        <f t="shared" si="31"/>
        <v>0</v>
      </c>
      <c r="N100" s="8">
        <f t="shared" si="32"/>
        <v>0</v>
      </c>
      <c r="O100" s="8">
        <f t="shared" si="33"/>
        <v>0</v>
      </c>
      <c r="P100">
        <f t="shared" si="34"/>
        <v>0</v>
      </c>
      <c r="Q100" t="s">
        <v>24</v>
      </c>
      <c r="R100" s="1" t="s">
        <v>35</v>
      </c>
    </row>
    <row r="101" spans="1:18">
      <c r="B101" t="s">
        <v>25</v>
      </c>
      <c r="C101" s="5">
        <v>-5.3250099999999995E-2</v>
      </c>
      <c r="D101" s="5">
        <v>0.60751009999999994</v>
      </c>
      <c r="E101" s="6">
        <v>-0.1028931</v>
      </c>
      <c r="F101" s="7">
        <v>0.48813009999999996</v>
      </c>
      <c r="G101" s="5">
        <v>-0.16872609999999999</v>
      </c>
      <c r="H101" s="5">
        <v>0.43675009999999997</v>
      </c>
      <c r="I101" s="6">
        <v>-0.2196931</v>
      </c>
      <c r="J101" s="5">
        <v>0.36361009999999999</v>
      </c>
      <c r="L101" s="8">
        <f t="shared" si="30"/>
        <v>0</v>
      </c>
      <c r="M101" s="8">
        <f t="shared" si="31"/>
        <v>0</v>
      </c>
      <c r="N101" s="8">
        <f t="shared" si="32"/>
        <v>0</v>
      </c>
      <c r="O101" s="8">
        <f t="shared" si="33"/>
        <v>0</v>
      </c>
      <c r="P101">
        <f t="shared" si="34"/>
        <v>0</v>
      </c>
      <c r="Q101" t="s">
        <v>25</v>
      </c>
      <c r="R101" s="1" t="s">
        <v>35</v>
      </c>
    </row>
    <row r="102" spans="1:18">
      <c r="B102" t="s">
        <v>26</v>
      </c>
      <c r="C102" s="5">
        <v>-3.6766099999999996E-2</v>
      </c>
      <c r="D102" s="5">
        <v>0.72011009999999998</v>
      </c>
      <c r="E102" s="6">
        <v>-7.9301099999999999E-2</v>
      </c>
      <c r="F102" s="7">
        <v>0.58876010000000001</v>
      </c>
      <c r="G102" s="5">
        <v>-0.1388721</v>
      </c>
      <c r="H102" s="5">
        <v>0.51693009999999995</v>
      </c>
      <c r="I102" s="6">
        <v>-0.16831209999999999</v>
      </c>
      <c r="J102" s="5">
        <v>0.48100009999999999</v>
      </c>
      <c r="L102" s="8">
        <f t="shared" si="30"/>
        <v>0</v>
      </c>
      <c r="M102" s="8">
        <f t="shared" si="31"/>
        <v>0</v>
      </c>
      <c r="N102" s="8">
        <f t="shared" si="32"/>
        <v>0</v>
      </c>
      <c r="O102" s="8">
        <f t="shared" si="33"/>
        <v>0</v>
      </c>
      <c r="P102">
        <f t="shared" si="34"/>
        <v>0</v>
      </c>
      <c r="Q102" t="s">
        <v>26</v>
      </c>
      <c r="R102" s="1" t="s">
        <v>35</v>
      </c>
    </row>
    <row r="103" spans="1:18">
      <c r="B103" t="s">
        <v>27</v>
      </c>
      <c r="C103" s="5">
        <v>-8.8122099999999995E-2</v>
      </c>
      <c r="D103" s="5">
        <v>0.39361009999999996</v>
      </c>
      <c r="E103" s="6">
        <v>-0.20096409999999998</v>
      </c>
      <c r="F103" s="7">
        <v>0.16454009999999999</v>
      </c>
      <c r="G103" s="5">
        <v>-0.29114909999999999</v>
      </c>
      <c r="H103" s="5">
        <v>0.15918009999999999</v>
      </c>
      <c r="I103" s="6">
        <v>-0.32900809999999997</v>
      </c>
      <c r="J103" s="5">
        <v>0.1584101</v>
      </c>
      <c r="L103" s="8">
        <f t="shared" si="30"/>
        <v>0</v>
      </c>
      <c r="M103" s="8">
        <f t="shared" si="31"/>
        <v>0</v>
      </c>
      <c r="N103" s="8">
        <f t="shared" si="32"/>
        <v>0</v>
      </c>
      <c r="O103" s="8">
        <f t="shared" si="33"/>
        <v>0</v>
      </c>
      <c r="P103">
        <f t="shared" si="34"/>
        <v>0</v>
      </c>
      <c r="Q103" t="s">
        <v>27</v>
      </c>
      <c r="R103" s="1" t="s">
        <v>35</v>
      </c>
    </row>
    <row r="104" spans="1:18">
      <c r="B104" t="s">
        <v>28</v>
      </c>
      <c r="C104" s="5">
        <v>-4.82251E-2</v>
      </c>
      <c r="D104" s="5">
        <v>0.6436501</v>
      </c>
      <c r="E104" s="6">
        <v>-9.8490099999999997E-2</v>
      </c>
      <c r="F104" s="7">
        <v>0.50387009999999999</v>
      </c>
      <c r="G104" s="5">
        <v>-0.16414409999999999</v>
      </c>
      <c r="H104" s="5">
        <v>0.44559009999999999</v>
      </c>
      <c r="I104" s="6">
        <v>-0.20972009999999999</v>
      </c>
      <c r="J104" s="5">
        <v>0.38589009999999996</v>
      </c>
      <c r="L104" s="8">
        <f t="shared" si="30"/>
        <v>0</v>
      </c>
      <c r="M104" s="8">
        <f t="shared" si="31"/>
        <v>0</v>
      </c>
      <c r="N104" s="8">
        <f t="shared" si="32"/>
        <v>0</v>
      </c>
      <c r="O104" s="8">
        <f t="shared" si="33"/>
        <v>0</v>
      </c>
      <c r="P104">
        <f t="shared" si="34"/>
        <v>0</v>
      </c>
      <c r="Q104" t="s">
        <v>28</v>
      </c>
      <c r="R104" s="1" t="s">
        <v>35</v>
      </c>
    </row>
    <row r="105" spans="1:18">
      <c r="B105" t="s">
        <v>29</v>
      </c>
      <c r="C105" s="5">
        <v>-7.7871099999999999E-2</v>
      </c>
      <c r="D105" s="5">
        <v>0.45061009999999996</v>
      </c>
      <c r="E105" s="6">
        <v>-0.1700371</v>
      </c>
      <c r="F105" s="7">
        <v>0.2433601</v>
      </c>
      <c r="G105" s="5">
        <v>-0.25644410000000001</v>
      </c>
      <c r="H105" s="5">
        <v>0.22161009999999998</v>
      </c>
      <c r="I105" s="6">
        <v>-0.30549909999999997</v>
      </c>
      <c r="J105" s="5">
        <v>0.19609009999999999</v>
      </c>
      <c r="L105" s="8">
        <f t="shared" si="30"/>
        <v>0</v>
      </c>
      <c r="M105" s="8">
        <f t="shared" si="31"/>
        <v>0</v>
      </c>
      <c r="N105" s="8">
        <f t="shared" si="32"/>
        <v>0</v>
      </c>
      <c r="O105" s="8">
        <f t="shared" si="33"/>
        <v>0</v>
      </c>
      <c r="P105">
        <f t="shared" si="34"/>
        <v>0</v>
      </c>
      <c r="Q105" t="s">
        <v>29</v>
      </c>
      <c r="R105" s="1" t="s">
        <v>35</v>
      </c>
    </row>
    <row r="106" spans="1:18">
      <c r="C106" s="5"/>
      <c r="D106" s="5"/>
      <c r="E106" s="6"/>
      <c r="F106" s="7"/>
      <c r="G106" s="5"/>
      <c r="H106" s="5"/>
      <c r="I106" s="6"/>
      <c r="J106" s="5"/>
      <c r="L106" s="8"/>
      <c r="M106" s="8"/>
      <c r="N106" s="8"/>
      <c r="O106" s="8"/>
      <c r="R106" s="1"/>
    </row>
    <row r="107" spans="1:18">
      <c r="A107" s="1" t="s">
        <v>69</v>
      </c>
      <c r="B107" t="s">
        <v>16</v>
      </c>
      <c r="C107" s="5">
        <v>-7.5560999999999996E-3</v>
      </c>
      <c r="D107" s="5">
        <v>0.94092009999999993</v>
      </c>
      <c r="E107" s="6">
        <v>-7.04761E-2</v>
      </c>
      <c r="F107" s="7">
        <v>0.64114009999999999</v>
      </c>
      <c r="G107" s="5">
        <v>-9.382009999999999E-2</v>
      </c>
      <c r="H107" s="5">
        <v>0.66900009999999999</v>
      </c>
      <c r="I107" s="6">
        <v>-0.1199981</v>
      </c>
      <c r="J107" s="5">
        <v>0.62017009999999995</v>
      </c>
      <c r="L107" s="8">
        <f t="shared" ref="L107:L120" si="35">IF(D107&gt;0.05,0,$K$1)</f>
        <v>0</v>
      </c>
      <c r="M107" s="8">
        <f t="shared" ref="M107:M120" si="36">IF(F107&gt;0.05,0,$K$1)</f>
        <v>0</v>
      </c>
      <c r="N107" s="8">
        <f t="shared" ref="N107:N120" si="37">IF(H107&gt;0.05,0,$K$1)</f>
        <v>0</v>
      </c>
      <c r="O107" s="8">
        <f t="shared" ref="O107:O120" si="38">IF(J107&gt;0.05,0,$K$1)</f>
        <v>0</v>
      </c>
      <c r="P107">
        <f t="shared" ref="P107:P120" si="39">SUM(L107:O107)</f>
        <v>0</v>
      </c>
      <c r="Q107" t="s">
        <v>16</v>
      </c>
      <c r="R107" s="1" t="s">
        <v>36</v>
      </c>
    </row>
    <row r="108" spans="1:18">
      <c r="B108" t="s">
        <v>17</v>
      </c>
      <c r="C108" s="5">
        <v>-4.74971E-2</v>
      </c>
      <c r="D108" s="5">
        <v>0.63683009999999995</v>
      </c>
      <c r="E108" s="6">
        <v>-6.0476099999999998E-2</v>
      </c>
      <c r="F108" s="7">
        <v>0.67884009999999995</v>
      </c>
      <c r="G108" s="5">
        <v>-7.7979099999999996E-2</v>
      </c>
      <c r="H108" s="5">
        <v>0.71190009999999992</v>
      </c>
      <c r="I108" s="6">
        <v>-0.10454609999999999</v>
      </c>
      <c r="J108" s="5">
        <v>0.66237009999999996</v>
      </c>
      <c r="L108" s="8">
        <f t="shared" si="35"/>
        <v>0</v>
      </c>
      <c r="M108" s="8">
        <f t="shared" si="36"/>
        <v>0</v>
      </c>
      <c r="N108" s="8">
        <f t="shared" si="37"/>
        <v>0</v>
      </c>
      <c r="O108" s="8">
        <f t="shared" si="38"/>
        <v>0</v>
      </c>
      <c r="P108">
        <f t="shared" si="39"/>
        <v>0</v>
      </c>
      <c r="Q108" t="s">
        <v>17</v>
      </c>
      <c r="R108" s="1" t="s">
        <v>36</v>
      </c>
    </row>
    <row r="109" spans="1:18">
      <c r="B109" t="s">
        <v>18</v>
      </c>
      <c r="C109" s="5">
        <v>0.14327809999999999</v>
      </c>
      <c r="D109" s="5">
        <v>0.15684009999999998</v>
      </c>
      <c r="E109" s="6">
        <v>0.18440409999999999</v>
      </c>
      <c r="F109" s="7">
        <v>0.20314009999999999</v>
      </c>
      <c r="G109" s="5">
        <v>0.21242709999999998</v>
      </c>
      <c r="H109" s="5">
        <v>0.3097801</v>
      </c>
      <c r="I109" s="6">
        <v>0.20030809999999999</v>
      </c>
      <c r="J109" s="5">
        <v>0.42525009999999996</v>
      </c>
      <c r="L109" s="8">
        <f t="shared" si="35"/>
        <v>0</v>
      </c>
      <c r="M109" s="8">
        <f t="shared" si="36"/>
        <v>0</v>
      </c>
      <c r="N109" s="8">
        <f t="shared" si="37"/>
        <v>0</v>
      </c>
      <c r="O109" s="8">
        <f t="shared" si="38"/>
        <v>0</v>
      </c>
      <c r="P109">
        <f t="shared" si="39"/>
        <v>0</v>
      </c>
      <c r="Q109" t="s">
        <v>18</v>
      </c>
      <c r="R109" s="1" t="s">
        <v>36</v>
      </c>
    </row>
    <row r="110" spans="1:18">
      <c r="B110" t="s">
        <v>19</v>
      </c>
      <c r="C110" s="5">
        <v>0.16414909999999999</v>
      </c>
      <c r="D110" s="5">
        <v>0.1029301</v>
      </c>
      <c r="E110" s="6">
        <v>0.21576309999999999</v>
      </c>
      <c r="F110" s="7">
        <v>0.13289009999999998</v>
      </c>
      <c r="G110" s="5">
        <v>0.30812109999999998</v>
      </c>
      <c r="H110" s="5">
        <v>0.1295201</v>
      </c>
      <c r="I110" s="6">
        <v>0.32884409999999997</v>
      </c>
      <c r="J110" s="5">
        <v>0.1542801</v>
      </c>
      <c r="L110" s="8">
        <f t="shared" si="35"/>
        <v>0</v>
      </c>
      <c r="M110" s="8">
        <f t="shared" si="36"/>
        <v>0</v>
      </c>
      <c r="N110" s="8">
        <f t="shared" si="37"/>
        <v>0</v>
      </c>
      <c r="O110" s="8">
        <f t="shared" si="38"/>
        <v>0</v>
      </c>
      <c r="P110">
        <f t="shared" si="39"/>
        <v>0</v>
      </c>
      <c r="Q110" t="s">
        <v>19</v>
      </c>
      <c r="R110" s="1" t="s">
        <v>36</v>
      </c>
    </row>
    <row r="111" spans="1:18">
      <c r="B111" t="s">
        <v>20</v>
      </c>
      <c r="C111" s="5">
        <v>-2.5720099999999999E-2</v>
      </c>
      <c r="D111" s="5">
        <v>0.80224010000000001</v>
      </c>
      <c r="E111" s="6">
        <v>-7.2469099999999995E-2</v>
      </c>
      <c r="F111" s="7">
        <v>0.62236009999999997</v>
      </c>
      <c r="G111" s="5">
        <v>-8.9177099999999995E-2</v>
      </c>
      <c r="H111" s="5">
        <v>0.6817801</v>
      </c>
      <c r="I111" s="6">
        <v>-0.12259109999999999</v>
      </c>
      <c r="J111" s="5">
        <v>0.60707009999999995</v>
      </c>
      <c r="L111" s="8">
        <f t="shared" si="35"/>
        <v>0</v>
      </c>
      <c r="M111" s="8">
        <f t="shared" si="36"/>
        <v>0</v>
      </c>
      <c r="N111" s="8">
        <f t="shared" si="37"/>
        <v>0</v>
      </c>
      <c r="O111" s="8">
        <f t="shared" si="38"/>
        <v>0</v>
      </c>
      <c r="P111">
        <f t="shared" si="39"/>
        <v>0</v>
      </c>
      <c r="Q111" t="s">
        <v>20</v>
      </c>
      <c r="R111" s="1" t="s">
        <v>36</v>
      </c>
    </row>
    <row r="112" spans="1:18">
      <c r="B112" t="s">
        <v>21</v>
      </c>
      <c r="C112" s="5">
        <v>0.15864509999999998</v>
      </c>
      <c r="D112" s="5">
        <v>0.11418009999999999</v>
      </c>
      <c r="E112" s="6">
        <v>0.20632209999999998</v>
      </c>
      <c r="F112" s="7">
        <v>0.15335009999999999</v>
      </c>
      <c r="G112" s="5">
        <v>0.26529510000000001</v>
      </c>
      <c r="H112" s="5">
        <v>0.19955009999999998</v>
      </c>
      <c r="I112" s="6">
        <v>0.2752811</v>
      </c>
      <c r="J112" s="5">
        <v>0.24846009999999999</v>
      </c>
      <c r="L112" s="8">
        <f t="shared" si="35"/>
        <v>0</v>
      </c>
      <c r="M112" s="8">
        <f t="shared" si="36"/>
        <v>0</v>
      </c>
      <c r="N112" s="8">
        <f t="shared" si="37"/>
        <v>0</v>
      </c>
      <c r="O112" s="8">
        <f t="shared" si="38"/>
        <v>0</v>
      </c>
      <c r="P112">
        <f t="shared" si="39"/>
        <v>0</v>
      </c>
      <c r="Q112" t="s">
        <v>21</v>
      </c>
      <c r="R112" s="1" t="s">
        <v>36</v>
      </c>
    </row>
    <row r="113" spans="1:18" ht="13.5" thickBot="1">
      <c r="A113" s="9"/>
      <c r="B113" s="10" t="s">
        <v>22</v>
      </c>
      <c r="C113" s="11">
        <v>6.2044099999999998E-2</v>
      </c>
      <c r="D113" s="11">
        <v>0.54328009999999993</v>
      </c>
      <c r="E113" s="12">
        <v>5.1869099999999994E-2</v>
      </c>
      <c r="F113" s="13">
        <v>0.72155009999999997</v>
      </c>
      <c r="G113" s="11">
        <v>7.0413099999999992E-2</v>
      </c>
      <c r="H113" s="11">
        <v>0.73960009999999998</v>
      </c>
      <c r="I113" s="12">
        <v>5.0816099999999996E-2</v>
      </c>
      <c r="J113" s="11">
        <v>0.83676010000000001</v>
      </c>
      <c r="L113" s="8">
        <f t="shared" si="35"/>
        <v>0</v>
      </c>
      <c r="M113" s="8">
        <f t="shared" si="36"/>
        <v>0</v>
      </c>
      <c r="N113" s="8">
        <f t="shared" si="37"/>
        <v>0</v>
      </c>
      <c r="O113" s="8">
        <f t="shared" si="38"/>
        <v>0</v>
      </c>
      <c r="P113">
        <f t="shared" si="39"/>
        <v>0</v>
      </c>
      <c r="Q113" s="10" t="s">
        <v>22</v>
      </c>
      <c r="R113" s="9" t="s">
        <v>36</v>
      </c>
    </row>
    <row r="114" spans="1:18">
      <c r="A114" s="1" t="s">
        <v>69</v>
      </c>
      <c r="B114" s="15" t="s">
        <v>23</v>
      </c>
      <c r="C114" s="16">
        <v>-7.5560999999999996E-3</v>
      </c>
      <c r="D114" s="16">
        <v>0.9408301</v>
      </c>
      <c r="E114" s="17">
        <v>-7.04761E-2</v>
      </c>
      <c r="F114" s="18">
        <v>0.63551009999999997</v>
      </c>
      <c r="G114" s="16">
        <v>-9.382009999999999E-2</v>
      </c>
      <c r="H114" s="16">
        <v>0.66612009999999999</v>
      </c>
      <c r="I114" s="17">
        <v>-0.1199981</v>
      </c>
      <c r="J114" s="16">
        <v>0.61785009999999996</v>
      </c>
      <c r="L114" s="8">
        <f t="shared" si="35"/>
        <v>0</v>
      </c>
      <c r="M114" s="8">
        <f t="shared" si="36"/>
        <v>0</v>
      </c>
      <c r="N114" s="8">
        <f t="shared" si="37"/>
        <v>0</v>
      </c>
      <c r="O114" s="8">
        <f t="shared" si="38"/>
        <v>0</v>
      </c>
      <c r="P114">
        <f t="shared" si="39"/>
        <v>0</v>
      </c>
      <c r="Q114" s="15" t="s">
        <v>23</v>
      </c>
      <c r="R114" s="14" t="s">
        <v>36</v>
      </c>
    </row>
    <row r="115" spans="1:18">
      <c r="B115" t="s">
        <v>24</v>
      </c>
      <c r="C115" s="5">
        <v>-4.74971E-2</v>
      </c>
      <c r="D115" s="5">
        <v>0.63912009999999997</v>
      </c>
      <c r="E115" s="6">
        <v>-6.0477099999999999E-2</v>
      </c>
      <c r="F115" s="7">
        <v>0.67662009999999995</v>
      </c>
      <c r="G115" s="5">
        <v>-7.7978099999999995E-2</v>
      </c>
      <c r="H115" s="5">
        <v>0.71549010000000002</v>
      </c>
      <c r="I115" s="6">
        <v>-0.1045451</v>
      </c>
      <c r="J115" s="5">
        <v>0.66100009999999998</v>
      </c>
      <c r="L115" s="8">
        <f t="shared" si="35"/>
        <v>0</v>
      </c>
      <c r="M115" s="8">
        <f t="shared" si="36"/>
        <v>0</v>
      </c>
      <c r="N115" s="8">
        <f t="shared" si="37"/>
        <v>0</v>
      </c>
      <c r="O115" s="8">
        <f t="shared" si="38"/>
        <v>0</v>
      </c>
      <c r="P115">
        <f t="shared" si="39"/>
        <v>0</v>
      </c>
      <c r="Q115" t="s">
        <v>24</v>
      </c>
      <c r="R115" s="1" t="s">
        <v>36</v>
      </c>
    </row>
    <row r="116" spans="1:18">
      <c r="B116" t="s">
        <v>25</v>
      </c>
      <c r="C116" s="5">
        <v>0.14327809999999999</v>
      </c>
      <c r="D116" s="5">
        <v>0.1568301</v>
      </c>
      <c r="E116" s="6">
        <v>0.18440409999999999</v>
      </c>
      <c r="F116" s="7">
        <v>0.20319009999999998</v>
      </c>
      <c r="G116" s="5">
        <v>0.21242709999999998</v>
      </c>
      <c r="H116" s="5">
        <v>0.3126101</v>
      </c>
      <c r="I116" s="6">
        <v>0.20030809999999999</v>
      </c>
      <c r="J116" s="5">
        <v>0.4219001</v>
      </c>
      <c r="L116" s="8">
        <f t="shared" si="35"/>
        <v>0</v>
      </c>
      <c r="M116" s="8">
        <f t="shared" si="36"/>
        <v>0</v>
      </c>
      <c r="N116" s="8">
        <f t="shared" si="37"/>
        <v>0</v>
      </c>
      <c r="O116" s="8">
        <f t="shared" si="38"/>
        <v>0</v>
      </c>
      <c r="P116">
        <f t="shared" si="39"/>
        <v>0</v>
      </c>
      <c r="Q116" t="s">
        <v>25</v>
      </c>
      <c r="R116" s="1" t="s">
        <v>36</v>
      </c>
    </row>
    <row r="117" spans="1:18">
      <c r="B117" t="s">
        <v>26</v>
      </c>
      <c r="C117" s="5">
        <v>0.16414909999999999</v>
      </c>
      <c r="D117" s="5">
        <v>0.10126009999999999</v>
      </c>
      <c r="E117" s="6">
        <v>0.21576209999999998</v>
      </c>
      <c r="F117" s="7">
        <v>0.13284009999999999</v>
      </c>
      <c r="G117" s="5">
        <v>0.30812210000000001</v>
      </c>
      <c r="H117" s="5">
        <v>0.1314401</v>
      </c>
      <c r="I117" s="6">
        <v>0.32884409999999997</v>
      </c>
      <c r="J117" s="5">
        <v>0.15452009999999999</v>
      </c>
      <c r="L117" s="8">
        <f t="shared" si="35"/>
        <v>0</v>
      </c>
      <c r="M117" s="8">
        <f t="shared" si="36"/>
        <v>0</v>
      </c>
      <c r="N117" s="8">
        <f t="shared" si="37"/>
        <v>0</v>
      </c>
      <c r="O117" s="8">
        <f t="shared" si="38"/>
        <v>0</v>
      </c>
      <c r="P117">
        <f t="shared" si="39"/>
        <v>0</v>
      </c>
      <c r="Q117" t="s">
        <v>26</v>
      </c>
      <c r="R117" s="1" t="s">
        <v>36</v>
      </c>
    </row>
    <row r="118" spans="1:18">
      <c r="B118" t="s">
        <v>27</v>
      </c>
      <c r="C118" s="5">
        <v>-2.5719099999999998E-2</v>
      </c>
      <c r="D118" s="5">
        <v>0.80376009999999998</v>
      </c>
      <c r="E118" s="6">
        <v>-7.2468099999999994E-2</v>
      </c>
      <c r="F118" s="7">
        <v>0.6204501</v>
      </c>
      <c r="G118" s="5">
        <v>-8.9177099999999995E-2</v>
      </c>
      <c r="H118" s="5">
        <v>0.68067009999999994</v>
      </c>
      <c r="I118" s="6">
        <v>-0.12259109999999999</v>
      </c>
      <c r="J118" s="5">
        <v>0.6067901</v>
      </c>
      <c r="L118" s="8">
        <f t="shared" si="35"/>
        <v>0</v>
      </c>
      <c r="M118" s="8">
        <f t="shared" si="36"/>
        <v>0</v>
      </c>
      <c r="N118" s="8">
        <f t="shared" si="37"/>
        <v>0</v>
      </c>
      <c r="O118" s="8">
        <f t="shared" si="38"/>
        <v>0</v>
      </c>
      <c r="P118">
        <f t="shared" si="39"/>
        <v>0</v>
      </c>
      <c r="Q118" t="s">
        <v>27</v>
      </c>
      <c r="R118" s="1" t="s">
        <v>36</v>
      </c>
    </row>
    <row r="119" spans="1:18">
      <c r="B119" t="s">
        <v>28</v>
      </c>
      <c r="C119" s="5">
        <v>0.15864509999999998</v>
      </c>
      <c r="D119" s="5">
        <v>0.1133501</v>
      </c>
      <c r="E119" s="6">
        <v>0.20632309999999998</v>
      </c>
      <c r="F119" s="7">
        <v>0.1510901</v>
      </c>
      <c r="G119" s="5">
        <v>0.26529409999999998</v>
      </c>
      <c r="H119" s="5">
        <v>0.2019301</v>
      </c>
      <c r="I119" s="6">
        <v>0.27528209999999997</v>
      </c>
      <c r="J119" s="5">
        <v>0.25034010000000001</v>
      </c>
      <c r="L119" s="8">
        <f t="shared" si="35"/>
        <v>0</v>
      </c>
      <c r="M119" s="8">
        <f t="shared" si="36"/>
        <v>0</v>
      </c>
      <c r="N119" s="8">
        <f t="shared" si="37"/>
        <v>0</v>
      </c>
      <c r="O119" s="8">
        <f t="shared" si="38"/>
        <v>0</v>
      </c>
      <c r="P119">
        <f t="shared" si="39"/>
        <v>0</v>
      </c>
      <c r="Q119" t="s">
        <v>28</v>
      </c>
      <c r="R119" s="1" t="s">
        <v>36</v>
      </c>
    </row>
    <row r="120" spans="1:18">
      <c r="B120" t="s">
        <v>29</v>
      </c>
      <c r="C120" s="5">
        <v>6.2042099999999996E-2</v>
      </c>
      <c r="D120" s="5">
        <v>0.54196009999999994</v>
      </c>
      <c r="E120" s="6">
        <v>5.1870099999999995E-2</v>
      </c>
      <c r="F120" s="7">
        <v>0.72361009999999992</v>
      </c>
      <c r="G120" s="5">
        <v>7.0413099999999992E-2</v>
      </c>
      <c r="H120" s="5">
        <v>0.74244009999999994</v>
      </c>
      <c r="I120" s="6">
        <v>5.0815099999999995E-2</v>
      </c>
      <c r="J120" s="5">
        <v>0.83392009999999994</v>
      </c>
      <c r="L120" s="8">
        <f t="shared" si="35"/>
        <v>0</v>
      </c>
      <c r="M120" s="8">
        <f t="shared" si="36"/>
        <v>0</v>
      </c>
      <c r="N120" s="8">
        <f t="shared" si="37"/>
        <v>0</v>
      </c>
      <c r="O120" s="8">
        <f t="shared" si="38"/>
        <v>0</v>
      </c>
      <c r="P120">
        <f t="shared" si="39"/>
        <v>0</v>
      </c>
      <c r="Q120" t="s">
        <v>29</v>
      </c>
      <c r="R120" s="1" t="s">
        <v>36</v>
      </c>
    </row>
    <row r="121" spans="1:18">
      <c r="C121" s="5"/>
      <c r="D121" s="5"/>
      <c r="E121" s="6"/>
      <c r="F121" s="7"/>
      <c r="G121" s="5"/>
      <c r="H121" s="5"/>
      <c r="I121" s="6"/>
      <c r="J121" s="5"/>
      <c r="L121" s="8"/>
      <c r="M121" s="8"/>
      <c r="N121" s="8"/>
      <c r="O121" s="8"/>
      <c r="R121" s="1"/>
    </row>
    <row r="122" spans="1:18">
      <c r="A122" s="1" t="s">
        <v>71</v>
      </c>
      <c r="B122" t="s">
        <v>16</v>
      </c>
      <c r="C122" s="5">
        <v>-0.1236941</v>
      </c>
      <c r="D122" s="5">
        <v>0.2292901</v>
      </c>
      <c r="E122" s="6">
        <v>-9.5113099999999992E-2</v>
      </c>
      <c r="F122" s="7">
        <v>0.52415009999999995</v>
      </c>
      <c r="G122" s="5">
        <v>-0.12095409999999999</v>
      </c>
      <c r="H122" s="5">
        <v>0.56772009999999995</v>
      </c>
      <c r="I122" s="6">
        <v>-7.2899099999999994E-2</v>
      </c>
      <c r="J122" s="5">
        <v>0.76124009999999998</v>
      </c>
      <c r="L122" s="8">
        <f t="shared" ref="L122:L135" si="40">IF(D122&gt;0.05,0,$K$1)</f>
        <v>0</v>
      </c>
      <c r="M122" s="8">
        <f t="shared" ref="M122:M135" si="41">IF(F122&gt;0.05,0,$K$1)</f>
        <v>0</v>
      </c>
      <c r="N122" s="8">
        <f t="shared" ref="N122:N135" si="42">IF(H122&gt;0.05,0,$K$1)</f>
        <v>0</v>
      </c>
      <c r="O122" s="8">
        <f t="shared" ref="O122:O135" si="43">IF(J122&gt;0.05,0,$K$1)</f>
        <v>0</v>
      </c>
      <c r="P122">
        <f t="shared" ref="P122:P135" si="44">SUM(L122:O122)</f>
        <v>0</v>
      </c>
      <c r="Q122" t="s">
        <v>16</v>
      </c>
      <c r="R122" s="1" t="s">
        <v>37</v>
      </c>
    </row>
    <row r="123" spans="1:18">
      <c r="B123" t="s">
        <v>17</v>
      </c>
      <c r="C123" s="5">
        <v>-0.11119809999999999</v>
      </c>
      <c r="D123" s="5">
        <v>0.28301009999999999</v>
      </c>
      <c r="E123" s="6">
        <v>-0.1145901</v>
      </c>
      <c r="F123" s="7">
        <v>0.44064009999999998</v>
      </c>
      <c r="G123" s="5">
        <v>-0.13456509999999999</v>
      </c>
      <c r="H123" s="5">
        <v>0.52760010000000002</v>
      </c>
      <c r="I123" s="6">
        <v>-0.1136191</v>
      </c>
      <c r="J123" s="5">
        <v>0.68736009999999992</v>
      </c>
      <c r="L123" s="8">
        <f t="shared" si="40"/>
        <v>0</v>
      </c>
      <c r="M123" s="8">
        <f t="shared" si="41"/>
        <v>0</v>
      </c>
      <c r="N123" s="8">
        <f t="shared" si="42"/>
        <v>0</v>
      </c>
      <c r="O123" s="8">
        <f t="shared" si="43"/>
        <v>0</v>
      </c>
      <c r="P123">
        <f t="shared" si="44"/>
        <v>0</v>
      </c>
      <c r="Q123" t="s">
        <v>17</v>
      </c>
      <c r="R123" s="1" t="s">
        <v>37</v>
      </c>
    </row>
    <row r="124" spans="1:18">
      <c r="B124" t="s">
        <v>18</v>
      </c>
      <c r="C124" s="5">
        <v>-5.84941E-2</v>
      </c>
      <c r="D124" s="5">
        <v>0.57291009999999998</v>
      </c>
      <c r="E124" s="6">
        <v>-4.2853099999999998E-2</v>
      </c>
      <c r="F124" s="7">
        <v>0.77826010000000001</v>
      </c>
      <c r="G124" s="5">
        <v>5.9721000000000002E-3</v>
      </c>
      <c r="H124" s="5">
        <v>0.97786010000000001</v>
      </c>
      <c r="I124" s="6">
        <v>8.5347099999999995E-2</v>
      </c>
      <c r="J124" s="5">
        <v>0.72273009999999993</v>
      </c>
      <c r="L124" s="8">
        <f t="shared" si="40"/>
        <v>0</v>
      </c>
      <c r="M124" s="8">
        <f t="shared" si="41"/>
        <v>0</v>
      </c>
      <c r="N124" s="8">
        <f t="shared" si="42"/>
        <v>0</v>
      </c>
      <c r="O124" s="8">
        <f t="shared" si="43"/>
        <v>0</v>
      </c>
      <c r="P124">
        <f t="shared" si="44"/>
        <v>0</v>
      </c>
      <c r="Q124" t="s">
        <v>18</v>
      </c>
      <c r="R124" s="1" t="s">
        <v>37</v>
      </c>
    </row>
    <row r="125" spans="1:18">
      <c r="B125" t="s">
        <v>19</v>
      </c>
      <c r="C125" s="5">
        <v>-9.7030099999999994E-2</v>
      </c>
      <c r="D125" s="5">
        <v>0.36243009999999998</v>
      </c>
      <c r="E125" s="6">
        <v>-0.12378009999999999</v>
      </c>
      <c r="F125" s="7">
        <v>0.42603009999999997</v>
      </c>
      <c r="G125" s="5">
        <v>-0.1265761</v>
      </c>
      <c r="H125" s="5">
        <v>0.5888101</v>
      </c>
      <c r="I125" s="6">
        <v>-5.5360099999999995E-2</v>
      </c>
      <c r="J125" s="5">
        <v>0.86385009999999995</v>
      </c>
      <c r="L125" s="8">
        <f t="shared" si="40"/>
        <v>0</v>
      </c>
      <c r="M125" s="8">
        <f t="shared" si="41"/>
        <v>0</v>
      </c>
      <c r="N125" s="8">
        <f t="shared" si="42"/>
        <v>0</v>
      </c>
      <c r="O125" s="8">
        <f t="shared" si="43"/>
        <v>0</v>
      </c>
      <c r="P125">
        <f t="shared" si="44"/>
        <v>0</v>
      </c>
      <c r="Q125" t="s">
        <v>19</v>
      </c>
      <c r="R125" s="1" t="s">
        <v>37</v>
      </c>
    </row>
    <row r="126" spans="1:18">
      <c r="B126" t="s">
        <v>20</v>
      </c>
      <c r="C126" s="5">
        <v>-0.12128709999999999</v>
      </c>
      <c r="D126" s="5">
        <v>0.24079009999999998</v>
      </c>
      <c r="E126" s="6">
        <v>-0.10907509999999999</v>
      </c>
      <c r="F126" s="7">
        <v>0.46260009999999996</v>
      </c>
      <c r="G126" s="5">
        <v>-0.1339631</v>
      </c>
      <c r="H126" s="5">
        <v>0.5275801</v>
      </c>
      <c r="I126" s="6">
        <v>-9.8676099999999989E-2</v>
      </c>
      <c r="J126" s="5">
        <v>0.70141009999999993</v>
      </c>
      <c r="L126" s="8">
        <f t="shared" si="40"/>
        <v>0</v>
      </c>
      <c r="M126" s="8">
        <f t="shared" si="41"/>
        <v>0</v>
      </c>
      <c r="N126" s="8">
        <f t="shared" si="42"/>
        <v>0</v>
      </c>
      <c r="O126" s="8">
        <f t="shared" si="43"/>
        <v>0</v>
      </c>
      <c r="P126">
        <f t="shared" si="44"/>
        <v>0</v>
      </c>
      <c r="Q126" t="s">
        <v>20</v>
      </c>
      <c r="R126" s="1" t="s">
        <v>37</v>
      </c>
    </row>
    <row r="127" spans="1:18">
      <c r="B127" t="s">
        <v>21</v>
      </c>
      <c r="C127" s="5">
        <v>-8.7494099999999991E-2</v>
      </c>
      <c r="D127" s="5">
        <v>0.41076009999999996</v>
      </c>
      <c r="E127" s="6">
        <v>-9.9146100000000001E-2</v>
      </c>
      <c r="F127" s="7">
        <v>0.5167001</v>
      </c>
      <c r="G127" s="5">
        <v>-8.32981E-2</v>
      </c>
      <c r="H127" s="5">
        <v>0.71429009999999993</v>
      </c>
      <c r="I127" s="6">
        <v>-1.02801E-2</v>
      </c>
      <c r="J127" s="5">
        <v>0.97236009999999995</v>
      </c>
      <c r="L127" s="8">
        <f t="shared" si="40"/>
        <v>0</v>
      </c>
      <c r="M127" s="8">
        <f t="shared" si="41"/>
        <v>0</v>
      </c>
      <c r="N127" s="8">
        <f t="shared" si="42"/>
        <v>0</v>
      </c>
      <c r="O127" s="8">
        <f t="shared" si="43"/>
        <v>0</v>
      </c>
      <c r="P127">
        <f t="shared" si="44"/>
        <v>0</v>
      </c>
      <c r="Q127" t="s">
        <v>21</v>
      </c>
      <c r="R127" s="1" t="s">
        <v>37</v>
      </c>
    </row>
    <row r="128" spans="1:18" ht="13.5" thickBot="1">
      <c r="A128" s="9"/>
      <c r="B128" s="10" t="s">
        <v>22</v>
      </c>
      <c r="C128" s="11">
        <v>-0.11357009999999999</v>
      </c>
      <c r="D128" s="11">
        <v>0.27289009999999997</v>
      </c>
      <c r="E128" s="12">
        <v>-0.11107109999999999</v>
      </c>
      <c r="F128" s="13">
        <v>0.4591401</v>
      </c>
      <c r="G128" s="11">
        <v>-0.12160009999999999</v>
      </c>
      <c r="H128" s="11">
        <v>0.57563009999999992</v>
      </c>
      <c r="I128" s="12">
        <v>-6.6668099999999994E-2</v>
      </c>
      <c r="J128" s="11">
        <v>0.81288009999999999</v>
      </c>
      <c r="L128" s="8">
        <f t="shared" si="40"/>
        <v>0</v>
      </c>
      <c r="M128" s="8">
        <f t="shared" si="41"/>
        <v>0</v>
      </c>
      <c r="N128" s="8">
        <f t="shared" si="42"/>
        <v>0</v>
      </c>
      <c r="O128" s="8">
        <f t="shared" si="43"/>
        <v>0</v>
      </c>
      <c r="P128">
        <f t="shared" si="44"/>
        <v>0</v>
      </c>
      <c r="Q128" s="10" t="s">
        <v>22</v>
      </c>
      <c r="R128" s="9" t="s">
        <v>37</v>
      </c>
    </row>
    <row r="129" spans="1:18">
      <c r="A129" s="1" t="s">
        <v>71</v>
      </c>
      <c r="B129" s="15" t="s">
        <v>23</v>
      </c>
      <c r="C129" s="16">
        <v>-0.1236941</v>
      </c>
      <c r="D129" s="16">
        <v>0.22543009999999999</v>
      </c>
      <c r="E129" s="17">
        <v>-9.5113099999999992E-2</v>
      </c>
      <c r="F129" s="18">
        <v>0.52124009999999998</v>
      </c>
      <c r="G129" s="16">
        <v>-0.12095409999999999</v>
      </c>
      <c r="H129" s="16">
        <v>0.57100010000000001</v>
      </c>
      <c r="I129" s="17">
        <v>-7.2899099999999994E-2</v>
      </c>
      <c r="J129" s="16">
        <v>0.76220009999999994</v>
      </c>
      <c r="L129" s="8">
        <f t="shared" si="40"/>
        <v>0</v>
      </c>
      <c r="M129" s="8">
        <f t="shared" si="41"/>
        <v>0</v>
      </c>
      <c r="N129" s="8">
        <f t="shared" si="42"/>
        <v>0</v>
      </c>
      <c r="O129" s="8">
        <f t="shared" si="43"/>
        <v>0</v>
      </c>
      <c r="P129">
        <f t="shared" si="44"/>
        <v>0</v>
      </c>
      <c r="Q129" s="15" t="s">
        <v>23</v>
      </c>
      <c r="R129" s="14" t="s">
        <v>37</v>
      </c>
    </row>
    <row r="130" spans="1:18">
      <c r="B130" t="s">
        <v>24</v>
      </c>
      <c r="C130" s="5">
        <v>-0.11119809999999999</v>
      </c>
      <c r="D130" s="5">
        <v>0.28206009999999998</v>
      </c>
      <c r="E130" s="6">
        <v>-0.1145901</v>
      </c>
      <c r="F130" s="7">
        <v>0.4389401</v>
      </c>
      <c r="G130" s="5">
        <v>-0.13456509999999999</v>
      </c>
      <c r="H130" s="5">
        <v>0.52879009999999993</v>
      </c>
      <c r="I130" s="6">
        <v>-0.1136191</v>
      </c>
      <c r="J130" s="5">
        <v>0.69029010000000002</v>
      </c>
      <c r="L130" s="8">
        <f t="shared" si="40"/>
        <v>0</v>
      </c>
      <c r="M130" s="8">
        <f t="shared" si="41"/>
        <v>0</v>
      </c>
      <c r="N130" s="8">
        <f t="shared" si="42"/>
        <v>0</v>
      </c>
      <c r="O130" s="8">
        <f t="shared" si="43"/>
        <v>0</v>
      </c>
      <c r="P130">
        <f t="shared" si="44"/>
        <v>0</v>
      </c>
      <c r="Q130" t="s">
        <v>24</v>
      </c>
      <c r="R130" s="1" t="s">
        <v>37</v>
      </c>
    </row>
    <row r="131" spans="1:18">
      <c r="B131" t="s">
        <v>25</v>
      </c>
      <c r="C131" s="5">
        <v>-5.84941E-2</v>
      </c>
      <c r="D131" s="5">
        <v>0.5712701</v>
      </c>
      <c r="E131" s="6">
        <v>-4.2853099999999998E-2</v>
      </c>
      <c r="F131" s="7">
        <v>0.77923009999999993</v>
      </c>
      <c r="G131" s="5">
        <v>5.9721000000000002E-3</v>
      </c>
      <c r="H131" s="5">
        <v>0.97767009999999999</v>
      </c>
      <c r="I131" s="6">
        <v>8.5347099999999995E-2</v>
      </c>
      <c r="J131" s="5">
        <v>0.72117009999999993</v>
      </c>
      <c r="L131" s="8">
        <f t="shared" si="40"/>
        <v>0</v>
      </c>
      <c r="M131" s="8">
        <f t="shared" si="41"/>
        <v>0</v>
      </c>
      <c r="N131" s="8">
        <f t="shared" si="42"/>
        <v>0</v>
      </c>
      <c r="O131" s="8">
        <f t="shared" si="43"/>
        <v>0</v>
      </c>
      <c r="P131">
        <f t="shared" si="44"/>
        <v>0</v>
      </c>
      <c r="Q131" t="s">
        <v>25</v>
      </c>
      <c r="R131" s="1" t="s">
        <v>37</v>
      </c>
    </row>
    <row r="132" spans="1:18">
      <c r="B132" t="s">
        <v>26</v>
      </c>
      <c r="C132" s="5">
        <v>-9.7030099999999994E-2</v>
      </c>
      <c r="D132" s="5">
        <v>0.36443009999999998</v>
      </c>
      <c r="E132" s="6">
        <v>-0.12378009999999999</v>
      </c>
      <c r="F132" s="7">
        <v>0.42494009999999999</v>
      </c>
      <c r="G132" s="5">
        <v>-0.1265771</v>
      </c>
      <c r="H132" s="5">
        <v>0.58688010000000002</v>
      </c>
      <c r="I132" s="6">
        <v>-5.5360099999999995E-2</v>
      </c>
      <c r="J132" s="5">
        <v>0.86322009999999993</v>
      </c>
      <c r="L132" s="8">
        <f t="shared" si="40"/>
        <v>0</v>
      </c>
      <c r="M132" s="8">
        <f t="shared" si="41"/>
        <v>0</v>
      </c>
      <c r="N132" s="8">
        <f t="shared" si="42"/>
        <v>0</v>
      </c>
      <c r="O132" s="8">
        <f t="shared" si="43"/>
        <v>0</v>
      </c>
      <c r="P132">
        <f t="shared" si="44"/>
        <v>0</v>
      </c>
      <c r="Q132" t="s">
        <v>26</v>
      </c>
      <c r="R132" s="1" t="s">
        <v>37</v>
      </c>
    </row>
    <row r="133" spans="1:18">
      <c r="B133" t="s">
        <v>27</v>
      </c>
      <c r="C133" s="5">
        <v>-0.12128709999999999</v>
      </c>
      <c r="D133" s="5">
        <v>0.23777009999999998</v>
      </c>
      <c r="E133" s="6">
        <v>-0.10907509999999999</v>
      </c>
      <c r="F133" s="7">
        <v>0.46144009999999996</v>
      </c>
      <c r="G133" s="5">
        <v>-0.1339631</v>
      </c>
      <c r="H133" s="5">
        <v>0.52647009999999994</v>
      </c>
      <c r="I133" s="6">
        <v>-9.867709999999999E-2</v>
      </c>
      <c r="J133" s="5">
        <v>0.70016009999999995</v>
      </c>
      <c r="L133" s="8">
        <f t="shared" si="40"/>
        <v>0</v>
      </c>
      <c r="M133" s="8">
        <f t="shared" si="41"/>
        <v>0</v>
      </c>
      <c r="N133" s="8">
        <f t="shared" si="42"/>
        <v>0</v>
      </c>
      <c r="O133" s="8">
        <f t="shared" si="43"/>
        <v>0</v>
      </c>
      <c r="P133">
        <f t="shared" si="44"/>
        <v>0</v>
      </c>
      <c r="Q133" t="s">
        <v>27</v>
      </c>
      <c r="R133" s="1" t="s">
        <v>37</v>
      </c>
    </row>
    <row r="134" spans="1:18">
      <c r="B134" t="s">
        <v>28</v>
      </c>
      <c r="C134" s="5">
        <v>-8.7494099999999991E-2</v>
      </c>
      <c r="D134" s="5">
        <v>0.40817009999999998</v>
      </c>
      <c r="E134" s="6">
        <v>-9.9146100000000001E-2</v>
      </c>
      <c r="F134" s="7">
        <v>0.51815009999999995</v>
      </c>
      <c r="G134" s="5">
        <v>-8.32981E-2</v>
      </c>
      <c r="H134" s="5">
        <v>0.71531009999999995</v>
      </c>
      <c r="I134" s="6">
        <v>-1.02801E-2</v>
      </c>
      <c r="J134" s="5">
        <v>0.97241009999999994</v>
      </c>
      <c r="L134" s="8">
        <f t="shared" si="40"/>
        <v>0</v>
      </c>
      <c r="M134" s="8">
        <f t="shared" si="41"/>
        <v>0</v>
      </c>
      <c r="N134" s="8">
        <f t="shared" si="42"/>
        <v>0</v>
      </c>
      <c r="O134" s="8">
        <f t="shared" si="43"/>
        <v>0</v>
      </c>
      <c r="P134">
        <f t="shared" si="44"/>
        <v>0</v>
      </c>
      <c r="Q134" t="s">
        <v>28</v>
      </c>
      <c r="R134" s="1" t="s">
        <v>37</v>
      </c>
    </row>
    <row r="135" spans="1:18">
      <c r="B135" t="s">
        <v>29</v>
      </c>
      <c r="C135" s="5">
        <v>-0.11357009999999999</v>
      </c>
      <c r="D135" s="5">
        <v>0.27421010000000001</v>
      </c>
      <c r="E135" s="6">
        <v>-0.11107109999999999</v>
      </c>
      <c r="F135" s="7">
        <v>0.45975009999999999</v>
      </c>
      <c r="G135" s="5">
        <v>-0.12160009999999999</v>
      </c>
      <c r="H135" s="5">
        <v>0.57577009999999995</v>
      </c>
      <c r="I135" s="6">
        <v>-6.6668099999999994E-2</v>
      </c>
      <c r="J135" s="5">
        <v>0.81656010000000001</v>
      </c>
      <c r="L135" s="8">
        <f t="shared" si="40"/>
        <v>0</v>
      </c>
      <c r="M135" s="8">
        <f t="shared" si="41"/>
        <v>0</v>
      </c>
      <c r="N135" s="8">
        <f t="shared" si="42"/>
        <v>0</v>
      </c>
      <c r="O135" s="8">
        <f t="shared" si="43"/>
        <v>0</v>
      </c>
      <c r="P135">
        <f t="shared" si="44"/>
        <v>0</v>
      </c>
      <c r="Q135" t="s">
        <v>29</v>
      </c>
      <c r="R135" s="1" t="s">
        <v>37</v>
      </c>
    </row>
    <row r="136" spans="1:18">
      <c r="C136" s="5"/>
      <c r="D136" s="5"/>
      <c r="E136" s="6"/>
      <c r="F136" s="7"/>
      <c r="G136" s="5"/>
      <c r="H136" s="5"/>
      <c r="I136" s="6"/>
      <c r="J136" s="5"/>
      <c r="L136" s="8"/>
      <c r="M136" s="8"/>
      <c r="N136" s="8"/>
      <c r="O136" s="8"/>
      <c r="R136" s="1"/>
    </row>
    <row r="137" spans="1:18">
      <c r="A137" s="1" t="s">
        <v>73</v>
      </c>
      <c r="B137" t="s">
        <v>16</v>
      </c>
      <c r="C137" s="5">
        <v>-0.19090509999999999</v>
      </c>
      <c r="D137" s="5">
        <v>5.7320099999999999E-2</v>
      </c>
      <c r="E137" s="6">
        <v>-0.21215209999999998</v>
      </c>
      <c r="F137" s="7">
        <v>0.1407901</v>
      </c>
      <c r="G137" s="5">
        <v>-0.26335009999999998</v>
      </c>
      <c r="H137" s="5">
        <v>0.20317009999999999</v>
      </c>
      <c r="I137" s="6">
        <v>-0.30199309999999996</v>
      </c>
      <c r="J137" s="5">
        <v>0.1994001</v>
      </c>
      <c r="L137" s="8">
        <f t="shared" ref="L137:L150" si="45">IF(D137&gt;0.05,0,$K$1)</f>
        <v>0</v>
      </c>
      <c r="M137" s="8">
        <f t="shared" ref="M137:M150" si="46">IF(F137&gt;0.05,0,$K$1)</f>
        <v>0</v>
      </c>
      <c r="N137" s="8">
        <f t="shared" ref="N137:N150" si="47">IF(H137&gt;0.05,0,$K$1)</f>
        <v>0</v>
      </c>
      <c r="O137" s="8">
        <f t="shared" ref="O137:O150" si="48">IF(J137&gt;0.05,0,$K$1)</f>
        <v>0</v>
      </c>
      <c r="P137">
        <f t="shared" ref="P137:P150" si="49">SUM(L137:O137)</f>
        <v>0</v>
      </c>
      <c r="Q137" t="s">
        <v>16</v>
      </c>
      <c r="R137" s="1" t="s">
        <v>38</v>
      </c>
    </row>
    <row r="138" spans="1:18">
      <c r="B138" t="s">
        <v>17</v>
      </c>
      <c r="C138" s="5">
        <v>-0.13930509999999999</v>
      </c>
      <c r="D138" s="5">
        <v>0.16755009999999998</v>
      </c>
      <c r="E138" s="6">
        <v>-0.1045561</v>
      </c>
      <c r="F138" s="7">
        <v>0.47106009999999998</v>
      </c>
      <c r="G138" s="5">
        <v>-0.28920009999999996</v>
      </c>
      <c r="H138" s="5">
        <v>0.16100009999999998</v>
      </c>
      <c r="I138" s="6">
        <v>-0.3719731</v>
      </c>
      <c r="J138" s="5">
        <v>0.10513009999999999</v>
      </c>
      <c r="L138" s="8">
        <f t="shared" si="45"/>
        <v>0</v>
      </c>
      <c r="M138" s="8">
        <f t="shared" si="46"/>
        <v>0</v>
      </c>
      <c r="N138" s="8">
        <f t="shared" si="47"/>
        <v>0</v>
      </c>
      <c r="O138" s="8">
        <f t="shared" si="48"/>
        <v>0</v>
      </c>
      <c r="P138">
        <f t="shared" si="49"/>
        <v>0</v>
      </c>
      <c r="Q138" t="s">
        <v>17</v>
      </c>
      <c r="R138" s="1" t="s">
        <v>38</v>
      </c>
    </row>
    <row r="139" spans="1:18">
      <c r="B139" t="s">
        <v>18</v>
      </c>
      <c r="C139" s="5">
        <v>-5.57811E-2</v>
      </c>
      <c r="D139" s="5">
        <v>0.58250009999999997</v>
      </c>
      <c r="E139" s="6">
        <v>3.3475100000000001E-2</v>
      </c>
      <c r="F139" s="7">
        <v>0.81799009999999994</v>
      </c>
      <c r="G139" s="5">
        <v>1.3441099999999999E-2</v>
      </c>
      <c r="H139" s="5">
        <v>0.9487101</v>
      </c>
      <c r="I139" s="6">
        <v>-3.7337099999999998E-2</v>
      </c>
      <c r="J139" s="5">
        <v>0.87740009999999991</v>
      </c>
      <c r="L139" s="8">
        <f t="shared" si="45"/>
        <v>0</v>
      </c>
      <c r="M139" s="8">
        <f t="shared" si="46"/>
        <v>0</v>
      </c>
      <c r="N139" s="8">
        <f t="shared" si="47"/>
        <v>0</v>
      </c>
      <c r="O139" s="8">
        <f t="shared" si="48"/>
        <v>0</v>
      </c>
      <c r="P139">
        <f t="shared" si="49"/>
        <v>0</v>
      </c>
      <c r="Q139" t="s">
        <v>18</v>
      </c>
      <c r="R139" s="1" t="s">
        <v>38</v>
      </c>
    </row>
    <row r="140" spans="1:18">
      <c r="B140" t="s">
        <v>19</v>
      </c>
      <c r="C140" s="5">
        <v>5.7956099999999997E-2</v>
      </c>
      <c r="D140" s="5">
        <v>0.56669009999999997</v>
      </c>
      <c r="E140" s="6">
        <v>0.1949301</v>
      </c>
      <c r="F140" s="7">
        <v>0.17414009999999999</v>
      </c>
      <c r="G140" s="5">
        <v>0.16104009999999999</v>
      </c>
      <c r="H140" s="5">
        <v>0.44446009999999997</v>
      </c>
      <c r="I140" s="6">
        <v>0.1600761</v>
      </c>
      <c r="J140" s="5">
        <v>0.49784009999999995</v>
      </c>
      <c r="L140" s="8">
        <f t="shared" si="45"/>
        <v>0</v>
      </c>
      <c r="M140" s="8">
        <f t="shared" si="46"/>
        <v>0</v>
      </c>
      <c r="N140" s="8">
        <f t="shared" si="47"/>
        <v>0</v>
      </c>
      <c r="O140" s="8">
        <f t="shared" si="48"/>
        <v>0</v>
      </c>
      <c r="P140">
        <f t="shared" si="49"/>
        <v>0</v>
      </c>
      <c r="Q140" t="s">
        <v>19</v>
      </c>
      <c r="R140" s="1" t="s">
        <v>38</v>
      </c>
    </row>
    <row r="141" spans="1:18">
      <c r="B141" t="s">
        <v>20</v>
      </c>
      <c r="C141" s="5">
        <v>-0.1750091</v>
      </c>
      <c r="D141" s="5">
        <v>8.3180099999999993E-2</v>
      </c>
      <c r="E141" s="6">
        <v>-0.1680981</v>
      </c>
      <c r="F141" s="7">
        <v>0.2450001</v>
      </c>
      <c r="G141" s="5">
        <v>-0.29668909999999998</v>
      </c>
      <c r="H141" s="5">
        <v>0.14988009999999999</v>
      </c>
      <c r="I141" s="6">
        <v>-0.34591309999999997</v>
      </c>
      <c r="J141" s="5">
        <v>0.13750009999999999</v>
      </c>
      <c r="L141" s="8">
        <f t="shared" si="45"/>
        <v>0</v>
      </c>
      <c r="M141" s="8">
        <f t="shared" si="46"/>
        <v>0</v>
      </c>
      <c r="N141" s="8">
        <f t="shared" si="47"/>
        <v>0</v>
      </c>
      <c r="O141" s="8">
        <f t="shared" si="48"/>
        <v>0</v>
      </c>
      <c r="P141">
        <f t="shared" si="49"/>
        <v>0</v>
      </c>
      <c r="Q141" t="s">
        <v>20</v>
      </c>
      <c r="R141" s="1" t="s">
        <v>38</v>
      </c>
    </row>
    <row r="142" spans="1:18">
      <c r="B142" t="s">
        <v>21</v>
      </c>
      <c r="C142" s="5">
        <v>5.8960999999999996E-3</v>
      </c>
      <c r="D142" s="5">
        <v>0.95471010000000001</v>
      </c>
      <c r="E142" s="6">
        <v>0.12920609999999999</v>
      </c>
      <c r="F142" s="7">
        <v>0.36898009999999998</v>
      </c>
      <c r="G142" s="5">
        <v>0.1016161</v>
      </c>
      <c r="H142" s="5">
        <v>0.63285009999999997</v>
      </c>
      <c r="I142" s="6">
        <v>8.3674100000000001E-2</v>
      </c>
      <c r="J142" s="5">
        <v>0.73062009999999999</v>
      </c>
      <c r="L142" s="8">
        <f t="shared" si="45"/>
        <v>0</v>
      </c>
      <c r="M142" s="8">
        <f t="shared" si="46"/>
        <v>0</v>
      </c>
      <c r="N142" s="8">
        <f t="shared" si="47"/>
        <v>0</v>
      </c>
      <c r="O142" s="8">
        <f t="shared" si="48"/>
        <v>0</v>
      </c>
      <c r="P142">
        <f t="shared" si="49"/>
        <v>0</v>
      </c>
      <c r="Q142" t="s">
        <v>21</v>
      </c>
      <c r="R142" s="1" t="s">
        <v>38</v>
      </c>
    </row>
    <row r="143" spans="1:18" ht="13.5" thickBot="1">
      <c r="A143" s="9"/>
      <c r="B143" s="10" t="s">
        <v>22</v>
      </c>
      <c r="C143" s="11">
        <v>-8.8394099999999989E-2</v>
      </c>
      <c r="D143" s="11">
        <v>0.38303009999999998</v>
      </c>
      <c r="E143" s="12">
        <v>-2.4498099999999998E-2</v>
      </c>
      <c r="F143" s="13">
        <v>0.86520009999999992</v>
      </c>
      <c r="G143" s="11">
        <v>-0.1172911</v>
      </c>
      <c r="H143" s="11">
        <v>0.57602009999999992</v>
      </c>
      <c r="I143" s="12">
        <v>-0.15859509999999999</v>
      </c>
      <c r="J143" s="11">
        <v>0.50643009999999999</v>
      </c>
      <c r="L143" s="8">
        <f t="shared" si="45"/>
        <v>0</v>
      </c>
      <c r="M143" s="8">
        <f t="shared" si="46"/>
        <v>0</v>
      </c>
      <c r="N143" s="8">
        <f t="shared" si="47"/>
        <v>0</v>
      </c>
      <c r="O143" s="8">
        <f t="shared" si="48"/>
        <v>0</v>
      </c>
      <c r="P143">
        <f t="shared" si="49"/>
        <v>0</v>
      </c>
      <c r="Q143" s="10" t="s">
        <v>22</v>
      </c>
      <c r="R143" s="9" t="s">
        <v>38</v>
      </c>
    </row>
    <row r="144" spans="1:18">
      <c r="A144" s="1" t="s">
        <v>73</v>
      </c>
      <c r="B144" s="15" t="s">
        <v>23</v>
      </c>
      <c r="C144" s="16">
        <v>-0.1909061</v>
      </c>
      <c r="D144" s="16">
        <v>5.8510099999999995E-2</v>
      </c>
      <c r="E144" s="17">
        <v>-0.21215209999999998</v>
      </c>
      <c r="F144" s="18">
        <v>0.1403701</v>
      </c>
      <c r="G144" s="16">
        <v>-0.26335009999999998</v>
      </c>
      <c r="H144" s="16">
        <v>0.20069009999999998</v>
      </c>
      <c r="I144" s="17">
        <v>-0.30199309999999996</v>
      </c>
      <c r="J144" s="16">
        <v>0.19753009999999999</v>
      </c>
      <c r="L144" s="8">
        <f t="shared" si="45"/>
        <v>0</v>
      </c>
      <c r="M144" s="8">
        <f t="shared" si="46"/>
        <v>0</v>
      </c>
      <c r="N144" s="8">
        <f t="shared" si="47"/>
        <v>0</v>
      </c>
      <c r="O144" s="8">
        <f t="shared" si="48"/>
        <v>0</v>
      </c>
      <c r="P144">
        <f t="shared" si="49"/>
        <v>0</v>
      </c>
      <c r="Q144" s="15" t="s">
        <v>23</v>
      </c>
      <c r="R144" s="14" t="s">
        <v>38</v>
      </c>
    </row>
    <row r="145" spans="1:18">
      <c r="B145" t="s">
        <v>24</v>
      </c>
      <c r="C145" s="5">
        <v>-0.13930509999999999</v>
      </c>
      <c r="D145" s="5">
        <v>0.16914009999999999</v>
      </c>
      <c r="E145" s="6">
        <v>-0.1045561</v>
      </c>
      <c r="F145" s="7">
        <v>0.47223009999999999</v>
      </c>
      <c r="G145" s="5">
        <v>-0.28920009999999996</v>
      </c>
      <c r="H145" s="5">
        <v>0.15926009999999999</v>
      </c>
      <c r="I145" s="6">
        <v>-0.3719731</v>
      </c>
      <c r="J145" s="5">
        <v>0.1060401</v>
      </c>
      <c r="L145" s="8">
        <f t="shared" si="45"/>
        <v>0</v>
      </c>
      <c r="M145" s="8">
        <f t="shared" si="46"/>
        <v>0</v>
      </c>
      <c r="N145" s="8">
        <f t="shared" si="47"/>
        <v>0</v>
      </c>
      <c r="O145" s="8">
        <f t="shared" si="48"/>
        <v>0</v>
      </c>
      <c r="P145">
        <f t="shared" si="49"/>
        <v>0</v>
      </c>
      <c r="Q145" t="s">
        <v>24</v>
      </c>
      <c r="R145" s="1" t="s">
        <v>38</v>
      </c>
    </row>
    <row r="146" spans="1:18">
      <c r="B146" t="s">
        <v>25</v>
      </c>
      <c r="C146" s="5">
        <v>-5.57811E-2</v>
      </c>
      <c r="D146" s="5">
        <v>0.58211009999999996</v>
      </c>
      <c r="E146" s="6">
        <v>3.34741E-2</v>
      </c>
      <c r="F146" s="7">
        <v>0.81839010000000001</v>
      </c>
      <c r="G146" s="5">
        <v>1.34401E-2</v>
      </c>
      <c r="H146" s="5">
        <v>0.94912009999999991</v>
      </c>
      <c r="I146" s="6">
        <v>-3.7337099999999998E-2</v>
      </c>
      <c r="J146" s="5">
        <v>0.87754009999999993</v>
      </c>
      <c r="L146" s="8">
        <f t="shared" si="45"/>
        <v>0</v>
      </c>
      <c r="M146" s="8">
        <f t="shared" si="46"/>
        <v>0</v>
      </c>
      <c r="N146" s="8">
        <f t="shared" si="47"/>
        <v>0</v>
      </c>
      <c r="O146" s="8">
        <f t="shared" si="48"/>
        <v>0</v>
      </c>
      <c r="P146">
        <f t="shared" si="49"/>
        <v>0</v>
      </c>
      <c r="Q146" t="s">
        <v>25</v>
      </c>
      <c r="R146" s="1" t="s">
        <v>38</v>
      </c>
    </row>
    <row r="147" spans="1:18">
      <c r="B147" t="s">
        <v>26</v>
      </c>
      <c r="C147" s="5">
        <v>5.7956099999999997E-2</v>
      </c>
      <c r="D147" s="5">
        <v>0.56972009999999995</v>
      </c>
      <c r="E147" s="6">
        <v>0.1949301</v>
      </c>
      <c r="F147" s="7">
        <v>0.1740401</v>
      </c>
      <c r="G147" s="5">
        <v>0.16104009999999999</v>
      </c>
      <c r="H147" s="5">
        <v>0.44492009999999999</v>
      </c>
      <c r="I147" s="6">
        <v>0.1600761</v>
      </c>
      <c r="J147" s="5">
        <v>0.49735009999999996</v>
      </c>
      <c r="L147" s="8">
        <f t="shared" si="45"/>
        <v>0</v>
      </c>
      <c r="M147" s="8">
        <f t="shared" si="46"/>
        <v>0</v>
      </c>
      <c r="N147" s="8">
        <f t="shared" si="47"/>
        <v>0</v>
      </c>
      <c r="O147" s="8">
        <f t="shared" si="48"/>
        <v>0</v>
      </c>
      <c r="P147">
        <f t="shared" si="49"/>
        <v>0</v>
      </c>
      <c r="Q147" t="s">
        <v>26</v>
      </c>
      <c r="R147" s="1" t="s">
        <v>38</v>
      </c>
    </row>
    <row r="148" spans="1:18">
      <c r="B148" t="s">
        <v>27</v>
      </c>
      <c r="C148" s="5">
        <v>-0.1750091</v>
      </c>
      <c r="D148" s="5">
        <v>8.1240099999999996E-2</v>
      </c>
      <c r="E148" s="6">
        <v>-0.1680981</v>
      </c>
      <c r="F148" s="7">
        <v>0.24482009999999998</v>
      </c>
      <c r="G148" s="5">
        <v>-0.29668909999999998</v>
      </c>
      <c r="H148" s="5">
        <v>0.14916009999999999</v>
      </c>
      <c r="I148" s="6">
        <v>-0.34591309999999997</v>
      </c>
      <c r="J148" s="5">
        <v>0.13712009999999999</v>
      </c>
      <c r="L148" s="8">
        <f t="shared" si="45"/>
        <v>0</v>
      </c>
      <c r="M148" s="8">
        <f t="shared" si="46"/>
        <v>0</v>
      </c>
      <c r="N148" s="8">
        <f t="shared" si="47"/>
        <v>0</v>
      </c>
      <c r="O148" s="8">
        <f t="shared" si="48"/>
        <v>0</v>
      </c>
      <c r="P148">
        <f t="shared" si="49"/>
        <v>0</v>
      </c>
      <c r="Q148" t="s">
        <v>27</v>
      </c>
      <c r="R148" s="1" t="s">
        <v>38</v>
      </c>
    </row>
    <row r="149" spans="1:18">
      <c r="B149" t="s">
        <v>28</v>
      </c>
      <c r="C149" s="5">
        <v>5.8960999999999996E-3</v>
      </c>
      <c r="D149" s="5">
        <v>0.95394009999999996</v>
      </c>
      <c r="E149" s="6">
        <v>0.12920609999999999</v>
      </c>
      <c r="F149" s="7">
        <v>0.37007009999999996</v>
      </c>
      <c r="G149" s="5">
        <v>0.1016161</v>
      </c>
      <c r="H149" s="5">
        <v>0.63540010000000002</v>
      </c>
      <c r="I149" s="6">
        <v>8.3674100000000001E-2</v>
      </c>
      <c r="J149" s="5">
        <v>0.72958009999999995</v>
      </c>
      <c r="L149" s="8">
        <f t="shared" si="45"/>
        <v>0</v>
      </c>
      <c r="M149" s="8">
        <f t="shared" si="46"/>
        <v>0</v>
      </c>
      <c r="N149" s="8">
        <f t="shared" si="47"/>
        <v>0</v>
      </c>
      <c r="O149" s="8">
        <f t="shared" si="48"/>
        <v>0</v>
      </c>
      <c r="P149">
        <f t="shared" si="49"/>
        <v>0</v>
      </c>
      <c r="Q149" t="s">
        <v>28</v>
      </c>
      <c r="R149" s="1" t="s">
        <v>38</v>
      </c>
    </row>
    <row r="150" spans="1:18">
      <c r="B150" t="s">
        <v>29</v>
      </c>
      <c r="C150" s="5">
        <v>-8.8394099999999989E-2</v>
      </c>
      <c r="D150" s="5">
        <v>0.38045009999999996</v>
      </c>
      <c r="E150" s="6">
        <v>-2.4498099999999998E-2</v>
      </c>
      <c r="F150" s="7">
        <v>0.86697009999999997</v>
      </c>
      <c r="G150" s="5">
        <v>-0.1172911</v>
      </c>
      <c r="H150" s="5">
        <v>0.57811009999999996</v>
      </c>
      <c r="I150" s="6">
        <v>-0.15859509999999999</v>
      </c>
      <c r="J150" s="5">
        <v>0.50506010000000001</v>
      </c>
      <c r="L150" s="8">
        <f t="shared" si="45"/>
        <v>0</v>
      </c>
      <c r="M150" s="8">
        <f t="shared" si="46"/>
        <v>0</v>
      </c>
      <c r="N150" s="8">
        <f t="shared" si="47"/>
        <v>0</v>
      </c>
      <c r="O150" s="8">
        <f t="shared" si="48"/>
        <v>0</v>
      </c>
      <c r="P150">
        <f t="shared" si="49"/>
        <v>0</v>
      </c>
      <c r="Q150" t="s">
        <v>29</v>
      </c>
      <c r="R150" s="1" t="s">
        <v>38</v>
      </c>
    </row>
    <row r="151" spans="1:18">
      <c r="C151" s="5"/>
      <c r="D151" s="5"/>
      <c r="E151" s="6"/>
      <c r="F151" s="7"/>
      <c r="G151" s="5"/>
      <c r="H151" s="5"/>
      <c r="I151" s="6"/>
      <c r="J151" s="5"/>
      <c r="L151" s="8"/>
      <c r="M151" s="8"/>
      <c r="N151" s="8"/>
      <c r="O151" s="8"/>
      <c r="R151" s="1"/>
    </row>
    <row r="152" spans="1:18">
      <c r="A152" s="1" t="s">
        <v>74</v>
      </c>
      <c r="B152" t="s">
        <v>16</v>
      </c>
      <c r="C152" s="5">
        <v>-0.1016711</v>
      </c>
      <c r="D152" s="5">
        <v>0.32725009999999999</v>
      </c>
      <c r="E152" s="6">
        <v>-0.15820809999999999</v>
      </c>
      <c r="F152" s="7">
        <v>0.2806901</v>
      </c>
      <c r="G152" s="5">
        <v>-0.1600531</v>
      </c>
      <c r="H152" s="5">
        <v>0.46667009999999998</v>
      </c>
      <c r="I152" s="6">
        <v>-0.24304809999999999</v>
      </c>
      <c r="J152" s="5">
        <v>0.31358009999999997</v>
      </c>
      <c r="L152" s="8">
        <f t="shared" ref="L152:L165" si="50">IF(D152&gt;0.05,0,$K$1)</f>
        <v>0</v>
      </c>
      <c r="M152" s="8">
        <f t="shared" ref="M152:M165" si="51">IF(F152&gt;0.05,0,$K$1)</f>
        <v>0</v>
      </c>
      <c r="N152" s="8">
        <f t="shared" ref="N152:N165" si="52">IF(H152&gt;0.05,0,$K$1)</f>
        <v>0</v>
      </c>
      <c r="O152" s="8">
        <f t="shared" ref="O152:O165" si="53">IF(J152&gt;0.05,0,$K$1)</f>
        <v>0</v>
      </c>
      <c r="P152">
        <f t="shared" ref="P152:P165" si="54">SUM(L152:O152)</f>
        <v>0</v>
      </c>
      <c r="Q152" t="s">
        <v>16</v>
      </c>
      <c r="R152" s="1" t="s">
        <v>39</v>
      </c>
    </row>
    <row r="153" spans="1:18">
      <c r="B153" t="s">
        <v>17</v>
      </c>
      <c r="C153" s="5">
        <v>-6.7426100000000003E-2</v>
      </c>
      <c r="D153" s="5">
        <v>0.53292010000000001</v>
      </c>
      <c r="E153" s="6">
        <v>-0.1086231</v>
      </c>
      <c r="F153" s="7">
        <v>0.48181009999999996</v>
      </c>
      <c r="G153" s="5">
        <v>-0.12293309999999999</v>
      </c>
      <c r="H153" s="5">
        <v>0.59861009999999992</v>
      </c>
      <c r="I153" s="6">
        <v>-0.1632971</v>
      </c>
      <c r="J153" s="5">
        <v>0.50403009999999993</v>
      </c>
      <c r="L153" s="8">
        <f t="shared" si="50"/>
        <v>0</v>
      </c>
      <c r="M153" s="8">
        <f t="shared" si="51"/>
        <v>0</v>
      </c>
      <c r="N153" s="8">
        <f t="shared" si="52"/>
        <v>0</v>
      </c>
      <c r="O153" s="8">
        <f t="shared" si="53"/>
        <v>0</v>
      </c>
      <c r="P153">
        <f t="shared" si="54"/>
        <v>0</v>
      </c>
      <c r="Q153" t="s">
        <v>17</v>
      </c>
      <c r="R153" s="1" t="s">
        <v>39</v>
      </c>
    </row>
    <row r="154" spans="1:18">
      <c r="B154" t="s">
        <v>18</v>
      </c>
      <c r="C154" s="5">
        <v>-7.60271E-2</v>
      </c>
      <c r="D154" s="5">
        <v>0.46996009999999999</v>
      </c>
      <c r="E154" s="6">
        <v>-0.12253109999999999</v>
      </c>
      <c r="F154" s="7">
        <v>0.41676009999999997</v>
      </c>
      <c r="G154" s="5">
        <v>-6.6251099999999993E-2</v>
      </c>
      <c r="H154" s="5">
        <v>0.76588009999999995</v>
      </c>
      <c r="I154" s="6">
        <v>-0.20907909999999999</v>
      </c>
      <c r="J154" s="5">
        <v>0.39178009999999996</v>
      </c>
      <c r="L154" s="8">
        <f t="shared" si="50"/>
        <v>0</v>
      </c>
      <c r="M154" s="8">
        <f t="shared" si="51"/>
        <v>0</v>
      </c>
      <c r="N154" s="8">
        <f t="shared" si="52"/>
        <v>0</v>
      </c>
      <c r="O154" s="8">
        <f t="shared" si="53"/>
        <v>0</v>
      </c>
      <c r="P154">
        <f t="shared" si="54"/>
        <v>0</v>
      </c>
      <c r="Q154" t="s">
        <v>18</v>
      </c>
      <c r="R154" s="1" t="s">
        <v>39</v>
      </c>
    </row>
    <row r="155" spans="1:18">
      <c r="B155" t="s">
        <v>19</v>
      </c>
      <c r="C155" s="5">
        <v>-2.1451E-3</v>
      </c>
      <c r="D155" s="5">
        <v>0.98436009999999996</v>
      </c>
      <c r="E155" s="6">
        <v>-1.4072099999999999E-2</v>
      </c>
      <c r="F155" s="7">
        <v>0.92719009999999991</v>
      </c>
      <c r="G155" s="5">
        <v>3.6989099999999997E-2</v>
      </c>
      <c r="H155" s="5">
        <v>0.86975009999999997</v>
      </c>
      <c r="I155" s="6">
        <v>-4.1611099999999998E-2</v>
      </c>
      <c r="J155" s="5">
        <v>0.8715001</v>
      </c>
      <c r="L155" s="8">
        <f t="shared" si="50"/>
        <v>0</v>
      </c>
      <c r="M155" s="8">
        <f t="shared" si="51"/>
        <v>0</v>
      </c>
      <c r="N155" s="8">
        <f t="shared" si="52"/>
        <v>0</v>
      </c>
      <c r="O155" s="8">
        <f t="shared" si="53"/>
        <v>0</v>
      </c>
      <c r="P155">
        <f t="shared" si="54"/>
        <v>0</v>
      </c>
      <c r="Q155" t="s">
        <v>19</v>
      </c>
      <c r="R155" s="1" t="s">
        <v>39</v>
      </c>
    </row>
    <row r="156" spans="1:18">
      <c r="B156" t="s">
        <v>20</v>
      </c>
      <c r="C156" s="5">
        <v>-8.7844099999999994E-2</v>
      </c>
      <c r="D156" s="5">
        <v>0.4005901</v>
      </c>
      <c r="E156" s="6">
        <v>-0.1393441</v>
      </c>
      <c r="F156" s="7">
        <v>0.35208010000000001</v>
      </c>
      <c r="G156" s="5">
        <v>-0.14696109999999998</v>
      </c>
      <c r="H156" s="5">
        <v>0.51352009999999992</v>
      </c>
      <c r="I156" s="6">
        <v>-0.20429909999999998</v>
      </c>
      <c r="J156" s="5">
        <v>0.3971401</v>
      </c>
      <c r="L156" s="8">
        <f t="shared" si="50"/>
        <v>0</v>
      </c>
      <c r="M156" s="8">
        <f t="shared" si="51"/>
        <v>0</v>
      </c>
      <c r="N156" s="8">
        <f t="shared" si="52"/>
        <v>0</v>
      </c>
      <c r="O156" s="8">
        <f t="shared" si="53"/>
        <v>0</v>
      </c>
      <c r="P156">
        <f t="shared" si="54"/>
        <v>0</v>
      </c>
      <c r="Q156" t="s">
        <v>20</v>
      </c>
      <c r="R156" s="1" t="s">
        <v>39</v>
      </c>
    </row>
    <row r="157" spans="1:18">
      <c r="B157" t="s">
        <v>21</v>
      </c>
      <c r="C157" s="5">
        <v>-3.7874100000000001E-2</v>
      </c>
      <c r="D157" s="5">
        <v>0.72315010000000002</v>
      </c>
      <c r="E157" s="6">
        <v>-6.8351099999999998E-2</v>
      </c>
      <c r="F157" s="7">
        <v>0.65900009999999998</v>
      </c>
      <c r="G157" s="5">
        <v>-1.2912099999999999E-2</v>
      </c>
      <c r="H157" s="5">
        <v>0.95441009999999993</v>
      </c>
      <c r="I157" s="6">
        <v>-0.1201401</v>
      </c>
      <c r="J157" s="5">
        <v>0.63157010000000002</v>
      </c>
      <c r="L157" s="8">
        <f t="shared" si="50"/>
        <v>0</v>
      </c>
      <c r="M157" s="8">
        <f t="shared" si="51"/>
        <v>0</v>
      </c>
      <c r="N157" s="8">
        <f t="shared" si="52"/>
        <v>0</v>
      </c>
      <c r="O157" s="8">
        <f t="shared" si="53"/>
        <v>0</v>
      </c>
      <c r="P157">
        <f t="shared" si="54"/>
        <v>0</v>
      </c>
      <c r="Q157" t="s">
        <v>21</v>
      </c>
      <c r="R157" s="1" t="s">
        <v>39</v>
      </c>
    </row>
    <row r="158" spans="1:18" ht="13.5" thickBot="1">
      <c r="A158" s="9"/>
      <c r="B158" s="10" t="s">
        <v>22</v>
      </c>
      <c r="C158" s="11">
        <v>-6.3326099999999996E-2</v>
      </c>
      <c r="D158" s="11">
        <v>0.54905009999999999</v>
      </c>
      <c r="E158" s="12">
        <v>-0.1072181</v>
      </c>
      <c r="F158" s="13">
        <v>0.48156009999999999</v>
      </c>
      <c r="G158" s="11">
        <v>-8.1765099999999993E-2</v>
      </c>
      <c r="H158" s="11">
        <v>0.71539009999999992</v>
      </c>
      <c r="I158" s="12">
        <v>-0.17203109999999999</v>
      </c>
      <c r="J158" s="11">
        <v>0.48844009999999999</v>
      </c>
      <c r="L158" s="8">
        <f t="shared" si="50"/>
        <v>0</v>
      </c>
      <c r="M158" s="8">
        <f t="shared" si="51"/>
        <v>0</v>
      </c>
      <c r="N158" s="8">
        <f t="shared" si="52"/>
        <v>0</v>
      </c>
      <c r="O158" s="8">
        <f t="shared" si="53"/>
        <v>0</v>
      </c>
      <c r="P158">
        <f t="shared" si="54"/>
        <v>0</v>
      </c>
      <c r="Q158" s="10" t="s">
        <v>22</v>
      </c>
      <c r="R158" s="9" t="s">
        <v>39</v>
      </c>
    </row>
    <row r="159" spans="1:18">
      <c r="A159" s="1" t="s">
        <v>74</v>
      </c>
      <c r="B159" s="15" t="s">
        <v>23</v>
      </c>
      <c r="C159" s="16">
        <v>-0.1016711</v>
      </c>
      <c r="D159" s="16">
        <v>0.3260401</v>
      </c>
      <c r="E159" s="17">
        <v>-0.15820809999999999</v>
      </c>
      <c r="F159" s="18">
        <v>0.2834101</v>
      </c>
      <c r="G159" s="16">
        <v>-0.1600531</v>
      </c>
      <c r="H159" s="16">
        <v>0.47199009999999997</v>
      </c>
      <c r="I159" s="17">
        <v>-0.24304809999999999</v>
      </c>
      <c r="J159" s="16">
        <v>0.31256010000000001</v>
      </c>
      <c r="L159" s="8">
        <f t="shared" si="50"/>
        <v>0</v>
      </c>
      <c r="M159" s="8">
        <f t="shared" si="51"/>
        <v>0</v>
      </c>
      <c r="N159" s="8">
        <f t="shared" si="52"/>
        <v>0</v>
      </c>
      <c r="O159" s="8">
        <f t="shared" si="53"/>
        <v>0</v>
      </c>
      <c r="P159">
        <f t="shared" si="54"/>
        <v>0</v>
      </c>
      <c r="Q159" s="15" t="s">
        <v>23</v>
      </c>
      <c r="R159" s="14" t="s">
        <v>39</v>
      </c>
    </row>
    <row r="160" spans="1:18">
      <c r="B160" t="s">
        <v>24</v>
      </c>
      <c r="C160" s="5">
        <v>-6.7426100000000003E-2</v>
      </c>
      <c r="D160" s="5">
        <v>0.53542009999999995</v>
      </c>
      <c r="E160" s="6">
        <v>-0.1086231</v>
      </c>
      <c r="F160" s="7">
        <v>0.48332009999999997</v>
      </c>
      <c r="G160" s="5">
        <v>-0.12293309999999999</v>
      </c>
      <c r="H160" s="5">
        <v>0.59607009999999994</v>
      </c>
      <c r="I160" s="6">
        <v>-0.1632981</v>
      </c>
      <c r="J160" s="5">
        <v>0.50549009999999994</v>
      </c>
      <c r="L160" s="8">
        <f t="shared" si="50"/>
        <v>0</v>
      </c>
      <c r="M160" s="8">
        <f t="shared" si="51"/>
        <v>0</v>
      </c>
      <c r="N160" s="8">
        <f t="shared" si="52"/>
        <v>0</v>
      </c>
      <c r="O160" s="8">
        <f t="shared" si="53"/>
        <v>0</v>
      </c>
      <c r="P160">
        <f t="shared" si="54"/>
        <v>0</v>
      </c>
      <c r="Q160" t="s">
        <v>24</v>
      </c>
      <c r="R160" s="1" t="s">
        <v>39</v>
      </c>
    </row>
    <row r="161" spans="1:18">
      <c r="B161" t="s">
        <v>25</v>
      </c>
      <c r="C161" s="5">
        <v>-7.60271E-2</v>
      </c>
      <c r="D161" s="5">
        <v>0.4691401</v>
      </c>
      <c r="E161" s="6">
        <v>-0.12253109999999999</v>
      </c>
      <c r="F161" s="7">
        <v>0.4166801</v>
      </c>
      <c r="G161" s="5">
        <v>-6.6251099999999993E-2</v>
      </c>
      <c r="H161" s="5">
        <v>0.76605009999999996</v>
      </c>
      <c r="I161" s="6">
        <v>-0.20907909999999999</v>
      </c>
      <c r="J161" s="5">
        <v>0.39251009999999997</v>
      </c>
      <c r="L161" s="8">
        <f t="shared" si="50"/>
        <v>0</v>
      </c>
      <c r="M161" s="8">
        <f t="shared" si="51"/>
        <v>0</v>
      </c>
      <c r="N161" s="8">
        <f t="shared" si="52"/>
        <v>0</v>
      </c>
      <c r="O161" s="8">
        <f t="shared" si="53"/>
        <v>0</v>
      </c>
      <c r="P161">
        <f t="shared" si="54"/>
        <v>0</v>
      </c>
      <c r="Q161" t="s">
        <v>25</v>
      </c>
      <c r="R161" s="1" t="s">
        <v>39</v>
      </c>
    </row>
    <row r="162" spans="1:18">
      <c r="B162" t="s">
        <v>26</v>
      </c>
      <c r="C162" s="5">
        <v>-2.1451E-3</v>
      </c>
      <c r="D162" s="5">
        <v>0.9841801</v>
      </c>
      <c r="E162" s="6">
        <v>-1.4072099999999999E-2</v>
      </c>
      <c r="F162" s="7">
        <v>0.92903009999999997</v>
      </c>
      <c r="G162" s="5">
        <v>3.6988099999999996E-2</v>
      </c>
      <c r="H162" s="5">
        <v>0.86907009999999996</v>
      </c>
      <c r="I162" s="6">
        <v>-4.1611099999999998E-2</v>
      </c>
      <c r="J162" s="5">
        <v>0.87398009999999993</v>
      </c>
      <c r="L162" s="8">
        <f t="shared" si="50"/>
        <v>0</v>
      </c>
      <c r="M162" s="8">
        <f t="shared" si="51"/>
        <v>0</v>
      </c>
      <c r="N162" s="8">
        <f t="shared" si="52"/>
        <v>0</v>
      </c>
      <c r="O162" s="8">
        <f t="shared" si="53"/>
        <v>0</v>
      </c>
      <c r="P162">
        <f t="shared" si="54"/>
        <v>0</v>
      </c>
      <c r="Q162" t="s">
        <v>26</v>
      </c>
      <c r="R162" s="1" t="s">
        <v>39</v>
      </c>
    </row>
    <row r="163" spans="1:18">
      <c r="B163" t="s">
        <v>27</v>
      </c>
      <c r="C163" s="5">
        <v>-8.7844099999999994E-2</v>
      </c>
      <c r="D163" s="5">
        <v>0.40119009999999999</v>
      </c>
      <c r="E163" s="6">
        <v>-0.1393441</v>
      </c>
      <c r="F163" s="7">
        <v>0.35036010000000001</v>
      </c>
      <c r="G163" s="5">
        <v>-0.14696109999999998</v>
      </c>
      <c r="H163" s="5">
        <v>0.51300009999999996</v>
      </c>
      <c r="I163" s="6">
        <v>-0.20429909999999998</v>
      </c>
      <c r="J163" s="5">
        <v>0.39613009999999999</v>
      </c>
      <c r="L163" s="8">
        <f t="shared" si="50"/>
        <v>0</v>
      </c>
      <c r="M163" s="8">
        <f t="shared" si="51"/>
        <v>0</v>
      </c>
      <c r="N163" s="8">
        <f t="shared" si="52"/>
        <v>0</v>
      </c>
      <c r="O163" s="8">
        <f t="shared" si="53"/>
        <v>0</v>
      </c>
      <c r="P163">
        <f t="shared" si="54"/>
        <v>0</v>
      </c>
      <c r="Q163" t="s">
        <v>27</v>
      </c>
      <c r="R163" s="1" t="s">
        <v>39</v>
      </c>
    </row>
    <row r="164" spans="1:18">
      <c r="B164" t="s">
        <v>28</v>
      </c>
      <c r="C164" s="5">
        <v>-3.7874100000000001E-2</v>
      </c>
      <c r="D164" s="5">
        <v>0.72410009999999991</v>
      </c>
      <c r="E164" s="6">
        <v>-6.8351099999999998E-2</v>
      </c>
      <c r="F164" s="7">
        <v>0.65617009999999998</v>
      </c>
      <c r="G164" s="5">
        <v>-1.2912099999999999E-2</v>
      </c>
      <c r="H164" s="5">
        <v>0.95397009999999993</v>
      </c>
      <c r="I164" s="6">
        <v>-0.1201401</v>
      </c>
      <c r="J164" s="5">
        <v>0.63319009999999998</v>
      </c>
      <c r="L164" s="8">
        <f t="shared" si="50"/>
        <v>0</v>
      </c>
      <c r="M164" s="8">
        <f t="shared" si="51"/>
        <v>0</v>
      </c>
      <c r="N164" s="8">
        <f t="shared" si="52"/>
        <v>0</v>
      </c>
      <c r="O164" s="8">
        <f t="shared" si="53"/>
        <v>0</v>
      </c>
      <c r="P164">
        <f t="shared" si="54"/>
        <v>0</v>
      </c>
      <c r="Q164" t="s">
        <v>28</v>
      </c>
      <c r="R164" s="1" t="s">
        <v>39</v>
      </c>
    </row>
    <row r="165" spans="1:18">
      <c r="B165" t="s">
        <v>29</v>
      </c>
      <c r="C165" s="5">
        <v>-6.3326099999999996E-2</v>
      </c>
      <c r="D165" s="5">
        <v>0.55237009999999998</v>
      </c>
      <c r="E165" s="6">
        <v>-0.1072181</v>
      </c>
      <c r="F165" s="7">
        <v>0.4804601</v>
      </c>
      <c r="G165" s="5">
        <v>-8.1765099999999993E-2</v>
      </c>
      <c r="H165" s="5">
        <v>0.71698010000000001</v>
      </c>
      <c r="I165" s="6">
        <v>-0.17203109999999999</v>
      </c>
      <c r="J165" s="5">
        <v>0.4887301</v>
      </c>
      <c r="L165" s="8">
        <f t="shared" si="50"/>
        <v>0</v>
      </c>
      <c r="M165" s="8">
        <f t="shared" si="51"/>
        <v>0</v>
      </c>
      <c r="N165" s="8">
        <f t="shared" si="52"/>
        <v>0</v>
      </c>
      <c r="O165" s="8">
        <f t="shared" si="53"/>
        <v>0</v>
      </c>
      <c r="P165">
        <f t="shared" si="54"/>
        <v>0</v>
      </c>
      <c r="Q165" t="s">
        <v>29</v>
      </c>
      <c r="R165" s="1" t="s">
        <v>39</v>
      </c>
    </row>
    <row r="166" spans="1:18">
      <c r="C166" s="5"/>
      <c r="D166" s="5"/>
      <c r="E166" s="6"/>
      <c r="F166" s="7"/>
      <c r="G166" s="5"/>
      <c r="H166" s="5"/>
      <c r="I166" s="6"/>
      <c r="J166" s="5"/>
      <c r="L166" s="8"/>
      <c r="M166" s="8"/>
      <c r="N166" s="8"/>
      <c r="O166" s="8"/>
      <c r="R166" s="1"/>
    </row>
    <row r="167" spans="1:18">
      <c r="A167" s="1" t="s">
        <v>75</v>
      </c>
      <c r="B167" t="s">
        <v>16</v>
      </c>
      <c r="C167" s="5">
        <v>0.18274109999999999</v>
      </c>
      <c r="D167" s="5">
        <v>8.777009999999999E-2</v>
      </c>
      <c r="E167" s="6">
        <v>0.25444610000000001</v>
      </c>
      <c r="F167" s="7">
        <v>9.40801E-2</v>
      </c>
      <c r="G167" s="5">
        <v>0.1926281</v>
      </c>
      <c r="H167" s="5">
        <v>0.39325009999999999</v>
      </c>
      <c r="I167" s="6">
        <v>0.19218209999999999</v>
      </c>
      <c r="J167" s="5">
        <v>0.44457009999999997</v>
      </c>
      <c r="L167" s="8">
        <f t="shared" ref="L167:L180" si="55">IF(D167&gt;0.05,0,$K$1)</f>
        <v>0</v>
      </c>
      <c r="M167" s="8">
        <f t="shared" ref="M167:M180" si="56">IF(F167&gt;0.05,0,$K$1)</f>
        <v>0</v>
      </c>
      <c r="N167" s="8">
        <f t="shared" ref="N167:N180" si="57">IF(H167&gt;0.05,0,$K$1)</f>
        <v>0</v>
      </c>
      <c r="O167" s="8">
        <f t="shared" ref="O167:O180" si="58">IF(J167&gt;0.05,0,$K$1)</f>
        <v>0</v>
      </c>
      <c r="P167">
        <f t="shared" ref="P167:P180" si="59">SUM(L167:O167)</f>
        <v>0</v>
      </c>
      <c r="Q167" t="s">
        <v>16</v>
      </c>
      <c r="R167" s="1" t="s">
        <v>40</v>
      </c>
    </row>
    <row r="168" spans="1:18">
      <c r="B168" t="s">
        <v>17</v>
      </c>
      <c r="C168" s="5">
        <v>0.14448510000000001</v>
      </c>
      <c r="D168" s="5">
        <v>0.1795301</v>
      </c>
      <c r="E168" s="6">
        <v>0.21608709999999998</v>
      </c>
      <c r="F168" s="7">
        <v>0.15734009999999998</v>
      </c>
      <c r="G168" s="5">
        <v>0.14940709999999999</v>
      </c>
      <c r="H168" s="5">
        <v>0.50576009999999993</v>
      </c>
      <c r="I168" s="6">
        <v>0.19805709999999999</v>
      </c>
      <c r="J168" s="5">
        <v>0.4311701</v>
      </c>
      <c r="L168" s="8">
        <f t="shared" si="55"/>
        <v>0</v>
      </c>
      <c r="M168" s="8">
        <f t="shared" si="56"/>
        <v>0</v>
      </c>
      <c r="N168" s="8">
        <f t="shared" si="57"/>
        <v>0</v>
      </c>
      <c r="O168" s="8">
        <f t="shared" si="58"/>
        <v>0</v>
      </c>
      <c r="P168">
        <f t="shared" si="59"/>
        <v>0</v>
      </c>
      <c r="Q168" t="s">
        <v>17</v>
      </c>
      <c r="R168" s="1" t="s">
        <v>40</v>
      </c>
    </row>
    <row r="169" spans="1:18">
      <c r="B169" t="s">
        <v>18</v>
      </c>
      <c r="C169" s="5">
        <v>3.8547100000000001E-2</v>
      </c>
      <c r="D169" s="5">
        <v>0.72334009999999993</v>
      </c>
      <c r="E169" s="6">
        <v>0.11660709999999999</v>
      </c>
      <c r="F169" s="7">
        <v>0.45475009999999999</v>
      </c>
      <c r="G169" s="5">
        <v>0.2045411</v>
      </c>
      <c r="H169" s="5">
        <v>0.36969009999999997</v>
      </c>
      <c r="I169" s="6">
        <v>0.3612631</v>
      </c>
      <c r="J169" s="5">
        <v>0.1434801</v>
      </c>
      <c r="L169" s="8">
        <f t="shared" si="55"/>
        <v>0</v>
      </c>
      <c r="M169" s="8">
        <f t="shared" si="56"/>
        <v>0</v>
      </c>
      <c r="N169" s="8">
        <f t="shared" si="57"/>
        <v>0</v>
      </c>
      <c r="O169" s="8">
        <f t="shared" si="58"/>
        <v>0</v>
      </c>
      <c r="P169">
        <f t="shared" si="59"/>
        <v>0</v>
      </c>
      <c r="Q169" t="s">
        <v>18</v>
      </c>
      <c r="R169" s="1" t="s">
        <v>40</v>
      </c>
    </row>
    <row r="170" spans="1:18">
      <c r="B170" t="s">
        <v>19</v>
      </c>
      <c r="C170" s="5">
        <v>0.20013409999999998</v>
      </c>
      <c r="D170" s="5">
        <v>6.1570099999999996E-2</v>
      </c>
      <c r="E170" s="6">
        <v>0.28976409999999997</v>
      </c>
      <c r="F170" s="7">
        <v>5.4870099999999998E-2</v>
      </c>
      <c r="G170" s="5">
        <v>0.3443601</v>
      </c>
      <c r="H170" s="5">
        <v>0.1168901</v>
      </c>
      <c r="I170" s="6">
        <v>0.45273009999999997</v>
      </c>
      <c r="J170" s="5">
        <v>5.9150099999999997E-2</v>
      </c>
      <c r="L170" s="8">
        <f t="shared" si="55"/>
        <v>0</v>
      </c>
      <c r="M170" s="8">
        <f t="shared" si="56"/>
        <v>0</v>
      </c>
      <c r="N170" s="8">
        <f t="shared" si="57"/>
        <v>0</v>
      </c>
      <c r="O170" s="8">
        <f t="shared" si="58"/>
        <v>0</v>
      </c>
      <c r="P170">
        <f t="shared" si="59"/>
        <v>0</v>
      </c>
      <c r="Q170" t="s">
        <v>19</v>
      </c>
      <c r="R170" s="1" t="s">
        <v>40</v>
      </c>
    </row>
    <row r="171" spans="1:18">
      <c r="B171" t="s">
        <v>20</v>
      </c>
      <c r="C171" s="5">
        <v>0.1683461</v>
      </c>
      <c r="D171" s="5">
        <v>0.1139901</v>
      </c>
      <c r="E171" s="6">
        <v>0.2419471</v>
      </c>
      <c r="F171" s="7">
        <v>0.11210009999999999</v>
      </c>
      <c r="G171" s="5">
        <v>0.17579909999999999</v>
      </c>
      <c r="H171" s="5">
        <v>0.43425009999999997</v>
      </c>
      <c r="I171" s="6">
        <v>0.20782109999999998</v>
      </c>
      <c r="J171" s="5">
        <v>0.40666009999999997</v>
      </c>
      <c r="L171" s="8">
        <f t="shared" si="55"/>
        <v>0</v>
      </c>
      <c r="M171" s="8">
        <f t="shared" si="56"/>
        <v>0</v>
      </c>
      <c r="N171" s="8">
        <f t="shared" si="57"/>
        <v>0</v>
      </c>
      <c r="O171" s="8">
        <f t="shared" si="58"/>
        <v>0</v>
      </c>
      <c r="P171">
        <f t="shared" si="59"/>
        <v>0</v>
      </c>
      <c r="Q171" t="s">
        <v>20</v>
      </c>
      <c r="R171" s="1" t="s">
        <v>40</v>
      </c>
    </row>
    <row r="172" spans="1:18">
      <c r="B172" t="s">
        <v>21</v>
      </c>
      <c r="C172" s="5">
        <v>0.12042509999999999</v>
      </c>
      <c r="D172" s="5">
        <v>0.26322010000000001</v>
      </c>
      <c r="E172" s="6">
        <v>0.21009709999999998</v>
      </c>
      <c r="F172" s="7">
        <v>0.1709301</v>
      </c>
      <c r="G172" s="5">
        <v>0.2862941</v>
      </c>
      <c r="H172" s="5">
        <v>0.19884009999999999</v>
      </c>
      <c r="I172" s="6">
        <v>0.4250351</v>
      </c>
      <c r="J172" s="5">
        <v>7.943009999999999E-2</v>
      </c>
      <c r="L172" s="8">
        <f t="shared" si="55"/>
        <v>0</v>
      </c>
      <c r="M172" s="8">
        <f t="shared" si="56"/>
        <v>0</v>
      </c>
      <c r="N172" s="8">
        <f t="shared" si="57"/>
        <v>0</v>
      </c>
      <c r="O172" s="8">
        <f t="shared" si="58"/>
        <v>0</v>
      </c>
      <c r="P172">
        <f t="shared" si="59"/>
        <v>0</v>
      </c>
      <c r="Q172" t="s">
        <v>21</v>
      </c>
      <c r="R172" s="1" t="s">
        <v>40</v>
      </c>
    </row>
    <row r="173" spans="1:18" ht="13.5" thickBot="1">
      <c r="A173" s="9"/>
      <c r="B173" s="10" t="s">
        <v>22</v>
      </c>
      <c r="C173" s="11">
        <v>0.14368110000000001</v>
      </c>
      <c r="D173" s="11">
        <v>0.18266009999999999</v>
      </c>
      <c r="E173" s="12">
        <v>0.23094409999999999</v>
      </c>
      <c r="F173" s="13">
        <v>0.13145009999999999</v>
      </c>
      <c r="G173" s="11">
        <v>0.25855810000000001</v>
      </c>
      <c r="H173" s="11">
        <v>0.24779009999999999</v>
      </c>
      <c r="I173" s="12">
        <v>0.36698009999999998</v>
      </c>
      <c r="J173" s="11">
        <v>0.13401009999999999</v>
      </c>
      <c r="L173" s="8">
        <f t="shared" si="55"/>
        <v>0</v>
      </c>
      <c r="M173" s="8">
        <f t="shared" si="56"/>
        <v>0</v>
      </c>
      <c r="N173" s="8">
        <f t="shared" si="57"/>
        <v>0</v>
      </c>
      <c r="O173" s="8">
        <f t="shared" si="58"/>
        <v>0</v>
      </c>
      <c r="P173">
        <f t="shared" si="59"/>
        <v>0</v>
      </c>
      <c r="Q173" s="10" t="s">
        <v>22</v>
      </c>
      <c r="R173" s="9" t="s">
        <v>40</v>
      </c>
    </row>
    <row r="174" spans="1:18">
      <c r="A174" s="1" t="s">
        <v>75</v>
      </c>
      <c r="B174" s="15" t="s">
        <v>23</v>
      </c>
      <c r="C174" s="16">
        <v>0.18274109999999999</v>
      </c>
      <c r="D174" s="16">
        <v>8.7020099999999989E-2</v>
      </c>
      <c r="E174" s="17">
        <v>0.25444610000000001</v>
      </c>
      <c r="F174" s="18">
        <v>9.4920099999999993E-2</v>
      </c>
      <c r="G174" s="16">
        <v>0.1926271</v>
      </c>
      <c r="H174" s="16">
        <v>0.39361009999999996</v>
      </c>
      <c r="I174" s="17">
        <v>0.19218209999999999</v>
      </c>
      <c r="J174" s="16">
        <v>0.44258009999999998</v>
      </c>
      <c r="L174" s="8">
        <f t="shared" si="55"/>
        <v>0</v>
      </c>
      <c r="M174" s="8">
        <f t="shared" si="56"/>
        <v>0</v>
      </c>
      <c r="N174" s="8">
        <f t="shared" si="57"/>
        <v>0</v>
      </c>
      <c r="O174" s="8">
        <f t="shared" si="58"/>
        <v>0</v>
      </c>
      <c r="P174">
        <f t="shared" si="59"/>
        <v>0</v>
      </c>
      <c r="Q174" s="15" t="s">
        <v>23</v>
      </c>
      <c r="R174" s="14" t="s">
        <v>40</v>
      </c>
    </row>
    <row r="175" spans="1:18">
      <c r="B175" t="s">
        <v>24</v>
      </c>
      <c r="C175" s="5">
        <v>0.14448510000000001</v>
      </c>
      <c r="D175" s="5">
        <v>0.17830009999999999</v>
      </c>
      <c r="E175" s="6">
        <v>0.21608709999999998</v>
      </c>
      <c r="F175" s="7">
        <v>0.15914010000000001</v>
      </c>
      <c r="G175" s="5">
        <v>0.14940709999999999</v>
      </c>
      <c r="H175" s="5">
        <v>0.50645010000000001</v>
      </c>
      <c r="I175" s="6">
        <v>0.19805709999999999</v>
      </c>
      <c r="J175" s="5">
        <v>0.43048009999999998</v>
      </c>
      <c r="L175" s="8">
        <f t="shared" si="55"/>
        <v>0</v>
      </c>
      <c r="M175" s="8">
        <f t="shared" si="56"/>
        <v>0</v>
      </c>
      <c r="N175" s="8">
        <f t="shared" si="57"/>
        <v>0</v>
      </c>
      <c r="O175" s="8">
        <f t="shared" si="58"/>
        <v>0</v>
      </c>
      <c r="P175">
        <f t="shared" si="59"/>
        <v>0</v>
      </c>
      <c r="Q175" t="s">
        <v>24</v>
      </c>
      <c r="R175" s="1" t="s">
        <v>40</v>
      </c>
    </row>
    <row r="176" spans="1:18">
      <c r="B176" t="s">
        <v>25</v>
      </c>
      <c r="C176" s="5">
        <v>3.8547100000000001E-2</v>
      </c>
      <c r="D176" s="5">
        <v>0.72394009999999998</v>
      </c>
      <c r="E176" s="6">
        <v>0.11660709999999999</v>
      </c>
      <c r="F176" s="7">
        <v>0.45639009999999997</v>
      </c>
      <c r="G176" s="5">
        <v>0.2045411</v>
      </c>
      <c r="H176" s="5">
        <v>0.37032009999999999</v>
      </c>
      <c r="I176" s="6">
        <v>0.3612631</v>
      </c>
      <c r="J176" s="5">
        <v>0.1444001</v>
      </c>
      <c r="L176" s="8">
        <f t="shared" si="55"/>
        <v>0</v>
      </c>
      <c r="M176" s="8">
        <f t="shared" si="56"/>
        <v>0</v>
      </c>
      <c r="N176" s="8">
        <f t="shared" si="57"/>
        <v>0</v>
      </c>
      <c r="O176" s="8">
        <f t="shared" si="58"/>
        <v>0</v>
      </c>
      <c r="P176">
        <f t="shared" si="59"/>
        <v>0</v>
      </c>
      <c r="Q176" t="s">
        <v>25</v>
      </c>
      <c r="R176" s="1" t="s">
        <v>40</v>
      </c>
    </row>
    <row r="177" spans="1:18">
      <c r="B177" t="s">
        <v>26</v>
      </c>
      <c r="C177" s="5">
        <v>0.20013409999999998</v>
      </c>
      <c r="D177" s="5">
        <v>6.22201E-2</v>
      </c>
      <c r="E177" s="6">
        <v>0.28976409999999997</v>
      </c>
      <c r="F177" s="7">
        <v>5.5490100000000001E-2</v>
      </c>
      <c r="G177" s="5">
        <v>0.3443601</v>
      </c>
      <c r="H177" s="5">
        <v>0.11770009999999999</v>
      </c>
      <c r="I177" s="6">
        <v>0.45273009999999997</v>
      </c>
      <c r="J177" s="5">
        <v>5.7500099999999998E-2</v>
      </c>
      <c r="L177" s="8">
        <f t="shared" si="55"/>
        <v>0</v>
      </c>
      <c r="M177" s="8">
        <f t="shared" si="56"/>
        <v>0</v>
      </c>
      <c r="N177" s="8">
        <f t="shared" si="57"/>
        <v>0</v>
      </c>
      <c r="O177" s="8">
        <f t="shared" si="58"/>
        <v>0</v>
      </c>
      <c r="P177">
        <f t="shared" si="59"/>
        <v>0</v>
      </c>
      <c r="Q177" t="s">
        <v>26</v>
      </c>
      <c r="R177" s="1" t="s">
        <v>40</v>
      </c>
    </row>
    <row r="178" spans="1:18">
      <c r="B178" t="s">
        <v>27</v>
      </c>
      <c r="C178" s="5">
        <v>0.1683461</v>
      </c>
      <c r="D178" s="5">
        <v>0.1142701</v>
      </c>
      <c r="E178" s="6">
        <v>0.2419471</v>
      </c>
      <c r="F178" s="7">
        <v>0.1127001</v>
      </c>
      <c r="G178" s="5">
        <v>0.17579909999999999</v>
      </c>
      <c r="H178" s="5">
        <v>0.4367201</v>
      </c>
      <c r="I178" s="6">
        <v>0.20782109999999998</v>
      </c>
      <c r="J178" s="5">
        <v>0.40801009999999999</v>
      </c>
      <c r="L178" s="8">
        <f t="shared" si="55"/>
        <v>0</v>
      </c>
      <c r="M178" s="8">
        <f t="shared" si="56"/>
        <v>0</v>
      </c>
      <c r="N178" s="8">
        <f t="shared" si="57"/>
        <v>0</v>
      </c>
      <c r="O178" s="8">
        <f t="shared" si="58"/>
        <v>0</v>
      </c>
      <c r="P178">
        <f t="shared" si="59"/>
        <v>0</v>
      </c>
      <c r="Q178" t="s">
        <v>27</v>
      </c>
      <c r="R178" s="1" t="s">
        <v>40</v>
      </c>
    </row>
    <row r="179" spans="1:18">
      <c r="B179" t="s">
        <v>28</v>
      </c>
      <c r="C179" s="5">
        <v>0.12042509999999999</v>
      </c>
      <c r="D179" s="5">
        <v>0.26475009999999999</v>
      </c>
      <c r="E179" s="6">
        <v>0.21009709999999998</v>
      </c>
      <c r="F179" s="7">
        <v>0.17271010000000001</v>
      </c>
      <c r="G179" s="5">
        <v>0.2862941</v>
      </c>
      <c r="H179" s="5">
        <v>0.19922009999999998</v>
      </c>
      <c r="I179" s="6">
        <v>0.4250351</v>
      </c>
      <c r="J179" s="5">
        <v>8.0250099999999991E-2</v>
      </c>
      <c r="L179" s="8">
        <f t="shared" si="55"/>
        <v>0</v>
      </c>
      <c r="M179" s="8">
        <f t="shared" si="56"/>
        <v>0</v>
      </c>
      <c r="N179" s="8">
        <f t="shared" si="57"/>
        <v>0</v>
      </c>
      <c r="O179" s="8">
        <f t="shared" si="58"/>
        <v>0</v>
      </c>
      <c r="P179">
        <f t="shared" si="59"/>
        <v>0</v>
      </c>
      <c r="Q179" t="s">
        <v>28</v>
      </c>
      <c r="R179" s="1" t="s">
        <v>40</v>
      </c>
    </row>
    <row r="180" spans="1:18">
      <c r="B180" t="s">
        <v>29</v>
      </c>
      <c r="C180" s="5">
        <v>0.14368110000000001</v>
      </c>
      <c r="D180" s="5">
        <v>0.1791201</v>
      </c>
      <c r="E180" s="6">
        <v>0.23094409999999999</v>
      </c>
      <c r="F180" s="7">
        <v>0.1314601</v>
      </c>
      <c r="G180" s="5">
        <v>0.25855810000000001</v>
      </c>
      <c r="H180" s="5">
        <v>0.24840009999999998</v>
      </c>
      <c r="I180" s="6">
        <v>0.36698009999999998</v>
      </c>
      <c r="J180" s="5">
        <v>0.13400009999999998</v>
      </c>
      <c r="L180" s="8">
        <f t="shared" si="55"/>
        <v>0</v>
      </c>
      <c r="M180" s="8">
        <f t="shared" si="56"/>
        <v>0</v>
      </c>
      <c r="N180" s="8">
        <f t="shared" si="57"/>
        <v>0</v>
      </c>
      <c r="O180" s="8">
        <f t="shared" si="58"/>
        <v>0</v>
      </c>
      <c r="P180">
        <f t="shared" si="59"/>
        <v>0</v>
      </c>
      <c r="Q180" t="s">
        <v>29</v>
      </c>
      <c r="R180" s="1" t="s">
        <v>40</v>
      </c>
    </row>
    <row r="181" spans="1:18" ht="13.5" thickBot="1">
      <c r="C181" s="5"/>
      <c r="D181" s="5"/>
      <c r="E181" s="6"/>
      <c r="F181" s="7"/>
      <c r="G181" s="5"/>
      <c r="H181" s="5"/>
      <c r="I181" s="6"/>
      <c r="J181" s="5"/>
      <c r="L181" s="8"/>
      <c r="M181" s="8"/>
      <c r="N181" s="8"/>
      <c r="O181" s="8"/>
      <c r="R181" s="1"/>
    </row>
    <row r="182" spans="1:18">
      <c r="A182" s="14" t="s">
        <v>57</v>
      </c>
      <c r="B182" t="s">
        <v>16</v>
      </c>
      <c r="C182" s="5">
        <v>-0.1004311</v>
      </c>
      <c r="D182" s="5">
        <v>0.3549601</v>
      </c>
      <c r="E182" s="6">
        <v>-0.14236509999999999</v>
      </c>
      <c r="F182" s="7">
        <v>0.3590701</v>
      </c>
      <c r="G182" s="5">
        <v>-0.19586909999999999</v>
      </c>
      <c r="H182" s="5">
        <v>0.39002009999999998</v>
      </c>
      <c r="I182" s="6">
        <v>-0.27066109999999999</v>
      </c>
      <c r="J182" s="5">
        <v>0.27139009999999997</v>
      </c>
      <c r="L182" s="8">
        <f t="shared" ref="L182:L195" si="60">IF(D182&gt;0.05,0,$K$1)</f>
        <v>0</v>
      </c>
      <c r="M182" s="8">
        <f t="shared" ref="M182:M195" si="61">IF(F182&gt;0.05,0,$K$1)</f>
        <v>0</v>
      </c>
      <c r="N182" s="8">
        <f t="shared" ref="N182:N195" si="62">IF(H182&gt;0.05,0,$K$1)</f>
        <v>0</v>
      </c>
      <c r="O182" s="8">
        <f t="shared" ref="O182:O195" si="63">IF(J182&gt;0.05,0,$K$1)</f>
        <v>0</v>
      </c>
      <c r="P182">
        <f t="shared" ref="P182:P195" si="64">SUM(L182:O182)</f>
        <v>0</v>
      </c>
      <c r="Q182" t="s">
        <v>16</v>
      </c>
      <c r="R182" s="1" t="s">
        <v>41</v>
      </c>
    </row>
    <row r="183" spans="1:18">
      <c r="B183" t="s">
        <v>17</v>
      </c>
      <c r="C183" s="5">
        <v>-6.3712099999999994E-2</v>
      </c>
      <c r="D183" s="5">
        <v>0.56387009999999993</v>
      </c>
      <c r="E183" s="6">
        <v>-9.920409999999999E-2</v>
      </c>
      <c r="F183" s="7">
        <v>0.52813009999999994</v>
      </c>
      <c r="G183" s="5">
        <v>-0.15951609999999999</v>
      </c>
      <c r="H183" s="5">
        <v>0.50741009999999998</v>
      </c>
      <c r="I183" s="6">
        <v>-0.1967961</v>
      </c>
      <c r="J183" s="5">
        <v>0.43341009999999996</v>
      </c>
      <c r="L183" s="8">
        <f t="shared" si="60"/>
        <v>0</v>
      </c>
      <c r="M183" s="8">
        <f t="shared" si="61"/>
        <v>0</v>
      </c>
      <c r="N183" s="8">
        <f t="shared" si="62"/>
        <v>0</v>
      </c>
      <c r="O183" s="8">
        <f t="shared" si="63"/>
        <v>0</v>
      </c>
      <c r="P183">
        <f t="shared" si="64"/>
        <v>0</v>
      </c>
      <c r="Q183" t="s">
        <v>17</v>
      </c>
      <c r="R183" s="1" t="s">
        <v>41</v>
      </c>
    </row>
    <row r="184" spans="1:18">
      <c r="B184" t="s">
        <v>18</v>
      </c>
      <c r="C184" s="5">
        <v>8.5632100000000003E-2</v>
      </c>
      <c r="D184" s="5">
        <v>0.4332201</v>
      </c>
      <c r="E184" s="6">
        <v>7.8897099999999998E-2</v>
      </c>
      <c r="F184" s="7">
        <v>0.64579009999999992</v>
      </c>
      <c r="G184" s="5">
        <v>1.83071E-2</v>
      </c>
      <c r="H184" s="5">
        <v>0.93979009999999996</v>
      </c>
      <c r="I184" s="6">
        <v>-6.1710999999999997E-3</v>
      </c>
      <c r="J184" s="5">
        <v>0.98137009999999991</v>
      </c>
      <c r="L184" s="8">
        <f t="shared" si="60"/>
        <v>0</v>
      </c>
      <c r="M184" s="8">
        <f t="shared" si="61"/>
        <v>0</v>
      </c>
      <c r="N184" s="8">
        <f t="shared" si="62"/>
        <v>0</v>
      </c>
      <c r="O184" s="8">
        <f t="shared" si="63"/>
        <v>0</v>
      </c>
      <c r="P184">
        <f t="shared" si="64"/>
        <v>0</v>
      </c>
      <c r="Q184" t="s">
        <v>18</v>
      </c>
      <c r="R184" s="1" t="s">
        <v>41</v>
      </c>
    </row>
    <row r="185" spans="1:18">
      <c r="B185" t="s">
        <v>19</v>
      </c>
      <c r="C185" s="5">
        <v>4.7547099999999995E-2</v>
      </c>
      <c r="D185" s="5">
        <v>0.6707301</v>
      </c>
      <c r="E185" s="6">
        <v>5.87571E-2</v>
      </c>
      <c r="F185" s="7">
        <v>0.71772009999999997</v>
      </c>
      <c r="G185" s="5">
        <v>-2.7638099999999999E-2</v>
      </c>
      <c r="H185" s="5">
        <v>0.90438009999999991</v>
      </c>
      <c r="I185" s="6">
        <v>-4.7817100000000001E-2</v>
      </c>
      <c r="J185" s="5">
        <v>0.84717009999999993</v>
      </c>
      <c r="L185" s="8">
        <f t="shared" si="60"/>
        <v>0</v>
      </c>
      <c r="M185" s="8">
        <f t="shared" si="61"/>
        <v>0</v>
      </c>
      <c r="N185" s="8">
        <f t="shared" si="62"/>
        <v>0</v>
      </c>
      <c r="O185" s="8">
        <f t="shared" si="63"/>
        <v>0</v>
      </c>
      <c r="P185">
        <f t="shared" si="64"/>
        <v>0</v>
      </c>
      <c r="Q185" t="s">
        <v>19</v>
      </c>
      <c r="R185" s="1" t="s">
        <v>41</v>
      </c>
    </row>
    <row r="186" spans="1:18">
      <c r="B186" t="s">
        <v>20</v>
      </c>
      <c r="C186" s="5">
        <v>-8.1379099999999996E-2</v>
      </c>
      <c r="D186" s="5">
        <v>0.45880009999999999</v>
      </c>
      <c r="E186" s="6">
        <v>-0.1204591</v>
      </c>
      <c r="F186" s="7">
        <v>0.44087009999999999</v>
      </c>
      <c r="G186" s="5">
        <v>-0.1780631</v>
      </c>
      <c r="H186" s="5">
        <v>0.44919009999999998</v>
      </c>
      <c r="I186" s="6">
        <v>-0.23710409999999998</v>
      </c>
      <c r="J186" s="5">
        <v>0.34478009999999998</v>
      </c>
      <c r="L186" s="8">
        <f t="shared" si="60"/>
        <v>0</v>
      </c>
      <c r="M186" s="8">
        <f t="shared" si="61"/>
        <v>0</v>
      </c>
      <c r="N186" s="8">
        <f t="shared" si="62"/>
        <v>0</v>
      </c>
      <c r="O186" s="8">
        <f t="shared" si="63"/>
        <v>0</v>
      </c>
      <c r="P186">
        <f t="shared" si="64"/>
        <v>0</v>
      </c>
      <c r="Q186" t="s">
        <v>20</v>
      </c>
      <c r="R186" s="1" t="s">
        <v>41</v>
      </c>
    </row>
    <row r="187" spans="1:18">
      <c r="B187" t="s">
        <v>21</v>
      </c>
      <c r="C187" s="5">
        <v>7.4994099999999994E-2</v>
      </c>
      <c r="D187" s="5">
        <v>0.49215009999999998</v>
      </c>
      <c r="E187" s="6">
        <v>7.3754100000000003E-2</v>
      </c>
      <c r="F187" s="7">
        <v>0.66610009999999997</v>
      </c>
      <c r="G187" s="5">
        <v>-9.9409999999999993E-4</v>
      </c>
      <c r="H187" s="5">
        <v>0.99708009999999991</v>
      </c>
      <c r="I187" s="6">
        <v>-2.9092099999999999E-2</v>
      </c>
      <c r="J187" s="5">
        <v>0.90624009999999999</v>
      </c>
      <c r="L187" s="8">
        <f t="shared" si="60"/>
        <v>0</v>
      </c>
      <c r="M187" s="8">
        <f t="shared" si="61"/>
        <v>0</v>
      </c>
      <c r="N187" s="8">
        <f t="shared" si="62"/>
        <v>0</v>
      </c>
      <c r="O187" s="8">
        <f t="shared" si="63"/>
        <v>0</v>
      </c>
      <c r="P187">
        <f t="shared" si="64"/>
        <v>0</v>
      </c>
      <c r="Q187" t="s">
        <v>21</v>
      </c>
      <c r="R187" s="1" t="s">
        <v>41</v>
      </c>
    </row>
    <row r="188" spans="1:18" ht="13.5" thickBot="1">
      <c r="A188" s="9"/>
      <c r="B188" s="10" t="s">
        <v>22</v>
      </c>
      <c r="C188" s="11">
        <v>-3.2900100000000002E-2</v>
      </c>
      <c r="D188" s="11">
        <v>0.76517009999999996</v>
      </c>
      <c r="E188" s="12">
        <v>-5.4514099999999996E-2</v>
      </c>
      <c r="F188" s="13">
        <v>0.72983009999999993</v>
      </c>
      <c r="G188" s="11">
        <v>-0.13169409999999998</v>
      </c>
      <c r="H188" s="11">
        <v>0.57080009999999992</v>
      </c>
      <c r="I188" s="12">
        <v>-0.19089209999999998</v>
      </c>
      <c r="J188" s="11">
        <v>0.44017009999999995</v>
      </c>
      <c r="L188" s="8">
        <f t="shared" si="60"/>
        <v>0</v>
      </c>
      <c r="M188" s="8">
        <f t="shared" si="61"/>
        <v>0</v>
      </c>
      <c r="N188" s="8">
        <f t="shared" si="62"/>
        <v>0</v>
      </c>
      <c r="O188" s="8">
        <f t="shared" si="63"/>
        <v>0</v>
      </c>
      <c r="P188">
        <f t="shared" si="64"/>
        <v>0</v>
      </c>
      <c r="Q188" s="10" t="s">
        <v>22</v>
      </c>
      <c r="R188" s="9" t="s">
        <v>41</v>
      </c>
    </row>
    <row r="189" spans="1:18">
      <c r="A189" s="14" t="s">
        <v>57</v>
      </c>
      <c r="B189" s="15" t="s">
        <v>23</v>
      </c>
      <c r="C189" s="16">
        <v>-0.1004311</v>
      </c>
      <c r="D189" s="16">
        <v>0.3542401</v>
      </c>
      <c r="E189" s="17">
        <v>-0.14236509999999999</v>
      </c>
      <c r="F189" s="18">
        <v>0.35759009999999997</v>
      </c>
      <c r="G189" s="16">
        <v>-0.19586909999999999</v>
      </c>
      <c r="H189" s="16">
        <v>0.38973009999999997</v>
      </c>
      <c r="I189" s="17">
        <v>-0.27066109999999999</v>
      </c>
      <c r="J189" s="16">
        <v>0.27412009999999998</v>
      </c>
      <c r="L189" s="8">
        <f t="shared" si="60"/>
        <v>0</v>
      </c>
      <c r="M189" s="8">
        <f t="shared" si="61"/>
        <v>0</v>
      </c>
      <c r="N189" s="8">
        <f t="shared" si="62"/>
        <v>0</v>
      </c>
      <c r="O189" s="8">
        <f t="shared" si="63"/>
        <v>0</v>
      </c>
      <c r="P189">
        <f t="shared" si="64"/>
        <v>0</v>
      </c>
      <c r="Q189" s="15" t="s">
        <v>23</v>
      </c>
      <c r="R189" s="14" t="s">
        <v>41</v>
      </c>
    </row>
    <row r="190" spans="1:18">
      <c r="B190" t="s">
        <v>24</v>
      </c>
      <c r="C190" s="5">
        <v>-6.3712099999999994E-2</v>
      </c>
      <c r="D190" s="5">
        <v>0.56548009999999993</v>
      </c>
      <c r="E190" s="6">
        <v>-9.920409999999999E-2</v>
      </c>
      <c r="F190" s="7">
        <v>0.52813009999999994</v>
      </c>
      <c r="G190" s="5">
        <v>-0.15951609999999999</v>
      </c>
      <c r="H190" s="5">
        <v>0.50646009999999997</v>
      </c>
      <c r="I190" s="6">
        <v>-0.1967961</v>
      </c>
      <c r="J190" s="5">
        <v>0.4336701</v>
      </c>
      <c r="L190" s="8">
        <f t="shared" si="60"/>
        <v>0</v>
      </c>
      <c r="M190" s="8">
        <f t="shared" si="61"/>
        <v>0</v>
      </c>
      <c r="N190" s="8">
        <f t="shared" si="62"/>
        <v>0</v>
      </c>
      <c r="O190" s="8">
        <f t="shared" si="63"/>
        <v>0</v>
      </c>
      <c r="P190">
        <f t="shared" si="64"/>
        <v>0</v>
      </c>
      <c r="Q190" t="s">
        <v>24</v>
      </c>
      <c r="R190" s="1" t="s">
        <v>41</v>
      </c>
    </row>
    <row r="191" spans="1:18">
      <c r="B191" t="s">
        <v>25</v>
      </c>
      <c r="C191" s="5">
        <v>8.5631100000000002E-2</v>
      </c>
      <c r="D191" s="5">
        <v>0.43402009999999996</v>
      </c>
      <c r="E191" s="6">
        <v>7.8897099999999998E-2</v>
      </c>
      <c r="F191" s="7">
        <v>0.64586009999999994</v>
      </c>
      <c r="G191" s="5">
        <v>1.83071E-2</v>
      </c>
      <c r="H191" s="5">
        <v>0.93962009999999996</v>
      </c>
      <c r="I191" s="6">
        <v>-6.1720999999999998E-3</v>
      </c>
      <c r="J191" s="5">
        <v>0.98077009999999998</v>
      </c>
      <c r="L191" s="8">
        <f t="shared" si="60"/>
        <v>0</v>
      </c>
      <c r="M191" s="8">
        <f t="shared" si="61"/>
        <v>0</v>
      </c>
      <c r="N191" s="8">
        <f t="shared" si="62"/>
        <v>0</v>
      </c>
      <c r="O191" s="8">
        <f t="shared" si="63"/>
        <v>0</v>
      </c>
      <c r="P191">
        <f t="shared" si="64"/>
        <v>0</v>
      </c>
      <c r="Q191" t="s">
        <v>25</v>
      </c>
      <c r="R191" s="1" t="s">
        <v>41</v>
      </c>
    </row>
    <row r="192" spans="1:18">
      <c r="B192" t="s">
        <v>26</v>
      </c>
      <c r="C192" s="5">
        <v>4.7547099999999995E-2</v>
      </c>
      <c r="D192" s="5">
        <v>0.67174009999999995</v>
      </c>
      <c r="E192" s="6">
        <v>5.87571E-2</v>
      </c>
      <c r="F192" s="7">
        <v>0.71904009999999996</v>
      </c>
      <c r="G192" s="5">
        <v>-2.7638099999999999E-2</v>
      </c>
      <c r="H192" s="5">
        <v>0.9060400999999999</v>
      </c>
      <c r="I192" s="6">
        <v>-4.7817100000000001E-2</v>
      </c>
      <c r="J192" s="5">
        <v>0.84793009999999991</v>
      </c>
      <c r="L192" s="8">
        <f t="shared" si="60"/>
        <v>0</v>
      </c>
      <c r="M192" s="8">
        <f t="shared" si="61"/>
        <v>0</v>
      </c>
      <c r="N192" s="8">
        <f t="shared" si="62"/>
        <v>0</v>
      </c>
      <c r="O192" s="8">
        <f t="shared" si="63"/>
        <v>0</v>
      </c>
      <c r="P192">
        <f t="shared" si="64"/>
        <v>0</v>
      </c>
      <c r="Q192" t="s">
        <v>26</v>
      </c>
      <c r="R192" s="1" t="s">
        <v>41</v>
      </c>
    </row>
    <row r="193" spans="1:18">
      <c r="B193" t="s">
        <v>27</v>
      </c>
      <c r="C193" s="5">
        <v>-8.1379099999999996E-2</v>
      </c>
      <c r="D193" s="5">
        <v>0.4555901</v>
      </c>
      <c r="E193" s="6">
        <v>-0.1204591</v>
      </c>
      <c r="F193" s="7">
        <v>0.44082009999999999</v>
      </c>
      <c r="G193" s="5">
        <v>-0.1780631</v>
      </c>
      <c r="H193" s="5">
        <v>0.4477101</v>
      </c>
      <c r="I193" s="6">
        <v>-0.23710409999999998</v>
      </c>
      <c r="J193" s="5">
        <v>0.34105009999999997</v>
      </c>
      <c r="L193" s="8">
        <f t="shared" si="60"/>
        <v>0</v>
      </c>
      <c r="M193" s="8">
        <f t="shared" si="61"/>
        <v>0</v>
      </c>
      <c r="N193" s="8">
        <f t="shared" si="62"/>
        <v>0</v>
      </c>
      <c r="O193" s="8">
        <f t="shared" si="63"/>
        <v>0</v>
      </c>
      <c r="P193">
        <f t="shared" si="64"/>
        <v>0</v>
      </c>
      <c r="Q193" t="s">
        <v>27</v>
      </c>
      <c r="R193" s="1" t="s">
        <v>41</v>
      </c>
    </row>
    <row r="194" spans="1:18">
      <c r="B194" t="s">
        <v>28</v>
      </c>
      <c r="C194" s="5">
        <v>7.4994099999999994E-2</v>
      </c>
      <c r="D194" s="5">
        <v>0.49030009999999996</v>
      </c>
      <c r="E194" s="6">
        <v>7.3754100000000003E-2</v>
      </c>
      <c r="F194" s="7">
        <v>0.66323009999999993</v>
      </c>
      <c r="G194" s="5">
        <v>-9.9509999999999985E-4</v>
      </c>
      <c r="H194" s="5">
        <v>0.99668009999999996</v>
      </c>
      <c r="I194" s="6">
        <v>-2.9091099999999998E-2</v>
      </c>
      <c r="J194" s="5">
        <v>0.90695009999999998</v>
      </c>
      <c r="L194" s="8">
        <f t="shared" si="60"/>
        <v>0</v>
      </c>
      <c r="M194" s="8">
        <f t="shared" si="61"/>
        <v>0</v>
      </c>
      <c r="N194" s="8">
        <f t="shared" si="62"/>
        <v>0</v>
      </c>
      <c r="O194" s="8">
        <f t="shared" si="63"/>
        <v>0</v>
      </c>
      <c r="P194">
        <f t="shared" si="64"/>
        <v>0</v>
      </c>
      <c r="Q194" t="s">
        <v>28</v>
      </c>
      <c r="R194" s="1" t="s">
        <v>41</v>
      </c>
    </row>
    <row r="195" spans="1:18" ht="13.5" thickBot="1">
      <c r="A195" s="9"/>
      <c r="B195" t="s">
        <v>29</v>
      </c>
      <c r="C195" s="5">
        <v>-3.2899100000000001E-2</v>
      </c>
      <c r="D195" s="5">
        <v>0.7646001</v>
      </c>
      <c r="E195" s="6">
        <v>-5.4514099999999996E-2</v>
      </c>
      <c r="F195" s="7">
        <v>0.7320101</v>
      </c>
      <c r="G195" s="5">
        <v>-0.13169310000000001</v>
      </c>
      <c r="H195" s="5">
        <v>0.57109009999999993</v>
      </c>
      <c r="I195" s="6">
        <v>-0.19089209999999998</v>
      </c>
      <c r="J195" s="5">
        <v>0.44367009999999996</v>
      </c>
      <c r="L195" s="8">
        <f t="shared" si="60"/>
        <v>0</v>
      </c>
      <c r="M195" s="8">
        <f t="shared" si="61"/>
        <v>0</v>
      </c>
      <c r="N195" s="8">
        <f t="shared" si="62"/>
        <v>0</v>
      </c>
      <c r="O195" s="8">
        <f t="shared" si="63"/>
        <v>0</v>
      </c>
      <c r="P195">
        <f t="shared" si="64"/>
        <v>0</v>
      </c>
      <c r="Q195" t="s">
        <v>29</v>
      </c>
      <c r="R195" s="1" t="s">
        <v>41</v>
      </c>
    </row>
    <row r="196" spans="1:18" ht="13.5" thickBot="1">
      <c r="C196" s="5"/>
      <c r="D196" s="5"/>
      <c r="E196" s="6"/>
      <c r="F196" s="7"/>
      <c r="G196" s="5"/>
      <c r="H196" s="5"/>
      <c r="I196" s="6"/>
      <c r="J196" s="5"/>
      <c r="L196" s="8"/>
      <c r="M196" s="8"/>
      <c r="N196" s="8"/>
      <c r="O196" s="8"/>
      <c r="R196" s="1"/>
    </row>
    <row r="197" spans="1:18">
      <c r="A197" s="14" t="s">
        <v>58</v>
      </c>
      <c r="B197" t="s">
        <v>16</v>
      </c>
      <c r="C197" s="5">
        <v>-2.54921E-2</v>
      </c>
      <c r="D197" s="5">
        <v>0.78698009999999996</v>
      </c>
      <c r="E197" s="6">
        <v>-4.64281E-2</v>
      </c>
      <c r="F197" s="7">
        <v>0.73398009999999991</v>
      </c>
      <c r="G197" s="5">
        <v>-3.1791099999999996E-2</v>
      </c>
      <c r="H197" s="5">
        <v>0.88014009999999998</v>
      </c>
      <c r="I197" s="6">
        <v>-1.6981099999999999E-2</v>
      </c>
      <c r="J197" s="5">
        <v>0.93965009999999993</v>
      </c>
      <c r="L197" s="8">
        <f t="shared" ref="L197:L210" si="65">IF(D197&gt;0.05,0,$K$1)</f>
        <v>0</v>
      </c>
      <c r="M197" s="8">
        <f t="shared" ref="M197:M210" si="66">IF(F197&gt;0.05,0,$K$1)</f>
        <v>0</v>
      </c>
      <c r="N197" s="8">
        <f t="shared" ref="N197:N210" si="67">IF(H197&gt;0.05,0,$K$1)</f>
        <v>0</v>
      </c>
      <c r="O197" s="8">
        <f t="shared" ref="O197:O210" si="68">IF(J197&gt;0.05,0,$K$1)</f>
        <v>0</v>
      </c>
      <c r="P197">
        <f t="shared" ref="P197:P210" si="69">SUM(L197:O197)</f>
        <v>0</v>
      </c>
      <c r="Q197" t="s">
        <v>16</v>
      </c>
      <c r="R197" s="1" t="s">
        <v>42</v>
      </c>
    </row>
    <row r="198" spans="1:18">
      <c r="B198" t="s">
        <v>17</v>
      </c>
      <c r="C198" s="5">
        <v>-4.3997099999999997E-2</v>
      </c>
      <c r="D198" s="5">
        <v>0.64369009999999993</v>
      </c>
      <c r="E198" s="6">
        <v>-7.83161E-2</v>
      </c>
      <c r="F198" s="7">
        <v>0.56378010000000001</v>
      </c>
      <c r="G198" s="5">
        <v>-0.1020131</v>
      </c>
      <c r="H198" s="5">
        <v>0.62843009999999999</v>
      </c>
      <c r="I198" s="6">
        <v>-0.13505110000000001</v>
      </c>
      <c r="J198" s="5">
        <v>0.56160009999999994</v>
      </c>
      <c r="L198" s="8">
        <f t="shared" si="65"/>
        <v>0</v>
      </c>
      <c r="M198" s="8">
        <f t="shared" si="66"/>
        <v>0</v>
      </c>
      <c r="N198" s="8">
        <f t="shared" si="67"/>
        <v>0</v>
      </c>
      <c r="O198" s="8">
        <f t="shared" si="68"/>
        <v>0</v>
      </c>
      <c r="P198">
        <f t="shared" si="69"/>
        <v>0</v>
      </c>
      <c r="Q198" t="s">
        <v>17</v>
      </c>
      <c r="R198" s="1" t="s">
        <v>42</v>
      </c>
    </row>
    <row r="199" spans="1:18">
      <c r="B199" t="s">
        <v>18</v>
      </c>
      <c r="C199" s="5">
        <v>7.0981099999999991E-2</v>
      </c>
      <c r="D199" s="5">
        <v>0.4326701</v>
      </c>
      <c r="E199" s="6">
        <v>0.17074010000000001</v>
      </c>
      <c r="F199" s="7">
        <v>0.1560501</v>
      </c>
      <c r="G199" s="5">
        <v>0.16547309999999998</v>
      </c>
      <c r="H199" s="5">
        <v>0.29278009999999999</v>
      </c>
      <c r="I199" s="6">
        <v>0.2459961</v>
      </c>
      <c r="J199" s="5">
        <v>0.1893801</v>
      </c>
      <c r="L199" s="8">
        <f t="shared" si="65"/>
        <v>0</v>
      </c>
      <c r="M199" s="8">
        <f t="shared" si="66"/>
        <v>0</v>
      </c>
      <c r="N199" s="8">
        <f t="shared" si="67"/>
        <v>0</v>
      </c>
      <c r="O199" s="8">
        <f t="shared" si="68"/>
        <v>0</v>
      </c>
      <c r="P199">
        <f t="shared" si="69"/>
        <v>0</v>
      </c>
      <c r="Q199" t="s">
        <v>18</v>
      </c>
      <c r="R199" s="1" t="s">
        <v>42</v>
      </c>
    </row>
    <row r="200" spans="1:18">
      <c r="B200" t="s">
        <v>19</v>
      </c>
      <c r="C200" s="5">
        <v>8.1711099999999995E-2</v>
      </c>
      <c r="D200" s="5">
        <v>0.3781601</v>
      </c>
      <c r="E200" s="6">
        <v>0.15751009999999999</v>
      </c>
      <c r="F200" s="7">
        <v>0.2098701</v>
      </c>
      <c r="G200" s="5">
        <v>0.14283609999999999</v>
      </c>
      <c r="H200" s="5">
        <v>0.43770009999999998</v>
      </c>
      <c r="I200" s="6">
        <v>0.16542409999999999</v>
      </c>
      <c r="J200" s="5">
        <v>0.43434010000000001</v>
      </c>
      <c r="L200" s="8">
        <f t="shared" si="65"/>
        <v>0</v>
      </c>
      <c r="M200" s="8">
        <f t="shared" si="66"/>
        <v>0</v>
      </c>
      <c r="N200" s="8">
        <f t="shared" si="67"/>
        <v>0</v>
      </c>
      <c r="O200" s="8">
        <f t="shared" si="68"/>
        <v>0</v>
      </c>
      <c r="P200">
        <f t="shared" si="69"/>
        <v>0</v>
      </c>
      <c r="Q200" t="s">
        <v>19</v>
      </c>
      <c r="R200" s="1" t="s">
        <v>42</v>
      </c>
    </row>
    <row r="201" spans="1:18">
      <c r="B201" t="s">
        <v>20</v>
      </c>
      <c r="C201" s="5">
        <v>-3.52781E-2</v>
      </c>
      <c r="D201" s="5">
        <v>0.71629009999999993</v>
      </c>
      <c r="E201" s="6">
        <v>-6.3183099999999992E-2</v>
      </c>
      <c r="F201" s="7">
        <v>0.64195009999999997</v>
      </c>
      <c r="G201" s="5">
        <v>-6.9150099999999992E-2</v>
      </c>
      <c r="H201" s="5">
        <v>0.74412009999999995</v>
      </c>
      <c r="I201" s="6">
        <v>-7.9363099999999992E-2</v>
      </c>
      <c r="J201" s="5">
        <v>0.72612009999999994</v>
      </c>
      <c r="L201" s="8">
        <f t="shared" si="65"/>
        <v>0</v>
      </c>
      <c r="M201" s="8">
        <f t="shared" si="66"/>
        <v>0</v>
      </c>
      <c r="N201" s="8">
        <f t="shared" si="67"/>
        <v>0</v>
      </c>
      <c r="O201" s="8">
        <f t="shared" si="68"/>
        <v>0</v>
      </c>
      <c r="P201">
        <f t="shared" si="69"/>
        <v>0</v>
      </c>
      <c r="Q201" t="s">
        <v>20</v>
      </c>
      <c r="R201" s="1" t="s">
        <v>42</v>
      </c>
    </row>
    <row r="202" spans="1:18">
      <c r="B202" t="s">
        <v>21</v>
      </c>
      <c r="C202" s="5">
        <v>7.7130099999999993E-2</v>
      </c>
      <c r="D202" s="5">
        <v>0.39601009999999998</v>
      </c>
      <c r="E202" s="6">
        <v>0.1664861</v>
      </c>
      <c r="F202" s="7">
        <v>0.17217009999999999</v>
      </c>
      <c r="G202" s="5">
        <v>0.15675909999999998</v>
      </c>
      <c r="H202" s="5">
        <v>0.34842010000000001</v>
      </c>
      <c r="I202" s="6">
        <v>0.2103391</v>
      </c>
      <c r="J202" s="5">
        <v>0.28110009999999996</v>
      </c>
      <c r="L202" s="8">
        <f t="shared" si="65"/>
        <v>0</v>
      </c>
      <c r="M202" s="8">
        <f t="shared" si="66"/>
        <v>0</v>
      </c>
      <c r="N202" s="8">
        <f t="shared" si="67"/>
        <v>0</v>
      </c>
      <c r="O202" s="8">
        <f t="shared" si="68"/>
        <v>0</v>
      </c>
      <c r="P202">
        <f t="shared" si="69"/>
        <v>0</v>
      </c>
      <c r="Q202" t="s">
        <v>21</v>
      </c>
      <c r="R202" s="1" t="s">
        <v>42</v>
      </c>
    </row>
    <row r="203" spans="1:18" ht="13.5" thickBot="1">
      <c r="A203" s="9"/>
      <c r="B203" s="10" t="s">
        <v>22</v>
      </c>
      <c r="C203" s="11">
        <v>2.00181E-2</v>
      </c>
      <c r="D203" s="11">
        <v>0.84339009999999992</v>
      </c>
      <c r="E203" s="12">
        <v>5.5994099999999998E-2</v>
      </c>
      <c r="F203" s="13">
        <v>0.69573010000000002</v>
      </c>
      <c r="G203" s="11">
        <v>5.8052099999999995E-2</v>
      </c>
      <c r="H203" s="11">
        <v>0.78606009999999993</v>
      </c>
      <c r="I203" s="12">
        <v>9.7656099999999996E-2</v>
      </c>
      <c r="J203" s="11">
        <v>0.7102501</v>
      </c>
      <c r="L203" s="8">
        <f t="shared" si="65"/>
        <v>0</v>
      </c>
      <c r="M203" s="8">
        <f t="shared" si="66"/>
        <v>0</v>
      </c>
      <c r="N203" s="8">
        <f t="shared" si="67"/>
        <v>0</v>
      </c>
      <c r="O203" s="8">
        <f t="shared" si="68"/>
        <v>0</v>
      </c>
      <c r="P203">
        <f t="shared" si="69"/>
        <v>0</v>
      </c>
      <c r="Q203" s="10" t="s">
        <v>22</v>
      </c>
      <c r="R203" s="9" t="s">
        <v>42</v>
      </c>
    </row>
    <row r="204" spans="1:18">
      <c r="A204" s="14" t="s">
        <v>58</v>
      </c>
      <c r="B204" s="15" t="s">
        <v>23</v>
      </c>
      <c r="C204" s="16">
        <v>-2.5491099999999999E-2</v>
      </c>
      <c r="D204" s="16">
        <v>0.79016009999999992</v>
      </c>
      <c r="E204" s="17">
        <v>-4.6427099999999999E-2</v>
      </c>
      <c r="F204" s="18">
        <v>0.73207009999999995</v>
      </c>
      <c r="G204" s="16">
        <v>-3.1791099999999996E-2</v>
      </c>
      <c r="H204" s="16">
        <v>0.88005009999999995</v>
      </c>
      <c r="I204" s="17">
        <v>-1.6981099999999999E-2</v>
      </c>
      <c r="J204" s="16">
        <v>0.93869009999999997</v>
      </c>
      <c r="L204" s="8">
        <f t="shared" si="65"/>
        <v>0</v>
      </c>
      <c r="M204" s="8">
        <f t="shared" si="66"/>
        <v>0</v>
      </c>
      <c r="N204" s="8">
        <f t="shared" si="67"/>
        <v>0</v>
      </c>
      <c r="O204" s="8">
        <f t="shared" si="68"/>
        <v>0</v>
      </c>
      <c r="P204">
        <f t="shared" si="69"/>
        <v>0</v>
      </c>
      <c r="Q204" s="15" t="s">
        <v>23</v>
      </c>
      <c r="R204" s="14" t="s">
        <v>42</v>
      </c>
    </row>
    <row r="205" spans="1:18">
      <c r="B205" t="s">
        <v>24</v>
      </c>
      <c r="C205" s="5">
        <v>-4.3997099999999997E-2</v>
      </c>
      <c r="D205" s="5">
        <v>0.64820009999999995</v>
      </c>
      <c r="E205" s="6">
        <v>-7.83161E-2</v>
      </c>
      <c r="F205" s="7">
        <v>0.56387009999999993</v>
      </c>
      <c r="G205" s="5">
        <v>-0.1020131</v>
      </c>
      <c r="H205" s="5">
        <v>0.62943009999999999</v>
      </c>
      <c r="I205" s="6">
        <v>-0.13505110000000001</v>
      </c>
      <c r="J205" s="5">
        <v>0.5626101</v>
      </c>
      <c r="L205" s="8">
        <f t="shared" si="65"/>
        <v>0</v>
      </c>
      <c r="M205" s="8">
        <f t="shared" si="66"/>
        <v>0</v>
      </c>
      <c r="N205" s="8">
        <f t="shared" si="67"/>
        <v>0</v>
      </c>
      <c r="O205" s="8">
        <f t="shared" si="68"/>
        <v>0</v>
      </c>
      <c r="P205">
        <f t="shared" si="69"/>
        <v>0</v>
      </c>
      <c r="Q205" t="s">
        <v>24</v>
      </c>
      <c r="R205" s="1" t="s">
        <v>42</v>
      </c>
    </row>
    <row r="206" spans="1:18">
      <c r="B206" t="s">
        <v>25</v>
      </c>
      <c r="C206" s="5">
        <v>7.0981099999999991E-2</v>
      </c>
      <c r="D206" s="5">
        <v>0.43314009999999997</v>
      </c>
      <c r="E206" s="6">
        <v>0.17074010000000001</v>
      </c>
      <c r="F206" s="7">
        <v>0.15756009999999998</v>
      </c>
      <c r="G206" s="5">
        <v>0.16547309999999998</v>
      </c>
      <c r="H206" s="5">
        <v>0.29699009999999998</v>
      </c>
      <c r="I206" s="6">
        <v>0.2459961</v>
      </c>
      <c r="J206" s="5">
        <v>0.19462009999999999</v>
      </c>
      <c r="L206" s="8">
        <f t="shared" si="65"/>
        <v>0</v>
      </c>
      <c r="M206" s="8">
        <f t="shared" si="66"/>
        <v>0</v>
      </c>
      <c r="N206" s="8">
        <f t="shared" si="67"/>
        <v>0</v>
      </c>
      <c r="O206" s="8">
        <f t="shared" si="68"/>
        <v>0</v>
      </c>
      <c r="P206">
        <f t="shared" si="69"/>
        <v>0</v>
      </c>
      <c r="Q206" t="s">
        <v>25</v>
      </c>
      <c r="R206" s="1" t="s">
        <v>42</v>
      </c>
    </row>
    <row r="207" spans="1:18">
      <c r="B207" t="s">
        <v>26</v>
      </c>
      <c r="C207" s="5">
        <v>8.1711099999999995E-2</v>
      </c>
      <c r="D207" s="5">
        <v>0.37552009999999997</v>
      </c>
      <c r="E207" s="6">
        <v>0.15751009999999999</v>
      </c>
      <c r="F207" s="7">
        <v>0.2090301</v>
      </c>
      <c r="G207" s="5">
        <v>0.14283609999999999</v>
      </c>
      <c r="H207" s="5">
        <v>0.4375001</v>
      </c>
      <c r="I207" s="6">
        <v>0.16542309999999999</v>
      </c>
      <c r="J207" s="5">
        <v>0.43453009999999997</v>
      </c>
      <c r="L207" s="8">
        <f t="shared" si="65"/>
        <v>0</v>
      </c>
      <c r="M207" s="8">
        <f t="shared" si="66"/>
        <v>0</v>
      </c>
      <c r="N207" s="8">
        <f t="shared" si="67"/>
        <v>0</v>
      </c>
      <c r="O207" s="8">
        <f t="shared" si="68"/>
        <v>0</v>
      </c>
      <c r="P207">
        <f t="shared" si="69"/>
        <v>0</v>
      </c>
      <c r="Q207" t="s">
        <v>26</v>
      </c>
      <c r="R207" s="1" t="s">
        <v>42</v>
      </c>
    </row>
    <row r="208" spans="1:18">
      <c r="B208" t="s">
        <v>27</v>
      </c>
      <c r="C208" s="5">
        <v>-3.52781E-2</v>
      </c>
      <c r="D208" s="5">
        <v>0.7160801</v>
      </c>
      <c r="E208" s="6">
        <v>-6.3183099999999992E-2</v>
      </c>
      <c r="F208" s="7">
        <v>0.64151009999999997</v>
      </c>
      <c r="G208" s="5">
        <v>-6.9150099999999992E-2</v>
      </c>
      <c r="H208" s="5">
        <v>0.74598009999999992</v>
      </c>
      <c r="I208" s="6">
        <v>-7.9364099999999993E-2</v>
      </c>
      <c r="J208" s="5">
        <v>0.72705009999999992</v>
      </c>
      <c r="L208" s="8">
        <f t="shared" si="65"/>
        <v>0</v>
      </c>
      <c r="M208" s="8">
        <f t="shared" si="66"/>
        <v>0</v>
      </c>
      <c r="N208" s="8">
        <f t="shared" si="67"/>
        <v>0</v>
      </c>
      <c r="O208" s="8">
        <f t="shared" si="68"/>
        <v>0</v>
      </c>
      <c r="P208">
        <f t="shared" si="69"/>
        <v>0</v>
      </c>
      <c r="Q208" t="s">
        <v>27</v>
      </c>
      <c r="R208" s="1" t="s">
        <v>42</v>
      </c>
    </row>
    <row r="209" spans="1:18">
      <c r="B209" t="s">
        <v>28</v>
      </c>
      <c r="C209" s="5">
        <v>7.7130099999999993E-2</v>
      </c>
      <c r="D209" s="5">
        <v>0.39223009999999997</v>
      </c>
      <c r="E209" s="6">
        <v>0.1664861</v>
      </c>
      <c r="F209" s="7">
        <v>0.17147009999999999</v>
      </c>
      <c r="G209" s="5">
        <v>0.15675809999999998</v>
      </c>
      <c r="H209" s="5">
        <v>0.34650009999999998</v>
      </c>
      <c r="I209" s="6">
        <v>0.2103391</v>
      </c>
      <c r="J209" s="5">
        <v>0.28303010000000001</v>
      </c>
      <c r="L209" s="8">
        <f t="shared" si="65"/>
        <v>0</v>
      </c>
      <c r="M209" s="8">
        <f t="shared" si="66"/>
        <v>0</v>
      </c>
      <c r="N209" s="8">
        <f t="shared" si="67"/>
        <v>0</v>
      </c>
      <c r="O209" s="8">
        <f t="shared" si="68"/>
        <v>0</v>
      </c>
      <c r="P209">
        <f t="shared" si="69"/>
        <v>0</v>
      </c>
      <c r="Q209" t="s">
        <v>28</v>
      </c>
      <c r="R209" s="1" t="s">
        <v>42</v>
      </c>
    </row>
    <row r="210" spans="1:18">
      <c r="B210" t="s">
        <v>29</v>
      </c>
      <c r="C210" s="5">
        <v>2.00181E-2</v>
      </c>
      <c r="D210" s="5">
        <v>0.84233009999999997</v>
      </c>
      <c r="E210" s="6">
        <v>5.5994099999999998E-2</v>
      </c>
      <c r="F210" s="7">
        <v>0.69683010000000001</v>
      </c>
      <c r="G210" s="5">
        <v>5.8052099999999995E-2</v>
      </c>
      <c r="H210" s="5">
        <v>0.78489009999999992</v>
      </c>
      <c r="I210" s="6">
        <v>9.7656099999999996E-2</v>
      </c>
      <c r="J210" s="5">
        <v>0.71118009999999998</v>
      </c>
      <c r="L210" s="8">
        <f t="shared" si="65"/>
        <v>0</v>
      </c>
      <c r="M210" s="8">
        <f t="shared" si="66"/>
        <v>0</v>
      </c>
      <c r="N210" s="8">
        <f t="shared" si="67"/>
        <v>0</v>
      </c>
      <c r="O210" s="8">
        <f t="shared" si="68"/>
        <v>0</v>
      </c>
      <c r="P210">
        <f t="shared" si="69"/>
        <v>0</v>
      </c>
      <c r="Q210" t="s">
        <v>29</v>
      </c>
      <c r="R210" s="1" t="s">
        <v>42</v>
      </c>
    </row>
    <row r="211" spans="1:18" ht="13.5" thickBot="1">
      <c r="C211" s="5"/>
      <c r="D211" s="5"/>
      <c r="E211" s="6"/>
      <c r="F211" s="7"/>
      <c r="G211" s="5"/>
      <c r="H211" s="5"/>
      <c r="I211" s="6"/>
      <c r="J211" s="5"/>
      <c r="L211" s="8"/>
      <c r="M211" s="8"/>
      <c r="N211" s="8"/>
      <c r="O211" s="8"/>
      <c r="R211" s="1"/>
    </row>
    <row r="212" spans="1:18">
      <c r="A212" s="14" t="s">
        <v>60</v>
      </c>
      <c r="B212" t="s">
        <v>16</v>
      </c>
      <c r="C212" s="5">
        <v>-0.13645109999999999</v>
      </c>
      <c r="D212" s="5">
        <v>0.1669601</v>
      </c>
      <c r="E212" s="6">
        <v>-0.20466209999999999</v>
      </c>
      <c r="F212" s="7">
        <v>0.15102009999999999</v>
      </c>
      <c r="G212" s="5">
        <v>-0.25776909999999997</v>
      </c>
      <c r="H212" s="5">
        <v>0.17991009999999999</v>
      </c>
      <c r="I212" s="6">
        <v>-0.25158910000000001</v>
      </c>
      <c r="J212" s="5">
        <v>0.25461010000000001</v>
      </c>
      <c r="L212" s="8">
        <f t="shared" ref="L212:L225" si="70">IF(D212&gt;0.05,0,$K$1)</f>
        <v>0</v>
      </c>
      <c r="M212" s="8">
        <f t="shared" ref="M212:M225" si="71">IF(F212&gt;0.05,0,$K$1)</f>
        <v>0</v>
      </c>
      <c r="N212" s="8">
        <f t="shared" ref="N212:N225" si="72">IF(H212&gt;0.05,0,$K$1)</f>
        <v>0</v>
      </c>
      <c r="O212" s="8">
        <f t="shared" ref="O212:O225" si="73">IF(J212&gt;0.05,0,$K$1)</f>
        <v>0</v>
      </c>
      <c r="P212">
        <f t="shared" ref="P212:P225" si="74">SUM(L212:O212)</f>
        <v>0</v>
      </c>
      <c r="Q212" t="s">
        <v>16</v>
      </c>
      <c r="R212" s="1" t="s">
        <v>43</v>
      </c>
    </row>
    <row r="213" spans="1:18">
      <c r="B213" t="s">
        <v>17</v>
      </c>
      <c r="C213" s="5">
        <v>-8.3709099999999995E-2</v>
      </c>
      <c r="D213" s="5">
        <v>0.38362009999999996</v>
      </c>
      <c r="E213" s="6">
        <v>-0.15678909999999999</v>
      </c>
      <c r="F213" s="7">
        <v>0.2607101</v>
      </c>
      <c r="G213" s="5">
        <v>-0.17810709999999999</v>
      </c>
      <c r="H213" s="5">
        <v>0.33898010000000001</v>
      </c>
      <c r="I213" s="6">
        <v>-0.19239509999999999</v>
      </c>
      <c r="J213" s="5">
        <v>0.3599501</v>
      </c>
      <c r="L213" s="8">
        <f t="shared" si="70"/>
        <v>0</v>
      </c>
      <c r="M213" s="8">
        <f t="shared" si="71"/>
        <v>0</v>
      </c>
      <c r="N213" s="8">
        <f t="shared" si="72"/>
        <v>0</v>
      </c>
      <c r="O213" s="8">
        <f t="shared" si="73"/>
        <v>0</v>
      </c>
      <c r="P213">
        <f t="shared" si="74"/>
        <v>0</v>
      </c>
      <c r="Q213" t="s">
        <v>17</v>
      </c>
      <c r="R213" s="1" t="s">
        <v>43</v>
      </c>
    </row>
    <row r="214" spans="1:18">
      <c r="B214" t="s">
        <v>18</v>
      </c>
      <c r="C214" s="5">
        <v>0.46703109999999998</v>
      </c>
      <c r="D214" s="5">
        <v>1.0009999999999999E-4</v>
      </c>
      <c r="E214" s="6">
        <v>0.57175409999999993</v>
      </c>
      <c r="F214" s="7">
        <v>3.701E-4</v>
      </c>
      <c r="G214" s="5">
        <v>0.62150309999999998</v>
      </c>
      <c r="H214" s="5">
        <v>6.4900999999999995E-3</v>
      </c>
      <c r="I214" s="6">
        <v>0.64366610000000002</v>
      </c>
      <c r="J214" s="5">
        <v>1.03801E-2</v>
      </c>
      <c r="L214" s="8">
        <f t="shared" si="70"/>
        <v>111111</v>
      </c>
      <c r="M214" s="8">
        <f t="shared" si="71"/>
        <v>111111</v>
      </c>
      <c r="N214" s="8">
        <f t="shared" si="72"/>
        <v>111111</v>
      </c>
      <c r="O214" s="8">
        <f t="shared" si="73"/>
        <v>111111</v>
      </c>
      <c r="P214" s="22">
        <f t="shared" si="74"/>
        <v>444444</v>
      </c>
      <c r="Q214" t="s">
        <v>18</v>
      </c>
      <c r="R214" s="1" t="s">
        <v>43</v>
      </c>
    </row>
    <row r="215" spans="1:18">
      <c r="B215" t="s">
        <v>19</v>
      </c>
      <c r="C215" s="5">
        <v>0.15650409999999998</v>
      </c>
      <c r="D215" s="5">
        <v>0.10527009999999999</v>
      </c>
      <c r="E215" s="6">
        <v>0.1952371</v>
      </c>
      <c r="F215" s="7">
        <v>0.1605201</v>
      </c>
      <c r="G215" s="5">
        <v>0.2075931</v>
      </c>
      <c r="H215" s="5">
        <v>0.28255009999999997</v>
      </c>
      <c r="I215" s="6">
        <v>0.17046309999999998</v>
      </c>
      <c r="J215" s="5">
        <v>0.43771009999999999</v>
      </c>
      <c r="L215" s="8">
        <f t="shared" si="70"/>
        <v>0</v>
      </c>
      <c r="M215" s="8">
        <f t="shared" si="71"/>
        <v>0</v>
      </c>
      <c r="N215" s="8">
        <f t="shared" si="72"/>
        <v>0</v>
      </c>
      <c r="O215" s="8">
        <f t="shared" si="73"/>
        <v>0</v>
      </c>
      <c r="P215">
        <f t="shared" si="74"/>
        <v>0</v>
      </c>
      <c r="Q215" t="s">
        <v>19</v>
      </c>
      <c r="R215" s="1" t="s">
        <v>43</v>
      </c>
    </row>
    <row r="216" spans="1:18">
      <c r="B216" t="s">
        <v>20</v>
      </c>
      <c r="C216" s="5">
        <v>-0.11492909999999999</v>
      </c>
      <c r="D216" s="5">
        <v>0.2294901</v>
      </c>
      <c r="E216" s="6">
        <v>-0.18820009999999998</v>
      </c>
      <c r="F216" s="7">
        <v>0.17714009999999999</v>
      </c>
      <c r="G216" s="5">
        <v>-0.2203571</v>
      </c>
      <c r="H216" s="5">
        <v>0.2330101</v>
      </c>
      <c r="I216" s="6">
        <v>-0.2260491</v>
      </c>
      <c r="J216" s="5">
        <v>0.27805009999999997</v>
      </c>
      <c r="L216" s="8">
        <f t="shared" si="70"/>
        <v>0</v>
      </c>
      <c r="M216" s="8">
        <f t="shared" si="71"/>
        <v>0</v>
      </c>
      <c r="N216" s="8">
        <f t="shared" si="72"/>
        <v>0</v>
      </c>
      <c r="O216" s="8">
        <f t="shared" si="73"/>
        <v>0</v>
      </c>
      <c r="P216">
        <f t="shared" si="74"/>
        <v>0</v>
      </c>
      <c r="Q216" t="s">
        <v>20</v>
      </c>
      <c r="R216" s="1" t="s">
        <v>43</v>
      </c>
    </row>
    <row r="217" spans="1:18">
      <c r="B217" t="s">
        <v>21</v>
      </c>
      <c r="C217" s="5">
        <v>0.3537111</v>
      </c>
      <c r="D217" s="5">
        <v>1.6900999999999999E-3</v>
      </c>
      <c r="E217" s="6">
        <v>0.44486309999999996</v>
      </c>
      <c r="F217" s="7">
        <v>3.6000999999999997E-3</v>
      </c>
      <c r="G217" s="5">
        <v>0.49940509999999999</v>
      </c>
      <c r="H217" s="5">
        <v>1.6740100000000001E-2</v>
      </c>
      <c r="I217" s="6">
        <v>0.50276710000000002</v>
      </c>
      <c r="J217" s="5">
        <v>2.8020099999999999E-2</v>
      </c>
      <c r="L217" s="8">
        <f t="shared" si="70"/>
        <v>111111</v>
      </c>
      <c r="M217" s="8">
        <f t="shared" si="71"/>
        <v>111111</v>
      </c>
      <c r="N217" s="8">
        <f t="shared" si="72"/>
        <v>111111</v>
      </c>
      <c r="O217" s="8">
        <f t="shared" si="73"/>
        <v>111111</v>
      </c>
      <c r="P217" s="22">
        <f t="shared" si="74"/>
        <v>444444</v>
      </c>
      <c r="Q217" t="s">
        <v>21</v>
      </c>
      <c r="R217" s="1" t="s">
        <v>43</v>
      </c>
    </row>
    <row r="218" spans="1:18" ht="13.5" thickBot="1">
      <c r="A218" s="9"/>
      <c r="B218" s="10" t="s">
        <v>22</v>
      </c>
      <c r="C218" s="11">
        <v>8.7484099999999995E-2</v>
      </c>
      <c r="D218" s="11">
        <v>0.36518010000000001</v>
      </c>
      <c r="E218" s="12">
        <v>9.5678100000000002E-2</v>
      </c>
      <c r="F218" s="13">
        <v>0.50836009999999998</v>
      </c>
      <c r="G218" s="11">
        <v>9.8323099999999997E-2</v>
      </c>
      <c r="H218" s="11">
        <v>0.62001010000000001</v>
      </c>
      <c r="I218" s="12">
        <v>7.2453099999999993E-2</v>
      </c>
      <c r="J218" s="11">
        <v>0.74383009999999994</v>
      </c>
      <c r="L218" s="8">
        <f t="shared" si="70"/>
        <v>0</v>
      </c>
      <c r="M218" s="8">
        <f t="shared" si="71"/>
        <v>0</v>
      </c>
      <c r="N218" s="8">
        <f t="shared" si="72"/>
        <v>0</v>
      </c>
      <c r="O218" s="8">
        <f t="shared" si="73"/>
        <v>0</v>
      </c>
      <c r="P218">
        <f t="shared" si="74"/>
        <v>0</v>
      </c>
      <c r="Q218" s="10" t="s">
        <v>22</v>
      </c>
      <c r="R218" s="9" t="s">
        <v>43</v>
      </c>
    </row>
    <row r="219" spans="1:18">
      <c r="A219" s="14" t="s">
        <v>60</v>
      </c>
      <c r="B219" s="15" t="s">
        <v>23</v>
      </c>
      <c r="C219" s="16">
        <v>-0.13645109999999999</v>
      </c>
      <c r="D219" s="16">
        <v>0.1658801</v>
      </c>
      <c r="E219" s="17">
        <v>-0.20466209999999999</v>
      </c>
      <c r="F219" s="18">
        <v>0.15115009999999998</v>
      </c>
      <c r="G219" s="16">
        <v>-0.25776909999999997</v>
      </c>
      <c r="H219" s="16">
        <v>0.1814501</v>
      </c>
      <c r="I219" s="17">
        <v>-0.25158910000000001</v>
      </c>
      <c r="J219" s="16">
        <v>0.2555501</v>
      </c>
      <c r="L219" s="8">
        <f t="shared" si="70"/>
        <v>0</v>
      </c>
      <c r="M219" s="8">
        <f t="shared" si="71"/>
        <v>0</v>
      </c>
      <c r="N219" s="8">
        <f t="shared" si="72"/>
        <v>0</v>
      </c>
      <c r="O219" s="8">
        <f t="shared" si="73"/>
        <v>0</v>
      </c>
      <c r="P219">
        <f t="shared" si="74"/>
        <v>0</v>
      </c>
      <c r="Q219" s="15" t="s">
        <v>23</v>
      </c>
      <c r="R219" s="14" t="s">
        <v>43</v>
      </c>
    </row>
    <row r="220" spans="1:18">
      <c r="B220" t="s">
        <v>24</v>
      </c>
      <c r="C220" s="5">
        <v>-8.3709099999999995E-2</v>
      </c>
      <c r="D220" s="5">
        <v>0.38453009999999999</v>
      </c>
      <c r="E220" s="6">
        <v>-0.15678909999999999</v>
      </c>
      <c r="F220" s="7">
        <v>0.26128010000000002</v>
      </c>
      <c r="G220" s="5">
        <v>-0.17810809999999999</v>
      </c>
      <c r="H220" s="5">
        <v>0.34278009999999998</v>
      </c>
      <c r="I220" s="6">
        <v>-0.19239609999999999</v>
      </c>
      <c r="J220" s="5">
        <v>0.3617901</v>
      </c>
      <c r="L220" s="8">
        <f t="shared" si="70"/>
        <v>0</v>
      </c>
      <c r="M220" s="8">
        <f t="shared" si="71"/>
        <v>0</v>
      </c>
      <c r="N220" s="8">
        <f t="shared" si="72"/>
        <v>0</v>
      </c>
      <c r="O220" s="8">
        <f t="shared" si="73"/>
        <v>0</v>
      </c>
      <c r="P220">
        <f t="shared" si="74"/>
        <v>0</v>
      </c>
      <c r="Q220" t="s">
        <v>24</v>
      </c>
      <c r="R220" s="1" t="s">
        <v>43</v>
      </c>
    </row>
    <row r="221" spans="1:18">
      <c r="B221" t="s">
        <v>25</v>
      </c>
      <c r="C221" s="5">
        <v>0.46703109999999998</v>
      </c>
      <c r="D221" s="5">
        <v>1.5009999999999999E-4</v>
      </c>
      <c r="E221" s="6">
        <v>0.57175509999999996</v>
      </c>
      <c r="F221" s="7">
        <v>4.7009999999999999E-4</v>
      </c>
      <c r="G221" s="5">
        <v>0.62150309999999998</v>
      </c>
      <c r="H221" s="5">
        <v>5.8700999999999996E-3</v>
      </c>
      <c r="I221" s="6">
        <v>0.64366610000000002</v>
      </c>
      <c r="J221" s="5">
        <v>1.04501E-2</v>
      </c>
      <c r="L221" s="8">
        <f t="shared" si="70"/>
        <v>111111</v>
      </c>
      <c r="M221" s="8">
        <f t="shared" si="71"/>
        <v>111111</v>
      </c>
      <c r="N221" s="8">
        <f t="shared" si="72"/>
        <v>111111</v>
      </c>
      <c r="O221" s="8">
        <f t="shared" si="73"/>
        <v>111111</v>
      </c>
      <c r="P221" s="22">
        <f t="shared" si="74"/>
        <v>444444</v>
      </c>
      <c r="Q221" t="s">
        <v>25</v>
      </c>
      <c r="R221" s="1" t="s">
        <v>43</v>
      </c>
    </row>
    <row r="222" spans="1:18">
      <c r="B222" t="s">
        <v>26</v>
      </c>
      <c r="C222" s="5">
        <v>0.15650409999999998</v>
      </c>
      <c r="D222" s="5">
        <v>0.1037401</v>
      </c>
      <c r="E222" s="6">
        <v>0.1952381</v>
      </c>
      <c r="F222" s="7">
        <v>0.1595501</v>
      </c>
      <c r="G222" s="5">
        <v>0.2075931</v>
      </c>
      <c r="H222" s="5">
        <v>0.28007009999999999</v>
      </c>
      <c r="I222" s="6">
        <v>0.17046409999999998</v>
      </c>
      <c r="J222" s="5">
        <v>0.4371101</v>
      </c>
      <c r="L222" s="8">
        <f t="shared" si="70"/>
        <v>0</v>
      </c>
      <c r="M222" s="8">
        <f t="shared" si="71"/>
        <v>0</v>
      </c>
      <c r="N222" s="8">
        <f t="shared" si="72"/>
        <v>0</v>
      </c>
      <c r="O222" s="8">
        <f t="shared" si="73"/>
        <v>0</v>
      </c>
      <c r="P222">
        <f t="shared" si="74"/>
        <v>0</v>
      </c>
      <c r="Q222" t="s">
        <v>26</v>
      </c>
      <c r="R222" s="1" t="s">
        <v>43</v>
      </c>
    </row>
    <row r="223" spans="1:18">
      <c r="B223" t="s">
        <v>27</v>
      </c>
      <c r="C223" s="5">
        <v>-0.11492809999999999</v>
      </c>
      <c r="D223" s="5">
        <v>0.23113009999999998</v>
      </c>
      <c r="E223" s="6">
        <v>-0.18820109999999998</v>
      </c>
      <c r="F223" s="7">
        <v>0.17627009999999999</v>
      </c>
      <c r="G223" s="5">
        <v>-0.2203571</v>
      </c>
      <c r="H223" s="5">
        <v>0.23059009999999999</v>
      </c>
      <c r="I223" s="6">
        <v>-0.2260491</v>
      </c>
      <c r="J223" s="5">
        <v>0.2773101</v>
      </c>
      <c r="L223" s="8">
        <f t="shared" si="70"/>
        <v>0</v>
      </c>
      <c r="M223" s="8">
        <f t="shared" si="71"/>
        <v>0</v>
      </c>
      <c r="N223" s="8">
        <f t="shared" si="72"/>
        <v>0</v>
      </c>
      <c r="O223" s="8">
        <f t="shared" si="73"/>
        <v>0</v>
      </c>
      <c r="P223">
        <f t="shared" si="74"/>
        <v>0</v>
      </c>
      <c r="Q223" t="s">
        <v>27</v>
      </c>
      <c r="R223" s="1" t="s">
        <v>43</v>
      </c>
    </row>
    <row r="224" spans="1:18">
      <c r="B224" t="s">
        <v>28</v>
      </c>
      <c r="C224" s="5">
        <v>0.3537111</v>
      </c>
      <c r="D224" s="5">
        <v>1.8300999999999999E-3</v>
      </c>
      <c r="E224" s="6">
        <v>0.44486309999999996</v>
      </c>
      <c r="F224" s="7">
        <v>3.4200999999999997E-3</v>
      </c>
      <c r="G224" s="5">
        <v>0.49940509999999999</v>
      </c>
      <c r="H224" s="5">
        <v>1.6690099999999999E-2</v>
      </c>
      <c r="I224" s="6">
        <v>0.50276710000000002</v>
      </c>
      <c r="J224" s="5">
        <v>2.7760099999999999E-2</v>
      </c>
      <c r="L224" s="8">
        <f t="shared" si="70"/>
        <v>111111</v>
      </c>
      <c r="M224" s="8">
        <f t="shared" si="71"/>
        <v>111111</v>
      </c>
      <c r="N224" s="8">
        <f t="shared" si="72"/>
        <v>111111</v>
      </c>
      <c r="O224" s="8">
        <f t="shared" si="73"/>
        <v>111111</v>
      </c>
      <c r="P224" s="22">
        <f t="shared" si="74"/>
        <v>444444</v>
      </c>
      <c r="Q224" t="s">
        <v>28</v>
      </c>
      <c r="R224" s="1" t="s">
        <v>43</v>
      </c>
    </row>
    <row r="225" spans="1:18">
      <c r="B225" t="s">
        <v>29</v>
      </c>
      <c r="C225" s="5">
        <v>8.7484099999999995E-2</v>
      </c>
      <c r="D225" s="5">
        <v>0.37030009999999997</v>
      </c>
      <c r="E225" s="6">
        <v>9.5678100000000002E-2</v>
      </c>
      <c r="F225" s="7">
        <v>0.50869009999999992</v>
      </c>
      <c r="G225" s="5">
        <v>9.8323099999999997E-2</v>
      </c>
      <c r="H225" s="5">
        <v>0.61966009999999994</v>
      </c>
      <c r="I225" s="6">
        <v>7.2453099999999993E-2</v>
      </c>
      <c r="J225" s="5">
        <v>0.74480009999999996</v>
      </c>
      <c r="L225" s="8">
        <f t="shared" si="70"/>
        <v>0</v>
      </c>
      <c r="M225" s="8">
        <f t="shared" si="71"/>
        <v>0</v>
      </c>
      <c r="N225" s="8">
        <f t="shared" si="72"/>
        <v>0</v>
      </c>
      <c r="O225" s="8">
        <f t="shared" si="73"/>
        <v>0</v>
      </c>
      <c r="P225">
        <f t="shared" si="74"/>
        <v>0</v>
      </c>
      <c r="Q225" t="s">
        <v>29</v>
      </c>
      <c r="R225" s="1" t="s">
        <v>43</v>
      </c>
    </row>
    <row r="226" spans="1:18" ht="13.5" thickBot="1">
      <c r="C226" s="5"/>
      <c r="D226" s="5"/>
      <c r="E226" s="6"/>
      <c r="F226" s="7"/>
      <c r="G226" s="5"/>
      <c r="H226" s="5"/>
      <c r="I226" s="6"/>
      <c r="J226" s="5"/>
      <c r="L226" s="8"/>
      <c r="M226" s="8"/>
      <c r="N226" s="8"/>
      <c r="O226" s="8"/>
      <c r="R226" s="1"/>
    </row>
    <row r="227" spans="1:18">
      <c r="A227" s="14" t="s">
        <v>62</v>
      </c>
      <c r="B227" t="s">
        <v>16</v>
      </c>
      <c r="C227" s="5">
        <v>2.85031E-2</v>
      </c>
      <c r="D227" s="5">
        <v>0.77204010000000001</v>
      </c>
      <c r="E227" s="6">
        <v>7.4949099999999991E-2</v>
      </c>
      <c r="F227" s="7">
        <v>0.60232010000000002</v>
      </c>
      <c r="G227" s="5">
        <v>0.10840709999999999</v>
      </c>
      <c r="H227" s="5">
        <v>0.60086010000000001</v>
      </c>
      <c r="I227" s="6">
        <v>-7.8826099999999996E-2</v>
      </c>
      <c r="J227" s="5">
        <v>0.75908009999999992</v>
      </c>
      <c r="L227" s="8">
        <f t="shared" ref="L227:L240" si="75">IF(D227&gt;0.05,0,$K$1)</f>
        <v>0</v>
      </c>
      <c r="M227" s="8">
        <f t="shared" ref="M227:M240" si="76">IF(F227&gt;0.05,0,$K$1)</f>
        <v>0</v>
      </c>
      <c r="N227" s="8">
        <f t="shared" ref="N227:N240" si="77">IF(H227&gt;0.05,0,$K$1)</f>
        <v>0</v>
      </c>
      <c r="O227" s="8">
        <f t="shared" ref="O227:O240" si="78">IF(J227&gt;0.05,0,$K$1)</f>
        <v>0</v>
      </c>
      <c r="P227">
        <f t="shared" ref="P227:P240" si="79">SUM(L227:O227)</f>
        <v>0</v>
      </c>
      <c r="Q227" t="s">
        <v>16</v>
      </c>
      <c r="R227" s="1" t="s">
        <v>44</v>
      </c>
    </row>
    <row r="228" spans="1:18">
      <c r="B228" t="s">
        <v>17</v>
      </c>
      <c r="C228" s="5">
        <v>3.4569099999999998E-2</v>
      </c>
      <c r="D228" s="5">
        <v>0.73243009999999997</v>
      </c>
      <c r="E228" s="6">
        <v>8.2020099999999999E-2</v>
      </c>
      <c r="F228" s="7">
        <v>0.56507010000000002</v>
      </c>
      <c r="G228" s="5">
        <v>0.1052371</v>
      </c>
      <c r="H228" s="5">
        <v>0.61686010000000002</v>
      </c>
      <c r="I228" s="6">
        <v>-7.0535100000000003E-2</v>
      </c>
      <c r="J228" s="5">
        <v>0.7700901</v>
      </c>
      <c r="L228" s="8">
        <f t="shared" si="75"/>
        <v>0</v>
      </c>
      <c r="M228" s="8">
        <f t="shared" si="76"/>
        <v>0</v>
      </c>
      <c r="N228" s="8">
        <f t="shared" si="77"/>
        <v>0</v>
      </c>
      <c r="O228" s="8">
        <f t="shared" si="78"/>
        <v>0</v>
      </c>
      <c r="P228">
        <f t="shared" si="79"/>
        <v>0</v>
      </c>
      <c r="Q228" t="s">
        <v>17</v>
      </c>
      <c r="R228" s="1" t="s">
        <v>44</v>
      </c>
    </row>
    <row r="229" spans="1:18">
      <c r="B229" t="s">
        <v>18</v>
      </c>
      <c r="C229" s="5">
        <v>0.12817309999999998</v>
      </c>
      <c r="D229" s="5">
        <v>0.18360009999999999</v>
      </c>
      <c r="E229" s="6">
        <v>0.21429209999999999</v>
      </c>
      <c r="F229" s="7">
        <v>0.12871009999999999</v>
      </c>
      <c r="G229" s="5">
        <v>0.40937509999999999</v>
      </c>
      <c r="H229" s="5">
        <v>4.9730099999999999E-2</v>
      </c>
      <c r="I229" s="6">
        <v>0.20421509999999998</v>
      </c>
      <c r="J229" s="5">
        <v>0.3973101</v>
      </c>
      <c r="L229" s="8">
        <f t="shared" si="75"/>
        <v>0</v>
      </c>
      <c r="M229" s="8">
        <f t="shared" si="76"/>
        <v>0</v>
      </c>
      <c r="N229" s="8">
        <f t="shared" si="77"/>
        <v>111111</v>
      </c>
      <c r="O229" s="8">
        <f t="shared" si="78"/>
        <v>0</v>
      </c>
      <c r="P229">
        <f t="shared" si="79"/>
        <v>111111</v>
      </c>
      <c r="Q229" t="s">
        <v>18</v>
      </c>
      <c r="R229" s="1" t="s">
        <v>44</v>
      </c>
    </row>
    <row r="230" spans="1:18">
      <c r="B230" t="s">
        <v>19</v>
      </c>
      <c r="C230" s="5">
        <v>6.6463099999999997E-2</v>
      </c>
      <c r="D230" s="5">
        <v>0.50958009999999998</v>
      </c>
      <c r="E230" s="6">
        <v>9.9870099999999989E-2</v>
      </c>
      <c r="F230" s="7">
        <v>0.49058009999999996</v>
      </c>
      <c r="G230" s="5">
        <v>0.18129009999999998</v>
      </c>
      <c r="H230" s="5">
        <v>0.39356009999999997</v>
      </c>
      <c r="I230" s="6">
        <v>5.2243100000000001E-2</v>
      </c>
      <c r="J230" s="5">
        <v>0.82651009999999991</v>
      </c>
      <c r="L230" s="8">
        <f t="shared" si="75"/>
        <v>0</v>
      </c>
      <c r="M230" s="8">
        <f t="shared" si="76"/>
        <v>0</v>
      </c>
      <c r="N230" s="8">
        <f t="shared" si="77"/>
        <v>0</v>
      </c>
      <c r="O230" s="8">
        <f t="shared" si="78"/>
        <v>0</v>
      </c>
      <c r="P230">
        <f t="shared" si="79"/>
        <v>0</v>
      </c>
      <c r="Q230" t="s">
        <v>19</v>
      </c>
      <c r="R230" s="1" t="s">
        <v>44</v>
      </c>
    </row>
    <row r="231" spans="1:18">
      <c r="B231" t="s">
        <v>20</v>
      </c>
      <c r="C231" s="5">
        <v>3.24541E-2</v>
      </c>
      <c r="D231" s="5">
        <v>0.75087009999999998</v>
      </c>
      <c r="E231" s="6">
        <v>8.0500099999999991E-2</v>
      </c>
      <c r="F231" s="7">
        <v>0.57965009999999995</v>
      </c>
      <c r="G231" s="5">
        <v>0.10986009999999999</v>
      </c>
      <c r="H231" s="5">
        <v>0.60275009999999996</v>
      </c>
      <c r="I231" s="6">
        <v>-7.6298099999999994E-2</v>
      </c>
      <c r="J231" s="5">
        <v>0.75993009999999994</v>
      </c>
      <c r="L231" s="8">
        <f t="shared" si="75"/>
        <v>0</v>
      </c>
      <c r="M231" s="8">
        <f t="shared" si="76"/>
        <v>0</v>
      </c>
      <c r="N231" s="8">
        <f t="shared" si="77"/>
        <v>0</v>
      </c>
      <c r="O231" s="8">
        <f t="shared" si="78"/>
        <v>0</v>
      </c>
      <c r="P231">
        <f t="shared" si="79"/>
        <v>0</v>
      </c>
      <c r="Q231" t="s">
        <v>20</v>
      </c>
      <c r="R231" s="1" t="s">
        <v>44</v>
      </c>
    </row>
    <row r="232" spans="1:18">
      <c r="B232" t="s">
        <v>21</v>
      </c>
      <c r="C232" s="5">
        <v>0.1028601</v>
      </c>
      <c r="D232" s="5">
        <v>0.2922901</v>
      </c>
      <c r="E232" s="6">
        <v>0.16420609999999999</v>
      </c>
      <c r="F232" s="7">
        <v>0.2452801</v>
      </c>
      <c r="G232" s="5">
        <v>0.31324209999999997</v>
      </c>
      <c r="H232" s="5">
        <v>0.12873009999999999</v>
      </c>
      <c r="I232" s="6">
        <v>0.1322381</v>
      </c>
      <c r="J232" s="5">
        <v>0.58619009999999994</v>
      </c>
      <c r="L232" s="8">
        <f t="shared" si="75"/>
        <v>0</v>
      </c>
      <c r="M232" s="8">
        <f t="shared" si="76"/>
        <v>0</v>
      </c>
      <c r="N232" s="8">
        <f t="shared" si="77"/>
        <v>0</v>
      </c>
      <c r="O232" s="8">
        <f t="shared" si="78"/>
        <v>0</v>
      </c>
      <c r="P232">
        <f t="shared" si="79"/>
        <v>0</v>
      </c>
      <c r="Q232" t="s">
        <v>21</v>
      </c>
      <c r="R232" s="1" t="s">
        <v>44</v>
      </c>
    </row>
    <row r="233" spans="1:18" ht="13.5" thickBot="1">
      <c r="A233" s="9"/>
      <c r="B233" s="10" t="s">
        <v>22</v>
      </c>
      <c r="C233" s="11">
        <v>6.6049099999999999E-2</v>
      </c>
      <c r="D233" s="11">
        <v>0.50051009999999996</v>
      </c>
      <c r="E233" s="12">
        <v>0.12355609999999999</v>
      </c>
      <c r="F233" s="13">
        <v>0.38135009999999997</v>
      </c>
      <c r="G233" s="11">
        <v>0.2175771</v>
      </c>
      <c r="H233" s="11">
        <v>0.29717009999999999</v>
      </c>
      <c r="I233" s="12">
        <v>2.9677099999999998E-2</v>
      </c>
      <c r="J233" s="11">
        <v>0.90296009999999993</v>
      </c>
      <c r="L233" s="8">
        <f t="shared" si="75"/>
        <v>0</v>
      </c>
      <c r="M233" s="8">
        <f t="shared" si="76"/>
        <v>0</v>
      </c>
      <c r="N233" s="8">
        <f t="shared" si="77"/>
        <v>0</v>
      </c>
      <c r="O233" s="8">
        <f t="shared" si="78"/>
        <v>0</v>
      </c>
      <c r="P233">
        <f t="shared" si="79"/>
        <v>0</v>
      </c>
      <c r="Q233" s="10" t="s">
        <v>22</v>
      </c>
      <c r="R233" s="9" t="s">
        <v>44</v>
      </c>
    </row>
    <row r="234" spans="1:18">
      <c r="A234" s="14" t="s">
        <v>62</v>
      </c>
      <c r="B234" s="15" t="s">
        <v>23</v>
      </c>
      <c r="C234" s="16">
        <v>2.85031E-2</v>
      </c>
      <c r="D234" s="16">
        <v>0.7723101</v>
      </c>
      <c r="E234" s="17">
        <v>7.4949099999999991E-2</v>
      </c>
      <c r="F234" s="18">
        <v>0.60406009999999999</v>
      </c>
      <c r="G234" s="16">
        <v>0.10840709999999999</v>
      </c>
      <c r="H234" s="16">
        <v>0.60128009999999998</v>
      </c>
      <c r="I234" s="17">
        <v>-7.8826099999999996E-2</v>
      </c>
      <c r="J234" s="16">
        <v>0.7581601</v>
      </c>
      <c r="L234" s="8">
        <f t="shared" si="75"/>
        <v>0</v>
      </c>
      <c r="M234" s="8">
        <f t="shared" si="76"/>
        <v>0</v>
      </c>
      <c r="N234" s="8">
        <f t="shared" si="77"/>
        <v>0</v>
      </c>
      <c r="O234" s="8">
        <f t="shared" si="78"/>
        <v>0</v>
      </c>
      <c r="P234">
        <f t="shared" si="79"/>
        <v>0</v>
      </c>
      <c r="Q234" s="15" t="s">
        <v>23</v>
      </c>
      <c r="R234" s="14" t="s">
        <v>44</v>
      </c>
    </row>
    <row r="235" spans="1:18">
      <c r="B235" t="s">
        <v>24</v>
      </c>
      <c r="C235" s="5">
        <v>3.4569099999999998E-2</v>
      </c>
      <c r="D235" s="5">
        <v>0.73670009999999997</v>
      </c>
      <c r="E235" s="6">
        <v>8.2020099999999999E-2</v>
      </c>
      <c r="F235" s="7">
        <v>0.56692009999999993</v>
      </c>
      <c r="G235" s="5">
        <v>0.1052371</v>
      </c>
      <c r="H235" s="5">
        <v>0.61774010000000001</v>
      </c>
      <c r="I235" s="6">
        <v>-7.0535100000000003E-2</v>
      </c>
      <c r="J235" s="5">
        <v>0.7690401</v>
      </c>
      <c r="L235" s="8">
        <f t="shared" si="75"/>
        <v>0</v>
      </c>
      <c r="M235" s="8">
        <f t="shared" si="76"/>
        <v>0</v>
      </c>
      <c r="N235" s="8">
        <f t="shared" si="77"/>
        <v>0</v>
      </c>
      <c r="O235" s="8">
        <f t="shared" si="78"/>
        <v>0</v>
      </c>
      <c r="P235">
        <f t="shared" si="79"/>
        <v>0</v>
      </c>
      <c r="Q235" t="s">
        <v>24</v>
      </c>
      <c r="R235" s="1" t="s">
        <v>44</v>
      </c>
    </row>
    <row r="236" spans="1:18">
      <c r="B236" t="s">
        <v>25</v>
      </c>
      <c r="C236" s="5">
        <v>0.12817309999999998</v>
      </c>
      <c r="D236" s="5">
        <v>0.18312009999999998</v>
      </c>
      <c r="E236" s="6">
        <v>0.21429209999999999</v>
      </c>
      <c r="F236" s="7">
        <v>0.1292201</v>
      </c>
      <c r="G236" s="5">
        <v>0.40937509999999999</v>
      </c>
      <c r="H236" s="5">
        <v>4.9450099999999997E-2</v>
      </c>
      <c r="I236" s="6">
        <v>0.20421609999999998</v>
      </c>
      <c r="J236" s="5">
        <v>0.39602009999999999</v>
      </c>
      <c r="L236" s="8">
        <f t="shared" si="75"/>
        <v>0</v>
      </c>
      <c r="M236" s="8">
        <f t="shared" si="76"/>
        <v>0</v>
      </c>
      <c r="N236" s="8">
        <f t="shared" si="77"/>
        <v>111111</v>
      </c>
      <c r="O236" s="8">
        <f t="shared" si="78"/>
        <v>0</v>
      </c>
      <c r="P236">
        <f t="shared" si="79"/>
        <v>111111</v>
      </c>
      <c r="Q236" t="s">
        <v>25</v>
      </c>
      <c r="R236" s="1" t="s">
        <v>44</v>
      </c>
    </row>
    <row r="237" spans="1:18">
      <c r="B237" t="s">
        <v>26</v>
      </c>
      <c r="C237" s="5">
        <v>6.6463099999999997E-2</v>
      </c>
      <c r="D237" s="5">
        <v>0.50870009999999999</v>
      </c>
      <c r="E237" s="6">
        <v>9.9870099999999989E-2</v>
      </c>
      <c r="F237" s="7">
        <v>0.49287009999999998</v>
      </c>
      <c r="G237" s="5">
        <v>0.18128909999999998</v>
      </c>
      <c r="H237" s="5">
        <v>0.3907101</v>
      </c>
      <c r="I237" s="6">
        <v>5.2243100000000001E-2</v>
      </c>
      <c r="J237" s="5">
        <v>0.82688010000000001</v>
      </c>
      <c r="L237" s="8">
        <f t="shared" si="75"/>
        <v>0</v>
      </c>
      <c r="M237" s="8">
        <f t="shared" si="76"/>
        <v>0</v>
      </c>
      <c r="N237" s="8">
        <f t="shared" si="77"/>
        <v>0</v>
      </c>
      <c r="O237" s="8">
        <f t="shared" si="78"/>
        <v>0</v>
      </c>
      <c r="P237">
        <f t="shared" si="79"/>
        <v>0</v>
      </c>
      <c r="Q237" t="s">
        <v>26</v>
      </c>
      <c r="R237" s="1" t="s">
        <v>44</v>
      </c>
    </row>
    <row r="238" spans="1:18">
      <c r="B238" t="s">
        <v>27</v>
      </c>
      <c r="C238" s="5">
        <v>3.24541E-2</v>
      </c>
      <c r="D238" s="5">
        <v>0.75213009999999991</v>
      </c>
      <c r="E238" s="6">
        <v>8.0500099999999991E-2</v>
      </c>
      <c r="F238" s="7">
        <v>0.57844010000000001</v>
      </c>
      <c r="G238" s="5">
        <v>0.10986009999999999</v>
      </c>
      <c r="H238" s="5">
        <v>0.60361009999999993</v>
      </c>
      <c r="I238" s="6">
        <v>-7.6297099999999993E-2</v>
      </c>
      <c r="J238" s="5">
        <v>0.76158009999999998</v>
      </c>
      <c r="L238" s="8">
        <f t="shared" si="75"/>
        <v>0</v>
      </c>
      <c r="M238" s="8">
        <f t="shared" si="76"/>
        <v>0</v>
      </c>
      <c r="N238" s="8">
        <f t="shared" si="77"/>
        <v>0</v>
      </c>
      <c r="O238" s="8">
        <f t="shared" si="78"/>
        <v>0</v>
      </c>
      <c r="P238">
        <f t="shared" si="79"/>
        <v>0</v>
      </c>
      <c r="Q238" t="s">
        <v>27</v>
      </c>
      <c r="R238" s="1" t="s">
        <v>44</v>
      </c>
    </row>
    <row r="239" spans="1:18">
      <c r="B239" t="s">
        <v>28</v>
      </c>
      <c r="C239" s="5">
        <v>0.1028601</v>
      </c>
      <c r="D239" s="5">
        <v>0.2908501</v>
      </c>
      <c r="E239" s="6">
        <v>0.16420609999999999</v>
      </c>
      <c r="F239" s="7">
        <v>0.2462201</v>
      </c>
      <c r="G239" s="5">
        <v>0.31324209999999997</v>
      </c>
      <c r="H239" s="5">
        <v>0.12793009999999999</v>
      </c>
      <c r="I239" s="6">
        <v>0.1322381</v>
      </c>
      <c r="J239" s="5">
        <v>0.58959010000000001</v>
      </c>
      <c r="L239" s="8">
        <f t="shared" si="75"/>
        <v>0</v>
      </c>
      <c r="M239" s="8">
        <f t="shared" si="76"/>
        <v>0</v>
      </c>
      <c r="N239" s="8">
        <f t="shared" si="77"/>
        <v>0</v>
      </c>
      <c r="O239" s="8">
        <f t="shared" si="78"/>
        <v>0</v>
      </c>
      <c r="P239">
        <f t="shared" si="79"/>
        <v>0</v>
      </c>
      <c r="Q239" t="s">
        <v>28</v>
      </c>
      <c r="R239" s="1" t="s">
        <v>44</v>
      </c>
    </row>
    <row r="240" spans="1:18">
      <c r="B240" t="s">
        <v>29</v>
      </c>
      <c r="C240" s="5">
        <v>6.6049099999999999E-2</v>
      </c>
      <c r="D240" s="5">
        <v>0.49957009999999996</v>
      </c>
      <c r="E240" s="6">
        <v>0.12355609999999999</v>
      </c>
      <c r="F240" s="7">
        <v>0.38348009999999999</v>
      </c>
      <c r="G240" s="5">
        <v>0.2175771</v>
      </c>
      <c r="H240" s="5">
        <v>0.29547010000000001</v>
      </c>
      <c r="I240" s="6">
        <v>2.9677099999999998E-2</v>
      </c>
      <c r="J240" s="5">
        <v>0.90311009999999992</v>
      </c>
      <c r="L240" s="8">
        <f t="shared" si="75"/>
        <v>0</v>
      </c>
      <c r="M240" s="8">
        <f t="shared" si="76"/>
        <v>0</v>
      </c>
      <c r="N240" s="8">
        <f t="shared" si="77"/>
        <v>0</v>
      </c>
      <c r="O240" s="8">
        <f t="shared" si="78"/>
        <v>0</v>
      </c>
      <c r="P240">
        <f t="shared" si="79"/>
        <v>0</v>
      </c>
      <c r="Q240" t="s">
        <v>29</v>
      </c>
      <c r="R240" s="1" t="s">
        <v>44</v>
      </c>
    </row>
    <row r="241" spans="1:18" ht="13.5" thickBot="1">
      <c r="C241" s="5"/>
      <c r="D241" s="5"/>
      <c r="E241" s="6"/>
      <c r="F241" s="7"/>
      <c r="G241" s="5"/>
      <c r="H241" s="5"/>
      <c r="I241" s="6"/>
      <c r="J241" s="5"/>
      <c r="L241" s="8"/>
      <c r="M241" s="8"/>
      <c r="N241" s="8"/>
      <c r="O241" s="8"/>
      <c r="R241" s="1"/>
    </row>
    <row r="242" spans="1:18">
      <c r="A242" s="14" t="s">
        <v>64</v>
      </c>
      <c r="B242" t="s">
        <v>16</v>
      </c>
      <c r="C242" s="5">
        <v>7.9489099999999993E-2</v>
      </c>
      <c r="D242" s="5">
        <v>0.42880009999999996</v>
      </c>
      <c r="E242" s="6">
        <v>0.1586941</v>
      </c>
      <c r="F242" s="7">
        <v>0.26813009999999998</v>
      </c>
      <c r="G242" s="5">
        <v>0.32347909999999996</v>
      </c>
      <c r="H242" s="5">
        <v>0.1062501</v>
      </c>
      <c r="I242" s="6">
        <v>0.1055691</v>
      </c>
      <c r="J242" s="5">
        <v>0.65159009999999995</v>
      </c>
      <c r="L242" s="8">
        <f t="shared" ref="L242:L255" si="80">IF(D242&gt;0.05,0,$K$1)</f>
        <v>0</v>
      </c>
      <c r="M242" s="8">
        <f t="shared" ref="M242:M255" si="81">IF(F242&gt;0.05,0,$K$1)</f>
        <v>0</v>
      </c>
      <c r="N242" s="8">
        <f t="shared" ref="N242:N255" si="82">IF(H242&gt;0.05,0,$K$1)</f>
        <v>0</v>
      </c>
      <c r="O242" s="8">
        <f t="shared" ref="O242:O255" si="83">IF(J242&gt;0.05,0,$K$1)</f>
        <v>0</v>
      </c>
      <c r="P242">
        <f t="shared" ref="P242:P255" si="84">SUM(L242:O242)</f>
        <v>0</v>
      </c>
      <c r="Q242" t="s">
        <v>16</v>
      </c>
      <c r="R242" s="1" t="s">
        <v>45</v>
      </c>
    </row>
    <row r="243" spans="1:18">
      <c r="B243" t="s">
        <v>17</v>
      </c>
      <c r="C243" s="5">
        <v>1.7334099999999998E-2</v>
      </c>
      <c r="D243" s="5">
        <v>0.8658401</v>
      </c>
      <c r="E243" s="6">
        <v>7.3190099999999994E-2</v>
      </c>
      <c r="F243" s="7">
        <v>0.62061009999999994</v>
      </c>
      <c r="G243" s="5">
        <v>0.12682309999999999</v>
      </c>
      <c r="H243" s="5">
        <v>0.55099009999999993</v>
      </c>
      <c r="I243" s="6">
        <v>-8.7676099999999993E-2</v>
      </c>
      <c r="J243" s="5">
        <v>0.72096009999999999</v>
      </c>
      <c r="L243" s="8">
        <f t="shared" si="80"/>
        <v>0</v>
      </c>
      <c r="M243" s="8">
        <f t="shared" si="81"/>
        <v>0</v>
      </c>
      <c r="N243" s="8">
        <f t="shared" si="82"/>
        <v>0</v>
      </c>
      <c r="O243" s="8">
        <f t="shared" si="83"/>
        <v>0</v>
      </c>
      <c r="P243">
        <f t="shared" si="84"/>
        <v>0</v>
      </c>
      <c r="Q243" t="s">
        <v>17</v>
      </c>
      <c r="R243" s="1" t="s">
        <v>45</v>
      </c>
    </row>
    <row r="244" spans="1:18">
      <c r="B244" t="s">
        <v>18</v>
      </c>
      <c r="C244" s="5">
        <v>6.2085099999999997E-2</v>
      </c>
      <c r="D244" s="5">
        <v>0.54215009999999997</v>
      </c>
      <c r="E244" s="6">
        <v>0.16225909999999999</v>
      </c>
      <c r="F244" s="7">
        <v>0.2466101</v>
      </c>
      <c r="G244" s="5">
        <v>0.29593510000000001</v>
      </c>
      <c r="H244" s="5">
        <v>0.1290501</v>
      </c>
      <c r="I244" s="6">
        <v>9.5799099999999998E-2</v>
      </c>
      <c r="J244" s="5">
        <v>0.68955009999999994</v>
      </c>
      <c r="L244" s="8">
        <f t="shared" si="80"/>
        <v>0</v>
      </c>
      <c r="M244" s="8">
        <f t="shared" si="81"/>
        <v>0</v>
      </c>
      <c r="N244" s="8">
        <f t="shared" si="82"/>
        <v>0</v>
      </c>
      <c r="O244" s="8">
        <f t="shared" si="83"/>
        <v>0</v>
      </c>
      <c r="P244">
        <f t="shared" si="84"/>
        <v>0</v>
      </c>
      <c r="Q244" t="s">
        <v>18</v>
      </c>
      <c r="R244" s="1" t="s">
        <v>45</v>
      </c>
    </row>
    <row r="245" spans="1:18">
      <c r="B245" t="s">
        <v>19</v>
      </c>
      <c r="C245" s="5">
        <v>5.1094099999999996E-2</v>
      </c>
      <c r="D245" s="5">
        <v>0.61827009999999993</v>
      </c>
      <c r="E245" s="6">
        <v>0.14732409999999999</v>
      </c>
      <c r="F245" s="7">
        <v>0.29858009999999996</v>
      </c>
      <c r="G245" s="5">
        <v>0.26232109999999997</v>
      </c>
      <c r="H245" s="5">
        <v>0.1805001</v>
      </c>
      <c r="I245" s="6">
        <v>5.91601E-2</v>
      </c>
      <c r="J245" s="5">
        <v>0.80818009999999996</v>
      </c>
      <c r="L245" s="8">
        <f t="shared" si="80"/>
        <v>0</v>
      </c>
      <c r="M245" s="8">
        <f t="shared" si="81"/>
        <v>0</v>
      </c>
      <c r="N245" s="8">
        <f t="shared" si="82"/>
        <v>0</v>
      </c>
      <c r="O245" s="8">
        <f t="shared" si="83"/>
        <v>0</v>
      </c>
      <c r="P245">
        <f t="shared" si="84"/>
        <v>0</v>
      </c>
      <c r="Q245" t="s">
        <v>19</v>
      </c>
      <c r="R245" s="1" t="s">
        <v>45</v>
      </c>
    </row>
    <row r="246" spans="1:18">
      <c r="B246" t="s">
        <v>20</v>
      </c>
      <c r="C246" s="5">
        <v>5.1533099999999998E-2</v>
      </c>
      <c r="D246" s="5">
        <v>0.61488009999999993</v>
      </c>
      <c r="E246" s="6">
        <v>0.1249231</v>
      </c>
      <c r="F246" s="7">
        <v>0.39323009999999997</v>
      </c>
      <c r="G246" s="5">
        <v>0.23616309999999999</v>
      </c>
      <c r="H246" s="5">
        <v>0.25863009999999997</v>
      </c>
      <c r="I246" s="6">
        <v>8.3920999999999996E-3</v>
      </c>
      <c r="J246" s="5">
        <v>0.97239009999999992</v>
      </c>
      <c r="L246" s="8">
        <f t="shared" si="80"/>
        <v>0</v>
      </c>
      <c r="M246" s="8">
        <f t="shared" si="81"/>
        <v>0</v>
      </c>
      <c r="N246" s="8">
        <f t="shared" si="82"/>
        <v>0</v>
      </c>
      <c r="O246" s="8">
        <f t="shared" si="83"/>
        <v>0</v>
      </c>
      <c r="P246">
        <f t="shared" si="84"/>
        <v>0</v>
      </c>
      <c r="Q246" t="s">
        <v>20</v>
      </c>
      <c r="R246" s="1" t="s">
        <v>45</v>
      </c>
    </row>
    <row r="247" spans="1:18">
      <c r="B247" t="s">
        <v>21</v>
      </c>
      <c r="C247" s="5">
        <v>5.6737099999999999E-2</v>
      </c>
      <c r="D247" s="5">
        <v>0.58204009999999995</v>
      </c>
      <c r="E247" s="6">
        <v>0.15536510000000001</v>
      </c>
      <c r="F247" s="7">
        <v>0.26905010000000001</v>
      </c>
      <c r="G247" s="5">
        <v>0.27919709999999998</v>
      </c>
      <c r="H247" s="5">
        <v>0.15238009999999999</v>
      </c>
      <c r="I247" s="6">
        <v>7.7088099999999993E-2</v>
      </c>
      <c r="J247" s="5">
        <v>0.75218010000000002</v>
      </c>
      <c r="L247" s="8">
        <f t="shared" si="80"/>
        <v>0</v>
      </c>
      <c r="M247" s="8">
        <f t="shared" si="81"/>
        <v>0</v>
      </c>
      <c r="N247" s="8">
        <f t="shared" si="82"/>
        <v>0</v>
      </c>
      <c r="O247" s="8">
        <f t="shared" si="83"/>
        <v>0</v>
      </c>
      <c r="P247">
        <f t="shared" si="84"/>
        <v>0</v>
      </c>
      <c r="Q247" t="s">
        <v>21</v>
      </c>
      <c r="R247" s="1" t="s">
        <v>45</v>
      </c>
    </row>
    <row r="248" spans="1:18" ht="13.5" thickBot="1">
      <c r="A248" s="9"/>
      <c r="B248" s="10" t="s">
        <v>22</v>
      </c>
      <c r="C248" s="11">
        <v>6.1289099999999999E-2</v>
      </c>
      <c r="D248" s="11">
        <v>0.54174009999999995</v>
      </c>
      <c r="E248" s="12">
        <v>0.1593321</v>
      </c>
      <c r="F248" s="13">
        <v>0.26192009999999999</v>
      </c>
      <c r="G248" s="11">
        <v>0.29315809999999998</v>
      </c>
      <c r="H248" s="11">
        <v>0.13900009999999999</v>
      </c>
      <c r="I248" s="12">
        <v>5.8679099999999998E-2</v>
      </c>
      <c r="J248" s="11">
        <v>0.80579009999999995</v>
      </c>
      <c r="L248" s="8">
        <f t="shared" si="80"/>
        <v>0</v>
      </c>
      <c r="M248" s="8">
        <f t="shared" si="81"/>
        <v>0</v>
      </c>
      <c r="N248" s="8">
        <f t="shared" si="82"/>
        <v>0</v>
      </c>
      <c r="O248" s="8">
        <f t="shared" si="83"/>
        <v>0</v>
      </c>
      <c r="P248">
        <f t="shared" si="84"/>
        <v>0</v>
      </c>
      <c r="Q248" s="10" t="s">
        <v>22</v>
      </c>
      <c r="R248" s="9" t="s">
        <v>45</v>
      </c>
    </row>
    <row r="249" spans="1:18">
      <c r="A249" s="14" t="s">
        <v>64</v>
      </c>
      <c r="B249" s="15" t="s">
        <v>23</v>
      </c>
      <c r="C249" s="16">
        <v>7.9489099999999993E-2</v>
      </c>
      <c r="D249" s="16">
        <v>0.43210009999999999</v>
      </c>
      <c r="E249" s="17">
        <v>0.1586941</v>
      </c>
      <c r="F249" s="18">
        <v>0.26524009999999998</v>
      </c>
      <c r="G249" s="16">
        <v>0.32347909999999996</v>
      </c>
      <c r="H249" s="16">
        <v>0.1085401</v>
      </c>
      <c r="I249" s="17">
        <v>0.1055691</v>
      </c>
      <c r="J249" s="16">
        <v>0.65562009999999993</v>
      </c>
      <c r="L249" s="8">
        <f t="shared" si="80"/>
        <v>0</v>
      </c>
      <c r="M249" s="8">
        <f t="shared" si="81"/>
        <v>0</v>
      </c>
      <c r="N249" s="8">
        <f t="shared" si="82"/>
        <v>0</v>
      </c>
      <c r="O249" s="8">
        <f t="shared" si="83"/>
        <v>0</v>
      </c>
      <c r="P249">
        <f t="shared" si="84"/>
        <v>0</v>
      </c>
      <c r="Q249" s="15" t="s">
        <v>23</v>
      </c>
      <c r="R249" s="14" t="s">
        <v>45</v>
      </c>
    </row>
    <row r="250" spans="1:18">
      <c r="B250" t="s">
        <v>24</v>
      </c>
      <c r="C250" s="5">
        <v>1.7333100000000001E-2</v>
      </c>
      <c r="D250" s="5">
        <v>0.86842009999999992</v>
      </c>
      <c r="E250" s="6">
        <v>7.3189099999999993E-2</v>
      </c>
      <c r="F250" s="7">
        <v>0.62117009999999995</v>
      </c>
      <c r="G250" s="5">
        <v>0.12682309999999999</v>
      </c>
      <c r="H250" s="5">
        <v>0.55379009999999995</v>
      </c>
      <c r="I250" s="6">
        <v>-8.7677099999999994E-2</v>
      </c>
      <c r="J250" s="5">
        <v>0.72227009999999991</v>
      </c>
      <c r="L250" s="8">
        <f t="shared" si="80"/>
        <v>0</v>
      </c>
      <c r="M250" s="8">
        <f t="shared" si="81"/>
        <v>0</v>
      </c>
      <c r="N250" s="8">
        <f t="shared" si="82"/>
        <v>0</v>
      </c>
      <c r="O250" s="8">
        <f t="shared" si="83"/>
        <v>0</v>
      </c>
      <c r="P250">
        <f t="shared" si="84"/>
        <v>0</v>
      </c>
      <c r="Q250" t="s">
        <v>24</v>
      </c>
      <c r="R250" s="1" t="s">
        <v>45</v>
      </c>
    </row>
    <row r="251" spans="1:18">
      <c r="B251" t="s">
        <v>25</v>
      </c>
      <c r="C251" s="5">
        <v>6.2085099999999997E-2</v>
      </c>
      <c r="D251" s="5">
        <v>0.54339009999999999</v>
      </c>
      <c r="E251" s="6">
        <v>0.16225909999999999</v>
      </c>
      <c r="F251" s="7">
        <v>0.24702009999999999</v>
      </c>
      <c r="G251" s="5">
        <v>0.29593510000000001</v>
      </c>
      <c r="H251" s="5">
        <v>0.1290801</v>
      </c>
      <c r="I251" s="6">
        <v>9.5799099999999998E-2</v>
      </c>
      <c r="J251" s="5">
        <v>0.69002009999999991</v>
      </c>
      <c r="L251" s="8">
        <f t="shared" si="80"/>
        <v>0</v>
      </c>
      <c r="M251" s="8">
        <f t="shared" si="81"/>
        <v>0</v>
      </c>
      <c r="N251" s="8">
        <f t="shared" si="82"/>
        <v>0</v>
      </c>
      <c r="O251" s="8">
        <f t="shared" si="83"/>
        <v>0</v>
      </c>
      <c r="P251">
        <f t="shared" si="84"/>
        <v>0</v>
      </c>
      <c r="Q251" t="s">
        <v>25</v>
      </c>
      <c r="R251" s="1" t="s">
        <v>45</v>
      </c>
    </row>
    <row r="252" spans="1:18">
      <c r="B252" t="s">
        <v>26</v>
      </c>
      <c r="C252" s="5">
        <v>5.1094099999999996E-2</v>
      </c>
      <c r="D252" s="5">
        <v>0.61869010000000002</v>
      </c>
      <c r="E252" s="6">
        <v>0.14732409999999999</v>
      </c>
      <c r="F252" s="7">
        <v>0.29932009999999998</v>
      </c>
      <c r="G252" s="5">
        <v>0.26232109999999997</v>
      </c>
      <c r="H252" s="5">
        <v>0.17957009999999998</v>
      </c>
      <c r="I252" s="6">
        <v>5.91601E-2</v>
      </c>
      <c r="J252" s="5">
        <v>0.80771009999999999</v>
      </c>
      <c r="L252" s="8">
        <f t="shared" si="80"/>
        <v>0</v>
      </c>
      <c r="M252" s="8">
        <f t="shared" si="81"/>
        <v>0</v>
      </c>
      <c r="N252" s="8">
        <f t="shared" si="82"/>
        <v>0</v>
      </c>
      <c r="O252" s="8">
        <f t="shared" si="83"/>
        <v>0</v>
      </c>
      <c r="P252">
        <f t="shared" si="84"/>
        <v>0</v>
      </c>
      <c r="Q252" t="s">
        <v>26</v>
      </c>
      <c r="R252" s="1" t="s">
        <v>45</v>
      </c>
    </row>
    <row r="253" spans="1:18">
      <c r="B253" t="s">
        <v>27</v>
      </c>
      <c r="C253" s="5">
        <v>5.1533099999999998E-2</v>
      </c>
      <c r="D253" s="5">
        <v>0.61522009999999994</v>
      </c>
      <c r="E253" s="6">
        <v>0.1249231</v>
      </c>
      <c r="F253" s="7">
        <v>0.39014009999999999</v>
      </c>
      <c r="G253" s="5">
        <v>0.23616309999999999</v>
      </c>
      <c r="H253" s="5">
        <v>0.2583201</v>
      </c>
      <c r="I253" s="6">
        <v>8.3911000000000003E-3</v>
      </c>
      <c r="J253" s="5">
        <v>0.97319009999999995</v>
      </c>
      <c r="L253" s="8">
        <f t="shared" si="80"/>
        <v>0</v>
      </c>
      <c r="M253" s="8">
        <f t="shared" si="81"/>
        <v>0</v>
      </c>
      <c r="N253" s="8">
        <f t="shared" si="82"/>
        <v>0</v>
      </c>
      <c r="O253" s="8">
        <f t="shared" si="83"/>
        <v>0</v>
      </c>
      <c r="P253">
        <f t="shared" si="84"/>
        <v>0</v>
      </c>
      <c r="Q253" t="s">
        <v>27</v>
      </c>
      <c r="R253" s="1" t="s">
        <v>45</v>
      </c>
    </row>
    <row r="254" spans="1:18">
      <c r="B254" t="s">
        <v>28</v>
      </c>
      <c r="C254" s="5">
        <v>5.6737099999999999E-2</v>
      </c>
      <c r="D254" s="5">
        <v>0.5835901</v>
      </c>
      <c r="E254" s="6">
        <v>0.15536510000000001</v>
      </c>
      <c r="F254" s="7">
        <v>0.26707009999999998</v>
      </c>
      <c r="G254" s="5">
        <v>0.27919709999999998</v>
      </c>
      <c r="H254" s="5">
        <v>0.15490009999999999</v>
      </c>
      <c r="I254" s="6">
        <v>7.7088099999999993E-2</v>
      </c>
      <c r="J254" s="5">
        <v>0.75262010000000001</v>
      </c>
      <c r="L254" s="8">
        <f t="shared" si="80"/>
        <v>0</v>
      </c>
      <c r="M254" s="8">
        <f t="shared" si="81"/>
        <v>0</v>
      </c>
      <c r="N254" s="8">
        <f t="shared" si="82"/>
        <v>0</v>
      </c>
      <c r="O254" s="8">
        <f t="shared" si="83"/>
        <v>0</v>
      </c>
      <c r="P254">
        <f t="shared" si="84"/>
        <v>0</v>
      </c>
      <c r="Q254" t="s">
        <v>28</v>
      </c>
      <c r="R254" s="1" t="s">
        <v>45</v>
      </c>
    </row>
    <row r="255" spans="1:18">
      <c r="B255" t="s">
        <v>29</v>
      </c>
      <c r="C255" s="5">
        <v>6.1289099999999999E-2</v>
      </c>
      <c r="D255" s="5">
        <v>0.54788009999999998</v>
      </c>
      <c r="E255" s="6">
        <v>0.1593321</v>
      </c>
      <c r="F255" s="7">
        <v>0.25930009999999998</v>
      </c>
      <c r="G255" s="5">
        <v>0.29315809999999998</v>
      </c>
      <c r="H255" s="5">
        <v>0.1417901</v>
      </c>
      <c r="I255" s="6">
        <v>5.8679099999999998E-2</v>
      </c>
      <c r="J255" s="5">
        <v>0.80684009999999995</v>
      </c>
      <c r="L255" s="8">
        <f t="shared" si="80"/>
        <v>0</v>
      </c>
      <c r="M255" s="8">
        <f t="shared" si="81"/>
        <v>0</v>
      </c>
      <c r="N255" s="8">
        <f t="shared" si="82"/>
        <v>0</v>
      </c>
      <c r="O255" s="8">
        <f t="shared" si="83"/>
        <v>0</v>
      </c>
      <c r="P255">
        <f t="shared" si="84"/>
        <v>0</v>
      </c>
      <c r="Q255" t="s">
        <v>29</v>
      </c>
      <c r="R255" s="1" t="s">
        <v>45</v>
      </c>
    </row>
    <row r="256" spans="1:18" ht="13.5" thickBot="1">
      <c r="C256" s="5"/>
      <c r="D256" s="5"/>
      <c r="E256" s="6"/>
      <c r="F256" s="7"/>
      <c r="G256" s="5"/>
      <c r="H256" s="5"/>
      <c r="I256" s="6"/>
      <c r="J256" s="5"/>
      <c r="L256" s="8"/>
      <c r="M256" s="8"/>
      <c r="N256" s="8"/>
      <c r="O256" s="8"/>
      <c r="R256" s="1"/>
    </row>
    <row r="257" spans="1:18">
      <c r="A257" s="14" t="s">
        <v>66</v>
      </c>
      <c r="B257" t="s">
        <v>16</v>
      </c>
      <c r="C257" s="5">
        <v>-0.1919641</v>
      </c>
      <c r="D257" s="5">
        <v>5.4360099999999995E-2</v>
      </c>
      <c r="E257" s="6">
        <v>-0.28006609999999998</v>
      </c>
      <c r="F257" s="7">
        <v>4.6250099999999995E-2</v>
      </c>
      <c r="G257" s="5">
        <v>-0.29770609999999997</v>
      </c>
      <c r="H257" s="5">
        <v>0.14827009999999999</v>
      </c>
      <c r="I257" s="6">
        <v>-0.34331109999999998</v>
      </c>
      <c r="J257" s="5">
        <v>0.13844009999999998</v>
      </c>
      <c r="L257" s="8">
        <f t="shared" ref="L257:L270" si="85">IF(D257&gt;0.05,0,$K$1)</f>
        <v>0</v>
      </c>
      <c r="M257" s="8">
        <f t="shared" ref="M257:M270" si="86">IF(F257&gt;0.05,0,$K$1)</f>
        <v>111111</v>
      </c>
      <c r="N257" s="8">
        <f t="shared" ref="N257:N270" si="87">IF(H257&gt;0.05,0,$K$1)</f>
        <v>0</v>
      </c>
      <c r="O257" s="8">
        <f t="shared" ref="O257:O270" si="88">IF(J257&gt;0.05,0,$K$1)</f>
        <v>0</v>
      </c>
      <c r="P257">
        <f t="shared" ref="P257:P270" si="89">SUM(L257:O257)</f>
        <v>111111</v>
      </c>
      <c r="Q257" t="s">
        <v>16</v>
      </c>
      <c r="R257" s="1" t="s">
        <v>46</v>
      </c>
    </row>
    <row r="258" spans="1:18">
      <c r="B258" t="s">
        <v>17</v>
      </c>
      <c r="C258" s="5">
        <v>-0.1015881</v>
      </c>
      <c r="D258" s="5">
        <v>0.3155501</v>
      </c>
      <c r="E258" s="6">
        <v>-0.13667309999999999</v>
      </c>
      <c r="F258" s="7">
        <v>0.35830010000000001</v>
      </c>
      <c r="G258" s="5">
        <v>-0.14735409999999999</v>
      </c>
      <c r="H258" s="5">
        <v>0.49044009999999999</v>
      </c>
      <c r="I258" s="6">
        <v>-0.14323710000000001</v>
      </c>
      <c r="J258" s="5">
        <v>0.54977009999999993</v>
      </c>
      <c r="L258" s="8">
        <f t="shared" si="85"/>
        <v>0</v>
      </c>
      <c r="M258" s="8">
        <f t="shared" si="86"/>
        <v>0</v>
      </c>
      <c r="N258" s="8">
        <f t="shared" si="87"/>
        <v>0</v>
      </c>
      <c r="O258" s="8">
        <f t="shared" si="88"/>
        <v>0</v>
      </c>
      <c r="P258">
        <f t="shared" si="89"/>
        <v>0</v>
      </c>
      <c r="Q258" t="s">
        <v>17</v>
      </c>
      <c r="R258" s="1" t="s">
        <v>46</v>
      </c>
    </row>
    <row r="259" spans="1:18">
      <c r="B259" t="s">
        <v>18</v>
      </c>
      <c r="C259" s="5">
        <v>-0.1173101</v>
      </c>
      <c r="D259" s="5">
        <v>0.24813009999999999</v>
      </c>
      <c r="E259" s="6">
        <v>-0.17192009999999999</v>
      </c>
      <c r="F259" s="7">
        <v>0.24079009999999998</v>
      </c>
      <c r="G259" s="5">
        <v>-0.15345309999999998</v>
      </c>
      <c r="H259" s="5">
        <v>0.47403009999999995</v>
      </c>
      <c r="I259" s="6">
        <v>-0.25096309999999999</v>
      </c>
      <c r="J259" s="5">
        <v>0.2906301</v>
      </c>
      <c r="L259" s="8">
        <f t="shared" si="85"/>
        <v>0</v>
      </c>
      <c r="M259" s="8">
        <f t="shared" si="86"/>
        <v>0</v>
      </c>
      <c r="N259" s="8">
        <f t="shared" si="87"/>
        <v>0</v>
      </c>
      <c r="O259" s="8">
        <f t="shared" si="88"/>
        <v>0</v>
      </c>
      <c r="P259">
        <f t="shared" si="89"/>
        <v>0</v>
      </c>
      <c r="Q259" t="s">
        <v>18</v>
      </c>
      <c r="R259" s="1" t="s">
        <v>46</v>
      </c>
    </row>
    <row r="260" spans="1:18">
      <c r="B260" t="s">
        <v>19</v>
      </c>
      <c r="C260" s="5">
        <v>-4.4586099999999997E-2</v>
      </c>
      <c r="D260" s="5">
        <v>0.66776009999999997</v>
      </c>
      <c r="E260" s="6">
        <v>-7.35151E-2</v>
      </c>
      <c r="F260" s="7">
        <v>0.62465009999999999</v>
      </c>
      <c r="G260" s="5">
        <v>3.5258100000000001E-2</v>
      </c>
      <c r="H260" s="5">
        <v>0.86949009999999993</v>
      </c>
      <c r="I260" s="6">
        <v>-0.18662709999999999</v>
      </c>
      <c r="J260" s="5">
        <v>0.43376009999999998</v>
      </c>
      <c r="L260" s="8">
        <f t="shared" si="85"/>
        <v>0</v>
      </c>
      <c r="M260" s="8">
        <f t="shared" si="86"/>
        <v>0</v>
      </c>
      <c r="N260" s="8">
        <f t="shared" si="87"/>
        <v>0</v>
      </c>
      <c r="O260" s="8">
        <f t="shared" si="88"/>
        <v>0</v>
      </c>
      <c r="P260">
        <f t="shared" si="89"/>
        <v>0</v>
      </c>
      <c r="Q260" t="s">
        <v>19</v>
      </c>
      <c r="R260" s="1" t="s">
        <v>46</v>
      </c>
    </row>
    <row r="261" spans="1:18">
      <c r="B261" t="s">
        <v>20</v>
      </c>
      <c r="C261" s="5">
        <v>-0.14421609999999999</v>
      </c>
      <c r="D261" s="5">
        <v>0.14902009999999999</v>
      </c>
      <c r="E261" s="6">
        <v>-0.2062021</v>
      </c>
      <c r="F261" s="7">
        <v>0.15096009999999999</v>
      </c>
      <c r="G261" s="5">
        <v>-0.2277361</v>
      </c>
      <c r="H261" s="5">
        <v>0.2747501</v>
      </c>
      <c r="I261" s="6">
        <v>-0.25270909999999996</v>
      </c>
      <c r="J261" s="5">
        <v>0.2830201</v>
      </c>
      <c r="L261" s="8">
        <f t="shared" si="85"/>
        <v>0</v>
      </c>
      <c r="M261" s="8">
        <f t="shared" si="86"/>
        <v>0</v>
      </c>
      <c r="N261" s="8">
        <f t="shared" si="87"/>
        <v>0</v>
      </c>
      <c r="O261" s="8">
        <f t="shared" si="88"/>
        <v>0</v>
      </c>
      <c r="P261">
        <f t="shared" si="89"/>
        <v>0</v>
      </c>
      <c r="Q261" t="s">
        <v>20</v>
      </c>
      <c r="R261" s="1" t="s">
        <v>46</v>
      </c>
    </row>
    <row r="262" spans="1:18">
      <c r="B262" t="s">
        <v>21</v>
      </c>
      <c r="C262" s="5">
        <v>-7.5011099999999997E-2</v>
      </c>
      <c r="D262" s="5">
        <v>0.47206009999999998</v>
      </c>
      <c r="E262" s="6">
        <v>-0.1149051</v>
      </c>
      <c r="F262" s="7">
        <v>0.44164009999999998</v>
      </c>
      <c r="G262" s="5">
        <v>-3.6008100000000001E-2</v>
      </c>
      <c r="H262" s="5">
        <v>0.86560009999999998</v>
      </c>
      <c r="I262" s="6">
        <v>-0.21994709999999998</v>
      </c>
      <c r="J262" s="5">
        <v>0.3539601</v>
      </c>
      <c r="L262" s="8">
        <f t="shared" si="85"/>
        <v>0</v>
      </c>
      <c r="M262" s="8">
        <f t="shared" si="86"/>
        <v>0</v>
      </c>
      <c r="N262" s="8">
        <f t="shared" si="87"/>
        <v>0</v>
      </c>
      <c r="O262" s="8">
        <f t="shared" si="88"/>
        <v>0</v>
      </c>
      <c r="P262">
        <f t="shared" si="89"/>
        <v>0</v>
      </c>
      <c r="Q262" t="s">
        <v>21</v>
      </c>
      <c r="R262" s="1" t="s">
        <v>46</v>
      </c>
    </row>
    <row r="263" spans="1:18" ht="13.5" thickBot="1">
      <c r="A263" s="9"/>
      <c r="B263" s="10" t="s">
        <v>22</v>
      </c>
      <c r="C263" s="11">
        <v>-0.10751609999999999</v>
      </c>
      <c r="D263" s="11">
        <v>0.29354009999999997</v>
      </c>
      <c r="E263" s="12">
        <v>-0.16126509999999999</v>
      </c>
      <c r="F263" s="13">
        <v>0.27361009999999997</v>
      </c>
      <c r="G263" s="11">
        <v>-0.11939409999999999</v>
      </c>
      <c r="H263" s="11">
        <v>0.57518009999999997</v>
      </c>
      <c r="I263" s="12">
        <v>-0.27576410000000001</v>
      </c>
      <c r="J263" s="11">
        <v>0.24079009999999998</v>
      </c>
      <c r="L263" s="8">
        <f t="shared" si="85"/>
        <v>0</v>
      </c>
      <c r="M263" s="8">
        <f t="shared" si="86"/>
        <v>0</v>
      </c>
      <c r="N263" s="8">
        <f t="shared" si="87"/>
        <v>0</v>
      </c>
      <c r="O263" s="8">
        <f t="shared" si="88"/>
        <v>0</v>
      </c>
      <c r="P263">
        <f t="shared" si="89"/>
        <v>0</v>
      </c>
      <c r="Q263" s="10" t="s">
        <v>22</v>
      </c>
      <c r="R263" s="9" t="s">
        <v>46</v>
      </c>
    </row>
    <row r="264" spans="1:18">
      <c r="A264" s="14" t="s">
        <v>66</v>
      </c>
      <c r="B264" s="15" t="s">
        <v>23</v>
      </c>
      <c r="C264" s="16">
        <v>-0.1919631</v>
      </c>
      <c r="D264" s="16">
        <v>5.3990099999999999E-2</v>
      </c>
      <c r="E264" s="17">
        <v>-0.28006609999999998</v>
      </c>
      <c r="F264" s="18">
        <v>4.6210099999999997E-2</v>
      </c>
      <c r="G264" s="16">
        <v>-0.29770609999999997</v>
      </c>
      <c r="H264" s="16">
        <v>0.1505301</v>
      </c>
      <c r="I264" s="17">
        <v>-0.34331109999999998</v>
      </c>
      <c r="J264" s="16">
        <v>0.13914009999999999</v>
      </c>
      <c r="L264" s="8">
        <f t="shared" si="85"/>
        <v>0</v>
      </c>
      <c r="M264" s="8">
        <f t="shared" si="86"/>
        <v>111111</v>
      </c>
      <c r="N264" s="8">
        <f t="shared" si="87"/>
        <v>0</v>
      </c>
      <c r="O264" s="8">
        <f t="shared" si="88"/>
        <v>0</v>
      </c>
      <c r="P264">
        <f t="shared" si="89"/>
        <v>111111</v>
      </c>
      <c r="Q264" s="15" t="s">
        <v>23</v>
      </c>
      <c r="R264" s="14" t="s">
        <v>46</v>
      </c>
    </row>
    <row r="265" spans="1:18">
      <c r="B265" t="s">
        <v>24</v>
      </c>
      <c r="C265" s="5">
        <v>-0.1015881</v>
      </c>
      <c r="D265" s="5">
        <v>0.31720009999999998</v>
      </c>
      <c r="E265" s="6">
        <v>-0.13667309999999999</v>
      </c>
      <c r="F265" s="7">
        <v>0.35858009999999996</v>
      </c>
      <c r="G265" s="5">
        <v>-0.14735409999999999</v>
      </c>
      <c r="H265" s="5">
        <v>0.4897301</v>
      </c>
      <c r="I265" s="6">
        <v>-0.14323710000000001</v>
      </c>
      <c r="J265" s="5">
        <v>0.54643010000000003</v>
      </c>
      <c r="L265" s="8">
        <f t="shared" si="85"/>
        <v>0</v>
      </c>
      <c r="M265" s="8">
        <f t="shared" si="86"/>
        <v>0</v>
      </c>
      <c r="N265" s="8">
        <f t="shared" si="87"/>
        <v>0</v>
      </c>
      <c r="O265" s="8">
        <f t="shared" si="88"/>
        <v>0</v>
      </c>
      <c r="P265">
        <f t="shared" si="89"/>
        <v>0</v>
      </c>
      <c r="Q265" t="s">
        <v>24</v>
      </c>
      <c r="R265" s="1" t="s">
        <v>46</v>
      </c>
    </row>
    <row r="266" spans="1:18">
      <c r="B266" t="s">
        <v>25</v>
      </c>
      <c r="C266" s="5">
        <v>-0.1173101</v>
      </c>
      <c r="D266" s="5">
        <v>0.2461101</v>
      </c>
      <c r="E266" s="6">
        <v>-0.17192009999999999</v>
      </c>
      <c r="F266" s="7">
        <v>0.2413401</v>
      </c>
      <c r="G266" s="5">
        <v>-0.15345309999999998</v>
      </c>
      <c r="H266" s="5">
        <v>0.47361009999999998</v>
      </c>
      <c r="I266" s="6">
        <v>-0.25096309999999999</v>
      </c>
      <c r="J266" s="5">
        <v>0.29062009999999999</v>
      </c>
      <c r="L266" s="8">
        <f t="shared" si="85"/>
        <v>0</v>
      </c>
      <c r="M266" s="8">
        <f t="shared" si="86"/>
        <v>0</v>
      </c>
      <c r="N266" s="8">
        <f t="shared" si="87"/>
        <v>0</v>
      </c>
      <c r="O266" s="8">
        <f t="shared" si="88"/>
        <v>0</v>
      </c>
      <c r="P266">
        <f t="shared" si="89"/>
        <v>0</v>
      </c>
      <c r="Q266" t="s">
        <v>25</v>
      </c>
      <c r="R266" s="1" t="s">
        <v>46</v>
      </c>
    </row>
    <row r="267" spans="1:18">
      <c r="B267" t="s">
        <v>26</v>
      </c>
      <c r="C267" s="5">
        <v>-4.4586099999999997E-2</v>
      </c>
      <c r="D267" s="5">
        <v>0.67138009999999992</v>
      </c>
      <c r="E267" s="6">
        <v>-7.3514099999999999E-2</v>
      </c>
      <c r="F267" s="7">
        <v>0.62405009999999994</v>
      </c>
      <c r="G267" s="5">
        <v>3.5258100000000001E-2</v>
      </c>
      <c r="H267" s="5">
        <v>0.86756009999999995</v>
      </c>
      <c r="I267" s="6">
        <v>-0.18662709999999999</v>
      </c>
      <c r="J267" s="5">
        <v>0.43175009999999997</v>
      </c>
      <c r="L267" s="8">
        <f t="shared" si="85"/>
        <v>0</v>
      </c>
      <c r="M267" s="8">
        <f t="shared" si="86"/>
        <v>0</v>
      </c>
      <c r="N267" s="8">
        <f t="shared" si="87"/>
        <v>0</v>
      </c>
      <c r="O267" s="8">
        <f t="shared" si="88"/>
        <v>0</v>
      </c>
      <c r="P267">
        <f t="shared" si="89"/>
        <v>0</v>
      </c>
      <c r="Q267" t="s">
        <v>26</v>
      </c>
      <c r="R267" s="1" t="s">
        <v>46</v>
      </c>
    </row>
    <row r="268" spans="1:18">
      <c r="B268" t="s">
        <v>27</v>
      </c>
      <c r="C268" s="5">
        <v>-0.14421609999999999</v>
      </c>
      <c r="D268" s="5">
        <v>0.1468901</v>
      </c>
      <c r="E268" s="6">
        <v>-0.2062021</v>
      </c>
      <c r="F268" s="7">
        <v>0.1505601</v>
      </c>
      <c r="G268" s="5">
        <v>-0.2277351</v>
      </c>
      <c r="H268" s="5">
        <v>0.27737010000000001</v>
      </c>
      <c r="I268" s="6">
        <v>-0.25271009999999999</v>
      </c>
      <c r="J268" s="5">
        <v>0.28500009999999998</v>
      </c>
      <c r="L268" s="8">
        <f t="shared" si="85"/>
        <v>0</v>
      </c>
      <c r="M268" s="8">
        <f t="shared" si="86"/>
        <v>0</v>
      </c>
      <c r="N268" s="8">
        <f t="shared" si="87"/>
        <v>0</v>
      </c>
      <c r="O268" s="8">
        <f t="shared" si="88"/>
        <v>0</v>
      </c>
      <c r="P268">
        <f t="shared" si="89"/>
        <v>0</v>
      </c>
      <c r="Q268" t="s">
        <v>27</v>
      </c>
      <c r="R268" s="1" t="s">
        <v>46</v>
      </c>
    </row>
    <row r="269" spans="1:18">
      <c r="B269" t="s">
        <v>28</v>
      </c>
      <c r="C269" s="5">
        <v>-7.5011099999999997E-2</v>
      </c>
      <c r="D269" s="5">
        <v>0.47332009999999997</v>
      </c>
      <c r="E269" s="6">
        <v>-0.1149051</v>
      </c>
      <c r="F269" s="7">
        <v>0.44125009999999998</v>
      </c>
      <c r="G269" s="5">
        <v>-3.6008100000000001E-2</v>
      </c>
      <c r="H269" s="5">
        <v>0.8660601</v>
      </c>
      <c r="I269" s="6">
        <v>-0.21994709999999998</v>
      </c>
      <c r="J269" s="5">
        <v>0.35383009999999998</v>
      </c>
      <c r="L269" s="8">
        <f t="shared" si="85"/>
        <v>0</v>
      </c>
      <c r="M269" s="8">
        <f t="shared" si="86"/>
        <v>0</v>
      </c>
      <c r="N269" s="8">
        <f t="shared" si="87"/>
        <v>0</v>
      </c>
      <c r="O269" s="8">
        <f t="shared" si="88"/>
        <v>0</v>
      </c>
      <c r="P269">
        <f t="shared" si="89"/>
        <v>0</v>
      </c>
      <c r="Q269" t="s">
        <v>28</v>
      </c>
      <c r="R269" s="1" t="s">
        <v>46</v>
      </c>
    </row>
    <row r="270" spans="1:18">
      <c r="B270" t="s">
        <v>29</v>
      </c>
      <c r="C270" s="5">
        <v>-0.10751609999999999</v>
      </c>
      <c r="D270" s="5">
        <v>0.29193009999999997</v>
      </c>
      <c r="E270" s="6">
        <v>-0.16126509999999999</v>
      </c>
      <c r="F270" s="7">
        <v>0.27101009999999998</v>
      </c>
      <c r="G270" s="5">
        <v>-0.11939309999999999</v>
      </c>
      <c r="H270" s="5">
        <v>0.57597009999999993</v>
      </c>
      <c r="I270" s="6">
        <v>-0.27576410000000001</v>
      </c>
      <c r="J270" s="5">
        <v>0.24182009999999998</v>
      </c>
      <c r="L270" s="8">
        <f t="shared" si="85"/>
        <v>0</v>
      </c>
      <c r="M270" s="8">
        <f t="shared" si="86"/>
        <v>0</v>
      </c>
      <c r="N270" s="8">
        <f t="shared" si="87"/>
        <v>0</v>
      </c>
      <c r="O270" s="8">
        <f t="shared" si="88"/>
        <v>0</v>
      </c>
      <c r="P270">
        <f t="shared" si="89"/>
        <v>0</v>
      </c>
      <c r="Q270" t="s">
        <v>29</v>
      </c>
      <c r="R270" s="1" t="s">
        <v>46</v>
      </c>
    </row>
    <row r="271" spans="1:18" ht="13.5" thickBot="1">
      <c r="C271" s="5"/>
      <c r="D271" s="5"/>
      <c r="E271" s="6"/>
      <c r="F271" s="7"/>
      <c r="G271" s="5"/>
      <c r="H271" s="5"/>
      <c r="I271" s="6"/>
      <c r="J271" s="5"/>
      <c r="L271" s="8"/>
      <c r="M271" s="8"/>
      <c r="N271" s="8"/>
      <c r="O271" s="8"/>
      <c r="R271" s="1"/>
    </row>
    <row r="272" spans="1:18">
      <c r="A272" s="14" t="s">
        <v>68</v>
      </c>
      <c r="B272" t="s">
        <v>16</v>
      </c>
      <c r="C272" s="5">
        <v>-0.1093731</v>
      </c>
      <c r="D272" s="5">
        <v>0.28076010000000001</v>
      </c>
      <c r="E272" s="6">
        <v>-0.2188281</v>
      </c>
      <c r="F272" s="7">
        <v>0.12814010000000001</v>
      </c>
      <c r="G272" s="5">
        <v>-0.30563309999999999</v>
      </c>
      <c r="H272" s="5">
        <v>0.1368801</v>
      </c>
      <c r="I272" s="6">
        <v>-0.31800609999999996</v>
      </c>
      <c r="J272" s="5">
        <v>0.17547009999999999</v>
      </c>
      <c r="L272" s="8">
        <f t="shared" ref="L272:L285" si="90">IF(D272&gt;0.05,0,$K$1)</f>
        <v>0</v>
      </c>
      <c r="M272" s="8">
        <f t="shared" ref="M272:M285" si="91">IF(F272&gt;0.05,0,$K$1)</f>
        <v>0</v>
      </c>
      <c r="N272" s="8">
        <f t="shared" ref="N272:N285" si="92">IF(H272&gt;0.05,0,$K$1)</f>
        <v>0</v>
      </c>
      <c r="O272" s="8">
        <f t="shared" ref="O272:O285" si="93">IF(J272&gt;0.05,0,$K$1)</f>
        <v>0</v>
      </c>
      <c r="P272">
        <f t="shared" ref="P272:P285" si="94">SUM(L272:O272)</f>
        <v>0</v>
      </c>
      <c r="Q272" t="s">
        <v>16</v>
      </c>
      <c r="R272" s="1" t="s">
        <v>47</v>
      </c>
    </row>
    <row r="273" spans="1:18">
      <c r="B273" t="s">
        <v>17</v>
      </c>
      <c r="C273" s="5">
        <v>-9.4793099999999991E-2</v>
      </c>
      <c r="D273" s="5">
        <v>0.35830010000000001</v>
      </c>
      <c r="E273" s="6">
        <v>-0.20225609999999999</v>
      </c>
      <c r="F273" s="7">
        <v>0.1604701</v>
      </c>
      <c r="G273" s="5">
        <v>-0.30076209999999998</v>
      </c>
      <c r="H273" s="5">
        <v>0.14358009999999999</v>
      </c>
      <c r="I273" s="6">
        <v>-0.34032409999999996</v>
      </c>
      <c r="J273" s="5">
        <v>0.14213009999999998</v>
      </c>
      <c r="L273" s="8">
        <f t="shared" si="90"/>
        <v>0</v>
      </c>
      <c r="M273" s="8">
        <f t="shared" si="91"/>
        <v>0</v>
      </c>
      <c r="N273" s="8">
        <f t="shared" si="92"/>
        <v>0</v>
      </c>
      <c r="O273" s="8">
        <f t="shared" si="93"/>
        <v>0</v>
      </c>
      <c r="P273">
        <f t="shared" si="94"/>
        <v>0</v>
      </c>
      <c r="Q273" t="s">
        <v>17</v>
      </c>
      <c r="R273" s="1" t="s">
        <v>47</v>
      </c>
    </row>
    <row r="274" spans="1:18">
      <c r="B274" t="s">
        <v>18</v>
      </c>
      <c r="C274" s="5">
        <v>-8.036009999999999E-2</v>
      </c>
      <c r="D274" s="5">
        <v>0.43735009999999996</v>
      </c>
      <c r="E274" s="6">
        <v>-0.1276591</v>
      </c>
      <c r="F274" s="7">
        <v>0.3902601</v>
      </c>
      <c r="G274" s="5">
        <v>-0.1246221</v>
      </c>
      <c r="H274" s="5">
        <v>0.60356009999999993</v>
      </c>
      <c r="I274" s="6">
        <v>-0.18459409999999998</v>
      </c>
      <c r="J274" s="5">
        <v>0.52494010000000002</v>
      </c>
      <c r="L274" s="8">
        <f t="shared" si="90"/>
        <v>0</v>
      </c>
      <c r="M274" s="8">
        <f t="shared" si="91"/>
        <v>0</v>
      </c>
      <c r="N274" s="8">
        <f t="shared" si="92"/>
        <v>0</v>
      </c>
      <c r="O274" s="8">
        <f t="shared" si="93"/>
        <v>0</v>
      </c>
      <c r="P274">
        <f t="shared" si="94"/>
        <v>0</v>
      </c>
      <c r="Q274" t="s">
        <v>18</v>
      </c>
      <c r="R274" s="1" t="s">
        <v>47</v>
      </c>
    </row>
    <row r="275" spans="1:18">
      <c r="B275" t="s">
        <v>19</v>
      </c>
      <c r="C275" s="5">
        <v>-7.6852099999999993E-2</v>
      </c>
      <c r="D275" s="5">
        <v>0.45047009999999998</v>
      </c>
      <c r="E275" s="6">
        <v>-0.1173221</v>
      </c>
      <c r="F275" s="7">
        <v>0.4282801</v>
      </c>
      <c r="G275" s="5">
        <v>-0.11860409999999999</v>
      </c>
      <c r="H275" s="5">
        <v>0.63288009999999995</v>
      </c>
      <c r="I275" s="6">
        <v>-0.1494501</v>
      </c>
      <c r="J275" s="5">
        <v>0.6551401</v>
      </c>
      <c r="L275" s="8">
        <f t="shared" si="90"/>
        <v>0</v>
      </c>
      <c r="M275" s="8">
        <f t="shared" si="91"/>
        <v>0</v>
      </c>
      <c r="N275" s="8">
        <f t="shared" si="92"/>
        <v>0</v>
      </c>
      <c r="O275" s="8">
        <f t="shared" si="93"/>
        <v>0</v>
      </c>
      <c r="P275">
        <f t="shared" si="94"/>
        <v>0</v>
      </c>
      <c r="Q275" t="s">
        <v>19</v>
      </c>
      <c r="R275" s="1" t="s">
        <v>47</v>
      </c>
    </row>
    <row r="276" spans="1:18">
      <c r="B276" t="s">
        <v>20</v>
      </c>
      <c r="C276" s="5">
        <v>-0.1092711</v>
      </c>
      <c r="D276" s="5">
        <v>0.28500009999999998</v>
      </c>
      <c r="E276" s="6">
        <v>-0.22705509999999998</v>
      </c>
      <c r="F276" s="7">
        <v>0.11253009999999999</v>
      </c>
      <c r="G276" s="5">
        <v>-0.32129809999999998</v>
      </c>
      <c r="H276" s="5">
        <v>0.1169601</v>
      </c>
      <c r="I276" s="6">
        <v>-0.34695209999999999</v>
      </c>
      <c r="J276" s="5">
        <v>0.13362009999999999</v>
      </c>
      <c r="L276" s="8">
        <f t="shared" si="90"/>
        <v>0</v>
      </c>
      <c r="M276" s="8">
        <f t="shared" si="91"/>
        <v>0</v>
      </c>
      <c r="N276" s="8">
        <f t="shared" si="92"/>
        <v>0</v>
      </c>
      <c r="O276" s="8">
        <f t="shared" si="93"/>
        <v>0</v>
      </c>
      <c r="P276">
        <f t="shared" si="94"/>
        <v>0</v>
      </c>
      <c r="Q276" t="s">
        <v>20</v>
      </c>
      <c r="R276" s="1" t="s">
        <v>47</v>
      </c>
    </row>
    <row r="277" spans="1:18">
      <c r="B277" t="s">
        <v>21</v>
      </c>
      <c r="C277" s="5">
        <v>-7.9105099999999998E-2</v>
      </c>
      <c r="D277" s="5">
        <v>0.44165009999999999</v>
      </c>
      <c r="E277" s="6">
        <v>-0.1230231</v>
      </c>
      <c r="F277" s="7">
        <v>0.40579009999999999</v>
      </c>
      <c r="G277" s="5">
        <v>-0.12275509999999999</v>
      </c>
      <c r="H277" s="5">
        <v>0.61880009999999996</v>
      </c>
      <c r="I277" s="6">
        <v>-0.1670731</v>
      </c>
      <c r="J277" s="5">
        <v>0.59576010000000001</v>
      </c>
      <c r="L277" s="8">
        <f t="shared" si="90"/>
        <v>0</v>
      </c>
      <c r="M277" s="8">
        <f t="shared" si="91"/>
        <v>0</v>
      </c>
      <c r="N277" s="8">
        <f t="shared" si="92"/>
        <v>0</v>
      </c>
      <c r="O277" s="8">
        <f t="shared" si="93"/>
        <v>0</v>
      </c>
      <c r="P277">
        <f t="shared" si="94"/>
        <v>0</v>
      </c>
      <c r="Q277" t="s">
        <v>21</v>
      </c>
      <c r="R277" s="1" t="s">
        <v>47</v>
      </c>
    </row>
    <row r="278" spans="1:18" ht="13.5" thickBot="1">
      <c r="A278" s="9"/>
      <c r="B278" s="10" t="s">
        <v>22</v>
      </c>
      <c r="C278" s="11">
        <v>-0.1078331</v>
      </c>
      <c r="D278" s="11">
        <v>0.29280010000000001</v>
      </c>
      <c r="E278" s="12">
        <v>-0.19275409999999998</v>
      </c>
      <c r="F278" s="13">
        <v>0.17755009999999999</v>
      </c>
      <c r="G278" s="11">
        <v>-0.24611609999999998</v>
      </c>
      <c r="H278" s="11">
        <v>0.24284009999999998</v>
      </c>
      <c r="I278" s="12">
        <v>-0.29775409999999997</v>
      </c>
      <c r="J278" s="11">
        <v>0.21238009999999999</v>
      </c>
      <c r="L278" s="8">
        <f t="shared" si="90"/>
        <v>0</v>
      </c>
      <c r="M278" s="8">
        <f t="shared" si="91"/>
        <v>0</v>
      </c>
      <c r="N278" s="8">
        <f t="shared" si="92"/>
        <v>0</v>
      </c>
      <c r="O278" s="8">
        <f t="shared" si="93"/>
        <v>0</v>
      </c>
      <c r="P278">
        <f t="shared" si="94"/>
        <v>0</v>
      </c>
      <c r="Q278" s="10" t="s">
        <v>22</v>
      </c>
      <c r="R278" s="9" t="s">
        <v>47</v>
      </c>
    </row>
    <row r="279" spans="1:18">
      <c r="A279" s="14" t="s">
        <v>68</v>
      </c>
      <c r="B279" s="15" t="s">
        <v>23</v>
      </c>
      <c r="C279" s="16">
        <v>-0.1093731</v>
      </c>
      <c r="D279" s="16">
        <v>0.28118009999999999</v>
      </c>
      <c r="E279" s="17">
        <v>-0.2188281</v>
      </c>
      <c r="F279" s="18">
        <v>0.1275201</v>
      </c>
      <c r="G279" s="16">
        <v>-0.30563209999999996</v>
      </c>
      <c r="H279" s="16">
        <v>0.13673009999999999</v>
      </c>
      <c r="I279" s="17">
        <v>-0.31800609999999996</v>
      </c>
      <c r="J279" s="16">
        <v>0.17444009999999999</v>
      </c>
      <c r="L279" s="8">
        <f t="shared" si="90"/>
        <v>0</v>
      </c>
      <c r="M279" s="8">
        <f t="shared" si="91"/>
        <v>0</v>
      </c>
      <c r="N279" s="8">
        <f t="shared" si="92"/>
        <v>0</v>
      </c>
      <c r="O279" s="8">
        <f t="shared" si="93"/>
        <v>0</v>
      </c>
      <c r="P279">
        <f t="shared" si="94"/>
        <v>0</v>
      </c>
      <c r="Q279" s="15" t="s">
        <v>23</v>
      </c>
      <c r="R279" s="14" t="s">
        <v>47</v>
      </c>
    </row>
    <row r="280" spans="1:18">
      <c r="B280" t="s">
        <v>24</v>
      </c>
      <c r="C280" s="5">
        <v>-9.4793099999999991E-2</v>
      </c>
      <c r="D280" s="5">
        <v>0.35495009999999999</v>
      </c>
      <c r="E280" s="6">
        <v>-0.20225509999999999</v>
      </c>
      <c r="F280" s="7">
        <v>0.1587201</v>
      </c>
      <c r="G280" s="5">
        <v>-0.30076209999999998</v>
      </c>
      <c r="H280" s="5">
        <v>0.14330009999999999</v>
      </c>
      <c r="I280" s="6">
        <v>-0.34032409999999996</v>
      </c>
      <c r="J280" s="5">
        <v>0.14277009999999998</v>
      </c>
      <c r="L280" s="8">
        <f t="shared" si="90"/>
        <v>0</v>
      </c>
      <c r="M280" s="8">
        <f t="shared" si="91"/>
        <v>0</v>
      </c>
      <c r="N280" s="8">
        <f t="shared" si="92"/>
        <v>0</v>
      </c>
      <c r="O280" s="8">
        <f t="shared" si="93"/>
        <v>0</v>
      </c>
      <c r="P280">
        <f t="shared" si="94"/>
        <v>0</v>
      </c>
      <c r="Q280" t="s">
        <v>24</v>
      </c>
      <c r="R280" s="1" t="s">
        <v>47</v>
      </c>
    </row>
    <row r="281" spans="1:18">
      <c r="B281" t="s">
        <v>25</v>
      </c>
      <c r="C281" s="5">
        <v>-8.0359100000000003E-2</v>
      </c>
      <c r="D281" s="5">
        <v>0.43510009999999999</v>
      </c>
      <c r="E281" s="6">
        <v>-0.1276591</v>
      </c>
      <c r="F281" s="7">
        <v>0.38851009999999997</v>
      </c>
      <c r="G281" s="5">
        <v>-0.1246231</v>
      </c>
      <c r="H281" s="5">
        <v>0.60455009999999998</v>
      </c>
      <c r="I281" s="6">
        <v>-0.18459409999999998</v>
      </c>
      <c r="J281" s="5">
        <v>0.52857009999999993</v>
      </c>
      <c r="L281" s="8">
        <f t="shared" si="90"/>
        <v>0</v>
      </c>
      <c r="M281" s="8">
        <f t="shared" si="91"/>
        <v>0</v>
      </c>
      <c r="N281" s="8">
        <f t="shared" si="92"/>
        <v>0</v>
      </c>
      <c r="O281" s="8">
        <f t="shared" si="93"/>
        <v>0</v>
      </c>
      <c r="P281">
        <f t="shared" si="94"/>
        <v>0</v>
      </c>
      <c r="Q281" t="s">
        <v>25</v>
      </c>
      <c r="R281" s="1" t="s">
        <v>47</v>
      </c>
    </row>
    <row r="282" spans="1:18">
      <c r="B282" t="s">
        <v>26</v>
      </c>
      <c r="C282" s="5">
        <v>-7.6852099999999993E-2</v>
      </c>
      <c r="D282" s="5">
        <v>0.44948009999999999</v>
      </c>
      <c r="E282" s="6">
        <v>-0.1173221</v>
      </c>
      <c r="F282" s="7">
        <v>0.42832009999999998</v>
      </c>
      <c r="G282" s="5">
        <v>-0.11860409999999999</v>
      </c>
      <c r="H282" s="5">
        <v>0.63261009999999995</v>
      </c>
      <c r="I282" s="6">
        <v>-0.1494501</v>
      </c>
      <c r="J282" s="5">
        <v>0.6558001</v>
      </c>
      <c r="L282" s="8">
        <f t="shared" si="90"/>
        <v>0</v>
      </c>
      <c r="M282" s="8">
        <f t="shared" si="91"/>
        <v>0</v>
      </c>
      <c r="N282" s="8">
        <f t="shared" si="92"/>
        <v>0</v>
      </c>
      <c r="O282" s="8">
        <f t="shared" si="93"/>
        <v>0</v>
      </c>
      <c r="P282">
        <f t="shared" si="94"/>
        <v>0</v>
      </c>
      <c r="Q282" t="s">
        <v>26</v>
      </c>
      <c r="R282" s="1" t="s">
        <v>47</v>
      </c>
    </row>
    <row r="283" spans="1:18">
      <c r="B283" t="s">
        <v>27</v>
      </c>
      <c r="C283" s="5">
        <v>-0.1092711</v>
      </c>
      <c r="D283" s="5">
        <v>0.28489009999999998</v>
      </c>
      <c r="E283" s="6">
        <v>-0.22705509999999998</v>
      </c>
      <c r="F283" s="7">
        <v>0.1145301</v>
      </c>
      <c r="G283" s="5">
        <v>-0.32129809999999998</v>
      </c>
      <c r="H283" s="5">
        <v>0.1155601</v>
      </c>
      <c r="I283" s="6">
        <v>-0.34695209999999999</v>
      </c>
      <c r="J283" s="5">
        <v>0.13311009999999998</v>
      </c>
      <c r="L283" s="8">
        <f t="shared" si="90"/>
        <v>0</v>
      </c>
      <c r="M283" s="8">
        <f t="shared" si="91"/>
        <v>0</v>
      </c>
      <c r="N283" s="8">
        <f t="shared" si="92"/>
        <v>0</v>
      </c>
      <c r="O283" s="8">
        <f t="shared" si="93"/>
        <v>0</v>
      </c>
      <c r="P283">
        <f t="shared" si="94"/>
        <v>0</v>
      </c>
      <c r="Q283" t="s">
        <v>27</v>
      </c>
      <c r="R283" s="1" t="s">
        <v>47</v>
      </c>
    </row>
    <row r="284" spans="1:18">
      <c r="B284" t="s">
        <v>28</v>
      </c>
      <c r="C284" s="5">
        <v>-7.9105099999999998E-2</v>
      </c>
      <c r="D284" s="5">
        <v>0.43946009999999996</v>
      </c>
      <c r="E284" s="6">
        <v>-0.1230231</v>
      </c>
      <c r="F284" s="7">
        <v>0.40672009999999997</v>
      </c>
      <c r="G284" s="5">
        <v>-0.12275509999999999</v>
      </c>
      <c r="H284" s="5">
        <v>0.6170601</v>
      </c>
      <c r="I284" s="6">
        <v>-0.1670731</v>
      </c>
      <c r="J284" s="5">
        <v>0.59423009999999998</v>
      </c>
      <c r="L284" s="8">
        <f t="shared" si="90"/>
        <v>0</v>
      </c>
      <c r="M284" s="8">
        <f t="shared" si="91"/>
        <v>0</v>
      </c>
      <c r="N284" s="8">
        <f t="shared" si="92"/>
        <v>0</v>
      </c>
      <c r="O284" s="8">
        <f t="shared" si="93"/>
        <v>0</v>
      </c>
      <c r="P284">
        <f t="shared" si="94"/>
        <v>0</v>
      </c>
      <c r="Q284" t="s">
        <v>28</v>
      </c>
      <c r="R284" s="1" t="s">
        <v>47</v>
      </c>
    </row>
    <row r="285" spans="1:18">
      <c r="B285" t="s">
        <v>29</v>
      </c>
      <c r="C285" s="5">
        <v>-0.1078331</v>
      </c>
      <c r="D285" s="5">
        <v>0.2930101</v>
      </c>
      <c r="E285" s="6">
        <v>-0.19275409999999998</v>
      </c>
      <c r="F285" s="7">
        <v>0.17769009999999999</v>
      </c>
      <c r="G285" s="5">
        <v>-0.24611609999999998</v>
      </c>
      <c r="H285" s="5">
        <v>0.2453301</v>
      </c>
      <c r="I285" s="6">
        <v>-0.29775409999999997</v>
      </c>
      <c r="J285" s="5">
        <v>0.2120901</v>
      </c>
      <c r="L285" s="8">
        <f t="shared" si="90"/>
        <v>0</v>
      </c>
      <c r="M285" s="8">
        <f t="shared" si="91"/>
        <v>0</v>
      </c>
      <c r="N285" s="8">
        <f t="shared" si="92"/>
        <v>0</v>
      </c>
      <c r="O285" s="8">
        <f t="shared" si="93"/>
        <v>0</v>
      </c>
      <c r="P285">
        <f t="shared" si="94"/>
        <v>0</v>
      </c>
      <c r="Q285" t="s">
        <v>29</v>
      </c>
      <c r="R285" s="1" t="s">
        <v>47</v>
      </c>
    </row>
    <row r="286" spans="1:18" ht="13.5" thickBot="1">
      <c r="C286" s="5"/>
      <c r="D286" s="5"/>
      <c r="E286" s="6"/>
      <c r="F286" s="7"/>
      <c r="G286" s="5"/>
      <c r="H286" s="5"/>
      <c r="I286" s="6"/>
      <c r="J286" s="5"/>
      <c r="L286" s="8"/>
      <c r="M286" s="8"/>
      <c r="N286" s="8"/>
      <c r="O286" s="8"/>
      <c r="R286" s="1"/>
    </row>
    <row r="287" spans="1:18">
      <c r="A287" s="14" t="s">
        <v>70</v>
      </c>
      <c r="B287" t="s">
        <v>16</v>
      </c>
      <c r="C287" s="5">
        <v>-2.2162100000000001E-2</v>
      </c>
      <c r="D287" s="5">
        <v>0.82620009999999999</v>
      </c>
      <c r="E287" s="6">
        <v>-8.2421099999999997E-2</v>
      </c>
      <c r="F287" s="7">
        <v>0.57136009999999993</v>
      </c>
      <c r="G287" s="5">
        <v>-9.9414099999999991E-2</v>
      </c>
      <c r="H287" s="5">
        <v>0.64097009999999999</v>
      </c>
      <c r="I287" s="6">
        <v>-0.16602210000000001</v>
      </c>
      <c r="J287" s="5">
        <v>0.49627009999999999</v>
      </c>
      <c r="L287" s="8">
        <f t="shared" ref="L287:L300" si="95">IF(D287&gt;0.05,0,$K$1)</f>
        <v>0</v>
      </c>
      <c r="M287" s="8">
        <f t="shared" ref="M287:M300" si="96">IF(F287&gt;0.05,0,$K$1)</f>
        <v>0</v>
      </c>
      <c r="N287" s="8">
        <f t="shared" ref="N287:N300" si="97">IF(H287&gt;0.05,0,$K$1)</f>
        <v>0</v>
      </c>
      <c r="O287" s="8">
        <f t="shared" ref="O287:O300" si="98">IF(J287&gt;0.05,0,$K$1)</f>
        <v>0</v>
      </c>
      <c r="P287">
        <f t="shared" ref="P287:P300" si="99">SUM(L287:O287)</f>
        <v>0</v>
      </c>
      <c r="Q287" t="s">
        <v>16</v>
      </c>
      <c r="R287" s="1" t="s">
        <v>48</v>
      </c>
    </row>
    <row r="288" spans="1:18">
      <c r="B288" t="s">
        <v>17</v>
      </c>
      <c r="C288" s="5">
        <v>-2.4709999999999999E-4</v>
      </c>
      <c r="D288" s="5">
        <v>0.9981101</v>
      </c>
      <c r="E288" s="6">
        <v>-2.34171E-2</v>
      </c>
      <c r="F288" s="7">
        <v>0.87084010000000001</v>
      </c>
      <c r="G288" s="5">
        <v>-8.3400999999999996E-3</v>
      </c>
      <c r="H288" s="5">
        <v>0.96824009999999994</v>
      </c>
      <c r="I288" s="6">
        <v>-0.13245509999999999</v>
      </c>
      <c r="J288" s="5">
        <v>0.57925009999999999</v>
      </c>
      <c r="L288" s="8">
        <f t="shared" si="95"/>
        <v>0</v>
      </c>
      <c r="M288" s="8">
        <f t="shared" si="96"/>
        <v>0</v>
      </c>
      <c r="N288" s="8">
        <f t="shared" si="97"/>
        <v>0</v>
      </c>
      <c r="O288" s="8">
        <f t="shared" si="98"/>
        <v>0</v>
      </c>
      <c r="P288">
        <f t="shared" si="99"/>
        <v>0</v>
      </c>
      <c r="Q288" t="s">
        <v>17</v>
      </c>
      <c r="R288" s="1" t="s">
        <v>48</v>
      </c>
    </row>
    <row r="289" spans="1:18">
      <c r="B289" t="s">
        <v>18</v>
      </c>
      <c r="C289" s="5">
        <v>0.13908909999999999</v>
      </c>
      <c r="D289" s="5">
        <v>0.16803009999999999</v>
      </c>
      <c r="E289" s="6">
        <v>0.16856009999999999</v>
      </c>
      <c r="F289" s="7">
        <v>0.24359009999999998</v>
      </c>
      <c r="G289" s="5">
        <v>0.1948261</v>
      </c>
      <c r="H289" s="5">
        <v>0.3525201</v>
      </c>
      <c r="I289" s="6">
        <v>0.15783510000000001</v>
      </c>
      <c r="J289" s="5">
        <v>0.51618010000000003</v>
      </c>
      <c r="L289" s="8">
        <f t="shared" si="95"/>
        <v>0</v>
      </c>
      <c r="M289" s="8">
        <f t="shared" si="96"/>
        <v>0</v>
      </c>
      <c r="N289" s="8">
        <f t="shared" si="97"/>
        <v>0</v>
      </c>
      <c r="O289" s="8">
        <f t="shared" si="98"/>
        <v>0</v>
      </c>
      <c r="P289">
        <f t="shared" si="99"/>
        <v>0</v>
      </c>
      <c r="Q289" t="s">
        <v>18</v>
      </c>
      <c r="R289" s="1" t="s">
        <v>48</v>
      </c>
    </row>
    <row r="290" spans="1:18">
      <c r="B290" t="s">
        <v>19</v>
      </c>
      <c r="C290" s="5">
        <v>0.13345609999999999</v>
      </c>
      <c r="D290" s="5">
        <v>0.18712009999999998</v>
      </c>
      <c r="E290" s="6">
        <v>0.1750911</v>
      </c>
      <c r="F290" s="7">
        <v>0.22767009999999999</v>
      </c>
      <c r="G290" s="5">
        <v>0.26102009999999998</v>
      </c>
      <c r="H290" s="5">
        <v>0.2068401</v>
      </c>
      <c r="I290" s="6">
        <v>0.29303709999999999</v>
      </c>
      <c r="J290" s="5">
        <v>0.20338009999999998</v>
      </c>
      <c r="L290" s="8">
        <f t="shared" si="95"/>
        <v>0</v>
      </c>
      <c r="M290" s="8">
        <f t="shared" si="96"/>
        <v>0</v>
      </c>
      <c r="N290" s="8">
        <f t="shared" si="97"/>
        <v>0</v>
      </c>
      <c r="O290" s="8">
        <f t="shared" si="98"/>
        <v>0</v>
      </c>
      <c r="P290">
        <f t="shared" si="99"/>
        <v>0</v>
      </c>
      <c r="Q290" t="s">
        <v>19</v>
      </c>
      <c r="R290" s="1" t="s">
        <v>48</v>
      </c>
    </row>
    <row r="291" spans="1:18">
      <c r="B291" t="s">
        <v>20</v>
      </c>
      <c r="C291" s="5">
        <v>-1.4813099999999999E-2</v>
      </c>
      <c r="D291" s="5">
        <v>0.8873801</v>
      </c>
      <c r="E291" s="6">
        <v>-6.3187099999999996E-2</v>
      </c>
      <c r="F291" s="7">
        <v>0.66696009999999994</v>
      </c>
      <c r="G291" s="5">
        <v>-6.06031E-2</v>
      </c>
      <c r="H291" s="5">
        <v>0.77899010000000002</v>
      </c>
      <c r="I291" s="6">
        <v>-0.1674291</v>
      </c>
      <c r="J291" s="5">
        <v>0.48153009999999996</v>
      </c>
      <c r="L291" s="8">
        <f t="shared" si="95"/>
        <v>0</v>
      </c>
      <c r="M291" s="8">
        <f t="shared" si="96"/>
        <v>0</v>
      </c>
      <c r="N291" s="8">
        <f t="shared" si="97"/>
        <v>0</v>
      </c>
      <c r="O291" s="8">
        <f t="shared" si="98"/>
        <v>0</v>
      </c>
      <c r="P291">
        <f t="shared" si="99"/>
        <v>0</v>
      </c>
      <c r="Q291" t="s">
        <v>20</v>
      </c>
      <c r="R291" s="1" t="s">
        <v>48</v>
      </c>
    </row>
    <row r="292" spans="1:18">
      <c r="B292" t="s">
        <v>21</v>
      </c>
      <c r="C292" s="5">
        <v>0.1428381</v>
      </c>
      <c r="D292" s="5">
        <v>0.15581009999999998</v>
      </c>
      <c r="E292" s="6">
        <v>0.18021009999999998</v>
      </c>
      <c r="F292" s="7">
        <v>0.21107009999999998</v>
      </c>
      <c r="G292" s="5">
        <v>0.23335609999999998</v>
      </c>
      <c r="H292" s="5">
        <v>0.26125009999999999</v>
      </c>
      <c r="I292" s="6">
        <v>0.23523809999999998</v>
      </c>
      <c r="J292" s="5">
        <v>0.32796009999999998</v>
      </c>
      <c r="L292" s="8">
        <f t="shared" si="95"/>
        <v>0</v>
      </c>
      <c r="M292" s="8">
        <f t="shared" si="96"/>
        <v>0</v>
      </c>
      <c r="N292" s="8">
        <f t="shared" si="97"/>
        <v>0</v>
      </c>
      <c r="O292" s="8">
        <f t="shared" si="98"/>
        <v>0</v>
      </c>
      <c r="P292">
        <f t="shared" si="99"/>
        <v>0</v>
      </c>
      <c r="Q292" t="s">
        <v>21</v>
      </c>
      <c r="R292" s="1" t="s">
        <v>48</v>
      </c>
    </row>
    <row r="293" spans="1:18" ht="13.5" thickBot="1">
      <c r="A293" s="9"/>
      <c r="B293" s="10" t="s">
        <v>22</v>
      </c>
      <c r="C293" s="11">
        <v>6.2694100000000003E-2</v>
      </c>
      <c r="D293" s="11">
        <v>0.5368001</v>
      </c>
      <c r="E293" s="12">
        <v>4.8386099999999994E-2</v>
      </c>
      <c r="F293" s="13">
        <v>0.73998009999999992</v>
      </c>
      <c r="G293" s="11">
        <v>7.7231099999999997E-2</v>
      </c>
      <c r="H293" s="11">
        <v>0.71866009999999991</v>
      </c>
      <c r="I293" s="12">
        <v>2.5460999999999999E-3</v>
      </c>
      <c r="J293" s="11">
        <v>0.99179010000000001</v>
      </c>
      <c r="L293" s="8">
        <f t="shared" si="95"/>
        <v>0</v>
      </c>
      <c r="M293" s="8">
        <f t="shared" si="96"/>
        <v>0</v>
      </c>
      <c r="N293" s="8">
        <f t="shared" si="97"/>
        <v>0</v>
      </c>
      <c r="O293" s="8">
        <f t="shared" si="98"/>
        <v>0</v>
      </c>
      <c r="P293">
        <f t="shared" si="99"/>
        <v>0</v>
      </c>
      <c r="Q293" s="10" t="s">
        <v>22</v>
      </c>
      <c r="R293" s="9" t="s">
        <v>48</v>
      </c>
    </row>
    <row r="294" spans="1:18">
      <c r="A294" s="14" t="s">
        <v>70</v>
      </c>
      <c r="B294" s="15" t="s">
        <v>23</v>
      </c>
      <c r="C294" s="16">
        <v>-2.2163099999999998E-2</v>
      </c>
      <c r="D294" s="16">
        <v>0.82769009999999998</v>
      </c>
      <c r="E294" s="17">
        <v>-8.2421099999999997E-2</v>
      </c>
      <c r="F294" s="18">
        <v>0.57404009999999994</v>
      </c>
      <c r="G294" s="16">
        <v>-9.9414099999999991E-2</v>
      </c>
      <c r="H294" s="16">
        <v>0.64544009999999996</v>
      </c>
      <c r="I294" s="17">
        <v>-0.1660211</v>
      </c>
      <c r="J294" s="16">
        <v>0.4911701</v>
      </c>
      <c r="L294" s="8">
        <f t="shared" si="95"/>
        <v>0</v>
      </c>
      <c r="M294" s="8">
        <f t="shared" si="96"/>
        <v>0</v>
      </c>
      <c r="N294" s="8">
        <f t="shared" si="97"/>
        <v>0</v>
      </c>
      <c r="O294" s="8">
        <f t="shared" si="98"/>
        <v>0</v>
      </c>
      <c r="P294">
        <f t="shared" si="99"/>
        <v>0</v>
      </c>
      <c r="Q294" s="15" t="s">
        <v>23</v>
      </c>
      <c r="R294" s="14" t="s">
        <v>48</v>
      </c>
    </row>
    <row r="295" spans="1:18">
      <c r="B295" t="s">
        <v>24</v>
      </c>
      <c r="C295" s="5">
        <v>-2.4709999999999999E-4</v>
      </c>
      <c r="D295" s="5">
        <v>0.99812009999999995</v>
      </c>
      <c r="E295" s="6">
        <v>-2.3418099999999997E-2</v>
      </c>
      <c r="F295" s="7">
        <v>0.87094009999999999</v>
      </c>
      <c r="G295" s="5">
        <v>-8.3391000000000003E-3</v>
      </c>
      <c r="H295" s="5">
        <v>0.96887009999999996</v>
      </c>
      <c r="I295" s="6">
        <v>-0.13245509999999999</v>
      </c>
      <c r="J295" s="5">
        <v>0.5797601</v>
      </c>
      <c r="L295" s="8">
        <f t="shared" si="95"/>
        <v>0</v>
      </c>
      <c r="M295" s="8">
        <f t="shared" si="96"/>
        <v>0</v>
      </c>
      <c r="N295" s="8">
        <f t="shared" si="97"/>
        <v>0</v>
      </c>
      <c r="O295" s="8">
        <f t="shared" si="98"/>
        <v>0</v>
      </c>
      <c r="P295">
        <f t="shared" si="99"/>
        <v>0</v>
      </c>
      <c r="Q295" t="s">
        <v>24</v>
      </c>
      <c r="R295" s="1" t="s">
        <v>48</v>
      </c>
    </row>
    <row r="296" spans="1:18">
      <c r="B296" t="s">
        <v>25</v>
      </c>
      <c r="C296" s="5">
        <v>0.13908909999999999</v>
      </c>
      <c r="D296" s="5">
        <v>0.16550009999999998</v>
      </c>
      <c r="E296" s="6">
        <v>0.16856009999999999</v>
      </c>
      <c r="F296" s="7">
        <v>0.24476009999999998</v>
      </c>
      <c r="G296" s="5">
        <v>0.1948261</v>
      </c>
      <c r="H296" s="5">
        <v>0.35303009999999996</v>
      </c>
      <c r="I296" s="6">
        <v>0.15783510000000001</v>
      </c>
      <c r="J296" s="5">
        <v>0.51671009999999995</v>
      </c>
      <c r="L296" s="8">
        <f t="shared" si="95"/>
        <v>0</v>
      </c>
      <c r="M296" s="8">
        <f t="shared" si="96"/>
        <v>0</v>
      </c>
      <c r="N296" s="8">
        <f t="shared" si="97"/>
        <v>0</v>
      </c>
      <c r="O296" s="8">
        <f t="shared" si="98"/>
        <v>0</v>
      </c>
      <c r="P296">
        <f t="shared" si="99"/>
        <v>0</v>
      </c>
      <c r="Q296" t="s">
        <v>25</v>
      </c>
      <c r="R296" s="1" t="s">
        <v>48</v>
      </c>
    </row>
    <row r="297" spans="1:18">
      <c r="B297" t="s">
        <v>26</v>
      </c>
      <c r="C297" s="5">
        <v>0.13345509999999999</v>
      </c>
      <c r="D297" s="5">
        <v>0.1843901</v>
      </c>
      <c r="E297" s="6">
        <v>0.1750911</v>
      </c>
      <c r="F297" s="7">
        <v>0.2252701</v>
      </c>
      <c r="G297" s="5">
        <v>0.26102009999999998</v>
      </c>
      <c r="H297" s="5">
        <v>0.20627009999999998</v>
      </c>
      <c r="I297" s="6">
        <v>0.29303709999999999</v>
      </c>
      <c r="J297" s="5">
        <v>0.20077009999999998</v>
      </c>
      <c r="L297" s="8">
        <f t="shared" si="95"/>
        <v>0</v>
      </c>
      <c r="M297" s="8">
        <f t="shared" si="96"/>
        <v>0</v>
      </c>
      <c r="N297" s="8">
        <f t="shared" si="97"/>
        <v>0</v>
      </c>
      <c r="O297" s="8">
        <f t="shared" si="98"/>
        <v>0</v>
      </c>
      <c r="P297">
        <f t="shared" si="99"/>
        <v>0</v>
      </c>
      <c r="Q297" t="s">
        <v>26</v>
      </c>
      <c r="R297" s="1" t="s">
        <v>48</v>
      </c>
    </row>
    <row r="298" spans="1:18">
      <c r="B298" t="s">
        <v>27</v>
      </c>
      <c r="C298" s="5">
        <v>-1.48121E-2</v>
      </c>
      <c r="D298" s="5">
        <v>0.88465009999999999</v>
      </c>
      <c r="E298" s="6">
        <v>-6.3186099999999995E-2</v>
      </c>
      <c r="F298" s="7">
        <v>0.66376009999999996</v>
      </c>
      <c r="G298" s="5">
        <v>-6.06031E-2</v>
      </c>
      <c r="H298" s="5">
        <v>0.77898009999999995</v>
      </c>
      <c r="I298" s="6">
        <v>-0.1674291</v>
      </c>
      <c r="J298" s="5">
        <v>0.48339009999999999</v>
      </c>
      <c r="L298" s="8">
        <f t="shared" si="95"/>
        <v>0</v>
      </c>
      <c r="M298" s="8">
        <f t="shared" si="96"/>
        <v>0</v>
      </c>
      <c r="N298" s="8">
        <f t="shared" si="97"/>
        <v>0</v>
      </c>
      <c r="O298" s="8">
        <f t="shared" si="98"/>
        <v>0</v>
      </c>
      <c r="P298">
        <f t="shared" si="99"/>
        <v>0</v>
      </c>
      <c r="Q298" t="s">
        <v>27</v>
      </c>
      <c r="R298" s="1" t="s">
        <v>48</v>
      </c>
    </row>
    <row r="299" spans="1:18">
      <c r="B299" t="s">
        <v>28</v>
      </c>
      <c r="C299" s="5">
        <v>0.1428381</v>
      </c>
      <c r="D299" s="5">
        <v>0.1578301</v>
      </c>
      <c r="E299" s="6">
        <v>0.18021109999999999</v>
      </c>
      <c r="F299" s="7">
        <v>0.21321009999999999</v>
      </c>
      <c r="G299" s="5">
        <v>0.23335609999999998</v>
      </c>
      <c r="H299" s="5">
        <v>0.25693009999999999</v>
      </c>
      <c r="I299" s="6">
        <v>0.23523809999999998</v>
      </c>
      <c r="J299" s="5">
        <v>0.32942009999999999</v>
      </c>
      <c r="L299" s="8">
        <f t="shared" si="95"/>
        <v>0</v>
      </c>
      <c r="M299" s="8">
        <f t="shared" si="96"/>
        <v>0</v>
      </c>
      <c r="N299" s="8">
        <f t="shared" si="97"/>
        <v>0</v>
      </c>
      <c r="O299" s="8">
        <f t="shared" si="98"/>
        <v>0</v>
      </c>
      <c r="P299">
        <f t="shared" si="99"/>
        <v>0</v>
      </c>
      <c r="Q299" t="s">
        <v>28</v>
      </c>
      <c r="R299" s="1" t="s">
        <v>48</v>
      </c>
    </row>
    <row r="300" spans="1:18">
      <c r="B300" t="s">
        <v>29</v>
      </c>
      <c r="C300" s="5">
        <v>6.2692100000000001E-2</v>
      </c>
      <c r="D300" s="5">
        <v>0.5360201</v>
      </c>
      <c r="E300" s="6">
        <v>4.8386099999999994E-2</v>
      </c>
      <c r="F300" s="7">
        <v>0.73731009999999997</v>
      </c>
      <c r="G300" s="5">
        <v>7.7231099999999997E-2</v>
      </c>
      <c r="H300" s="5">
        <v>0.71732010000000002</v>
      </c>
      <c r="I300" s="6">
        <v>2.5450999999999998E-3</v>
      </c>
      <c r="J300" s="5">
        <v>0.99172009999999999</v>
      </c>
      <c r="L300" s="8">
        <f t="shared" si="95"/>
        <v>0</v>
      </c>
      <c r="M300" s="8">
        <f t="shared" si="96"/>
        <v>0</v>
      </c>
      <c r="N300" s="8">
        <f t="shared" si="97"/>
        <v>0</v>
      </c>
      <c r="O300" s="8">
        <f t="shared" si="98"/>
        <v>0</v>
      </c>
      <c r="P300">
        <f t="shared" si="99"/>
        <v>0</v>
      </c>
      <c r="Q300" t="s">
        <v>29</v>
      </c>
      <c r="R300" s="1" t="s">
        <v>48</v>
      </c>
    </row>
    <row r="301" spans="1:18" ht="13.5" thickBot="1">
      <c r="C301" s="5"/>
      <c r="D301" s="5"/>
      <c r="E301" s="6"/>
      <c r="F301" s="7"/>
      <c r="G301" s="5"/>
      <c r="H301" s="5"/>
      <c r="I301" s="6"/>
      <c r="J301" s="5"/>
      <c r="L301" s="8"/>
      <c r="M301" s="8"/>
      <c r="N301" s="8"/>
      <c r="O301" s="8"/>
      <c r="R301" s="1"/>
    </row>
    <row r="302" spans="1:18">
      <c r="A302" s="14" t="s">
        <v>72</v>
      </c>
      <c r="B302" t="s">
        <v>16</v>
      </c>
      <c r="C302" s="5">
        <v>-0.14263909999999999</v>
      </c>
      <c r="D302" s="5">
        <v>0.1633801</v>
      </c>
      <c r="E302" s="6">
        <v>-0.11517509999999999</v>
      </c>
      <c r="F302" s="7">
        <v>0.43614009999999998</v>
      </c>
      <c r="G302" s="5">
        <v>-0.15159110000000001</v>
      </c>
      <c r="H302" s="5">
        <v>0.47605009999999998</v>
      </c>
      <c r="I302" s="6">
        <v>-7.7680100000000002E-2</v>
      </c>
      <c r="J302" s="5">
        <v>0.75105009999999994</v>
      </c>
      <c r="L302" s="8">
        <f t="shared" ref="L302:L315" si="100">IF(D302&gt;0.05,0,$K$1)</f>
        <v>0</v>
      </c>
      <c r="M302" s="8">
        <f t="shared" ref="M302:M315" si="101">IF(F302&gt;0.05,0,$K$1)</f>
        <v>0</v>
      </c>
      <c r="N302" s="8">
        <f t="shared" ref="N302:N315" si="102">IF(H302&gt;0.05,0,$K$1)</f>
        <v>0</v>
      </c>
      <c r="O302" s="8">
        <f t="shared" ref="O302:O315" si="103">IF(J302&gt;0.05,0,$K$1)</f>
        <v>0</v>
      </c>
      <c r="P302">
        <f t="shared" ref="P302:P315" si="104">SUM(L302:O302)</f>
        <v>0</v>
      </c>
      <c r="Q302" t="s">
        <v>16</v>
      </c>
      <c r="R302" s="1" t="s">
        <v>49</v>
      </c>
    </row>
    <row r="303" spans="1:18">
      <c r="B303" t="s">
        <v>17</v>
      </c>
      <c r="C303" s="5">
        <v>-0.13020409999999999</v>
      </c>
      <c r="D303" s="5">
        <v>0.2035901</v>
      </c>
      <c r="E303" s="6">
        <v>-0.1365691</v>
      </c>
      <c r="F303" s="7">
        <v>0.35504009999999997</v>
      </c>
      <c r="G303" s="5">
        <v>-0.1610191</v>
      </c>
      <c r="H303" s="5">
        <v>0.45042009999999999</v>
      </c>
      <c r="I303" s="6">
        <v>-0.10862609999999999</v>
      </c>
      <c r="J303" s="5">
        <v>0.69558009999999992</v>
      </c>
      <c r="L303" s="8">
        <f t="shared" si="100"/>
        <v>0</v>
      </c>
      <c r="M303" s="8">
        <f t="shared" si="101"/>
        <v>0</v>
      </c>
      <c r="N303" s="8">
        <f t="shared" si="102"/>
        <v>0</v>
      </c>
      <c r="O303" s="8">
        <f t="shared" si="103"/>
        <v>0</v>
      </c>
      <c r="P303">
        <f t="shared" si="104"/>
        <v>0</v>
      </c>
      <c r="Q303" t="s">
        <v>17</v>
      </c>
      <c r="R303" s="1" t="s">
        <v>49</v>
      </c>
    </row>
    <row r="304" spans="1:18">
      <c r="B304" t="s">
        <v>18</v>
      </c>
      <c r="C304" s="5">
        <v>-0.1135361</v>
      </c>
      <c r="D304" s="5">
        <v>0.26880009999999999</v>
      </c>
      <c r="E304" s="6">
        <v>-0.11116509999999999</v>
      </c>
      <c r="F304" s="7">
        <v>0.45804010000000001</v>
      </c>
      <c r="G304" s="5">
        <v>-9.7131099999999998E-2</v>
      </c>
      <c r="H304" s="5">
        <v>0.65425009999999995</v>
      </c>
      <c r="I304" s="6">
        <v>1.7254099999999998E-2</v>
      </c>
      <c r="J304" s="5">
        <v>0.94394009999999995</v>
      </c>
      <c r="L304" s="8">
        <f t="shared" si="100"/>
        <v>0</v>
      </c>
      <c r="M304" s="8">
        <f t="shared" si="101"/>
        <v>0</v>
      </c>
      <c r="N304" s="8">
        <f t="shared" si="102"/>
        <v>0</v>
      </c>
      <c r="O304" s="8">
        <f t="shared" si="103"/>
        <v>0</v>
      </c>
      <c r="P304">
        <f t="shared" si="104"/>
        <v>0</v>
      </c>
      <c r="Q304" t="s">
        <v>18</v>
      </c>
      <c r="R304" s="1" t="s">
        <v>49</v>
      </c>
    </row>
    <row r="305" spans="1:18">
      <c r="B305" t="s">
        <v>19</v>
      </c>
      <c r="C305" s="5">
        <v>-0.12739409999999998</v>
      </c>
      <c r="D305" s="5">
        <v>0.21451009999999998</v>
      </c>
      <c r="E305" s="6">
        <v>-0.16869109999999998</v>
      </c>
      <c r="F305" s="7">
        <v>0.25944010000000001</v>
      </c>
      <c r="G305" s="5">
        <v>-0.19664809999999999</v>
      </c>
      <c r="H305" s="5">
        <v>0.37864009999999998</v>
      </c>
      <c r="I305" s="6">
        <v>-0.1048181</v>
      </c>
      <c r="J305" s="5">
        <v>0.71718009999999999</v>
      </c>
      <c r="L305" s="8">
        <f t="shared" si="100"/>
        <v>0</v>
      </c>
      <c r="M305" s="8">
        <f t="shared" si="101"/>
        <v>0</v>
      </c>
      <c r="N305" s="8">
        <f t="shared" si="102"/>
        <v>0</v>
      </c>
      <c r="O305" s="8">
        <f t="shared" si="103"/>
        <v>0</v>
      </c>
      <c r="P305">
        <f t="shared" si="104"/>
        <v>0</v>
      </c>
      <c r="Q305" t="s">
        <v>19</v>
      </c>
      <c r="R305" s="1" t="s">
        <v>49</v>
      </c>
    </row>
    <row r="306" spans="1:18">
      <c r="B306" t="s">
        <v>20</v>
      </c>
      <c r="C306" s="5">
        <v>-0.1410081</v>
      </c>
      <c r="D306" s="5">
        <v>0.16614009999999999</v>
      </c>
      <c r="E306" s="6">
        <v>-0.1309371</v>
      </c>
      <c r="F306" s="7">
        <v>0.37951009999999996</v>
      </c>
      <c r="G306" s="5">
        <v>-0.16402609999999998</v>
      </c>
      <c r="H306" s="5">
        <v>0.44113009999999997</v>
      </c>
      <c r="I306" s="6">
        <v>-9.7999099999999992E-2</v>
      </c>
      <c r="J306" s="5">
        <v>0.70217010000000002</v>
      </c>
      <c r="L306" s="8">
        <f t="shared" si="100"/>
        <v>0</v>
      </c>
      <c r="M306" s="8">
        <f t="shared" si="101"/>
        <v>0</v>
      </c>
      <c r="N306" s="8">
        <f t="shared" si="102"/>
        <v>0</v>
      </c>
      <c r="O306" s="8">
        <f t="shared" si="103"/>
        <v>0</v>
      </c>
      <c r="P306">
        <f t="shared" si="104"/>
        <v>0</v>
      </c>
      <c r="Q306" t="s">
        <v>20</v>
      </c>
      <c r="R306" s="1" t="s">
        <v>49</v>
      </c>
    </row>
    <row r="307" spans="1:18">
      <c r="B307" t="s">
        <v>21</v>
      </c>
      <c r="C307" s="5">
        <v>-0.12731709999999999</v>
      </c>
      <c r="D307" s="5">
        <v>0.21499009999999999</v>
      </c>
      <c r="E307" s="6">
        <v>-0.15492709999999998</v>
      </c>
      <c r="F307" s="7">
        <v>0.29731009999999997</v>
      </c>
      <c r="G307" s="5">
        <v>-0.1688701</v>
      </c>
      <c r="H307" s="5">
        <v>0.44783009999999995</v>
      </c>
      <c r="I307" s="6">
        <v>-6.8477099999999999E-2</v>
      </c>
      <c r="J307" s="5">
        <v>0.80642009999999997</v>
      </c>
      <c r="L307" s="8">
        <f t="shared" si="100"/>
        <v>0</v>
      </c>
      <c r="M307" s="8">
        <f t="shared" si="101"/>
        <v>0</v>
      </c>
      <c r="N307" s="8">
        <f t="shared" si="102"/>
        <v>0</v>
      </c>
      <c r="O307" s="8">
        <f t="shared" si="103"/>
        <v>0</v>
      </c>
      <c r="P307">
        <f t="shared" si="104"/>
        <v>0</v>
      </c>
      <c r="Q307" t="s">
        <v>21</v>
      </c>
      <c r="R307" s="1" t="s">
        <v>49</v>
      </c>
    </row>
    <row r="308" spans="1:18" ht="13.5" thickBot="1">
      <c r="A308" s="9"/>
      <c r="B308" s="10" t="s">
        <v>22</v>
      </c>
      <c r="C308" s="11">
        <v>-0.14224609999999999</v>
      </c>
      <c r="D308" s="11">
        <v>0.1633501</v>
      </c>
      <c r="E308" s="12">
        <v>-0.14804209999999998</v>
      </c>
      <c r="F308" s="13">
        <v>0.31835009999999997</v>
      </c>
      <c r="G308" s="11">
        <v>-0.17505309999999999</v>
      </c>
      <c r="H308" s="11">
        <v>0.41909009999999997</v>
      </c>
      <c r="I308" s="12">
        <v>-9.007409999999999E-2</v>
      </c>
      <c r="J308" s="11">
        <v>0.74177009999999999</v>
      </c>
      <c r="L308" s="8">
        <f t="shared" si="100"/>
        <v>0</v>
      </c>
      <c r="M308" s="8">
        <f t="shared" si="101"/>
        <v>0</v>
      </c>
      <c r="N308" s="8">
        <f t="shared" si="102"/>
        <v>0</v>
      </c>
      <c r="O308" s="8">
        <f t="shared" si="103"/>
        <v>0</v>
      </c>
      <c r="P308">
        <f t="shared" si="104"/>
        <v>0</v>
      </c>
      <c r="Q308" s="10" t="s">
        <v>22</v>
      </c>
      <c r="R308" s="9" t="s">
        <v>49</v>
      </c>
    </row>
    <row r="309" spans="1:18">
      <c r="A309" s="14" t="s">
        <v>72</v>
      </c>
      <c r="B309" s="15" t="s">
        <v>23</v>
      </c>
      <c r="C309" s="16">
        <v>-0.14263909999999999</v>
      </c>
      <c r="D309" s="16">
        <v>0.16192009999999998</v>
      </c>
      <c r="E309" s="17">
        <v>-0.11517509999999999</v>
      </c>
      <c r="F309" s="18">
        <v>0.43707009999999996</v>
      </c>
      <c r="G309" s="16">
        <v>-0.15159110000000001</v>
      </c>
      <c r="H309" s="16">
        <v>0.47738009999999997</v>
      </c>
      <c r="I309" s="17">
        <v>-7.7680100000000002E-2</v>
      </c>
      <c r="J309" s="16">
        <v>0.74982009999999999</v>
      </c>
      <c r="L309" s="8">
        <f t="shared" si="100"/>
        <v>0</v>
      </c>
      <c r="M309" s="8">
        <f t="shared" si="101"/>
        <v>0</v>
      </c>
      <c r="N309" s="8">
        <f t="shared" si="102"/>
        <v>0</v>
      </c>
      <c r="O309" s="8">
        <f t="shared" si="103"/>
        <v>0</v>
      </c>
      <c r="P309">
        <f t="shared" si="104"/>
        <v>0</v>
      </c>
      <c r="Q309" s="15" t="s">
        <v>23</v>
      </c>
      <c r="R309" s="14" t="s">
        <v>49</v>
      </c>
    </row>
    <row r="310" spans="1:18">
      <c r="B310" t="s">
        <v>24</v>
      </c>
      <c r="C310" s="5">
        <v>-0.13020409999999999</v>
      </c>
      <c r="D310" s="5">
        <v>0.20158009999999998</v>
      </c>
      <c r="E310" s="6">
        <v>-0.1365691</v>
      </c>
      <c r="F310" s="7">
        <v>0.35580010000000001</v>
      </c>
      <c r="G310" s="5">
        <v>-0.1610191</v>
      </c>
      <c r="H310" s="5">
        <v>0.45242009999999999</v>
      </c>
      <c r="I310" s="6">
        <v>-0.10862609999999999</v>
      </c>
      <c r="J310" s="5">
        <v>0.69651010000000002</v>
      </c>
      <c r="L310" s="8">
        <f t="shared" si="100"/>
        <v>0</v>
      </c>
      <c r="M310" s="8">
        <f t="shared" si="101"/>
        <v>0</v>
      </c>
      <c r="N310" s="8">
        <f t="shared" si="102"/>
        <v>0</v>
      </c>
      <c r="O310" s="8">
        <f t="shared" si="103"/>
        <v>0</v>
      </c>
      <c r="P310">
        <f t="shared" si="104"/>
        <v>0</v>
      </c>
      <c r="Q310" t="s">
        <v>24</v>
      </c>
      <c r="R310" s="1" t="s">
        <v>49</v>
      </c>
    </row>
    <row r="311" spans="1:18">
      <c r="B311" t="s">
        <v>25</v>
      </c>
      <c r="C311" s="5">
        <v>-0.1135361</v>
      </c>
      <c r="D311" s="5">
        <v>0.26642009999999999</v>
      </c>
      <c r="E311" s="6">
        <v>-0.11116509999999999</v>
      </c>
      <c r="F311" s="7">
        <v>0.4589801</v>
      </c>
      <c r="G311" s="5">
        <v>-9.7131099999999998E-2</v>
      </c>
      <c r="H311" s="5">
        <v>0.65587010000000001</v>
      </c>
      <c r="I311" s="6">
        <v>1.7255099999999999E-2</v>
      </c>
      <c r="J311" s="5">
        <v>0.94307009999999991</v>
      </c>
      <c r="L311" s="8">
        <f t="shared" si="100"/>
        <v>0</v>
      </c>
      <c r="M311" s="8">
        <f t="shared" si="101"/>
        <v>0</v>
      </c>
      <c r="N311" s="8">
        <f t="shared" si="102"/>
        <v>0</v>
      </c>
      <c r="O311" s="8">
        <f t="shared" si="103"/>
        <v>0</v>
      </c>
      <c r="P311">
        <f t="shared" si="104"/>
        <v>0</v>
      </c>
      <c r="Q311" t="s">
        <v>25</v>
      </c>
      <c r="R311" s="1" t="s">
        <v>49</v>
      </c>
    </row>
    <row r="312" spans="1:18">
      <c r="B312" t="s">
        <v>26</v>
      </c>
      <c r="C312" s="5">
        <v>-0.12739409999999998</v>
      </c>
      <c r="D312" s="5">
        <v>0.21499009999999999</v>
      </c>
      <c r="E312" s="6">
        <v>-0.16869109999999998</v>
      </c>
      <c r="F312" s="7">
        <v>0.25674009999999997</v>
      </c>
      <c r="G312" s="5">
        <v>-0.19664809999999999</v>
      </c>
      <c r="H312" s="5">
        <v>0.3743301</v>
      </c>
      <c r="I312" s="6">
        <v>-0.1048181</v>
      </c>
      <c r="J312" s="5">
        <v>0.71733009999999997</v>
      </c>
      <c r="L312" s="8">
        <f t="shared" si="100"/>
        <v>0</v>
      </c>
      <c r="M312" s="8">
        <f t="shared" si="101"/>
        <v>0</v>
      </c>
      <c r="N312" s="8">
        <f t="shared" si="102"/>
        <v>0</v>
      </c>
      <c r="O312" s="8">
        <f t="shared" si="103"/>
        <v>0</v>
      </c>
      <c r="P312">
        <f t="shared" si="104"/>
        <v>0</v>
      </c>
      <c r="Q312" t="s">
        <v>26</v>
      </c>
      <c r="R312" s="1" t="s">
        <v>49</v>
      </c>
    </row>
    <row r="313" spans="1:18">
      <c r="B313" t="s">
        <v>27</v>
      </c>
      <c r="C313" s="5">
        <v>-0.1410081</v>
      </c>
      <c r="D313" s="5">
        <v>0.16636009999999998</v>
      </c>
      <c r="E313" s="6">
        <v>-0.1309371</v>
      </c>
      <c r="F313" s="7">
        <v>0.3784401</v>
      </c>
      <c r="G313" s="5">
        <v>-0.16402609999999998</v>
      </c>
      <c r="H313" s="5">
        <v>0.44064009999999998</v>
      </c>
      <c r="I313" s="6">
        <v>-9.7999099999999992E-2</v>
      </c>
      <c r="J313" s="5">
        <v>0.70225009999999999</v>
      </c>
      <c r="L313" s="8">
        <f t="shared" si="100"/>
        <v>0</v>
      </c>
      <c r="M313" s="8">
        <f t="shared" si="101"/>
        <v>0</v>
      </c>
      <c r="N313" s="8">
        <f t="shared" si="102"/>
        <v>0</v>
      </c>
      <c r="O313" s="8">
        <f t="shared" si="103"/>
        <v>0</v>
      </c>
      <c r="P313">
        <f t="shared" si="104"/>
        <v>0</v>
      </c>
      <c r="Q313" t="s">
        <v>27</v>
      </c>
      <c r="R313" s="1" t="s">
        <v>49</v>
      </c>
    </row>
    <row r="314" spans="1:18">
      <c r="B314" t="s">
        <v>28</v>
      </c>
      <c r="C314" s="5">
        <v>-0.12731709999999999</v>
      </c>
      <c r="D314" s="5">
        <v>0.21352009999999999</v>
      </c>
      <c r="E314" s="6">
        <v>-0.15492709999999998</v>
      </c>
      <c r="F314" s="7">
        <v>0.29681009999999997</v>
      </c>
      <c r="G314" s="5">
        <v>-0.1688701</v>
      </c>
      <c r="H314" s="5">
        <v>0.44465009999999999</v>
      </c>
      <c r="I314" s="6">
        <v>-6.8477099999999999E-2</v>
      </c>
      <c r="J314" s="5">
        <v>0.80232009999999998</v>
      </c>
      <c r="L314" s="8">
        <f t="shared" si="100"/>
        <v>0</v>
      </c>
      <c r="M314" s="8">
        <f t="shared" si="101"/>
        <v>0</v>
      </c>
      <c r="N314" s="8">
        <f t="shared" si="102"/>
        <v>0</v>
      </c>
      <c r="O314" s="8">
        <f t="shared" si="103"/>
        <v>0</v>
      </c>
      <c r="P314">
        <f t="shared" si="104"/>
        <v>0</v>
      </c>
      <c r="Q314" t="s">
        <v>28</v>
      </c>
      <c r="R314" s="1" t="s">
        <v>49</v>
      </c>
    </row>
    <row r="315" spans="1:18">
      <c r="B315" t="s">
        <v>29</v>
      </c>
      <c r="C315" s="5">
        <v>-0.14224509999999999</v>
      </c>
      <c r="D315" s="5">
        <v>0.16329009999999999</v>
      </c>
      <c r="E315" s="6">
        <v>-0.14804109999999998</v>
      </c>
      <c r="F315" s="7">
        <v>0.31856010000000001</v>
      </c>
      <c r="G315" s="5">
        <v>-0.17505309999999999</v>
      </c>
      <c r="H315" s="5">
        <v>0.4169001</v>
      </c>
      <c r="I315" s="6">
        <v>-9.007409999999999E-2</v>
      </c>
      <c r="J315" s="5">
        <v>0.74216009999999999</v>
      </c>
      <c r="L315" s="8">
        <f t="shared" si="100"/>
        <v>0</v>
      </c>
      <c r="M315" s="8">
        <f t="shared" si="101"/>
        <v>0</v>
      </c>
      <c r="N315" s="8">
        <f t="shared" si="102"/>
        <v>0</v>
      </c>
      <c r="O315" s="8">
        <f t="shared" si="103"/>
        <v>0</v>
      </c>
      <c r="P315">
        <f t="shared" si="104"/>
        <v>0</v>
      </c>
      <c r="Q315" t="s">
        <v>29</v>
      </c>
      <c r="R315" s="1" t="s">
        <v>49</v>
      </c>
    </row>
    <row r="316" spans="1:18" ht="13.5" thickBot="1">
      <c r="C316" s="5"/>
      <c r="D316" s="5"/>
      <c r="E316" s="6"/>
      <c r="F316" s="7"/>
      <c r="G316" s="5"/>
      <c r="H316" s="5"/>
      <c r="I316" s="6"/>
      <c r="J316" s="5"/>
      <c r="L316" s="8"/>
      <c r="M316" s="8"/>
      <c r="N316" s="8"/>
      <c r="O316" s="8"/>
      <c r="R316" s="1"/>
    </row>
    <row r="317" spans="1:18">
      <c r="A317" s="14" t="s">
        <v>76</v>
      </c>
      <c r="B317" t="s">
        <v>16</v>
      </c>
      <c r="C317" s="5">
        <v>-6.846809999999999E-2</v>
      </c>
      <c r="D317" s="5">
        <v>0.50435010000000002</v>
      </c>
      <c r="E317" s="6">
        <v>-7.1914099999999995E-2</v>
      </c>
      <c r="F317" s="7">
        <v>0.62305009999999994</v>
      </c>
      <c r="G317" s="5">
        <v>-7.7917100000000003E-2</v>
      </c>
      <c r="H317" s="5">
        <v>0.71662009999999998</v>
      </c>
      <c r="I317" s="6">
        <v>-0.15697609999999998</v>
      </c>
      <c r="J317" s="5">
        <v>0.51309009999999999</v>
      </c>
      <c r="L317" s="8">
        <f t="shared" ref="L317:L330" si="105">IF(D317&gt;0.05,0,$K$1)</f>
        <v>0</v>
      </c>
      <c r="M317" s="8">
        <f t="shared" ref="M317:M330" si="106">IF(F317&gt;0.05,0,$K$1)</f>
        <v>0</v>
      </c>
      <c r="N317" s="8">
        <f t="shared" ref="N317:N330" si="107">IF(H317&gt;0.05,0,$K$1)</f>
        <v>0</v>
      </c>
      <c r="O317" s="8">
        <f t="shared" ref="O317:O330" si="108">IF(J317&gt;0.05,0,$K$1)</f>
        <v>0</v>
      </c>
      <c r="P317">
        <f t="shared" ref="P317:P330" si="109">SUM(L317:O317)</f>
        <v>0</v>
      </c>
      <c r="Q317" t="s">
        <v>16</v>
      </c>
      <c r="R317" s="1" t="s">
        <v>50</v>
      </c>
    </row>
    <row r="318" spans="1:18">
      <c r="B318" t="s">
        <v>17</v>
      </c>
      <c r="C318" s="5">
        <v>-3.8085099999999997E-2</v>
      </c>
      <c r="D318" s="5">
        <v>0.71070009999999995</v>
      </c>
      <c r="E318" s="6">
        <v>1.04151E-2</v>
      </c>
      <c r="F318" s="7">
        <v>0.94220009999999998</v>
      </c>
      <c r="G318" s="5">
        <v>-7.500409999999999E-2</v>
      </c>
      <c r="H318" s="5">
        <v>0.72117009999999993</v>
      </c>
      <c r="I318" s="6">
        <v>-0.2103671</v>
      </c>
      <c r="J318" s="5">
        <v>0.37503009999999998</v>
      </c>
      <c r="L318" s="8">
        <f t="shared" si="105"/>
        <v>0</v>
      </c>
      <c r="M318" s="8">
        <f t="shared" si="106"/>
        <v>0</v>
      </c>
      <c r="N318" s="8">
        <f t="shared" si="107"/>
        <v>0</v>
      </c>
      <c r="O318" s="8">
        <f t="shared" si="108"/>
        <v>0</v>
      </c>
      <c r="P318">
        <f t="shared" si="109"/>
        <v>0</v>
      </c>
      <c r="Q318" t="s">
        <v>17</v>
      </c>
      <c r="R318" s="1" t="s">
        <v>50</v>
      </c>
    </row>
    <row r="319" spans="1:18">
      <c r="B319" t="s">
        <v>18</v>
      </c>
      <c r="C319" s="5">
        <v>7.8780099999999992E-2</v>
      </c>
      <c r="D319" s="5">
        <v>0.44197009999999998</v>
      </c>
      <c r="E319" s="6">
        <v>0.2249591</v>
      </c>
      <c r="F319" s="7">
        <v>0.11622009999999999</v>
      </c>
      <c r="G319" s="5">
        <v>0.30584810000000001</v>
      </c>
      <c r="H319" s="5">
        <v>0.13748009999999999</v>
      </c>
      <c r="I319" s="6">
        <v>0.2241051</v>
      </c>
      <c r="J319" s="5">
        <v>0.34381010000000001</v>
      </c>
      <c r="L319" s="8">
        <f t="shared" si="105"/>
        <v>0</v>
      </c>
      <c r="M319" s="8">
        <f t="shared" si="106"/>
        <v>0</v>
      </c>
      <c r="N319" s="8">
        <f t="shared" si="107"/>
        <v>0</v>
      </c>
      <c r="O319" s="8">
        <f t="shared" si="108"/>
        <v>0</v>
      </c>
      <c r="P319">
        <f t="shared" si="109"/>
        <v>0</v>
      </c>
      <c r="Q319" t="s">
        <v>18</v>
      </c>
      <c r="R319" s="1" t="s">
        <v>50</v>
      </c>
    </row>
    <row r="320" spans="1:18">
      <c r="B320" t="s">
        <v>19</v>
      </c>
      <c r="C320" s="5">
        <v>0.1573811</v>
      </c>
      <c r="D320" s="5">
        <v>0.11511009999999999</v>
      </c>
      <c r="E320" s="6">
        <v>0.32056509999999999</v>
      </c>
      <c r="F320" s="7">
        <v>2.0570099999999997E-2</v>
      </c>
      <c r="G320" s="5">
        <v>0.35880209999999996</v>
      </c>
      <c r="H320" s="5">
        <v>7.3720099999999997E-2</v>
      </c>
      <c r="I320" s="6">
        <v>0.31013809999999997</v>
      </c>
      <c r="J320" s="5">
        <v>0.17619009999999999</v>
      </c>
      <c r="L320" s="8">
        <f t="shared" si="105"/>
        <v>0</v>
      </c>
      <c r="M320" s="8">
        <f t="shared" si="106"/>
        <v>111111</v>
      </c>
      <c r="N320" s="8">
        <f t="shared" si="107"/>
        <v>0</v>
      </c>
      <c r="O320" s="8">
        <f t="shared" si="108"/>
        <v>0</v>
      </c>
      <c r="P320">
        <f t="shared" si="109"/>
        <v>111111</v>
      </c>
      <c r="Q320" t="s">
        <v>19</v>
      </c>
      <c r="R320" s="1" t="s">
        <v>50</v>
      </c>
    </row>
    <row r="321" spans="1:18">
      <c r="B321" t="s">
        <v>20</v>
      </c>
      <c r="C321" s="5">
        <v>-5.56631E-2</v>
      </c>
      <c r="D321" s="5">
        <v>0.58602009999999993</v>
      </c>
      <c r="E321" s="6">
        <v>-3.1603100000000002E-2</v>
      </c>
      <c r="F321" s="7">
        <v>0.82955009999999996</v>
      </c>
      <c r="G321" s="5">
        <v>-8.2229099999999999E-2</v>
      </c>
      <c r="H321" s="5">
        <v>0.7001001</v>
      </c>
      <c r="I321" s="6">
        <v>-0.18748309999999999</v>
      </c>
      <c r="J321" s="5">
        <v>0.43083009999999999</v>
      </c>
      <c r="L321" s="8">
        <f t="shared" si="105"/>
        <v>0</v>
      </c>
      <c r="M321" s="8">
        <f t="shared" si="106"/>
        <v>0</v>
      </c>
      <c r="N321" s="8">
        <f t="shared" si="107"/>
        <v>0</v>
      </c>
      <c r="O321" s="8">
        <f t="shared" si="108"/>
        <v>0</v>
      </c>
      <c r="P321">
        <f t="shared" si="109"/>
        <v>0</v>
      </c>
      <c r="Q321" t="s">
        <v>20</v>
      </c>
      <c r="R321" s="1" t="s">
        <v>50</v>
      </c>
    </row>
    <row r="322" spans="1:18">
      <c r="B322" t="s">
        <v>21</v>
      </c>
      <c r="C322" s="5">
        <v>0.1274931</v>
      </c>
      <c r="D322" s="5">
        <v>0.20674009999999998</v>
      </c>
      <c r="E322" s="6">
        <v>0.29302309999999998</v>
      </c>
      <c r="F322" s="7">
        <v>3.6880099999999999E-2</v>
      </c>
      <c r="G322" s="5">
        <v>0.3561511</v>
      </c>
      <c r="H322" s="5">
        <v>7.6640100000000003E-2</v>
      </c>
      <c r="I322" s="6">
        <v>0.29195409999999999</v>
      </c>
      <c r="J322" s="5">
        <v>0.20605009999999999</v>
      </c>
      <c r="L322" s="8">
        <f t="shared" si="105"/>
        <v>0</v>
      </c>
      <c r="M322" s="8">
        <f t="shared" si="106"/>
        <v>111111</v>
      </c>
      <c r="N322" s="8">
        <f t="shared" si="107"/>
        <v>0</v>
      </c>
      <c r="O322" s="8">
        <f t="shared" si="108"/>
        <v>0</v>
      </c>
      <c r="P322">
        <f t="shared" si="109"/>
        <v>111111</v>
      </c>
      <c r="Q322" t="s">
        <v>21</v>
      </c>
      <c r="R322" s="1" t="s">
        <v>50</v>
      </c>
    </row>
    <row r="323" spans="1:18" ht="13.5" thickBot="1">
      <c r="A323" s="9"/>
      <c r="B323" s="10" t="s">
        <v>22</v>
      </c>
      <c r="C323" s="11">
        <v>4.52761E-2</v>
      </c>
      <c r="D323" s="11">
        <v>0.65550009999999992</v>
      </c>
      <c r="E323" s="12">
        <v>0.14974109999999999</v>
      </c>
      <c r="F323" s="13">
        <v>0.29733009999999999</v>
      </c>
      <c r="G323" s="11">
        <v>0.1667151</v>
      </c>
      <c r="H323" s="11">
        <v>0.42346010000000001</v>
      </c>
      <c r="I323" s="12">
        <v>6.8098099999999995E-2</v>
      </c>
      <c r="J323" s="11">
        <v>0.77468009999999998</v>
      </c>
      <c r="L323" s="8">
        <f t="shared" si="105"/>
        <v>0</v>
      </c>
      <c r="M323" s="8">
        <f t="shared" si="106"/>
        <v>0</v>
      </c>
      <c r="N323" s="8">
        <f t="shared" si="107"/>
        <v>0</v>
      </c>
      <c r="O323" s="8">
        <f t="shared" si="108"/>
        <v>0</v>
      </c>
      <c r="P323">
        <f t="shared" si="109"/>
        <v>0</v>
      </c>
      <c r="Q323" s="10" t="s">
        <v>22</v>
      </c>
      <c r="R323" s="9" t="s">
        <v>50</v>
      </c>
    </row>
    <row r="324" spans="1:18">
      <c r="A324" s="14" t="s">
        <v>76</v>
      </c>
      <c r="B324" s="15" t="s">
        <v>23</v>
      </c>
      <c r="C324" s="16">
        <v>-6.8469099999999991E-2</v>
      </c>
      <c r="D324" s="16">
        <v>0.50424009999999997</v>
      </c>
      <c r="E324" s="17">
        <v>-7.1913099999999994E-2</v>
      </c>
      <c r="F324" s="18">
        <v>0.62405009999999994</v>
      </c>
      <c r="G324" s="16">
        <v>-7.7917100000000003E-2</v>
      </c>
      <c r="H324" s="16">
        <v>0.71849010000000002</v>
      </c>
      <c r="I324" s="17">
        <v>-0.15697609999999998</v>
      </c>
      <c r="J324" s="16">
        <v>0.51186009999999993</v>
      </c>
      <c r="L324" s="8">
        <f t="shared" si="105"/>
        <v>0</v>
      </c>
      <c r="M324" s="8">
        <f t="shared" si="106"/>
        <v>0</v>
      </c>
      <c r="N324" s="8">
        <f t="shared" si="107"/>
        <v>0</v>
      </c>
      <c r="O324" s="8">
        <f t="shared" si="108"/>
        <v>0</v>
      </c>
      <c r="P324">
        <f t="shared" si="109"/>
        <v>0</v>
      </c>
      <c r="Q324" s="15" t="s">
        <v>23</v>
      </c>
      <c r="R324" s="14" t="s">
        <v>50</v>
      </c>
    </row>
    <row r="325" spans="1:18">
      <c r="B325" t="s">
        <v>24</v>
      </c>
      <c r="C325" s="5">
        <v>-3.8086099999999998E-2</v>
      </c>
      <c r="D325" s="5">
        <v>0.70744010000000002</v>
      </c>
      <c r="E325" s="6">
        <v>1.04151E-2</v>
      </c>
      <c r="F325" s="7">
        <v>0.94428009999999996</v>
      </c>
      <c r="G325" s="5">
        <v>-7.500409999999999E-2</v>
      </c>
      <c r="H325" s="5">
        <v>0.72103010000000001</v>
      </c>
      <c r="I325" s="6">
        <v>-0.2103671</v>
      </c>
      <c r="J325" s="5">
        <v>0.37648009999999998</v>
      </c>
      <c r="L325" s="8">
        <f t="shared" si="105"/>
        <v>0</v>
      </c>
      <c r="M325" s="8">
        <f t="shared" si="106"/>
        <v>0</v>
      </c>
      <c r="N325" s="8">
        <f t="shared" si="107"/>
        <v>0</v>
      </c>
      <c r="O325" s="8">
        <f t="shared" si="108"/>
        <v>0</v>
      </c>
      <c r="P325">
        <f t="shared" si="109"/>
        <v>0</v>
      </c>
      <c r="Q325" t="s">
        <v>24</v>
      </c>
      <c r="R325" s="1" t="s">
        <v>50</v>
      </c>
    </row>
    <row r="326" spans="1:18">
      <c r="B326" t="s">
        <v>25</v>
      </c>
      <c r="C326" s="5">
        <v>7.8780099999999992E-2</v>
      </c>
      <c r="D326" s="5">
        <v>0.43982009999999999</v>
      </c>
      <c r="E326" s="6">
        <v>0.22495809999999999</v>
      </c>
      <c r="F326" s="7">
        <v>0.1142001</v>
      </c>
      <c r="G326" s="5">
        <v>0.30584810000000001</v>
      </c>
      <c r="H326" s="5">
        <v>0.13597009999999998</v>
      </c>
      <c r="I326" s="6">
        <v>0.2241061</v>
      </c>
      <c r="J326" s="5">
        <v>0.34342010000000001</v>
      </c>
      <c r="L326" s="8">
        <f t="shared" si="105"/>
        <v>0</v>
      </c>
      <c r="M326" s="8">
        <f t="shared" si="106"/>
        <v>0</v>
      </c>
      <c r="N326" s="8">
        <f t="shared" si="107"/>
        <v>0</v>
      </c>
      <c r="O326" s="8">
        <f t="shared" si="108"/>
        <v>0</v>
      </c>
      <c r="P326">
        <f t="shared" si="109"/>
        <v>0</v>
      </c>
      <c r="Q326" t="s">
        <v>25</v>
      </c>
      <c r="R326" s="1" t="s">
        <v>50</v>
      </c>
    </row>
    <row r="327" spans="1:18">
      <c r="B327" t="s">
        <v>26</v>
      </c>
      <c r="C327" s="5">
        <v>0.1573811</v>
      </c>
      <c r="D327" s="5">
        <v>0.1161701</v>
      </c>
      <c r="E327" s="6">
        <v>0.32056509999999999</v>
      </c>
      <c r="F327" s="7">
        <v>2.05001E-2</v>
      </c>
      <c r="G327" s="5">
        <v>0.35880209999999996</v>
      </c>
      <c r="H327" s="5">
        <v>7.2990100000000002E-2</v>
      </c>
      <c r="I327" s="6">
        <v>0.31013809999999997</v>
      </c>
      <c r="J327" s="5">
        <v>0.17724009999999998</v>
      </c>
      <c r="L327" s="8">
        <f t="shared" si="105"/>
        <v>0</v>
      </c>
      <c r="M327" s="8">
        <f t="shared" si="106"/>
        <v>111111</v>
      </c>
      <c r="N327" s="8">
        <f t="shared" si="107"/>
        <v>0</v>
      </c>
      <c r="O327" s="8">
        <f t="shared" si="108"/>
        <v>0</v>
      </c>
      <c r="P327">
        <f t="shared" si="109"/>
        <v>111111</v>
      </c>
      <c r="Q327" t="s">
        <v>26</v>
      </c>
      <c r="R327" s="1" t="s">
        <v>50</v>
      </c>
    </row>
    <row r="328" spans="1:18">
      <c r="B328" t="s">
        <v>27</v>
      </c>
      <c r="C328" s="5">
        <v>-5.56631E-2</v>
      </c>
      <c r="D328" s="5">
        <v>0.58451009999999992</v>
      </c>
      <c r="E328" s="6">
        <v>-3.1603100000000002E-2</v>
      </c>
      <c r="F328" s="7">
        <v>0.82651009999999991</v>
      </c>
      <c r="G328" s="5">
        <v>-8.2229099999999999E-2</v>
      </c>
      <c r="H328" s="5">
        <v>0.69922010000000001</v>
      </c>
      <c r="I328" s="6">
        <v>-0.18748309999999999</v>
      </c>
      <c r="J328" s="5">
        <v>0.43397009999999997</v>
      </c>
      <c r="L328" s="8">
        <f t="shared" si="105"/>
        <v>0</v>
      </c>
      <c r="M328" s="8">
        <f t="shared" si="106"/>
        <v>0</v>
      </c>
      <c r="N328" s="8">
        <f t="shared" si="107"/>
        <v>0</v>
      </c>
      <c r="O328" s="8">
        <f t="shared" si="108"/>
        <v>0</v>
      </c>
      <c r="P328">
        <f t="shared" si="109"/>
        <v>0</v>
      </c>
      <c r="Q328" t="s">
        <v>27</v>
      </c>
      <c r="R328" s="1" t="s">
        <v>50</v>
      </c>
    </row>
    <row r="329" spans="1:18">
      <c r="B329" t="s">
        <v>28</v>
      </c>
      <c r="C329" s="5">
        <v>0.1274921</v>
      </c>
      <c r="D329" s="5">
        <v>0.20641009999999999</v>
      </c>
      <c r="E329" s="6">
        <v>0.29302210000000001</v>
      </c>
      <c r="F329" s="7">
        <v>3.6380099999999999E-2</v>
      </c>
      <c r="G329" s="5">
        <v>0.3561511</v>
      </c>
      <c r="H329" s="5">
        <v>7.7970100000000001E-2</v>
      </c>
      <c r="I329" s="6">
        <v>0.29195409999999999</v>
      </c>
      <c r="J329" s="5">
        <v>0.20643009999999998</v>
      </c>
      <c r="L329" s="8">
        <f t="shared" si="105"/>
        <v>0</v>
      </c>
      <c r="M329" s="8">
        <f t="shared" si="106"/>
        <v>111111</v>
      </c>
      <c r="N329" s="8">
        <f t="shared" si="107"/>
        <v>0</v>
      </c>
      <c r="O329" s="8">
        <f t="shared" si="108"/>
        <v>0</v>
      </c>
      <c r="P329">
        <f t="shared" si="109"/>
        <v>111111</v>
      </c>
      <c r="Q329" t="s">
        <v>28</v>
      </c>
      <c r="R329" s="1" t="s">
        <v>50</v>
      </c>
    </row>
    <row r="330" spans="1:18">
      <c r="B330" t="s">
        <v>29</v>
      </c>
      <c r="C330" s="5">
        <v>4.52761E-2</v>
      </c>
      <c r="D330" s="5">
        <v>0.65477010000000002</v>
      </c>
      <c r="E330" s="6">
        <v>0.14974109999999999</v>
      </c>
      <c r="F330" s="7">
        <v>0.29677009999999998</v>
      </c>
      <c r="G330" s="5">
        <v>0.1667151</v>
      </c>
      <c r="H330" s="5">
        <v>0.42522009999999999</v>
      </c>
      <c r="I330" s="6">
        <v>6.8098099999999995E-2</v>
      </c>
      <c r="J330" s="5">
        <v>0.77347009999999994</v>
      </c>
      <c r="L330" s="8">
        <f t="shared" si="105"/>
        <v>0</v>
      </c>
      <c r="M330" s="8">
        <f t="shared" si="106"/>
        <v>0</v>
      </c>
      <c r="N330" s="8">
        <f t="shared" si="107"/>
        <v>0</v>
      </c>
      <c r="O330" s="8">
        <f t="shared" si="108"/>
        <v>0</v>
      </c>
      <c r="P330">
        <f t="shared" si="109"/>
        <v>0</v>
      </c>
      <c r="Q330" t="s">
        <v>29</v>
      </c>
      <c r="R330" s="1" t="s">
        <v>50</v>
      </c>
    </row>
    <row r="331" spans="1:18" ht="13.5" thickBot="1">
      <c r="C331" s="5"/>
      <c r="D331" s="5"/>
      <c r="E331" s="6"/>
      <c r="F331" s="7"/>
      <c r="G331" s="5"/>
      <c r="H331" s="5"/>
      <c r="I331" s="6"/>
      <c r="J331" s="5"/>
      <c r="L331" s="8"/>
      <c r="M331" s="8"/>
      <c r="N331" s="8"/>
      <c r="O331" s="8"/>
      <c r="R331" s="1"/>
    </row>
    <row r="332" spans="1:18">
      <c r="A332" s="14" t="s">
        <v>77</v>
      </c>
      <c r="B332" t="s">
        <v>16</v>
      </c>
      <c r="C332" s="5">
        <v>-2.2025099999999999E-2</v>
      </c>
      <c r="D332" s="5">
        <v>0.84410009999999991</v>
      </c>
      <c r="E332" s="6">
        <v>-2.98491E-2</v>
      </c>
      <c r="F332" s="7">
        <v>0.86038009999999998</v>
      </c>
      <c r="G332" s="5">
        <v>5.5796099999999994E-2</v>
      </c>
      <c r="H332" s="5">
        <v>0.8150501</v>
      </c>
      <c r="I332" s="6">
        <v>-0.10752909999999999</v>
      </c>
      <c r="J332" s="5">
        <v>0.67987009999999992</v>
      </c>
      <c r="L332" s="8">
        <f t="shared" ref="L332:L345" si="110">IF(D332&gt;0.05,0,$K$1)</f>
        <v>0</v>
      </c>
      <c r="M332" s="8">
        <f t="shared" ref="M332:M345" si="111">IF(F332&gt;0.05,0,$K$1)</f>
        <v>0</v>
      </c>
      <c r="N332" s="8">
        <f t="shared" ref="N332:N345" si="112">IF(H332&gt;0.05,0,$K$1)</f>
        <v>0</v>
      </c>
      <c r="O332" s="8">
        <f t="shared" ref="O332:O345" si="113">IF(J332&gt;0.05,0,$K$1)</f>
        <v>0</v>
      </c>
      <c r="P332">
        <f t="shared" ref="P332:P345" si="114">SUM(L332:O332)</f>
        <v>0</v>
      </c>
      <c r="Q332" t="s">
        <v>16</v>
      </c>
      <c r="R332" s="1" t="s">
        <v>51</v>
      </c>
    </row>
    <row r="333" spans="1:18">
      <c r="B333" t="s">
        <v>17</v>
      </c>
      <c r="C333" s="5">
        <v>8.0696099999999993E-2</v>
      </c>
      <c r="D333" s="5">
        <v>0.42705009999999999</v>
      </c>
      <c r="E333" s="6">
        <v>0.1563021</v>
      </c>
      <c r="F333" s="7">
        <v>0.2845801</v>
      </c>
      <c r="G333" s="5">
        <v>0.28975609999999996</v>
      </c>
      <c r="H333" s="5">
        <v>0.16678009999999999</v>
      </c>
      <c r="I333" s="6">
        <v>-4.9510999999999999E-3</v>
      </c>
      <c r="J333" s="5">
        <v>0.98428009999999999</v>
      </c>
      <c r="L333" s="8">
        <f t="shared" si="110"/>
        <v>0</v>
      </c>
      <c r="M333" s="8">
        <f t="shared" si="111"/>
        <v>0</v>
      </c>
      <c r="N333" s="8">
        <f t="shared" si="112"/>
        <v>0</v>
      </c>
      <c r="O333" s="8">
        <f t="shared" si="113"/>
        <v>0</v>
      </c>
      <c r="P333">
        <f t="shared" si="114"/>
        <v>0</v>
      </c>
      <c r="Q333" t="s">
        <v>17</v>
      </c>
      <c r="R333" s="1" t="s">
        <v>51</v>
      </c>
    </row>
    <row r="334" spans="1:18">
      <c r="B334" t="s">
        <v>18</v>
      </c>
      <c r="C334" s="5">
        <v>-6.0008099999999995E-2</v>
      </c>
      <c r="D334" s="5">
        <v>0.58026009999999995</v>
      </c>
      <c r="E334" s="6">
        <v>-9.5769099999999996E-2</v>
      </c>
      <c r="F334" s="7">
        <v>0.54796009999999995</v>
      </c>
      <c r="G334" s="5">
        <v>-3.0703099999999997E-2</v>
      </c>
      <c r="H334" s="5">
        <v>0.8958701</v>
      </c>
      <c r="I334" s="6">
        <v>-0.2056711</v>
      </c>
      <c r="J334" s="5">
        <v>0.40556009999999998</v>
      </c>
      <c r="L334" s="8">
        <f t="shared" si="110"/>
        <v>0</v>
      </c>
      <c r="M334" s="8">
        <f t="shared" si="111"/>
        <v>0</v>
      </c>
      <c r="N334" s="8">
        <f t="shared" si="112"/>
        <v>0</v>
      </c>
      <c r="O334" s="8">
        <f t="shared" si="113"/>
        <v>0</v>
      </c>
      <c r="P334">
        <f t="shared" si="114"/>
        <v>0</v>
      </c>
      <c r="Q334" t="s">
        <v>18</v>
      </c>
      <c r="R334" s="1" t="s">
        <v>51</v>
      </c>
    </row>
    <row r="335" spans="1:18">
      <c r="B335" t="s">
        <v>19</v>
      </c>
      <c r="C335" s="5">
        <v>1.8562099999999998E-2</v>
      </c>
      <c r="D335" s="5">
        <v>0.87105009999999994</v>
      </c>
      <c r="E335" s="6">
        <v>2.5417099999999998E-2</v>
      </c>
      <c r="F335" s="7">
        <v>0.88570009999999999</v>
      </c>
      <c r="G335" s="5">
        <v>9.72581E-2</v>
      </c>
      <c r="H335" s="5">
        <v>0.68813009999999997</v>
      </c>
      <c r="I335" s="6">
        <v>5.9830999999999999E-3</v>
      </c>
      <c r="J335" s="5">
        <v>0.98276009999999991</v>
      </c>
      <c r="L335" s="8">
        <f t="shared" si="110"/>
        <v>0</v>
      </c>
      <c r="M335" s="8">
        <f t="shared" si="111"/>
        <v>0</v>
      </c>
      <c r="N335" s="8">
        <f t="shared" si="112"/>
        <v>0</v>
      </c>
      <c r="O335" s="8">
        <f t="shared" si="113"/>
        <v>0</v>
      </c>
      <c r="P335">
        <f t="shared" si="114"/>
        <v>0</v>
      </c>
      <c r="Q335" t="s">
        <v>19</v>
      </c>
      <c r="R335" s="1" t="s">
        <v>51</v>
      </c>
    </row>
    <row r="336" spans="1:18">
      <c r="B336" t="s">
        <v>20</v>
      </c>
      <c r="C336" s="5">
        <v>1.7299099999999998E-2</v>
      </c>
      <c r="D336" s="5">
        <v>0.87160009999999999</v>
      </c>
      <c r="E336" s="6">
        <v>4.0354099999999997E-2</v>
      </c>
      <c r="F336" s="7">
        <v>0.79924010000000001</v>
      </c>
      <c r="G336" s="5">
        <v>0.1498081</v>
      </c>
      <c r="H336" s="5">
        <v>0.50220009999999993</v>
      </c>
      <c r="I336" s="6">
        <v>-7.0815099999999992E-2</v>
      </c>
      <c r="J336" s="5">
        <v>0.77290009999999998</v>
      </c>
      <c r="L336" s="8">
        <f t="shared" si="110"/>
        <v>0</v>
      </c>
      <c r="M336" s="8">
        <f t="shared" si="111"/>
        <v>0</v>
      </c>
      <c r="N336" s="8">
        <f t="shared" si="112"/>
        <v>0</v>
      </c>
      <c r="O336" s="8">
        <f t="shared" si="113"/>
        <v>0</v>
      </c>
      <c r="P336">
        <f t="shared" si="114"/>
        <v>0</v>
      </c>
      <c r="Q336" t="s">
        <v>20</v>
      </c>
      <c r="R336" s="1" t="s">
        <v>51</v>
      </c>
    </row>
    <row r="337" spans="1:18">
      <c r="B337" t="s">
        <v>21</v>
      </c>
      <c r="C337" s="5">
        <v>-1.84561E-2</v>
      </c>
      <c r="D337" s="5">
        <v>0.87200009999999994</v>
      </c>
      <c r="E337" s="6">
        <v>-3.1674099999999997E-2</v>
      </c>
      <c r="F337" s="7">
        <v>0.85700009999999993</v>
      </c>
      <c r="G337" s="5">
        <v>3.93091E-2</v>
      </c>
      <c r="H337" s="5">
        <v>0.87292009999999998</v>
      </c>
      <c r="I337" s="6">
        <v>-8.92791E-2</v>
      </c>
      <c r="J337" s="5">
        <v>0.73956009999999994</v>
      </c>
      <c r="L337" s="8">
        <f t="shared" si="110"/>
        <v>0</v>
      </c>
      <c r="M337" s="8">
        <f t="shared" si="111"/>
        <v>0</v>
      </c>
      <c r="N337" s="8">
        <f t="shared" si="112"/>
        <v>0</v>
      </c>
      <c r="O337" s="8">
        <f t="shared" si="113"/>
        <v>0</v>
      </c>
      <c r="P337">
        <f t="shared" si="114"/>
        <v>0</v>
      </c>
      <c r="Q337" t="s">
        <v>21</v>
      </c>
      <c r="R337" s="1" t="s">
        <v>51</v>
      </c>
    </row>
    <row r="338" spans="1:18" ht="13.5" thickBot="1">
      <c r="A338" s="9"/>
      <c r="B338" s="10" t="s">
        <v>22</v>
      </c>
      <c r="C338" s="11">
        <v>-7.5270999999999992E-3</v>
      </c>
      <c r="D338" s="11">
        <v>0.94668009999999991</v>
      </c>
      <c r="E338" s="12">
        <v>-9.2531000000000002E-3</v>
      </c>
      <c r="F338" s="13">
        <v>0.9582001</v>
      </c>
      <c r="G338" s="11">
        <v>7.7298099999999995E-2</v>
      </c>
      <c r="H338" s="11">
        <v>0.75043009999999999</v>
      </c>
      <c r="I338" s="12">
        <v>-8.6470099999999994E-2</v>
      </c>
      <c r="J338" s="11">
        <v>0.74268009999999995</v>
      </c>
      <c r="L338" s="8">
        <f t="shared" si="110"/>
        <v>0</v>
      </c>
      <c r="M338" s="8">
        <f t="shared" si="111"/>
        <v>0</v>
      </c>
      <c r="N338" s="8">
        <f t="shared" si="112"/>
        <v>0</v>
      </c>
      <c r="O338" s="8">
        <f t="shared" si="113"/>
        <v>0</v>
      </c>
      <c r="P338">
        <f t="shared" si="114"/>
        <v>0</v>
      </c>
      <c r="Q338" s="10" t="s">
        <v>22</v>
      </c>
      <c r="R338" s="9" t="s">
        <v>51</v>
      </c>
    </row>
    <row r="339" spans="1:18">
      <c r="A339" s="14" t="s">
        <v>77</v>
      </c>
      <c r="B339" s="15" t="s">
        <v>23</v>
      </c>
      <c r="C339" s="16">
        <v>-2.2025099999999999E-2</v>
      </c>
      <c r="D339" s="16">
        <v>0.8445201</v>
      </c>
      <c r="E339" s="17">
        <v>-2.98491E-2</v>
      </c>
      <c r="F339" s="18">
        <v>0.86273009999999994</v>
      </c>
      <c r="G339" s="16">
        <v>5.57951E-2</v>
      </c>
      <c r="H339" s="16">
        <v>0.81597009999999992</v>
      </c>
      <c r="I339" s="17">
        <v>-0.10752909999999999</v>
      </c>
      <c r="J339" s="16">
        <v>0.68083009999999999</v>
      </c>
      <c r="L339" s="8">
        <f t="shared" si="110"/>
        <v>0</v>
      </c>
      <c r="M339" s="8">
        <f t="shared" si="111"/>
        <v>0</v>
      </c>
      <c r="N339" s="8">
        <f t="shared" si="112"/>
        <v>0</v>
      </c>
      <c r="O339" s="8">
        <f t="shared" si="113"/>
        <v>0</v>
      </c>
      <c r="P339">
        <f t="shared" si="114"/>
        <v>0</v>
      </c>
      <c r="Q339" s="15" t="s">
        <v>23</v>
      </c>
      <c r="R339" s="14" t="s">
        <v>51</v>
      </c>
    </row>
    <row r="340" spans="1:18">
      <c r="B340" t="s">
        <v>24</v>
      </c>
      <c r="C340" s="5">
        <v>8.0696099999999993E-2</v>
      </c>
      <c r="D340" s="5">
        <v>0.43037009999999998</v>
      </c>
      <c r="E340" s="6">
        <v>0.1563021</v>
      </c>
      <c r="F340" s="7">
        <v>0.28520010000000001</v>
      </c>
      <c r="G340" s="5">
        <v>0.28975609999999996</v>
      </c>
      <c r="H340" s="5">
        <v>0.16326009999999999</v>
      </c>
      <c r="I340" s="6">
        <v>-4.9510999999999999E-3</v>
      </c>
      <c r="J340" s="5">
        <v>0.98345009999999999</v>
      </c>
      <c r="L340" s="8">
        <f t="shared" si="110"/>
        <v>0</v>
      </c>
      <c r="M340" s="8">
        <f t="shared" si="111"/>
        <v>0</v>
      </c>
      <c r="N340" s="8">
        <f t="shared" si="112"/>
        <v>0</v>
      </c>
      <c r="O340" s="8">
        <f t="shared" si="113"/>
        <v>0</v>
      </c>
      <c r="P340">
        <f t="shared" si="114"/>
        <v>0</v>
      </c>
      <c r="Q340" t="s">
        <v>24</v>
      </c>
      <c r="R340" s="1" t="s">
        <v>51</v>
      </c>
    </row>
    <row r="341" spans="1:18">
      <c r="B341" t="s">
        <v>25</v>
      </c>
      <c r="C341" s="5">
        <v>-6.0008099999999995E-2</v>
      </c>
      <c r="D341" s="5">
        <v>0.57741009999999993</v>
      </c>
      <c r="E341" s="6">
        <v>-9.5769099999999996E-2</v>
      </c>
      <c r="F341" s="7">
        <v>0.54886009999999996</v>
      </c>
      <c r="G341" s="5">
        <v>-3.0703099999999997E-2</v>
      </c>
      <c r="H341" s="5">
        <v>0.89544009999999996</v>
      </c>
      <c r="I341" s="6">
        <v>-0.2056711</v>
      </c>
      <c r="J341" s="5">
        <v>0.40513009999999999</v>
      </c>
      <c r="L341" s="8">
        <f t="shared" si="110"/>
        <v>0</v>
      </c>
      <c r="M341" s="8">
        <f t="shared" si="111"/>
        <v>0</v>
      </c>
      <c r="N341" s="8">
        <f t="shared" si="112"/>
        <v>0</v>
      </c>
      <c r="O341" s="8">
        <f t="shared" si="113"/>
        <v>0</v>
      </c>
      <c r="P341">
        <f t="shared" si="114"/>
        <v>0</v>
      </c>
      <c r="Q341" t="s">
        <v>25</v>
      </c>
      <c r="R341" s="1" t="s">
        <v>51</v>
      </c>
    </row>
    <row r="342" spans="1:18">
      <c r="B342" t="s">
        <v>26</v>
      </c>
      <c r="C342" s="5">
        <v>1.8562099999999998E-2</v>
      </c>
      <c r="D342" s="5">
        <v>0.87054009999999993</v>
      </c>
      <c r="E342" s="6">
        <v>2.5417099999999998E-2</v>
      </c>
      <c r="F342" s="7">
        <v>0.8857701</v>
      </c>
      <c r="G342" s="5">
        <v>9.72581E-2</v>
      </c>
      <c r="H342" s="5">
        <v>0.68650009999999995</v>
      </c>
      <c r="I342" s="6">
        <v>5.9830999999999999E-3</v>
      </c>
      <c r="J342" s="5">
        <v>0.9828600999999999</v>
      </c>
      <c r="L342" s="8">
        <f t="shared" si="110"/>
        <v>0</v>
      </c>
      <c r="M342" s="8">
        <f t="shared" si="111"/>
        <v>0</v>
      </c>
      <c r="N342" s="8">
        <f t="shared" si="112"/>
        <v>0</v>
      </c>
      <c r="O342" s="8">
        <f t="shared" si="113"/>
        <v>0</v>
      </c>
      <c r="P342">
        <f t="shared" si="114"/>
        <v>0</v>
      </c>
      <c r="Q342" t="s">
        <v>26</v>
      </c>
      <c r="R342" s="1" t="s">
        <v>51</v>
      </c>
    </row>
    <row r="343" spans="1:18">
      <c r="B343" t="s">
        <v>27</v>
      </c>
      <c r="C343" s="5">
        <v>1.7299099999999998E-2</v>
      </c>
      <c r="D343" s="5">
        <v>0.87279010000000001</v>
      </c>
      <c r="E343" s="6">
        <v>4.0354099999999997E-2</v>
      </c>
      <c r="F343" s="7">
        <v>0.80319010000000002</v>
      </c>
      <c r="G343" s="5">
        <v>0.1498081</v>
      </c>
      <c r="H343" s="5">
        <v>0.50397009999999998</v>
      </c>
      <c r="I343" s="6">
        <v>-7.0815099999999992E-2</v>
      </c>
      <c r="J343" s="5">
        <v>0.77201009999999992</v>
      </c>
      <c r="L343" s="8">
        <f t="shared" si="110"/>
        <v>0</v>
      </c>
      <c r="M343" s="8">
        <f t="shared" si="111"/>
        <v>0</v>
      </c>
      <c r="N343" s="8">
        <f t="shared" si="112"/>
        <v>0</v>
      </c>
      <c r="O343" s="8">
        <f t="shared" si="113"/>
        <v>0</v>
      </c>
      <c r="P343">
        <f t="shared" si="114"/>
        <v>0</v>
      </c>
      <c r="Q343" t="s">
        <v>27</v>
      </c>
      <c r="R343" s="1" t="s">
        <v>51</v>
      </c>
    </row>
    <row r="344" spans="1:18">
      <c r="B344" t="s">
        <v>28</v>
      </c>
      <c r="C344" s="5">
        <v>-1.84561E-2</v>
      </c>
      <c r="D344" s="5">
        <v>0.87195009999999995</v>
      </c>
      <c r="E344" s="6">
        <v>-3.1674099999999997E-2</v>
      </c>
      <c r="F344" s="7">
        <v>0.86105009999999993</v>
      </c>
      <c r="G344" s="5">
        <v>3.93091E-2</v>
      </c>
      <c r="H344" s="5">
        <v>0.87339009999999995</v>
      </c>
      <c r="I344" s="6">
        <v>-8.9280100000000001E-2</v>
      </c>
      <c r="J344" s="5">
        <v>0.74107009999999995</v>
      </c>
      <c r="L344" s="8">
        <f t="shared" si="110"/>
        <v>0</v>
      </c>
      <c r="M344" s="8">
        <f t="shared" si="111"/>
        <v>0</v>
      </c>
      <c r="N344" s="8">
        <f t="shared" si="112"/>
        <v>0</v>
      </c>
      <c r="O344" s="8">
        <f t="shared" si="113"/>
        <v>0</v>
      </c>
      <c r="P344">
        <f t="shared" si="114"/>
        <v>0</v>
      </c>
      <c r="Q344" t="s">
        <v>28</v>
      </c>
      <c r="R344" s="1" t="s">
        <v>51</v>
      </c>
    </row>
    <row r="345" spans="1:18">
      <c r="B345" t="s">
        <v>29</v>
      </c>
      <c r="C345" s="5">
        <v>-7.5270999999999992E-3</v>
      </c>
      <c r="D345" s="5">
        <v>0.94597009999999992</v>
      </c>
      <c r="E345" s="6">
        <v>-9.2531000000000002E-3</v>
      </c>
      <c r="F345" s="7">
        <v>0.95719009999999993</v>
      </c>
      <c r="G345" s="5">
        <v>7.7298099999999995E-2</v>
      </c>
      <c r="H345" s="5">
        <v>0.75057010000000002</v>
      </c>
      <c r="I345" s="6">
        <v>-8.6470099999999994E-2</v>
      </c>
      <c r="J345" s="5">
        <v>0.74110009999999993</v>
      </c>
      <c r="L345" s="8">
        <f t="shared" si="110"/>
        <v>0</v>
      </c>
      <c r="M345" s="8">
        <f t="shared" si="111"/>
        <v>0</v>
      </c>
      <c r="N345" s="8">
        <f t="shared" si="112"/>
        <v>0</v>
      </c>
      <c r="O345" s="8">
        <f t="shared" si="113"/>
        <v>0</v>
      </c>
      <c r="P345">
        <f t="shared" si="114"/>
        <v>0</v>
      </c>
      <c r="Q345" t="s">
        <v>29</v>
      </c>
      <c r="R345" s="1" t="s">
        <v>51</v>
      </c>
    </row>
    <row r="346" spans="1:18" ht="13.5" thickBot="1">
      <c r="C346" s="5"/>
      <c r="D346" s="5"/>
      <c r="E346" s="6"/>
      <c r="F346" s="7"/>
      <c r="G346" s="5"/>
      <c r="H346" s="5"/>
      <c r="I346" s="6"/>
      <c r="J346" s="5"/>
      <c r="L346" s="8"/>
      <c r="M346" s="8"/>
      <c r="N346" s="8"/>
      <c r="O346" s="8"/>
      <c r="R346" s="1"/>
    </row>
    <row r="347" spans="1:18">
      <c r="A347" s="14" t="s">
        <v>78</v>
      </c>
      <c r="B347" t="s">
        <v>16</v>
      </c>
      <c r="C347" s="5">
        <v>-1.59861E-2</v>
      </c>
      <c r="D347" s="5">
        <v>0.87576009999999993</v>
      </c>
      <c r="E347" s="6">
        <v>-3.0806099999999999E-2</v>
      </c>
      <c r="F347" s="7">
        <v>0.83777009999999996</v>
      </c>
      <c r="G347" s="5">
        <v>-0.15456909999999999</v>
      </c>
      <c r="H347" s="5">
        <v>0.47514009999999995</v>
      </c>
      <c r="I347" s="6">
        <v>-0.1433171</v>
      </c>
      <c r="J347" s="5">
        <v>0.54069009999999995</v>
      </c>
      <c r="L347" s="8">
        <f t="shared" ref="L347:L360" si="115">IF(D347&gt;0.05,0,$K$1)</f>
        <v>0</v>
      </c>
      <c r="M347" s="8">
        <f t="shared" ref="M347:M360" si="116">IF(F347&gt;0.05,0,$K$1)</f>
        <v>0</v>
      </c>
      <c r="N347" s="8">
        <f t="shared" ref="N347:N360" si="117">IF(H347&gt;0.05,0,$K$1)</f>
        <v>0</v>
      </c>
      <c r="O347" s="8">
        <f t="shared" ref="O347:O360" si="118">IF(J347&gt;0.05,0,$K$1)</f>
        <v>0</v>
      </c>
      <c r="P347">
        <f t="shared" ref="P347:P360" si="119">SUM(L347:O347)</f>
        <v>0</v>
      </c>
      <c r="Q347" t="s">
        <v>16</v>
      </c>
      <c r="R347" s="1" t="s">
        <v>52</v>
      </c>
    </row>
    <row r="348" spans="1:18">
      <c r="B348" t="s">
        <v>17</v>
      </c>
      <c r="C348" s="5">
        <v>-6.2856099999999998E-2</v>
      </c>
      <c r="D348" s="5">
        <v>0.54045009999999993</v>
      </c>
      <c r="E348" s="6">
        <v>-0.1040681</v>
      </c>
      <c r="F348" s="7">
        <v>0.48053009999999996</v>
      </c>
      <c r="G348" s="5">
        <v>-0.2331191</v>
      </c>
      <c r="H348" s="5">
        <v>0.26750009999999996</v>
      </c>
      <c r="I348" s="6">
        <v>-0.16655909999999999</v>
      </c>
      <c r="J348" s="5">
        <v>0.47590009999999999</v>
      </c>
      <c r="L348" s="8">
        <f t="shared" si="115"/>
        <v>0</v>
      </c>
      <c r="M348" s="8">
        <f t="shared" si="116"/>
        <v>0</v>
      </c>
      <c r="N348" s="8">
        <f t="shared" si="117"/>
        <v>0</v>
      </c>
      <c r="O348" s="8">
        <f t="shared" si="118"/>
        <v>0</v>
      </c>
      <c r="P348">
        <f t="shared" si="119"/>
        <v>0</v>
      </c>
      <c r="Q348" t="s">
        <v>17</v>
      </c>
      <c r="R348" s="1" t="s">
        <v>52</v>
      </c>
    </row>
    <row r="349" spans="1:18">
      <c r="B349" t="s">
        <v>18</v>
      </c>
      <c r="C349" s="5">
        <v>-1.91191E-2</v>
      </c>
      <c r="D349" s="5">
        <v>0.85058009999999995</v>
      </c>
      <c r="E349" s="6">
        <v>1.6128099999999999E-2</v>
      </c>
      <c r="F349" s="7">
        <v>0.91230009999999995</v>
      </c>
      <c r="G349" s="5">
        <v>7.4871099999999996E-2</v>
      </c>
      <c r="H349" s="5">
        <v>0.72263009999999994</v>
      </c>
      <c r="I349" s="6">
        <v>0.21532209999999999</v>
      </c>
      <c r="J349" s="5">
        <v>0.3624001</v>
      </c>
      <c r="L349" s="8">
        <f t="shared" si="115"/>
        <v>0</v>
      </c>
      <c r="M349" s="8">
        <f t="shared" si="116"/>
        <v>0</v>
      </c>
      <c r="N349" s="8">
        <f t="shared" si="117"/>
        <v>0</v>
      </c>
      <c r="O349" s="8">
        <f t="shared" si="118"/>
        <v>0</v>
      </c>
      <c r="P349">
        <f t="shared" si="119"/>
        <v>0</v>
      </c>
      <c r="Q349" t="s">
        <v>18</v>
      </c>
      <c r="R349" s="1" t="s">
        <v>52</v>
      </c>
    </row>
    <row r="350" spans="1:18">
      <c r="B350" t="s">
        <v>19</v>
      </c>
      <c r="C350" s="5">
        <v>9.8689100000000002E-2</v>
      </c>
      <c r="D350" s="5">
        <v>0.32551009999999997</v>
      </c>
      <c r="E350" s="6">
        <v>0.14363609999999999</v>
      </c>
      <c r="F350" s="7">
        <v>0.32357009999999997</v>
      </c>
      <c r="G350" s="5">
        <v>0.16166909999999998</v>
      </c>
      <c r="H350" s="5">
        <v>0.4383301</v>
      </c>
      <c r="I350" s="6">
        <v>0.2211581</v>
      </c>
      <c r="J350" s="5">
        <v>0.34757009999999999</v>
      </c>
      <c r="L350" s="8">
        <f t="shared" si="115"/>
        <v>0</v>
      </c>
      <c r="M350" s="8">
        <f t="shared" si="116"/>
        <v>0</v>
      </c>
      <c r="N350" s="8">
        <f t="shared" si="117"/>
        <v>0</v>
      </c>
      <c r="O350" s="8">
        <f t="shared" si="118"/>
        <v>0</v>
      </c>
      <c r="P350">
        <f t="shared" si="119"/>
        <v>0</v>
      </c>
      <c r="Q350" t="s">
        <v>19</v>
      </c>
      <c r="R350" s="1" t="s">
        <v>52</v>
      </c>
    </row>
    <row r="351" spans="1:18">
      <c r="B351" t="s">
        <v>20</v>
      </c>
      <c r="C351" s="5">
        <v>-4.4398099999999996E-2</v>
      </c>
      <c r="D351" s="5">
        <v>0.66295009999999999</v>
      </c>
      <c r="E351" s="6">
        <v>-7.4309100000000003E-2</v>
      </c>
      <c r="F351" s="7">
        <v>0.61826009999999998</v>
      </c>
      <c r="G351" s="5">
        <v>-0.20550009999999999</v>
      </c>
      <c r="H351" s="5">
        <v>0.33124009999999998</v>
      </c>
      <c r="I351" s="6">
        <v>-0.15897809999999998</v>
      </c>
      <c r="J351" s="5">
        <v>0.4922301</v>
      </c>
      <c r="L351" s="8">
        <f t="shared" si="115"/>
        <v>0</v>
      </c>
      <c r="M351" s="8">
        <f t="shared" si="116"/>
        <v>0</v>
      </c>
      <c r="N351" s="8">
        <f t="shared" si="117"/>
        <v>0</v>
      </c>
      <c r="O351" s="8">
        <f t="shared" si="118"/>
        <v>0</v>
      </c>
      <c r="P351">
        <f t="shared" si="119"/>
        <v>0</v>
      </c>
      <c r="Q351" t="s">
        <v>20</v>
      </c>
      <c r="R351" s="1" t="s">
        <v>52</v>
      </c>
    </row>
    <row r="352" spans="1:18">
      <c r="B352" t="s">
        <v>21</v>
      </c>
      <c r="C352" s="5">
        <v>4.1548099999999998E-2</v>
      </c>
      <c r="D352" s="5">
        <v>0.68302010000000002</v>
      </c>
      <c r="E352" s="6">
        <v>8.3426100000000003E-2</v>
      </c>
      <c r="F352" s="7">
        <v>0.5668301</v>
      </c>
      <c r="G352" s="5">
        <v>0.12405709999999999</v>
      </c>
      <c r="H352" s="5">
        <v>0.55476009999999998</v>
      </c>
      <c r="I352" s="6">
        <v>0.23124509999999998</v>
      </c>
      <c r="J352" s="5">
        <v>0.32544010000000001</v>
      </c>
      <c r="L352" s="8">
        <f t="shared" si="115"/>
        <v>0</v>
      </c>
      <c r="M352" s="8">
        <f t="shared" si="116"/>
        <v>0</v>
      </c>
      <c r="N352" s="8">
        <f t="shared" si="117"/>
        <v>0</v>
      </c>
      <c r="O352" s="8">
        <f t="shared" si="118"/>
        <v>0</v>
      </c>
      <c r="P352">
        <f t="shared" si="119"/>
        <v>0</v>
      </c>
      <c r="Q352" t="s">
        <v>21</v>
      </c>
      <c r="R352" s="1" t="s">
        <v>52</v>
      </c>
    </row>
    <row r="353" spans="1:18" ht="13.5" thickBot="1">
      <c r="A353" s="9"/>
      <c r="B353" s="10" t="s">
        <v>22</v>
      </c>
      <c r="C353" s="11">
        <v>2.2870999999999998E-3</v>
      </c>
      <c r="D353" s="11">
        <v>0.9827901</v>
      </c>
      <c r="E353" s="12">
        <v>1.1276099999999999E-2</v>
      </c>
      <c r="F353" s="13">
        <v>0.93840009999999996</v>
      </c>
      <c r="G353" s="11">
        <v>-3.7102099999999999E-2</v>
      </c>
      <c r="H353" s="11">
        <v>0.86021009999999998</v>
      </c>
      <c r="I353" s="12">
        <v>3.3699099999999996E-2</v>
      </c>
      <c r="J353" s="11">
        <v>0.88659009999999994</v>
      </c>
      <c r="L353" s="8">
        <f t="shared" si="115"/>
        <v>0</v>
      </c>
      <c r="M353" s="8">
        <f t="shared" si="116"/>
        <v>0</v>
      </c>
      <c r="N353" s="8">
        <f t="shared" si="117"/>
        <v>0</v>
      </c>
      <c r="O353" s="8">
        <f t="shared" si="118"/>
        <v>0</v>
      </c>
      <c r="P353">
        <f t="shared" si="119"/>
        <v>0</v>
      </c>
      <c r="Q353" s="10" t="s">
        <v>22</v>
      </c>
      <c r="R353" s="9" t="s">
        <v>52</v>
      </c>
    </row>
    <row r="354" spans="1:18">
      <c r="A354" s="14" t="s">
        <v>78</v>
      </c>
      <c r="B354" s="15" t="s">
        <v>23</v>
      </c>
      <c r="C354" s="16">
        <v>-1.5987100000000001E-2</v>
      </c>
      <c r="D354" s="16">
        <v>0.87939009999999995</v>
      </c>
      <c r="E354" s="17">
        <v>-3.0806099999999999E-2</v>
      </c>
      <c r="F354" s="18">
        <v>0.83792009999999995</v>
      </c>
      <c r="G354" s="16">
        <v>-0.15456909999999999</v>
      </c>
      <c r="H354" s="16">
        <v>0.47357009999999999</v>
      </c>
      <c r="I354" s="17">
        <v>-0.1433171</v>
      </c>
      <c r="J354" s="16">
        <v>0.53987010000000002</v>
      </c>
      <c r="L354" s="8">
        <f t="shared" si="115"/>
        <v>0</v>
      </c>
      <c r="M354" s="8">
        <f t="shared" si="116"/>
        <v>0</v>
      </c>
      <c r="N354" s="8">
        <f t="shared" si="117"/>
        <v>0</v>
      </c>
      <c r="O354" s="8">
        <f t="shared" si="118"/>
        <v>0</v>
      </c>
      <c r="P354">
        <f t="shared" si="119"/>
        <v>0</v>
      </c>
      <c r="Q354" s="15" t="s">
        <v>23</v>
      </c>
      <c r="R354" s="14" t="s">
        <v>52</v>
      </c>
    </row>
    <row r="355" spans="1:18">
      <c r="B355" t="s">
        <v>24</v>
      </c>
      <c r="C355" s="5">
        <v>-6.2856099999999998E-2</v>
      </c>
      <c r="D355" s="5">
        <v>0.53932009999999997</v>
      </c>
      <c r="E355" s="6">
        <v>-0.1040681</v>
      </c>
      <c r="F355" s="7">
        <v>0.4773001</v>
      </c>
      <c r="G355" s="5">
        <v>-0.2331191</v>
      </c>
      <c r="H355" s="5">
        <v>0.26930009999999999</v>
      </c>
      <c r="I355" s="6">
        <v>-0.16655909999999999</v>
      </c>
      <c r="J355" s="5">
        <v>0.47345009999999998</v>
      </c>
      <c r="L355" s="8">
        <f t="shared" si="115"/>
        <v>0</v>
      </c>
      <c r="M355" s="8">
        <f t="shared" si="116"/>
        <v>0</v>
      </c>
      <c r="N355" s="8">
        <f t="shared" si="117"/>
        <v>0</v>
      </c>
      <c r="O355" s="8">
        <f t="shared" si="118"/>
        <v>0</v>
      </c>
      <c r="P355">
        <f t="shared" si="119"/>
        <v>0</v>
      </c>
      <c r="Q355" t="s">
        <v>24</v>
      </c>
      <c r="R355" s="1" t="s">
        <v>52</v>
      </c>
    </row>
    <row r="356" spans="1:18">
      <c r="B356" t="s">
        <v>25</v>
      </c>
      <c r="C356" s="5">
        <v>-1.91191E-2</v>
      </c>
      <c r="D356" s="5">
        <v>0.85073009999999993</v>
      </c>
      <c r="E356" s="6">
        <v>1.6127099999999998E-2</v>
      </c>
      <c r="F356" s="7">
        <v>0.91121009999999991</v>
      </c>
      <c r="G356" s="5">
        <v>7.4871099999999996E-2</v>
      </c>
      <c r="H356" s="5">
        <v>0.72721009999999997</v>
      </c>
      <c r="I356" s="6">
        <v>0.21532209999999999</v>
      </c>
      <c r="J356" s="5">
        <v>0.36196010000000001</v>
      </c>
      <c r="L356" s="8">
        <f t="shared" si="115"/>
        <v>0</v>
      </c>
      <c r="M356" s="8">
        <f t="shared" si="116"/>
        <v>0</v>
      </c>
      <c r="N356" s="8">
        <f t="shared" si="117"/>
        <v>0</v>
      </c>
      <c r="O356" s="8">
        <f t="shared" si="118"/>
        <v>0</v>
      </c>
      <c r="P356">
        <f t="shared" si="119"/>
        <v>0</v>
      </c>
      <c r="Q356" t="s">
        <v>25</v>
      </c>
      <c r="R356" s="1" t="s">
        <v>52</v>
      </c>
    </row>
    <row r="357" spans="1:18">
      <c r="B357" t="s">
        <v>26</v>
      </c>
      <c r="C357" s="5">
        <v>9.8689100000000002E-2</v>
      </c>
      <c r="D357" s="5">
        <v>0.32697009999999999</v>
      </c>
      <c r="E357" s="6">
        <v>0.14363609999999999</v>
      </c>
      <c r="F357" s="7">
        <v>0.3206601</v>
      </c>
      <c r="G357" s="5">
        <v>0.16166909999999998</v>
      </c>
      <c r="H357" s="5">
        <v>0.43915009999999999</v>
      </c>
      <c r="I357" s="6">
        <v>0.2211581</v>
      </c>
      <c r="J357" s="5">
        <v>0.34793009999999996</v>
      </c>
      <c r="L357" s="8">
        <f t="shared" si="115"/>
        <v>0</v>
      </c>
      <c r="M357" s="8">
        <f t="shared" si="116"/>
        <v>0</v>
      </c>
      <c r="N357" s="8">
        <f t="shared" si="117"/>
        <v>0</v>
      </c>
      <c r="O357" s="8">
        <f t="shared" si="118"/>
        <v>0</v>
      </c>
      <c r="P357">
        <f t="shared" si="119"/>
        <v>0</v>
      </c>
      <c r="Q357" t="s">
        <v>26</v>
      </c>
      <c r="R357" s="1" t="s">
        <v>52</v>
      </c>
    </row>
    <row r="358" spans="1:18">
      <c r="B358" t="s">
        <v>27</v>
      </c>
      <c r="C358" s="5">
        <v>-4.4398099999999996E-2</v>
      </c>
      <c r="D358" s="5">
        <v>0.6652401</v>
      </c>
      <c r="E358" s="6">
        <v>-7.4309100000000003E-2</v>
      </c>
      <c r="F358" s="7">
        <v>0.61644009999999994</v>
      </c>
      <c r="G358" s="5">
        <v>-0.20550109999999999</v>
      </c>
      <c r="H358" s="5">
        <v>0.32953009999999999</v>
      </c>
      <c r="I358" s="6">
        <v>-0.15897809999999998</v>
      </c>
      <c r="J358" s="5">
        <v>0.49342009999999997</v>
      </c>
      <c r="L358" s="8">
        <f t="shared" si="115"/>
        <v>0</v>
      </c>
      <c r="M358" s="8">
        <f t="shared" si="116"/>
        <v>0</v>
      </c>
      <c r="N358" s="8">
        <f t="shared" si="117"/>
        <v>0</v>
      </c>
      <c r="O358" s="8">
        <f t="shared" si="118"/>
        <v>0</v>
      </c>
      <c r="P358">
        <f t="shared" si="119"/>
        <v>0</v>
      </c>
      <c r="Q358" t="s">
        <v>27</v>
      </c>
      <c r="R358" s="1" t="s">
        <v>52</v>
      </c>
    </row>
    <row r="359" spans="1:18">
      <c r="B359" t="s">
        <v>28</v>
      </c>
      <c r="C359" s="5">
        <v>4.1548099999999998E-2</v>
      </c>
      <c r="D359" s="5">
        <v>0.68363010000000002</v>
      </c>
      <c r="E359" s="6">
        <v>8.342709999999999E-2</v>
      </c>
      <c r="F359" s="7">
        <v>0.56677009999999994</v>
      </c>
      <c r="G359" s="5">
        <v>0.12405709999999999</v>
      </c>
      <c r="H359" s="5">
        <v>0.55405009999999999</v>
      </c>
      <c r="I359" s="6">
        <v>0.23124509999999998</v>
      </c>
      <c r="J359" s="5">
        <v>0.32650009999999996</v>
      </c>
      <c r="L359" s="8">
        <f t="shared" si="115"/>
        <v>0</v>
      </c>
      <c r="M359" s="8">
        <f t="shared" si="116"/>
        <v>0</v>
      </c>
      <c r="N359" s="8">
        <f t="shared" si="117"/>
        <v>0</v>
      </c>
      <c r="O359" s="8">
        <f t="shared" si="118"/>
        <v>0</v>
      </c>
      <c r="P359">
        <f t="shared" si="119"/>
        <v>0</v>
      </c>
      <c r="Q359" t="s">
        <v>28</v>
      </c>
      <c r="R359" s="1" t="s">
        <v>52</v>
      </c>
    </row>
    <row r="360" spans="1:18">
      <c r="B360" t="s">
        <v>29</v>
      </c>
      <c r="C360" s="5">
        <v>2.2870999999999998E-3</v>
      </c>
      <c r="D360" s="5">
        <v>0.98229009999999994</v>
      </c>
      <c r="E360" s="6">
        <v>1.1276099999999999E-2</v>
      </c>
      <c r="F360" s="7">
        <v>0.93852009999999997</v>
      </c>
      <c r="G360" s="5">
        <v>-3.7102099999999999E-2</v>
      </c>
      <c r="H360" s="5">
        <v>0.85966009999999993</v>
      </c>
      <c r="I360" s="6">
        <v>3.3700099999999997E-2</v>
      </c>
      <c r="J360" s="5">
        <v>0.8841601</v>
      </c>
      <c r="L360" s="8">
        <f t="shared" si="115"/>
        <v>0</v>
      </c>
      <c r="M360" s="8">
        <f t="shared" si="116"/>
        <v>0</v>
      </c>
      <c r="N360" s="8">
        <f t="shared" si="117"/>
        <v>0</v>
      </c>
      <c r="O360" s="8">
        <f t="shared" si="118"/>
        <v>0</v>
      </c>
      <c r="P360">
        <f t="shared" si="119"/>
        <v>0</v>
      </c>
      <c r="Q360" t="s">
        <v>29</v>
      </c>
      <c r="R360" s="1" t="s">
        <v>52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 alignWithMargins="0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R360"/>
  <sheetViews>
    <sheetView workbookViewId="0">
      <selection sqref="A1:A1048576"/>
    </sheetView>
  </sheetViews>
  <sheetFormatPr defaultColWidth="11.5703125" defaultRowHeight="12.75"/>
  <cols>
    <col min="1" max="1" width="13" style="1" customWidth="1"/>
    <col min="2" max="2" width="17.85546875" customWidth="1"/>
    <col min="3" max="3" width="9.140625" customWidth="1"/>
    <col min="4" max="4" width="8.5703125" customWidth="1"/>
    <col min="5" max="5" width="9.140625" customWidth="1"/>
    <col min="6" max="6" width="8.5703125" customWidth="1"/>
    <col min="7" max="7" width="9.140625" customWidth="1"/>
    <col min="8" max="8" width="8.5703125" customWidth="1"/>
    <col min="9" max="9" width="9.140625" customWidth="1"/>
    <col min="10" max="10" width="8.5703125" customWidth="1"/>
    <col min="11" max="11" width="3" customWidth="1"/>
    <col min="12" max="16" width="7.7109375" customWidth="1"/>
    <col min="17" max="17" width="18.7109375" customWidth="1"/>
    <col min="18" max="18" width="8.140625" customWidth="1"/>
  </cols>
  <sheetData>
    <row r="1" spans="1:18" s="1" customFormat="1" ht="25.5">
      <c r="A1" s="61" t="s">
        <v>55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4">
        <v>111111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</v>
      </c>
      <c r="R1" s="1" t="s">
        <v>0</v>
      </c>
    </row>
    <row r="2" spans="1:18">
      <c r="A2" s="62" t="s">
        <v>56</v>
      </c>
      <c r="B2" t="s">
        <v>16</v>
      </c>
      <c r="C2" s="5">
        <v>-0.13736309999999999</v>
      </c>
      <c r="D2" s="5">
        <v>0.17299009999999998</v>
      </c>
      <c r="E2" s="6">
        <v>-0.15040009999999998</v>
      </c>
      <c r="F2" s="7">
        <v>0.2971201</v>
      </c>
      <c r="G2" s="5">
        <v>-0.16328009999999998</v>
      </c>
      <c r="H2" s="5">
        <v>0.43247009999999997</v>
      </c>
      <c r="I2" s="6">
        <v>-9.2481099999999997E-2</v>
      </c>
      <c r="J2" s="5">
        <v>0.69616009999999995</v>
      </c>
      <c r="L2" s="8">
        <f t="shared" ref="L2:L15" si="0">IF(D2&gt;0.05,0,$K$1)</f>
        <v>0</v>
      </c>
      <c r="M2" s="8">
        <f t="shared" ref="M2:M15" si="1">IF(F2&gt;0.05,0,$K$1)</f>
        <v>0</v>
      </c>
      <c r="N2" s="8">
        <f t="shared" ref="N2:N15" si="2">IF(H2&gt;0.05,0,$K$1)</f>
        <v>0</v>
      </c>
      <c r="O2" s="8">
        <f t="shared" ref="O2:O15" si="3">IF(J2&gt;0.05,0,$K$1)</f>
        <v>0</v>
      </c>
      <c r="P2">
        <f t="shared" ref="P2:P15" si="4">SUM(L2:O2)</f>
        <v>0</v>
      </c>
      <c r="Q2" t="s">
        <v>16</v>
      </c>
      <c r="R2" s="1" t="s">
        <v>15</v>
      </c>
    </row>
    <row r="3" spans="1:18">
      <c r="B3" t="s">
        <v>17</v>
      </c>
      <c r="C3" s="5">
        <v>-0.1131711</v>
      </c>
      <c r="D3" s="5">
        <v>0.25753009999999998</v>
      </c>
      <c r="E3" s="6">
        <v>-0.10424309999999999</v>
      </c>
      <c r="F3" s="7">
        <v>0.47153009999999995</v>
      </c>
      <c r="G3" s="5">
        <v>-0.1180441</v>
      </c>
      <c r="H3" s="5">
        <v>0.56159009999999998</v>
      </c>
      <c r="I3" s="6">
        <v>-4.9396099999999998E-2</v>
      </c>
      <c r="J3" s="5">
        <v>0.83326009999999995</v>
      </c>
      <c r="L3" s="8">
        <f t="shared" si="0"/>
        <v>0</v>
      </c>
      <c r="M3" s="8">
        <f t="shared" si="1"/>
        <v>0</v>
      </c>
      <c r="N3" s="8">
        <f t="shared" si="2"/>
        <v>0</v>
      </c>
      <c r="O3" s="8">
        <f t="shared" si="3"/>
        <v>0</v>
      </c>
      <c r="P3">
        <f t="shared" si="4"/>
        <v>0</v>
      </c>
      <c r="Q3" t="s">
        <v>17</v>
      </c>
      <c r="R3" s="1" t="s">
        <v>15</v>
      </c>
    </row>
    <row r="4" spans="1:18">
      <c r="B4" t="s">
        <v>18</v>
      </c>
      <c r="C4" s="5">
        <v>-0.2093071</v>
      </c>
      <c r="D4" s="5">
        <v>3.7480099999999995E-2</v>
      </c>
      <c r="E4" s="6">
        <v>-0.22830809999999999</v>
      </c>
      <c r="F4" s="7">
        <v>0.1096201</v>
      </c>
      <c r="G4" s="5">
        <v>-0.31001109999999998</v>
      </c>
      <c r="H4" s="5">
        <v>0.13373009999999999</v>
      </c>
      <c r="I4" s="6">
        <v>-0.20737809999999998</v>
      </c>
      <c r="J4" s="5">
        <v>0.38354009999999999</v>
      </c>
      <c r="L4" s="8">
        <f t="shared" si="0"/>
        <v>111111</v>
      </c>
      <c r="M4" s="8">
        <f t="shared" si="1"/>
        <v>0</v>
      </c>
      <c r="N4" s="8">
        <f t="shared" si="2"/>
        <v>0</v>
      </c>
      <c r="O4" s="8">
        <f t="shared" si="3"/>
        <v>0</v>
      </c>
      <c r="P4">
        <f t="shared" si="4"/>
        <v>111111</v>
      </c>
      <c r="Q4" t="s">
        <v>18</v>
      </c>
      <c r="R4" s="1" t="s">
        <v>15</v>
      </c>
    </row>
    <row r="5" spans="1:18">
      <c r="B5" t="s">
        <v>19</v>
      </c>
      <c r="C5" s="5">
        <v>-0.26119710000000002</v>
      </c>
      <c r="D5" s="5">
        <v>9.4600999999999991E-3</v>
      </c>
      <c r="E5" s="6">
        <v>-0.30218610000000001</v>
      </c>
      <c r="F5" s="7">
        <v>3.3950099999999997E-2</v>
      </c>
      <c r="G5" s="5">
        <v>-0.3280941</v>
      </c>
      <c r="H5" s="5">
        <v>0.1098001</v>
      </c>
      <c r="I5" s="6">
        <v>-0.3632571</v>
      </c>
      <c r="J5" s="5">
        <v>0.11544009999999999</v>
      </c>
      <c r="L5" s="8">
        <f t="shared" si="0"/>
        <v>111111</v>
      </c>
      <c r="M5" s="8">
        <f t="shared" si="1"/>
        <v>111111</v>
      </c>
      <c r="N5" s="8">
        <f t="shared" si="2"/>
        <v>0</v>
      </c>
      <c r="O5" s="8">
        <f t="shared" si="3"/>
        <v>0</v>
      </c>
      <c r="P5" s="27">
        <f t="shared" si="4"/>
        <v>222222</v>
      </c>
      <c r="Q5" t="s">
        <v>19</v>
      </c>
      <c r="R5" s="1" t="s">
        <v>15</v>
      </c>
    </row>
    <row r="6" spans="1:18">
      <c r="B6" t="s">
        <v>20</v>
      </c>
      <c r="C6" s="5">
        <v>-0.12740009999999999</v>
      </c>
      <c r="D6" s="5">
        <v>0.2033401</v>
      </c>
      <c r="E6" s="6">
        <v>-0.1278861</v>
      </c>
      <c r="F6" s="7">
        <v>0.37587009999999998</v>
      </c>
      <c r="G6" s="5">
        <v>-0.14107210000000001</v>
      </c>
      <c r="H6" s="5">
        <v>0.49553009999999997</v>
      </c>
      <c r="I6" s="6">
        <v>-7.1397099999999991E-2</v>
      </c>
      <c r="J6" s="5">
        <v>0.76441009999999998</v>
      </c>
      <c r="L6" s="8">
        <f t="shared" si="0"/>
        <v>0</v>
      </c>
      <c r="M6" s="8">
        <f t="shared" si="1"/>
        <v>0</v>
      </c>
      <c r="N6" s="8">
        <f t="shared" si="2"/>
        <v>0</v>
      </c>
      <c r="O6" s="8">
        <f t="shared" si="3"/>
        <v>0</v>
      </c>
      <c r="P6">
        <f t="shared" si="4"/>
        <v>0</v>
      </c>
      <c r="Q6" t="s">
        <v>20</v>
      </c>
      <c r="R6" s="1" t="s">
        <v>15</v>
      </c>
    </row>
    <row r="7" spans="1:18">
      <c r="B7" t="s">
        <v>21</v>
      </c>
      <c r="C7" s="5">
        <v>-0.2609301</v>
      </c>
      <c r="D7" s="5">
        <v>9.4900999999999996E-3</v>
      </c>
      <c r="E7" s="6">
        <v>-0.27558309999999997</v>
      </c>
      <c r="F7" s="7">
        <v>5.3390099999999996E-2</v>
      </c>
      <c r="G7" s="5">
        <v>-0.33284809999999998</v>
      </c>
      <c r="H7" s="5">
        <v>0.10562009999999999</v>
      </c>
      <c r="I7" s="6">
        <v>-0.30988909999999997</v>
      </c>
      <c r="J7" s="5">
        <v>0.1826101</v>
      </c>
      <c r="L7" s="8">
        <f t="shared" si="0"/>
        <v>111111</v>
      </c>
      <c r="M7" s="8">
        <f t="shared" si="1"/>
        <v>0</v>
      </c>
      <c r="N7" s="8">
        <f t="shared" si="2"/>
        <v>0</v>
      </c>
      <c r="O7" s="8">
        <f t="shared" si="3"/>
        <v>0</v>
      </c>
      <c r="P7">
        <f t="shared" si="4"/>
        <v>111111</v>
      </c>
      <c r="Q7" t="s">
        <v>21</v>
      </c>
      <c r="R7" s="1" t="s">
        <v>15</v>
      </c>
    </row>
    <row r="8" spans="1:18" ht="13.5" thickBot="1">
      <c r="A8" s="9"/>
      <c r="B8" s="10" t="s">
        <v>22</v>
      </c>
      <c r="C8" s="11">
        <v>-0.1835841</v>
      </c>
      <c r="D8" s="11">
        <v>6.7780099999999996E-2</v>
      </c>
      <c r="E8" s="12">
        <v>-0.1943281</v>
      </c>
      <c r="F8" s="13">
        <v>0.17694009999999999</v>
      </c>
      <c r="G8" s="11">
        <v>-0.21836509999999998</v>
      </c>
      <c r="H8" s="11">
        <v>0.29416009999999998</v>
      </c>
      <c r="I8" s="12">
        <v>-0.1546391</v>
      </c>
      <c r="J8" s="11">
        <v>0.51577010000000001</v>
      </c>
      <c r="L8" s="8">
        <f t="shared" si="0"/>
        <v>0</v>
      </c>
      <c r="M8" s="8">
        <f t="shared" si="1"/>
        <v>0</v>
      </c>
      <c r="N8" s="8">
        <f t="shared" si="2"/>
        <v>0</v>
      </c>
      <c r="O8" s="8">
        <f t="shared" si="3"/>
        <v>0</v>
      </c>
      <c r="P8">
        <f t="shared" si="4"/>
        <v>0</v>
      </c>
      <c r="Q8" s="10" t="s">
        <v>22</v>
      </c>
      <c r="R8" s="9" t="s">
        <v>15</v>
      </c>
    </row>
    <row r="9" spans="1:18">
      <c r="A9" s="62" t="s">
        <v>56</v>
      </c>
      <c r="B9" s="15" t="s">
        <v>23</v>
      </c>
      <c r="C9" s="16">
        <v>-0.13736309999999999</v>
      </c>
      <c r="D9" s="16">
        <v>0.17038009999999998</v>
      </c>
      <c r="E9" s="17">
        <v>-0.15040009999999998</v>
      </c>
      <c r="F9" s="18">
        <v>0.29616009999999998</v>
      </c>
      <c r="G9" s="16">
        <v>-0.16328009999999998</v>
      </c>
      <c r="H9" s="16">
        <v>0.43002009999999996</v>
      </c>
      <c r="I9" s="17">
        <v>-9.2481099999999997E-2</v>
      </c>
      <c r="J9" s="16">
        <v>0.69872009999999996</v>
      </c>
      <c r="L9" s="8">
        <f t="shared" si="0"/>
        <v>0</v>
      </c>
      <c r="M9" s="8">
        <f t="shared" si="1"/>
        <v>0</v>
      </c>
      <c r="N9" s="8">
        <f t="shared" si="2"/>
        <v>0</v>
      </c>
      <c r="O9" s="8">
        <f t="shared" si="3"/>
        <v>0</v>
      </c>
      <c r="P9">
        <f t="shared" si="4"/>
        <v>0</v>
      </c>
      <c r="Q9" s="15" t="s">
        <v>23</v>
      </c>
      <c r="R9" s="14" t="s">
        <v>15</v>
      </c>
    </row>
    <row r="10" spans="1:18">
      <c r="B10" t="s">
        <v>24</v>
      </c>
      <c r="C10" s="5">
        <v>-0.1131711</v>
      </c>
      <c r="D10" s="5">
        <v>0.26258009999999998</v>
      </c>
      <c r="E10" s="6">
        <v>-0.10424309999999999</v>
      </c>
      <c r="F10" s="7">
        <v>0.47103009999999995</v>
      </c>
      <c r="G10" s="5">
        <v>-0.1180441</v>
      </c>
      <c r="H10" s="5">
        <v>0.56075010000000003</v>
      </c>
      <c r="I10" s="6">
        <v>-4.9396099999999998E-2</v>
      </c>
      <c r="J10" s="5">
        <v>0.83700009999999991</v>
      </c>
      <c r="L10" s="8">
        <f t="shared" si="0"/>
        <v>0</v>
      </c>
      <c r="M10" s="8">
        <f t="shared" si="1"/>
        <v>0</v>
      </c>
      <c r="N10" s="8">
        <f t="shared" si="2"/>
        <v>0</v>
      </c>
      <c r="O10" s="8">
        <f t="shared" si="3"/>
        <v>0</v>
      </c>
      <c r="P10">
        <f t="shared" si="4"/>
        <v>0</v>
      </c>
      <c r="Q10" t="s">
        <v>24</v>
      </c>
      <c r="R10" s="1" t="s">
        <v>15</v>
      </c>
    </row>
    <row r="11" spans="1:18">
      <c r="B11" t="s">
        <v>25</v>
      </c>
      <c r="C11" s="5">
        <v>-0.2093081</v>
      </c>
      <c r="D11" s="5">
        <v>3.7720099999999999E-2</v>
      </c>
      <c r="E11" s="6">
        <v>-0.22830809999999999</v>
      </c>
      <c r="F11" s="7">
        <v>0.10792009999999999</v>
      </c>
      <c r="G11" s="5">
        <v>-0.31001109999999998</v>
      </c>
      <c r="H11" s="5">
        <v>0.1354001</v>
      </c>
      <c r="I11" s="6">
        <v>-0.20737709999999998</v>
      </c>
      <c r="J11" s="5">
        <v>0.38605010000000001</v>
      </c>
      <c r="L11" s="8">
        <f t="shared" si="0"/>
        <v>111111</v>
      </c>
      <c r="M11" s="8">
        <f t="shared" si="1"/>
        <v>0</v>
      </c>
      <c r="N11" s="8">
        <f t="shared" si="2"/>
        <v>0</v>
      </c>
      <c r="O11" s="8">
        <f t="shared" si="3"/>
        <v>0</v>
      </c>
      <c r="P11">
        <f t="shared" si="4"/>
        <v>111111</v>
      </c>
      <c r="Q11" t="s">
        <v>25</v>
      </c>
      <c r="R11" s="1" t="s">
        <v>15</v>
      </c>
    </row>
    <row r="12" spans="1:18">
      <c r="B12" t="s">
        <v>26</v>
      </c>
      <c r="C12" s="5">
        <v>-0.26119710000000002</v>
      </c>
      <c r="D12" s="5">
        <v>9.0200999999999996E-3</v>
      </c>
      <c r="E12" s="6">
        <v>-0.30218610000000001</v>
      </c>
      <c r="F12" s="7">
        <v>3.4180099999999998E-2</v>
      </c>
      <c r="G12" s="5">
        <v>-0.32809309999999997</v>
      </c>
      <c r="H12" s="5">
        <v>0.10978009999999999</v>
      </c>
      <c r="I12" s="6">
        <v>-0.3632571</v>
      </c>
      <c r="J12" s="5">
        <v>0.1127701</v>
      </c>
      <c r="L12" s="8">
        <f t="shared" si="0"/>
        <v>111111</v>
      </c>
      <c r="M12" s="8">
        <f t="shared" si="1"/>
        <v>111111</v>
      </c>
      <c r="N12" s="8">
        <f t="shared" si="2"/>
        <v>0</v>
      </c>
      <c r="O12" s="8">
        <f t="shared" si="3"/>
        <v>0</v>
      </c>
      <c r="P12" s="27">
        <f t="shared" si="4"/>
        <v>222222</v>
      </c>
      <c r="Q12" t="s">
        <v>26</v>
      </c>
      <c r="R12" s="1" t="s">
        <v>15</v>
      </c>
    </row>
    <row r="13" spans="1:18">
      <c r="B13" t="s">
        <v>27</v>
      </c>
      <c r="C13" s="5">
        <v>-0.12740009999999999</v>
      </c>
      <c r="D13" s="5">
        <v>0.20511009999999999</v>
      </c>
      <c r="E13" s="6">
        <v>-0.1278871</v>
      </c>
      <c r="F13" s="7">
        <v>0.3753301</v>
      </c>
      <c r="G13" s="5">
        <v>-0.14107310000000001</v>
      </c>
      <c r="H13" s="5">
        <v>0.49088009999999999</v>
      </c>
      <c r="I13" s="6">
        <v>-7.139609999999999E-2</v>
      </c>
      <c r="J13" s="5">
        <v>0.7654801</v>
      </c>
      <c r="L13" s="8">
        <f t="shared" si="0"/>
        <v>0</v>
      </c>
      <c r="M13" s="8">
        <f t="shared" si="1"/>
        <v>0</v>
      </c>
      <c r="N13" s="8">
        <f t="shared" si="2"/>
        <v>0</v>
      </c>
      <c r="O13" s="8">
        <f t="shared" si="3"/>
        <v>0</v>
      </c>
      <c r="P13">
        <f t="shared" si="4"/>
        <v>0</v>
      </c>
      <c r="Q13" t="s">
        <v>27</v>
      </c>
      <c r="R13" s="1" t="s">
        <v>15</v>
      </c>
    </row>
    <row r="14" spans="1:18">
      <c r="B14" t="s">
        <v>28</v>
      </c>
      <c r="C14" s="5">
        <v>-0.2609301</v>
      </c>
      <c r="D14" s="5">
        <v>9.7701000000000003E-3</v>
      </c>
      <c r="E14" s="6">
        <v>-0.27558309999999997</v>
      </c>
      <c r="F14" s="7">
        <v>5.4880099999999994E-2</v>
      </c>
      <c r="G14" s="5">
        <v>-0.33284910000000001</v>
      </c>
      <c r="H14" s="5">
        <v>0.1062601</v>
      </c>
      <c r="I14" s="6">
        <v>-0.30988909999999997</v>
      </c>
      <c r="J14" s="5">
        <v>0.18182009999999998</v>
      </c>
      <c r="L14" s="8">
        <f t="shared" si="0"/>
        <v>111111</v>
      </c>
      <c r="M14" s="8">
        <f t="shared" si="1"/>
        <v>0</v>
      </c>
      <c r="N14" s="8">
        <f t="shared" si="2"/>
        <v>0</v>
      </c>
      <c r="O14" s="8">
        <f t="shared" si="3"/>
        <v>0</v>
      </c>
      <c r="P14">
        <f t="shared" si="4"/>
        <v>111111</v>
      </c>
      <c r="Q14" t="s">
        <v>28</v>
      </c>
      <c r="R14" s="1" t="s">
        <v>15</v>
      </c>
    </row>
    <row r="15" spans="1:18">
      <c r="B15" t="s">
        <v>29</v>
      </c>
      <c r="C15" s="5">
        <v>-0.1835841</v>
      </c>
      <c r="D15" s="5">
        <v>6.7800100000000002E-2</v>
      </c>
      <c r="E15" s="6">
        <v>-0.1943291</v>
      </c>
      <c r="F15" s="7">
        <v>0.17682009999999998</v>
      </c>
      <c r="G15" s="5">
        <v>-0.21836509999999998</v>
      </c>
      <c r="H15" s="5">
        <v>0.29493009999999997</v>
      </c>
      <c r="I15" s="6">
        <v>-0.1546391</v>
      </c>
      <c r="J15" s="5">
        <v>0.51296010000000003</v>
      </c>
      <c r="L15" s="8">
        <f t="shared" si="0"/>
        <v>0</v>
      </c>
      <c r="M15" s="8">
        <f t="shared" si="1"/>
        <v>0</v>
      </c>
      <c r="N15" s="8">
        <f t="shared" si="2"/>
        <v>0</v>
      </c>
      <c r="O15" s="8">
        <f t="shared" si="3"/>
        <v>0</v>
      </c>
      <c r="P15">
        <f t="shared" si="4"/>
        <v>0</v>
      </c>
      <c r="Q15" t="s">
        <v>29</v>
      </c>
      <c r="R15" s="1" t="s">
        <v>15</v>
      </c>
    </row>
    <row r="16" spans="1:18">
      <c r="C16" s="5"/>
      <c r="D16" s="5"/>
      <c r="E16" s="6"/>
      <c r="F16" s="7"/>
      <c r="G16" s="5"/>
      <c r="H16" s="5"/>
      <c r="I16" s="6"/>
      <c r="J16" s="5"/>
      <c r="L16" s="8"/>
      <c r="M16" s="8"/>
      <c r="N16" s="8"/>
      <c r="O16" s="8"/>
      <c r="R16" s="1"/>
    </row>
    <row r="17" spans="1:18">
      <c r="A17" s="1" t="s">
        <v>54</v>
      </c>
      <c r="B17" t="s">
        <v>16</v>
      </c>
      <c r="C17" s="5">
        <v>-0.14656810000000001</v>
      </c>
      <c r="D17" s="5">
        <v>0.12664010000000001</v>
      </c>
      <c r="E17" s="6">
        <v>-0.25034210000000001</v>
      </c>
      <c r="F17" s="7">
        <v>7.4890100000000001E-2</v>
      </c>
      <c r="G17" s="5">
        <v>-0.27776410000000001</v>
      </c>
      <c r="H17" s="5">
        <v>0.15121009999999999</v>
      </c>
      <c r="I17" s="6">
        <v>-0.39947009999999999</v>
      </c>
      <c r="J17" s="5">
        <v>8.6460099999999998E-2</v>
      </c>
      <c r="L17" s="8">
        <f t="shared" ref="L17:L30" si="5">IF(D17&gt;0.05,0,$K$1)</f>
        <v>0</v>
      </c>
      <c r="M17" s="8">
        <f t="shared" ref="M17:M30" si="6">IF(F17&gt;0.05,0,$K$1)</f>
        <v>0</v>
      </c>
      <c r="N17" s="8">
        <f t="shared" ref="N17:N30" si="7">IF(H17&gt;0.05,0,$K$1)</f>
        <v>0</v>
      </c>
      <c r="O17" s="8">
        <f t="shared" ref="O17:O30" si="8">IF(J17&gt;0.05,0,$K$1)</f>
        <v>0</v>
      </c>
      <c r="P17">
        <f t="shared" ref="P17:P30" si="9">SUM(L17:O17)</f>
        <v>0</v>
      </c>
      <c r="Q17" t="s">
        <v>16</v>
      </c>
      <c r="R17" s="1" t="s">
        <v>30</v>
      </c>
    </row>
    <row r="18" spans="1:18">
      <c r="B18" t="s">
        <v>17</v>
      </c>
      <c r="C18" s="5">
        <v>-0.17967709999999998</v>
      </c>
      <c r="D18" s="5">
        <v>6.3230099999999997E-2</v>
      </c>
      <c r="E18" s="6">
        <v>-0.29222609999999999</v>
      </c>
      <c r="F18" s="7">
        <v>4.2750099999999999E-2</v>
      </c>
      <c r="G18" s="5">
        <v>-0.32707510000000001</v>
      </c>
      <c r="H18" s="5">
        <v>0.10470009999999999</v>
      </c>
      <c r="I18" s="6">
        <v>-0.48851309999999998</v>
      </c>
      <c r="J18" s="5">
        <v>3.1320099999999997E-2</v>
      </c>
      <c r="L18" s="8">
        <f t="shared" si="5"/>
        <v>0</v>
      </c>
      <c r="M18" s="8">
        <f t="shared" si="6"/>
        <v>111111</v>
      </c>
      <c r="N18" s="8">
        <f t="shared" si="7"/>
        <v>0</v>
      </c>
      <c r="O18" s="8">
        <f t="shared" si="8"/>
        <v>111111</v>
      </c>
      <c r="P18" s="27">
        <f t="shared" si="9"/>
        <v>222222</v>
      </c>
      <c r="Q18" t="s">
        <v>17</v>
      </c>
      <c r="R18" s="1" t="s">
        <v>30</v>
      </c>
    </row>
    <row r="19" spans="1:18">
      <c r="B19" t="s">
        <v>18</v>
      </c>
      <c r="C19" s="5">
        <v>2.3064100000000001E-2</v>
      </c>
      <c r="D19" s="5">
        <v>0.81525009999999998</v>
      </c>
      <c r="E19" s="6">
        <v>6.6662100000000002E-2</v>
      </c>
      <c r="F19" s="7">
        <v>0.63827009999999995</v>
      </c>
      <c r="G19" s="5">
        <v>0.12173809999999999</v>
      </c>
      <c r="H19" s="5">
        <v>0.52646009999999999</v>
      </c>
      <c r="I19" s="6">
        <v>8.1501099999999993E-2</v>
      </c>
      <c r="J19" s="5">
        <v>0.68535009999999996</v>
      </c>
      <c r="L19" s="8">
        <f t="shared" si="5"/>
        <v>0</v>
      </c>
      <c r="M19" s="8">
        <f t="shared" si="6"/>
        <v>0</v>
      </c>
      <c r="N19" s="8">
        <f t="shared" si="7"/>
        <v>0</v>
      </c>
      <c r="O19" s="8">
        <f t="shared" si="8"/>
        <v>0</v>
      </c>
      <c r="P19">
        <f t="shared" si="9"/>
        <v>0</v>
      </c>
      <c r="Q19" t="s">
        <v>18</v>
      </c>
      <c r="R19" s="1" t="s">
        <v>30</v>
      </c>
    </row>
    <row r="20" spans="1:18">
      <c r="B20" t="s">
        <v>19</v>
      </c>
      <c r="C20" s="5">
        <v>-5.55941E-2</v>
      </c>
      <c r="D20" s="5">
        <v>0.57604009999999994</v>
      </c>
      <c r="E20" s="6">
        <v>-5.4829099999999999E-2</v>
      </c>
      <c r="F20" s="7">
        <v>0.69567009999999996</v>
      </c>
      <c r="G20" s="5">
        <v>8.4320999999999997E-3</v>
      </c>
      <c r="H20" s="5">
        <v>0.96399009999999996</v>
      </c>
      <c r="I20" s="6">
        <v>-9.0872099999999997E-2</v>
      </c>
      <c r="J20" s="5">
        <v>0.63806010000000002</v>
      </c>
      <c r="L20" s="8">
        <f t="shared" si="5"/>
        <v>0</v>
      </c>
      <c r="M20" s="8">
        <f t="shared" si="6"/>
        <v>0</v>
      </c>
      <c r="N20" s="8">
        <f t="shared" si="7"/>
        <v>0</v>
      </c>
      <c r="O20" s="8">
        <f t="shared" si="8"/>
        <v>0</v>
      </c>
      <c r="P20">
        <f t="shared" si="9"/>
        <v>0</v>
      </c>
      <c r="Q20" t="s">
        <v>19</v>
      </c>
      <c r="R20" s="1" t="s">
        <v>30</v>
      </c>
    </row>
    <row r="21" spans="1:18">
      <c r="B21" t="s">
        <v>20</v>
      </c>
      <c r="C21" s="5">
        <v>-0.16485709999999998</v>
      </c>
      <c r="D21" s="5">
        <v>8.8650099999999996E-2</v>
      </c>
      <c r="E21" s="6">
        <v>-0.27424209999999999</v>
      </c>
      <c r="F21" s="7">
        <v>5.5200099999999995E-2</v>
      </c>
      <c r="G21" s="5">
        <v>-0.30711309999999997</v>
      </c>
      <c r="H21" s="5">
        <v>0.1188901</v>
      </c>
      <c r="I21" s="6">
        <v>-0.45171410000000001</v>
      </c>
      <c r="J21" s="5">
        <v>5.0410099999999999E-2</v>
      </c>
      <c r="L21" s="8">
        <f t="shared" si="5"/>
        <v>0</v>
      </c>
      <c r="M21" s="8">
        <f t="shared" si="6"/>
        <v>0</v>
      </c>
      <c r="N21" s="8">
        <f t="shared" si="7"/>
        <v>0</v>
      </c>
      <c r="O21" s="8">
        <f t="shared" si="8"/>
        <v>0</v>
      </c>
      <c r="P21">
        <f t="shared" si="9"/>
        <v>0</v>
      </c>
      <c r="Q21" t="s">
        <v>20</v>
      </c>
      <c r="R21" s="1" t="s">
        <v>30</v>
      </c>
    </row>
    <row r="22" spans="1:18">
      <c r="B22" t="s">
        <v>21</v>
      </c>
      <c r="C22" s="5">
        <v>-1.12251E-2</v>
      </c>
      <c r="D22" s="5">
        <v>0.90851009999999999</v>
      </c>
      <c r="E22" s="6">
        <v>1.2079099999999999E-2</v>
      </c>
      <c r="F22" s="7">
        <v>0.9313401</v>
      </c>
      <c r="G22" s="5">
        <v>7.43341E-2</v>
      </c>
      <c r="H22" s="5">
        <v>0.69648009999999994</v>
      </c>
      <c r="I22" s="6">
        <v>4.1361000000000002E-3</v>
      </c>
      <c r="J22" s="5">
        <v>0.9823501</v>
      </c>
      <c r="L22" s="8">
        <f t="shared" si="5"/>
        <v>0</v>
      </c>
      <c r="M22" s="8">
        <f t="shared" si="6"/>
        <v>0</v>
      </c>
      <c r="N22" s="8">
        <f t="shared" si="7"/>
        <v>0</v>
      </c>
      <c r="O22" s="8">
        <f t="shared" si="8"/>
        <v>0</v>
      </c>
      <c r="P22">
        <f t="shared" si="9"/>
        <v>0</v>
      </c>
      <c r="Q22" t="s">
        <v>21</v>
      </c>
      <c r="R22" s="1" t="s">
        <v>30</v>
      </c>
    </row>
    <row r="23" spans="1:18" ht="13.5" thickBot="1">
      <c r="A23" s="9"/>
      <c r="B23" s="10" t="s">
        <v>22</v>
      </c>
      <c r="C23" s="11">
        <v>-0.1051381</v>
      </c>
      <c r="D23" s="11">
        <v>0.2835801</v>
      </c>
      <c r="E23" s="12">
        <v>-0.1558071</v>
      </c>
      <c r="F23" s="13">
        <v>0.26778009999999997</v>
      </c>
      <c r="G23" s="11">
        <v>-0.12437709999999999</v>
      </c>
      <c r="H23" s="11">
        <v>0.52824009999999999</v>
      </c>
      <c r="I23" s="12">
        <v>-0.24148109999999998</v>
      </c>
      <c r="J23" s="11">
        <v>0.30343009999999998</v>
      </c>
      <c r="L23" s="8">
        <f t="shared" si="5"/>
        <v>0</v>
      </c>
      <c r="M23" s="8">
        <f t="shared" si="6"/>
        <v>0</v>
      </c>
      <c r="N23" s="8">
        <f t="shared" si="7"/>
        <v>0</v>
      </c>
      <c r="O23" s="8">
        <f t="shared" si="8"/>
        <v>0</v>
      </c>
      <c r="P23">
        <f t="shared" si="9"/>
        <v>0</v>
      </c>
      <c r="Q23" s="10" t="s">
        <v>22</v>
      </c>
      <c r="R23" s="9" t="s">
        <v>30</v>
      </c>
    </row>
    <row r="24" spans="1:18">
      <c r="A24" s="1" t="s">
        <v>54</v>
      </c>
      <c r="B24" s="15" t="s">
        <v>23</v>
      </c>
      <c r="C24" s="16">
        <v>-0.14656810000000001</v>
      </c>
      <c r="D24" s="16">
        <v>0.12850010000000001</v>
      </c>
      <c r="E24" s="17">
        <v>-0.25034210000000001</v>
      </c>
      <c r="F24" s="18">
        <v>7.5730099999999995E-2</v>
      </c>
      <c r="G24" s="16">
        <v>-0.27776410000000001</v>
      </c>
      <c r="H24" s="16">
        <v>0.1503401</v>
      </c>
      <c r="I24" s="17">
        <v>-0.39947009999999999</v>
      </c>
      <c r="J24" s="16">
        <v>8.3880099999999999E-2</v>
      </c>
      <c r="L24" s="8">
        <f t="shared" si="5"/>
        <v>0</v>
      </c>
      <c r="M24" s="8">
        <f t="shared" si="6"/>
        <v>0</v>
      </c>
      <c r="N24" s="8">
        <f t="shared" si="7"/>
        <v>0</v>
      </c>
      <c r="O24" s="8">
        <f t="shared" si="8"/>
        <v>0</v>
      </c>
      <c r="P24">
        <f t="shared" si="9"/>
        <v>0</v>
      </c>
      <c r="Q24" s="15" t="s">
        <v>23</v>
      </c>
      <c r="R24" s="14" t="s">
        <v>30</v>
      </c>
    </row>
    <row r="25" spans="1:18">
      <c r="B25" t="s">
        <v>24</v>
      </c>
      <c r="C25" s="5">
        <v>-0.17967709999999998</v>
      </c>
      <c r="D25" s="5">
        <v>6.21501E-2</v>
      </c>
      <c r="E25" s="6">
        <v>-0.29222609999999999</v>
      </c>
      <c r="F25" s="7">
        <v>4.2520099999999998E-2</v>
      </c>
      <c r="G25" s="5">
        <v>-0.32707510000000001</v>
      </c>
      <c r="H25" s="5">
        <v>0.10492009999999999</v>
      </c>
      <c r="I25" s="6">
        <v>-0.48851309999999998</v>
      </c>
      <c r="J25" s="5">
        <v>3.2100099999999999E-2</v>
      </c>
      <c r="L25" s="8">
        <f t="shared" si="5"/>
        <v>0</v>
      </c>
      <c r="M25" s="8">
        <f t="shared" si="6"/>
        <v>111111</v>
      </c>
      <c r="N25" s="8">
        <f t="shared" si="7"/>
        <v>0</v>
      </c>
      <c r="O25" s="8">
        <f t="shared" si="8"/>
        <v>111111</v>
      </c>
      <c r="P25" s="27">
        <f t="shared" si="9"/>
        <v>222222</v>
      </c>
      <c r="Q25" t="s">
        <v>24</v>
      </c>
      <c r="R25" s="1" t="s">
        <v>30</v>
      </c>
    </row>
    <row r="26" spans="1:18">
      <c r="B26" t="s">
        <v>25</v>
      </c>
      <c r="C26" s="5">
        <v>2.3064100000000001E-2</v>
      </c>
      <c r="D26" s="5">
        <v>0.81447009999999997</v>
      </c>
      <c r="E26" s="6">
        <v>6.6663100000000003E-2</v>
      </c>
      <c r="F26" s="7">
        <v>0.63580009999999998</v>
      </c>
      <c r="G26" s="5">
        <v>0.12173809999999999</v>
      </c>
      <c r="H26" s="5">
        <v>0.52738010000000002</v>
      </c>
      <c r="I26" s="6">
        <v>8.1501099999999993E-2</v>
      </c>
      <c r="J26" s="5">
        <v>0.68391009999999997</v>
      </c>
      <c r="L26" s="8">
        <f t="shared" si="5"/>
        <v>0</v>
      </c>
      <c r="M26" s="8">
        <f t="shared" si="6"/>
        <v>0</v>
      </c>
      <c r="N26" s="8">
        <f t="shared" si="7"/>
        <v>0</v>
      </c>
      <c r="O26" s="8">
        <f t="shared" si="8"/>
        <v>0</v>
      </c>
      <c r="P26">
        <f t="shared" si="9"/>
        <v>0</v>
      </c>
      <c r="Q26" t="s">
        <v>25</v>
      </c>
      <c r="R26" s="1" t="s">
        <v>30</v>
      </c>
    </row>
    <row r="27" spans="1:18">
      <c r="B27" t="s">
        <v>26</v>
      </c>
      <c r="C27" s="5">
        <v>-5.55941E-2</v>
      </c>
      <c r="D27" s="5">
        <v>0.57322010000000001</v>
      </c>
      <c r="E27" s="6">
        <v>-5.4829099999999999E-2</v>
      </c>
      <c r="F27" s="7">
        <v>0.6934901</v>
      </c>
      <c r="G27" s="5">
        <v>8.4320999999999997E-3</v>
      </c>
      <c r="H27" s="5">
        <v>0.96454010000000001</v>
      </c>
      <c r="I27" s="6">
        <v>-9.0872099999999997E-2</v>
      </c>
      <c r="J27" s="5">
        <v>0.6396501</v>
      </c>
      <c r="L27" s="8">
        <f t="shared" si="5"/>
        <v>0</v>
      </c>
      <c r="M27" s="8">
        <f t="shared" si="6"/>
        <v>0</v>
      </c>
      <c r="N27" s="8">
        <f t="shared" si="7"/>
        <v>0</v>
      </c>
      <c r="O27" s="8">
        <f t="shared" si="8"/>
        <v>0</v>
      </c>
      <c r="P27">
        <f t="shared" si="9"/>
        <v>0</v>
      </c>
      <c r="Q27" t="s">
        <v>26</v>
      </c>
      <c r="R27" s="1" t="s">
        <v>30</v>
      </c>
    </row>
    <row r="28" spans="1:18">
      <c r="B28" t="s">
        <v>27</v>
      </c>
      <c r="C28" s="5">
        <v>-0.16485610000000001</v>
      </c>
      <c r="D28" s="5">
        <v>8.7730099999999991E-2</v>
      </c>
      <c r="E28" s="6">
        <v>-0.27424209999999999</v>
      </c>
      <c r="F28" s="7">
        <v>5.5690099999999999E-2</v>
      </c>
      <c r="G28" s="5">
        <v>-0.30711309999999997</v>
      </c>
      <c r="H28" s="5">
        <v>0.12012009999999999</v>
      </c>
      <c r="I28" s="6">
        <v>-0.45171410000000001</v>
      </c>
      <c r="J28" s="5">
        <v>4.9700099999999997E-2</v>
      </c>
      <c r="L28" s="8">
        <f t="shared" si="5"/>
        <v>0</v>
      </c>
      <c r="M28" s="8">
        <f t="shared" si="6"/>
        <v>0</v>
      </c>
      <c r="N28" s="8">
        <f t="shared" si="7"/>
        <v>0</v>
      </c>
      <c r="O28" s="8">
        <f t="shared" si="8"/>
        <v>111111</v>
      </c>
      <c r="P28">
        <f t="shared" si="9"/>
        <v>111111</v>
      </c>
      <c r="Q28" t="s">
        <v>27</v>
      </c>
      <c r="R28" s="1" t="s">
        <v>30</v>
      </c>
    </row>
    <row r="29" spans="1:18">
      <c r="B29" t="s">
        <v>28</v>
      </c>
      <c r="C29" s="5">
        <v>-1.12251E-2</v>
      </c>
      <c r="D29" s="5">
        <v>0.90937009999999996</v>
      </c>
      <c r="E29" s="6">
        <v>1.2079099999999999E-2</v>
      </c>
      <c r="F29" s="7">
        <v>0.9312201</v>
      </c>
      <c r="G29" s="5">
        <v>7.43341E-2</v>
      </c>
      <c r="H29" s="5">
        <v>0.69655009999999995</v>
      </c>
      <c r="I29" s="6">
        <v>4.1361000000000002E-3</v>
      </c>
      <c r="J29" s="5">
        <v>0.98241009999999995</v>
      </c>
      <c r="L29" s="8">
        <f t="shared" si="5"/>
        <v>0</v>
      </c>
      <c r="M29" s="8">
        <f t="shared" si="6"/>
        <v>0</v>
      </c>
      <c r="N29" s="8">
        <f t="shared" si="7"/>
        <v>0</v>
      </c>
      <c r="O29" s="8">
        <f t="shared" si="8"/>
        <v>0</v>
      </c>
      <c r="P29">
        <f t="shared" si="9"/>
        <v>0</v>
      </c>
      <c r="Q29" t="s">
        <v>28</v>
      </c>
      <c r="R29" s="1" t="s">
        <v>30</v>
      </c>
    </row>
    <row r="30" spans="1:18">
      <c r="B30" t="s">
        <v>29</v>
      </c>
      <c r="C30" s="5">
        <v>-0.1051381</v>
      </c>
      <c r="D30" s="5">
        <v>0.28375010000000001</v>
      </c>
      <c r="E30" s="6">
        <v>-0.1558081</v>
      </c>
      <c r="F30" s="7">
        <v>0.26846009999999998</v>
      </c>
      <c r="G30" s="5">
        <v>-0.12437709999999999</v>
      </c>
      <c r="H30" s="5">
        <v>0.52577010000000002</v>
      </c>
      <c r="I30" s="6">
        <v>-0.24148109999999998</v>
      </c>
      <c r="J30" s="5">
        <v>0.3046701</v>
      </c>
      <c r="L30" s="8">
        <f t="shared" si="5"/>
        <v>0</v>
      </c>
      <c r="M30" s="8">
        <f t="shared" si="6"/>
        <v>0</v>
      </c>
      <c r="N30" s="8">
        <f t="shared" si="7"/>
        <v>0</v>
      </c>
      <c r="O30" s="8">
        <f t="shared" si="8"/>
        <v>0</v>
      </c>
      <c r="P30">
        <f t="shared" si="9"/>
        <v>0</v>
      </c>
      <c r="Q30" t="s">
        <v>29</v>
      </c>
      <c r="R30" s="1" t="s">
        <v>30</v>
      </c>
    </row>
    <row r="31" spans="1:18">
      <c r="C31" s="5"/>
      <c r="D31" s="5"/>
      <c r="E31" s="6"/>
      <c r="F31" s="7"/>
      <c r="G31" s="5"/>
      <c r="H31" s="5"/>
      <c r="I31" s="6"/>
      <c r="J31" s="5"/>
      <c r="L31" s="8"/>
      <c r="M31" s="8"/>
      <c r="N31" s="8"/>
      <c r="O31" s="8"/>
      <c r="R31" s="1"/>
    </row>
    <row r="32" spans="1:18">
      <c r="A32" s="1" t="s">
        <v>59</v>
      </c>
      <c r="B32" t="s">
        <v>16</v>
      </c>
      <c r="C32" s="5">
        <v>-0.16153009999999998</v>
      </c>
      <c r="D32" s="5">
        <v>0.1043301</v>
      </c>
      <c r="E32" s="6">
        <v>-0.20363809999999999</v>
      </c>
      <c r="F32" s="7">
        <v>0.15323009999999998</v>
      </c>
      <c r="G32" s="5">
        <v>-0.4006651</v>
      </c>
      <c r="H32" s="5">
        <v>4.4370099999999996E-2</v>
      </c>
      <c r="I32" s="6">
        <v>-0.4331681</v>
      </c>
      <c r="J32" s="5">
        <v>5.3800099999999997E-2</v>
      </c>
      <c r="L32" s="8">
        <f t="shared" ref="L32:L45" si="10">IF(D32&gt;0.05,0,$K$1)</f>
        <v>0</v>
      </c>
      <c r="M32" s="8">
        <f t="shared" ref="M32:M45" si="11">IF(F32&gt;0.05,0,$K$1)</f>
        <v>0</v>
      </c>
      <c r="N32" s="8">
        <f t="shared" ref="N32:N45" si="12">IF(H32&gt;0.05,0,$K$1)</f>
        <v>111111</v>
      </c>
      <c r="O32" s="8">
        <f t="shared" ref="O32:O45" si="13">IF(J32&gt;0.05,0,$K$1)</f>
        <v>0</v>
      </c>
      <c r="P32">
        <f t="shared" ref="P32:P45" si="14">SUM(L32:O32)</f>
        <v>111111</v>
      </c>
      <c r="Q32" t="s">
        <v>16</v>
      </c>
      <c r="R32" s="1" t="s">
        <v>31</v>
      </c>
    </row>
    <row r="33" spans="1:18">
      <c r="B33" t="s">
        <v>17</v>
      </c>
      <c r="C33" s="5">
        <v>-0.11728609999999999</v>
      </c>
      <c r="D33" s="5">
        <v>0.24482009999999998</v>
      </c>
      <c r="E33" s="6">
        <v>-0.14744109999999999</v>
      </c>
      <c r="F33" s="7">
        <v>0.30468010000000001</v>
      </c>
      <c r="G33" s="5">
        <v>-0.2490771</v>
      </c>
      <c r="H33" s="5">
        <v>0.2174101</v>
      </c>
      <c r="I33" s="6">
        <v>-0.24590609999999999</v>
      </c>
      <c r="J33" s="5">
        <v>0.2884101</v>
      </c>
      <c r="L33" s="8">
        <f t="shared" si="10"/>
        <v>0</v>
      </c>
      <c r="M33" s="8">
        <f t="shared" si="11"/>
        <v>0</v>
      </c>
      <c r="N33" s="8">
        <f t="shared" si="12"/>
        <v>0</v>
      </c>
      <c r="O33" s="8">
        <f t="shared" si="13"/>
        <v>0</v>
      </c>
      <c r="P33">
        <f t="shared" si="14"/>
        <v>0</v>
      </c>
      <c r="Q33" t="s">
        <v>17</v>
      </c>
      <c r="R33" s="1" t="s">
        <v>31</v>
      </c>
    </row>
    <row r="34" spans="1:18">
      <c r="B34" t="s">
        <v>18</v>
      </c>
      <c r="C34" s="5">
        <v>-2.4197099999999999E-2</v>
      </c>
      <c r="D34" s="5">
        <v>0.81481009999999998</v>
      </c>
      <c r="E34" s="6">
        <v>-0.1216261</v>
      </c>
      <c r="F34" s="7">
        <v>0.39390009999999998</v>
      </c>
      <c r="G34" s="5">
        <v>-0.23636509999999999</v>
      </c>
      <c r="H34" s="5">
        <v>0.24660009999999999</v>
      </c>
      <c r="I34" s="6">
        <v>-0.17845510000000001</v>
      </c>
      <c r="J34" s="5">
        <v>0.44454009999999999</v>
      </c>
      <c r="L34" s="8">
        <f t="shared" si="10"/>
        <v>0</v>
      </c>
      <c r="M34" s="8">
        <f t="shared" si="11"/>
        <v>0</v>
      </c>
      <c r="N34" s="8">
        <f t="shared" si="12"/>
        <v>0</v>
      </c>
      <c r="O34" s="8">
        <f t="shared" si="13"/>
        <v>0</v>
      </c>
      <c r="P34">
        <f t="shared" si="14"/>
        <v>0</v>
      </c>
      <c r="Q34" t="s">
        <v>18</v>
      </c>
      <c r="R34" s="1" t="s">
        <v>31</v>
      </c>
    </row>
    <row r="35" spans="1:18">
      <c r="B35" t="s">
        <v>19</v>
      </c>
      <c r="C35" s="5">
        <v>-5.0908099999999998E-2</v>
      </c>
      <c r="D35" s="5">
        <v>0.61329009999999995</v>
      </c>
      <c r="E35" s="6">
        <v>-5.1478099999999999E-2</v>
      </c>
      <c r="F35" s="7">
        <v>0.71863009999999994</v>
      </c>
      <c r="G35" s="5">
        <v>-0.2219381</v>
      </c>
      <c r="H35" s="5">
        <v>0.27734009999999998</v>
      </c>
      <c r="I35" s="6">
        <v>-0.16373509999999999</v>
      </c>
      <c r="J35" s="5">
        <v>0.48636009999999996</v>
      </c>
      <c r="L35" s="8">
        <f t="shared" si="10"/>
        <v>0</v>
      </c>
      <c r="M35" s="8">
        <f t="shared" si="11"/>
        <v>0</v>
      </c>
      <c r="N35" s="8">
        <f t="shared" si="12"/>
        <v>0</v>
      </c>
      <c r="O35" s="8">
        <f t="shared" si="13"/>
        <v>0</v>
      </c>
      <c r="P35">
        <f t="shared" si="14"/>
        <v>0</v>
      </c>
      <c r="Q35" t="s">
        <v>19</v>
      </c>
      <c r="R35" s="1" t="s">
        <v>31</v>
      </c>
    </row>
    <row r="36" spans="1:18">
      <c r="B36" t="s">
        <v>20</v>
      </c>
      <c r="C36" s="5">
        <v>-0.1453971</v>
      </c>
      <c r="D36" s="5">
        <v>0.14277009999999998</v>
      </c>
      <c r="E36" s="6">
        <v>-0.1825561</v>
      </c>
      <c r="F36" s="7">
        <v>0.20442009999999999</v>
      </c>
      <c r="G36" s="5">
        <v>-0.32731009999999999</v>
      </c>
      <c r="H36" s="5">
        <v>0.1048201</v>
      </c>
      <c r="I36" s="6">
        <v>-0.3407211</v>
      </c>
      <c r="J36" s="5">
        <v>0.13092009999999998</v>
      </c>
      <c r="L36" s="8">
        <f t="shared" si="10"/>
        <v>0</v>
      </c>
      <c r="M36" s="8">
        <f t="shared" si="11"/>
        <v>0</v>
      </c>
      <c r="N36" s="8">
        <f t="shared" si="12"/>
        <v>0</v>
      </c>
      <c r="O36" s="8">
        <f t="shared" si="13"/>
        <v>0</v>
      </c>
      <c r="P36">
        <f t="shared" si="14"/>
        <v>0</v>
      </c>
      <c r="Q36" t="s">
        <v>20</v>
      </c>
      <c r="R36" s="1" t="s">
        <v>31</v>
      </c>
    </row>
    <row r="37" spans="1:18">
      <c r="B37" t="s">
        <v>21</v>
      </c>
      <c r="C37" s="5">
        <v>-4.0215099999999997E-2</v>
      </c>
      <c r="D37" s="5">
        <v>0.69185010000000002</v>
      </c>
      <c r="E37" s="6">
        <v>-9.3047099999999994E-2</v>
      </c>
      <c r="F37" s="7">
        <v>0.51511010000000002</v>
      </c>
      <c r="G37" s="5">
        <v>-0.2432241</v>
      </c>
      <c r="H37" s="5">
        <v>0.23655009999999999</v>
      </c>
      <c r="I37" s="6">
        <v>-0.18104509999999999</v>
      </c>
      <c r="J37" s="5">
        <v>0.4373901</v>
      </c>
      <c r="L37" s="8">
        <f t="shared" si="10"/>
        <v>0</v>
      </c>
      <c r="M37" s="8">
        <f t="shared" si="11"/>
        <v>0</v>
      </c>
      <c r="N37" s="8">
        <f t="shared" si="12"/>
        <v>0</v>
      </c>
      <c r="O37" s="8">
        <f t="shared" si="13"/>
        <v>0</v>
      </c>
      <c r="P37">
        <f t="shared" si="14"/>
        <v>0</v>
      </c>
      <c r="Q37" t="s">
        <v>21</v>
      </c>
      <c r="R37" s="1" t="s">
        <v>31</v>
      </c>
    </row>
    <row r="38" spans="1:18" ht="13.5" thickBot="1">
      <c r="A38" s="9"/>
      <c r="B38" s="10" t="s">
        <v>22</v>
      </c>
      <c r="C38" s="11">
        <v>-0.1069171</v>
      </c>
      <c r="D38" s="11">
        <v>0.29162009999999999</v>
      </c>
      <c r="E38" s="12">
        <v>-0.15537709999999999</v>
      </c>
      <c r="F38" s="13">
        <v>0.27691009999999999</v>
      </c>
      <c r="G38" s="11">
        <v>-0.32264209999999999</v>
      </c>
      <c r="H38" s="11">
        <v>0.1076801</v>
      </c>
      <c r="I38" s="12">
        <v>-0.29908409999999996</v>
      </c>
      <c r="J38" s="11">
        <v>0.19406009999999999</v>
      </c>
      <c r="L38" s="8">
        <f t="shared" si="10"/>
        <v>0</v>
      </c>
      <c r="M38" s="8">
        <f t="shared" si="11"/>
        <v>0</v>
      </c>
      <c r="N38" s="8">
        <f t="shared" si="12"/>
        <v>0</v>
      </c>
      <c r="O38" s="8">
        <f t="shared" si="13"/>
        <v>0</v>
      </c>
      <c r="P38">
        <f t="shared" si="14"/>
        <v>0</v>
      </c>
      <c r="Q38" s="10" t="s">
        <v>22</v>
      </c>
      <c r="R38" s="9" t="s">
        <v>31</v>
      </c>
    </row>
    <row r="39" spans="1:18">
      <c r="A39" s="1" t="s">
        <v>59</v>
      </c>
      <c r="B39" s="15" t="s">
        <v>23</v>
      </c>
      <c r="C39" s="16">
        <v>-0.16153009999999998</v>
      </c>
      <c r="D39" s="16">
        <v>0.1048901</v>
      </c>
      <c r="E39" s="17">
        <v>-0.20363809999999999</v>
      </c>
      <c r="F39" s="18">
        <v>0.15291009999999999</v>
      </c>
      <c r="G39" s="16">
        <v>-0.4006651</v>
      </c>
      <c r="H39" s="16">
        <v>4.3340099999999999E-2</v>
      </c>
      <c r="I39" s="17">
        <v>-0.4331681</v>
      </c>
      <c r="J39" s="16">
        <v>5.3610100000000001E-2</v>
      </c>
      <c r="L39" s="8">
        <f t="shared" si="10"/>
        <v>0</v>
      </c>
      <c r="M39" s="8">
        <f t="shared" si="11"/>
        <v>0</v>
      </c>
      <c r="N39" s="8">
        <f t="shared" si="12"/>
        <v>111111</v>
      </c>
      <c r="O39" s="8">
        <f t="shared" si="13"/>
        <v>0</v>
      </c>
      <c r="P39">
        <f t="shared" si="14"/>
        <v>111111</v>
      </c>
      <c r="Q39" s="15" t="s">
        <v>23</v>
      </c>
      <c r="R39" s="14" t="s">
        <v>31</v>
      </c>
    </row>
    <row r="40" spans="1:18">
      <c r="B40" t="s">
        <v>24</v>
      </c>
      <c r="C40" s="5">
        <v>-0.11728609999999999</v>
      </c>
      <c r="D40" s="5">
        <v>0.2442501</v>
      </c>
      <c r="E40" s="6">
        <v>-0.14744109999999999</v>
      </c>
      <c r="F40" s="7">
        <v>0.30548009999999998</v>
      </c>
      <c r="G40" s="5">
        <v>-0.2490771</v>
      </c>
      <c r="H40" s="5">
        <v>0.21691009999999999</v>
      </c>
      <c r="I40" s="6">
        <v>-0.24590509999999999</v>
      </c>
      <c r="J40" s="5">
        <v>0.28587009999999996</v>
      </c>
      <c r="L40" s="8">
        <f t="shared" si="10"/>
        <v>0</v>
      </c>
      <c r="M40" s="8">
        <f t="shared" si="11"/>
        <v>0</v>
      </c>
      <c r="N40" s="8">
        <f t="shared" si="12"/>
        <v>0</v>
      </c>
      <c r="O40" s="8">
        <f t="shared" si="13"/>
        <v>0</v>
      </c>
      <c r="P40">
        <f t="shared" si="14"/>
        <v>0</v>
      </c>
      <c r="Q40" t="s">
        <v>24</v>
      </c>
      <c r="R40" s="1" t="s">
        <v>31</v>
      </c>
    </row>
    <row r="41" spans="1:18">
      <c r="B41" t="s">
        <v>25</v>
      </c>
      <c r="C41" s="5">
        <v>-2.4197099999999999E-2</v>
      </c>
      <c r="D41" s="5">
        <v>0.8132201</v>
      </c>
      <c r="E41" s="6">
        <v>-0.1216261</v>
      </c>
      <c r="F41" s="7">
        <v>0.39675009999999999</v>
      </c>
      <c r="G41" s="5">
        <v>-0.23636509999999999</v>
      </c>
      <c r="H41" s="5">
        <v>0.25078010000000001</v>
      </c>
      <c r="I41" s="6">
        <v>-0.17845510000000001</v>
      </c>
      <c r="J41" s="5">
        <v>0.44300009999999995</v>
      </c>
      <c r="L41" s="8">
        <f t="shared" si="10"/>
        <v>0</v>
      </c>
      <c r="M41" s="8">
        <f t="shared" si="11"/>
        <v>0</v>
      </c>
      <c r="N41" s="8">
        <f t="shared" si="12"/>
        <v>0</v>
      </c>
      <c r="O41" s="8">
        <f t="shared" si="13"/>
        <v>0</v>
      </c>
      <c r="P41">
        <f t="shared" si="14"/>
        <v>0</v>
      </c>
      <c r="Q41" t="s">
        <v>25</v>
      </c>
      <c r="R41" s="1" t="s">
        <v>31</v>
      </c>
    </row>
    <row r="42" spans="1:18">
      <c r="B42" t="s">
        <v>26</v>
      </c>
      <c r="C42" s="5">
        <v>-5.0908099999999998E-2</v>
      </c>
      <c r="D42" s="5">
        <v>0.61679010000000001</v>
      </c>
      <c r="E42" s="6">
        <v>-5.14791E-2</v>
      </c>
      <c r="F42" s="7">
        <v>0.72372009999999998</v>
      </c>
      <c r="G42" s="5">
        <v>-0.2219381</v>
      </c>
      <c r="H42" s="5">
        <v>0.28027009999999997</v>
      </c>
      <c r="I42" s="6">
        <v>-0.16373509999999999</v>
      </c>
      <c r="J42" s="5">
        <v>0.48752009999999996</v>
      </c>
      <c r="L42" s="8">
        <f t="shared" si="10"/>
        <v>0</v>
      </c>
      <c r="M42" s="8">
        <f t="shared" si="11"/>
        <v>0</v>
      </c>
      <c r="N42" s="8">
        <f t="shared" si="12"/>
        <v>0</v>
      </c>
      <c r="O42" s="8">
        <f t="shared" si="13"/>
        <v>0</v>
      </c>
      <c r="P42">
        <f t="shared" si="14"/>
        <v>0</v>
      </c>
      <c r="Q42" t="s">
        <v>26</v>
      </c>
      <c r="R42" s="1" t="s">
        <v>31</v>
      </c>
    </row>
    <row r="43" spans="1:18">
      <c r="B43" t="s">
        <v>27</v>
      </c>
      <c r="C43" s="5">
        <v>-0.1453971</v>
      </c>
      <c r="D43" s="5">
        <v>0.1428101</v>
      </c>
      <c r="E43" s="6">
        <v>-0.1825571</v>
      </c>
      <c r="F43" s="7">
        <v>0.20330009999999998</v>
      </c>
      <c r="G43" s="5">
        <v>-0.32731009999999999</v>
      </c>
      <c r="H43" s="5">
        <v>0.10448009999999999</v>
      </c>
      <c r="I43" s="6">
        <v>-0.3407211</v>
      </c>
      <c r="J43" s="5">
        <v>0.13289009999999998</v>
      </c>
      <c r="L43" s="8">
        <f t="shared" si="10"/>
        <v>0</v>
      </c>
      <c r="M43" s="8">
        <f t="shared" si="11"/>
        <v>0</v>
      </c>
      <c r="N43" s="8">
        <f t="shared" si="12"/>
        <v>0</v>
      </c>
      <c r="O43" s="8">
        <f t="shared" si="13"/>
        <v>0</v>
      </c>
      <c r="P43">
        <f t="shared" si="14"/>
        <v>0</v>
      </c>
      <c r="Q43" t="s">
        <v>27</v>
      </c>
      <c r="R43" s="1" t="s">
        <v>31</v>
      </c>
    </row>
    <row r="44" spans="1:18">
      <c r="B44" t="s">
        <v>28</v>
      </c>
      <c r="C44" s="5">
        <v>-4.0215099999999997E-2</v>
      </c>
      <c r="D44" s="5">
        <v>0.69330009999999997</v>
      </c>
      <c r="E44" s="6">
        <v>-9.3047099999999994E-2</v>
      </c>
      <c r="F44" s="7">
        <v>0.51479010000000003</v>
      </c>
      <c r="G44" s="5">
        <v>-0.2432241</v>
      </c>
      <c r="H44" s="5">
        <v>0.23472009999999999</v>
      </c>
      <c r="I44" s="6">
        <v>-0.18104509999999999</v>
      </c>
      <c r="J44" s="5">
        <v>0.4363301</v>
      </c>
      <c r="L44" s="8">
        <f t="shared" si="10"/>
        <v>0</v>
      </c>
      <c r="M44" s="8">
        <f t="shared" si="11"/>
        <v>0</v>
      </c>
      <c r="N44" s="8">
        <f t="shared" si="12"/>
        <v>0</v>
      </c>
      <c r="O44" s="8">
        <f t="shared" si="13"/>
        <v>0</v>
      </c>
      <c r="P44">
        <f t="shared" si="14"/>
        <v>0</v>
      </c>
      <c r="Q44" t="s">
        <v>28</v>
      </c>
      <c r="R44" s="1" t="s">
        <v>31</v>
      </c>
    </row>
    <row r="45" spans="1:18">
      <c r="B45" t="s">
        <v>29</v>
      </c>
      <c r="C45" s="5">
        <v>-0.1069161</v>
      </c>
      <c r="D45" s="5">
        <v>0.28956009999999999</v>
      </c>
      <c r="E45" s="6">
        <v>-0.15537709999999999</v>
      </c>
      <c r="F45" s="7">
        <v>0.2769201</v>
      </c>
      <c r="G45" s="5">
        <v>-0.32264109999999996</v>
      </c>
      <c r="H45" s="5">
        <v>0.1065701</v>
      </c>
      <c r="I45" s="6">
        <v>-0.29908409999999996</v>
      </c>
      <c r="J45" s="5">
        <v>0.19203009999999998</v>
      </c>
      <c r="L45" s="8">
        <f t="shared" si="10"/>
        <v>0</v>
      </c>
      <c r="M45" s="8">
        <f t="shared" si="11"/>
        <v>0</v>
      </c>
      <c r="N45" s="8">
        <f t="shared" si="12"/>
        <v>0</v>
      </c>
      <c r="O45" s="8">
        <f t="shared" si="13"/>
        <v>0</v>
      </c>
      <c r="P45">
        <f t="shared" si="14"/>
        <v>0</v>
      </c>
      <c r="Q45" t="s">
        <v>29</v>
      </c>
      <c r="R45" s="1" t="s">
        <v>31</v>
      </c>
    </row>
    <row r="46" spans="1:18">
      <c r="C46" s="5"/>
      <c r="D46" s="5"/>
      <c r="E46" s="6"/>
      <c r="F46" s="7"/>
      <c r="G46" s="5"/>
      <c r="H46" s="5"/>
      <c r="I46" s="6"/>
      <c r="J46" s="5"/>
      <c r="L46" s="8"/>
      <c r="M46" s="8"/>
      <c r="N46" s="8"/>
      <c r="O46" s="8"/>
      <c r="R46" s="1"/>
    </row>
    <row r="47" spans="1:18">
      <c r="A47" s="1" t="s">
        <v>61</v>
      </c>
      <c r="B47" t="s">
        <v>16</v>
      </c>
      <c r="C47" s="5">
        <v>-9.5578099999999999E-2</v>
      </c>
      <c r="D47" s="5">
        <v>0.3453001</v>
      </c>
      <c r="E47" s="6">
        <v>-4.1033099999999996E-2</v>
      </c>
      <c r="F47" s="7">
        <v>0.77483009999999997</v>
      </c>
      <c r="G47" s="5">
        <v>-0.19087609999999999</v>
      </c>
      <c r="H47" s="5">
        <v>0.36291009999999996</v>
      </c>
      <c r="I47" s="6">
        <v>-0.2479391</v>
      </c>
      <c r="J47" s="5">
        <v>0.2922901</v>
      </c>
      <c r="L47" s="8">
        <f t="shared" ref="L47:L60" si="15">IF(D47&gt;0.05,0,$K$1)</f>
        <v>0</v>
      </c>
      <c r="M47" s="8">
        <f t="shared" ref="M47:M60" si="16">IF(F47&gt;0.05,0,$K$1)</f>
        <v>0</v>
      </c>
      <c r="N47" s="8">
        <f t="shared" ref="N47:N60" si="17">IF(H47&gt;0.05,0,$K$1)</f>
        <v>0</v>
      </c>
      <c r="O47" s="8">
        <f t="shared" ref="O47:O60" si="18">IF(J47&gt;0.05,0,$K$1)</f>
        <v>0</v>
      </c>
      <c r="P47">
        <f t="shared" ref="P47:P60" si="19">SUM(L47:O47)</f>
        <v>0</v>
      </c>
      <c r="Q47" t="s">
        <v>16</v>
      </c>
      <c r="R47" s="1" t="s">
        <v>32</v>
      </c>
    </row>
    <row r="48" spans="1:18">
      <c r="B48" t="s">
        <v>17</v>
      </c>
      <c r="C48" s="5">
        <v>-0.1734561</v>
      </c>
      <c r="D48" s="5">
        <v>7.9020099999999996E-2</v>
      </c>
      <c r="E48" s="6">
        <v>-0.17424109999999998</v>
      </c>
      <c r="F48" s="7">
        <v>0.22372009999999998</v>
      </c>
      <c r="G48" s="5">
        <v>-0.37558209999999997</v>
      </c>
      <c r="H48" s="5">
        <v>6.4920099999999994E-2</v>
      </c>
      <c r="I48" s="6">
        <v>-0.43356410000000001</v>
      </c>
      <c r="J48" s="5">
        <v>5.6060099999999995E-2</v>
      </c>
      <c r="L48" s="8">
        <f t="shared" si="15"/>
        <v>0</v>
      </c>
      <c r="M48" s="8">
        <f t="shared" si="16"/>
        <v>0</v>
      </c>
      <c r="N48" s="8">
        <f t="shared" si="17"/>
        <v>0</v>
      </c>
      <c r="O48" s="8">
        <f t="shared" si="18"/>
        <v>0</v>
      </c>
      <c r="P48">
        <f t="shared" si="19"/>
        <v>0</v>
      </c>
      <c r="Q48" t="s">
        <v>17</v>
      </c>
      <c r="R48" s="1" t="s">
        <v>32</v>
      </c>
    </row>
    <row r="49" spans="1:18">
      <c r="B49" t="s">
        <v>18</v>
      </c>
      <c r="C49" s="5">
        <v>-0.2018731</v>
      </c>
      <c r="D49" s="5">
        <v>3.9180099999999995E-2</v>
      </c>
      <c r="E49" s="6">
        <v>-0.12823809999999999</v>
      </c>
      <c r="F49" s="7">
        <v>0.3675601</v>
      </c>
      <c r="G49" s="5">
        <v>-0.24814509999999998</v>
      </c>
      <c r="H49" s="5">
        <v>0.23208009999999998</v>
      </c>
      <c r="I49" s="6">
        <v>-0.33701110000000001</v>
      </c>
      <c r="J49" s="5">
        <v>0.14316009999999998</v>
      </c>
      <c r="L49" s="8">
        <f t="shared" si="15"/>
        <v>111111</v>
      </c>
      <c r="M49" s="8">
        <f t="shared" si="16"/>
        <v>0</v>
      </c>
      <c r="N49" s="8">
        <f t="shared" si="17"/>
        <v>0</v>
      </c>
      <c r="O49" s="8">
        <f t="shared" si="18"/>
        <v>0</v>
      </c>
      <c r="P49">
        <f t="shared" si="19"/>
        <v>111111</v>
      </c>
      <c r="Q49" t="s">
        <v>18</v>
      </c>
      <c r="R49" s="1" t="s">
        <v>32</v>
      </c>
    </row>
    <row r="50" spans="1:18">
      <c r="B50" t="s">
        <v>19</v>
      </c>
      <c r="C50" s="5">
        <v>-0.18778609999999998</v>
      </c>
      <c r="D50" s="5">
        <v>5.85701E-2</v>
      </c>
      <c r="E50" s="6">
        <v>-0.1695641</v>
      </c>
      <c r="F50" s="7">
        <v>0.23627009999999998</v>
      </c>
      <c r="G50" s="5">
        <v>-0.36097309999999999</v>
      </c>
      <c r="H50" s="5">
        <v>7.6690099999999997E-2</v>
      </c>
      <c r="I50" s="6">
        <v>-0.42416209999999999</v>
      </c>
      <c r="J50" s="5">
        <v>6.0680100000000001E-2</v>
      </c>
      <c r="L50" s="8">
        <f t="shared" si="15"/>
        <v>0</v>
      </c>
      <c r="M50" s="8">
        <f t="shared" si="16"/>
        <v>0</v>
      </c>
      <c r="N50" s="8">
        <f t="shared" si="17"/>
        <v>0</v>
      </c>
      <c r="O50" s="8">
        <f t="shared" si="18"/>
        <v>0</v>
      </c>
      <c r="P50">
        <f t="shared" si="19"/>
        <v>0</v>
      </c>
      <c r="Q50" t="s">
        <v>19</v>
      </c>
      <c r="R50" s="1" t="s">
        <v>32</v>
      </c>
    </row>
    <row r="51" spans="1:18">
      <c r="B51" t="s">
        <v>20</v>
      </c>
      <c r="C51" s="5">
        <v>-0.1375721</v>
      </c>
      <c r="D51" s="5">
        <v>0.16944009999999998</v>
      </c>
      <c r="E51" s="6">
        <v>-0.1080241</v>
      </c>
      <c r="F51" s="7">
        <v>0.45158009999999998</v>
      </c>
      <c r="G51" s="5">
        <v>-0.28842309999999999</v>
      </c>
      <c r="H51" s="5">
        <v>0.16317009999999998</v>
      </c>
      <c r="I51" s="6">
        <v>-0.34727910000000001</v>
      </c>
      <c r="J51" s="5">
        <v>0.13337009999999999</v>
      </c>
      <c r="L51" s="8">
        <f t="shared" si="15"/>
        <v>0</v>
      </c>
      <c r="M51" s="8">
        <f t="shared" si="16"/>
        <v>0</v>
      </c>
      <c r="N51" s="8">
        <f t="shared" si="17"/>
        <v>0</v>
      </c>
      <c r="O51" s="8">
        <f t="shared" si="18"/>
        <v>0</v>
      </c>
      <c r="P51">
        <f t="shared" si="19"/>
        <v>0</v>
      </c>
      <c r="Q51" t="s">
        <v>20</v>
      </c>
      <c r="R51" s="1" t="s">
        <v>32</v>
      </c>
    </row>
    <row r="52" spans="1:18">
      <c r="B52" t="s">
        <v>21</v>
      </c>
      <c r="C52" s="5">
        <v>-0.20451909999999998</v>
      </c>
      <c r="D52" s="5">
        <v>3.8280099999999997E-2</v>
      </c>
      <c r="E52" s="6">
        <v>-0.15662609999999999</v>
      </c>
      <c r="F52" s="7">
        <v>0.2710301</v>
      </c>
      <c r="G52" s="5">
        <v>-0.31969809999999999</v>
      </c>
      <c r="H52" s="5">
        <v>0.11858009999999999</v>
      </c>
      <c r="I52" s="6">
        <v>-0.3963101</v>
      </c>
      <c r="J52" s="5">
        <v>8.079009999999999E-2</v>
      </c>
      <c r="L52" s="8">
        <f t="shared" si="15"/>
        <v>111111</v>
      </c>
      <c r="M52" s="8">
        <f t="shared" si="16"/>
        <v>0</v>
      </c>
      <c r="N52" s="8">
        <f t="shared" si="17"/>
        <v>0</v>
      </c>
      <c r="O52" s="8">
        <f t="shared" si="18"/>
        <v>0</v>
      </c>
      <c r="P52">
        <f t="shared" si="19"/>
        <v>111111</v>
      </c>
      <c r="Q52" t="s">
        <v>21</v>
      </c>
      <c r="R52" s="1" t="s">
        <v>32</v>
      </c>
    </row>
    <row r="53" spans="1:18" ht="13.5" thickBot="1">
      <c r="A53" s="9"/>
      <c r="B53" s="10" t="s">
        <v>22</v>
      </c>
      <c r="C53" s="11">
        <v>-0.17263209999999998</v>
      </c>
      <c r="D53" s="11">
        <v>8.061009999999999E-2</v>
      </c>
      <c r="E53" s="12">
        <v>-0.13414609999999999</v>
      </c>
      <c r="F53" s="13">
        <v>0.34823009999999999</v>
      </c>
      <c r="G53" s="11">
        <v>-0.31334409999999996</v>
      </c>
      <c r="H53" s="11">
        <v>0.12631009999999998</v>
      </c>
      <c r="I53" s="12">
        <v>-0.38437309999999997</v>
      </c>
      <c r="J53" s="11">
        <v>9.1370099999999996E-2</v>
      </c>
      <c r="L53" s="8">
        <f t="shared" si="15"/>
        <v>0</v>
      </c>
      <c r="M53" s="8">
        <f t="shared" si="16"/>
        <v>0</v>
      </c>
      <c r="N53" s="8">
        <f t="shared" si="17"/>
        <v>0</v>
      </c>
      <c r="O53" s="8">
        <f t="shared" si="18"/>
        <v>0</v>
      </c>
      <c r="P53">
        <f t="shared" si="19"/>
        <v>0</v>
      </c>
      <c r="Q53" s="10" t="s">
        <v>22</v>
      </c>
      <c r="R53" s="9" t="s">
        <v>32</v>
      </c>
    </row>
    <row r="54" spans="1:18">
      <c r="A54" s="1" t="s">
        <v>61</v>
      </c>
      <c r="B54" s="15" t="s">
        <v>23</v>
      </c>
      <c r="C54" s="16">
        <v>-9.5578099999999999E-2</v>
      </c>
      <c r="D54" s="16">
        <v>0.34366009999999997</v>
      </c>
      <c r="E54" s="17">
        <v>-4.1033099999999996E-2</v>
      </c>
      <c r="F54" s="18">
        <v>0.77506009999999992</v>
      </c>
      <c r="G54" s="16">
        <v>-0.19087609999999999</v>
      </c>
      <c r="H54" s="16">
        <v>0.36205009999999999</v>
      </c>
      <c r="I54" s="17">
        <v>-0.2479391</v>
      </c>
      <c r="J54" s="16">
        <v>0.29177009999999998</v>
      </c>
      <c r="L54" s="8">
        <f t="shared" si="15"/>
        <v>0</v>
      </c>
      <c r="M54" s="8">
        <f t="shared" si="16"/>
        <v>0</v>
      </c>
      <c r="N54" s="8">
        <f t="shared" si="17"/>
        <v>0</v>
      </c>
      <c r="O54" s="8">
        <f t="shared" si="18"/>
        <v>0</v>
      </c>
      <c r="P54">
        <f t="shared" si="19"/>
        <v>0</v>
      </c>
      <c r="Q54" s="15" t="s">
        <v>23</v>
      </c>
      <c r="R54" s="14" t="s">
        <v>32</v>
      </c>
    </row>
    <row r="55" spans="1:18">
      <c r="B55" t="s">
        <v>24</v>
      </c>
      <c r="C55" s="5">
        <v>-0.1734561</v>
      </c>
      <c r="D55" s="5">
        <v>7.9710099999999992E-2</v>
      </c>
      <c r="E55" s="6">
        <v>-0.17424109999999998</v>
      </c>
      <c r="F55" s="7">
        <v>0.2233501</v>
      </c>
      <c r="G55" s="5">
        <v>-0.37558209999999997</v>
      </c>
      <c r="H55" s="5">
        <v>6.3380099999999995E-2</v>
      </c>
      <c r="I55" s="6">
        <v>-0.43356410000000001</v>
      </c>
      <c r="J55" s="5">
        <v>5.64401E-2</v>
      </c>
      <c r="L55" s="8">
        <f t="shared" si="15"/>
        <v>0</v>
      </c>
      <c r="M55" s="8">
        <f t="shared" si="16"/>
        <v>0</v>
      </c>
      <c r="N55" s="8">
        <f t="shared" si="17"/>
        <v>0</v>
      </c>
      <c r="O55" s="8">
        <f t="shared" si="18"/>
        <v>0</v>
      </c>
      <c r="P55">
        <f t="shared" si="19"/>
        <v>0</v>
      </c>
      <c r="Q55" t="s">
        <v>24</v>
      </c>
      <c r="R55" s="1" t="s">
        <v>32</v>
      </c>
    </row>
    <row r="56" spans="1:18">
      <c r="B56" t="s">
        <v>25</v>
      </c>
      <c r="C56" s="5">
        <v>-0.2018731</v>
      </c>
      <c r="D56" s="5">
        <v>3.97601E-2</v>
      </c>
      <c r="E56" s="6">
        <v>-0.12823809999999999</v>
      </c>
      <c r="F56" s="7">
        <v>0.36672009999999999</v>
      </c>
      <c r="G56" s="5">
        <v>-0.24814509999999998</v>
      </c>
      <c r="H56" s="5">
        <v>0.23342009999999999</v>
      </c>
      <c r="I56" s="6">
        <v>-0.33701110000000001</v>
      </c>
      <c r="J56" s="5">
        <v>0.1453701</v>
      </c>
      <c r="L56" s="8">
        <f t="shared" si="15"/>
        <v>111111</v>
      </c>
      <c r="M56" s="8">
        <f t="shared" si="16"/>
        <v>0</v>
      </c>
      <c r="N56" s="8">
        <f t="shared" si="17"/>
        <v>0</v>
      </c>
      <c r="O56" s="8">
        <f t="shared" si="18"/>
        <v>0</v>
      </c>
      <c r="P56">
        <f t="shared" si="19"/>
        <v>111111</v>
      </c>
      <c r="Q56" t="s">
        <v>25</v>
      </c>
      <c r="R56" s="1" t="s">
        <v>32</v>
      </c>
    </row>
    <row r="57" spans="1:18">
      <c r="B57" t="s">
        <v>26</v>
      </c>
      <c r="C57" s="5">
        <v>-0.18778609999999998</v>
      </c>
      <c r="D57" s="5">
        <v>5.7740099999999996E-2</v>
      </c>
      <c r="E57" s="6">
        <v>-0.1695641</v>
      </c>
      <c r="F57" s="7">
        <v>0.2360401</v>
      </c>
      <c r="G57" s="5">
        <v>-0.36097409999999996</v>
      </c>
      <c r="H57" s="5">
        <v>7.5140100000000001E-2</v>
      </c>
      <c r="I57" s="6">
        <v>-0.42416209999999999</v>
      </c>
      <c r="J57" s="5">
        <v>6.2290099999999994E-2</v>
      </c>
      <c r="L57" s="8">
        <f t="shared" si="15"/>
        <v>0</v>
      </c>
      <c r="M57" s="8">
        <f t="shared" si="16"/>
        <v>0</v>
      </c>
      <c r="N57" s="8">
        <f t="shared" si="17"/>
        <v>0</v>
      </c>
      <c r="O57" s="8">
        <f t="shared" si="18"/>
        <v>0</v>
      </c>
      <c r="P57">
        <f t="shared" si="19"/>
        <v>0</v>
      </c>
      <c r="Q57" t="s">
        <v>26</v>
      </c>
      <c r="R57" s="1" t="s">
        <v>32</v>
      </c>
    </row>
    <row r="58" spans="1:18">
      <c r="B58" t="s">
        <v>27</v>
      </c>
      <c r="C58" s="5">
        <v>-0.1375721</v>
      </c>
      <c r="D58" s="5">
        <v>0.1688201</v>
      </c>
      <c r="E58" s="6">
        <v>-0.1080241</v>
      </c>
      <c r="F58" s="7">
        <v>0.45250009999999996</v>
      </c>
      <c r="G58" s="5">
        <v>-0.28842309999999999</v>
      </c>
      <c r="H58" s="5">
        <v>0.1629101</v>
      </c>
      <c r="I58" s="6">
        <v>-0.34727910000000001</v>
      </c>
      <c r="J58" s="5">
        <v>0.13320009999999999</v>
      </c>
      <c r="L58" s="8">
        <f t="shared" si="15"/>
        <v>0</v>
      </c>
      <c r="M58" s="8">
        <f t="shared" si="16"/>
        <v>0</v>
      </c>
      <c r="N58" s="8">
        <f t="shared" si="17"/>
        <v>0</v>
      </c>
      <c r="O58" s="8">
        <f t="shared" si="18"/>
        <v>0</v>
      </c>
      <c r="P58">
        <f t="shared" si="19"/>
        <v>0</v>
      </c>
      <c r="Q58" t="s">
        <v>27</v>
      </c>
      <c r="R58" s="1" t="s">
        <v>32</v>
      </c>
    </row>
    <row r="59" spans="1:18">
      <c r="B59" t="s">
        <v>28</v>
      </c>
      <c r="C59" s="5">
        <v>-0.20452009999999998</v>
      </c>
      <c r="D59" s="5">
        <v>3.7090100000000001E-2</v>
      </c>
      <c r="E59" s="6">
        <v>-0.15662709999999999</v>
      </c>
      <c r="F59" s="7">
        <v>0.27318009999999998</v>
      </c>
      <c r="G59" s="5">
        <v>-0.31969809999999999</v>
      </c>
      <c r="H59" s="5">
        <v>0.1178801</v>
      </c>
      <c r="I59" s="6">
        <v>-0.3963101</v>
      </c>
      <c r="J59" s="5">
        <v>8.1640099999999993E-2</v>
      </c>
      <c r="L59" s="8">
        <f t="shared" si="15"/>
        <v>111111</v>
      </c>
      <c r="M59" s="8">
        <f t="shared" si="16"/>
        <v>0</v>
      </c>
      <c r="N59" s="8">
        <f t="shared" si="17"/>
        <v>0</v>
      </c>
      <c r="O59" s="8">
        <f t="shared" si="18"/>
        <v>0</v>
      </c>
      <c r="P59">
        <f t="shared" si="19"/>
        <v>111111</v>
      </c>
      <c r="Q59" t="s">
        <v>28</v>
      </c>
      <c r="R59" s="1" t="s">
        <v>32</v>
      </c>
    </row>
    <row r="60" spans="1:18">
      <c r="B60" t="s">
        <v>29</v>
      </c>
      <c r="C60" s="5">
        <v>-0.17263109999999998</v>
      </c>
      <c r="D60" s="5">
        <v>8.21601E-2</v>
      </c>
      <c r="E60" s="6">
        <v>-0.13414609999999999</v>
      </c>
      <c r="F60" s="7">
        <v>0.34703010000000001</v>
      </c>
      <c r="G60" s="5">
        <v>-0.31334409999999996</v>
      </c>
      <c r="H60" s="5">
        <v>0.12534009999999998</v>
      </c>
      <c r="I60" s="6">
        <v>-0.38437309999999997</v>
      </c>
      <c r="J60" s="5">
        <v>9.3100099999999991E-2</v>
      </c>
      <c r="L60" s="8">
        <f t="shared" si="15"/>
        <v>0</v>
      </c>
      <c r="M60" s="8">
        <f t="shared" si="16"/>
        <v>0</v>
      </c>
      <c r="N60" s="8">
        <f t="shared" si="17"/>
        <v>0</v>
      </c>
      <c r="O60" s="8">
        <f t="shared" si="18"/>
        <v>0</v>
      </c>
      <c r="P60">
        <f t="shared" si="19"/>
        <v>0</v>
      </c>
      <c r="Q60" t="s">
        <v>29</v>
      </c>
      <c r="R60" s="1" t="s">
        <v>32</v>
      </c>
    </row>
    <row r="61" spans="1:18">
      <c r="C61" s="5"/>
      <c r="D61" s="5"/>
      <c r="E61" s="6"/>
      <c r="F61" s="7"/>
      <c r="G61" s="5"/>
      <c r="H61" s="5"/>
      <c r="I61" s="6"/>
      <c r="J61" s="5"/>
      <c r="L61" s="8"/>
      <c r="M61" s="8"/>
      <c r="N61" s="8"/>
      <c r="O61" s="8"/>
      <c r="R61" s="1"/>
    </row>
    <row r="62" spans="1:18">
      <c r="A62" s="1" t="s">
        <v>63</v>
      </c>
      <c r="B62" t="s">
        <v>16</v>
      </c>
      <c r="C62" s="5">
        <v>-0.16691809999999999</v>
      </c>
      <c r="D62" s="5">
        <v>9.3420099999999992E-2</v>
      </c>
      <c r="E62" s="6">
        <v>-0.34044409999999997</v>
      </c>
      <c r="F62" s="7">
        <v>1.6280099999999999E-2</v>
      </c>
      <c r="G62" s="5">
        <v>-0.36358409999999997</v>
      </c>
      <c r="H62" s="5">
        <v>7.2070099999999998E-2</v>
      </c>
      <c r="I62" s="6">
        <v>-0.3515411</v>
      </c>
      <c r="J62" s="5">
        <v>0.1329601</v>
      </c>
      <c r="L62" s="8">
        <f t="shared" ref="L62:L75" si="20">IF(D62&gt;0.05,0,$K$1)</f>
        <v>0</v>
      </c>
      <c r="M62" s="8">
        <f t="shared" ref="M62:M75" si="21">IF(F62&gt;0.05,0,$K$1)</f>
        <v>111111</v>
      </c>
      <c r="N62" s="8">
        <f t="shared" ref="N62:N75" si="22">IF(H62&gt;0.05,0,$K$1)</f>
        <v>0</v>
      </c>
      <c r="O62" s="8">
        <f t="shared" ref="O62:O75" si="23">IF(J62&gt;0.05,0,$K$1)</f>
        <v>0</v>
      </c>
      <c r="P62">
        <f t="shared" ref="P62:P75" si="24">SUM(L62:O62)</f>
        <v>111111</v>
      </c>
      <c r="Q62" t="s">
        <v>16</v>
      </c>
      <c r="R62" s="1" t="s">
        <v>33</v>
      </c>
    </row>
    <row r="63" spans="1:18">
      <c r="B63" t="s">
        <v>17</v>
      </c>
      <c r="C63" s="5">
        <v>-3.4457099999999997E-2</v>
      </c>
      <c r="D63" s="5">
        <v>0.73180009999999995</v>
      </c>
      <c r="E63" s="6">
        <v>-0.1951011</v>
      </c>
      <c r="F63" s="7">
        <v>0.1744001</v>
      </c>
      <c r="G63" s="5">
        <v>-0.11831509999999999</v>
      </c>
      <c r="H63" s="5">
        <v>0.56723009999999996</v>
      </c>
      <c r="I63" s="6">
        <v>-0.15001109999999998</v>
      </c>
      <c r="J63" s="5">
        <v>0.54076009999999997</v>
      </c>
      <c r="L63" s="8">
        <f t="shared" si="20"/>
        <v>0</v>
      </c>
      <c r="M63" s="8">
        <f t="shared" si="21"/>
        <v>0</v>
      </c>
      <c r="N63" s="8">
        <f t="shared" si="22"/>
        <v>0</v>
      </c>
      <c r="O63" s="8">
        <f t="shared" si="23"/>
        <v>0</v>
      </c>
      <c r="P63">
        <f t="shared" si="24"/>
        <v>0</v>
      </c>
      <c r="Q63" t="s">
        <v>17</v>
      </c>
      <c r="R63" s="1" t="s">
        <v>33</v>
      </c>
    </row>
    <row r="64" spans="1:18">
      <c r="B64" t="s">
        <v>18</v>
      </c>
      <c r="C64" s="5">
        <v>6.9880999999999997E-3</v>
      </c>
      <c r="D64" s="5">
        <v>0.94437009999999999</v>
      </c>
      <c r="E64" s="6">
        <v>-4.3163099999999996E-2</v>
      </c>
      <c r="F64" s="7">
        <v>0.7598201</v>
      </c>
      <c r="G64" s="5">
        <v>2.7050999999999998E-3</v>
      </c>
      <c r="H64" s="5">
        <v>0.9893000999999999</v>
      </c>
      <c r="I64" s="6">
        <v>-0.1126061</v>
      </c>
      <c r="J64" s="5">
        <v>0.59600009999999992</v>
      </c>
      <c r="L64" s="8">
        <f t="shared" si="20"/>
        <v>0</v>
      </c>
      <c r="M64" s="8">
        <f t="shared" si="21"/>
        <v>0</v>
      </c>
      <c r="N64" s="8">
        <f t="shared" si="22"/>
        <v>0</v>
      </c>
      <c r="O64" s="8">
        <f t="shared" si="23"/>
        <v>0</v>
      </c>
      <c r="P64">
        <f t="shared" si="24"/>
        <v>0</v>
      </c>
      <c r="Q64" t="s">
        <v>18</v>
      </c>
      <c r="R64" s="1" t="s">
        <v>33</v>
      </c>
    </row>
    <row r="65" spans="1:18">
      <c r="B65" t="s">
        <v>19</v>
      </c>
      <c r="C65" s="5">
        <v>-2.7904099999999998E-2</v>
      </c>
      <c r="D65" s="5">
        <v>0.78017009999999998</v>
      </c>
      <c r="E65" s="6">
        <v>-0.11531609999999999</v>
      </c>
      <c r="F65" s="7">
        <v>0.41975009999999996</v>
      </c>
      <c r="G65" s="5">
        <v>-8.0586099999999994E-2</v>
      </c>
      <c r="H65" s="5">
        <v>0.68048009999999992</v>
      </c>
      <c r="I65" s="6">
        <v>-0.19137009999999999</v>
      </c>
      <c r="J65" s="5">
        <v>0.38711009999999996</v>
      </c>
      <c r="L65" s="8">
        <f t="shared" si="20"/>
        <v>0</v>
      </c>
      <c r="M65" s="8">
        <f t="shared" si="21"/>
        <v>0</v>
      </c>
      <c r="N65" s="8">
        <f t="shared" si="22"/>
        <v>0</v>
      </c>
      <c r="O65" s="8">
        <f t="shared" si="23"/>
        <v>0</v>
      </c>
      <c r="P65">
        <f t="shared" si="24"/>
        <v>0</v>
      </c>
      <c r="Q65" t="s">
        <v>19</v>
      </c>
      <c r="R65" s="1" t="s">
        <v>33</v>
      </c>
    </row>
    <row r="66" spans="1:18">
      <c r="B66" t="s">
        <v>20</v>
      </c>
      <c r="C66" s="5">
        <v>-0.1071081</v>
      </c>
      <c r="D66" s="5">
        <v>0.28581010000000001</v>
      </c>
      <c r="E66" s="6">
        <v>-0.29130309999999998</v>
      </c>
      <c r="F66" s="7">
        <v>3.9950099999999995E-2</v>
      </c>
      <c r="G66" s="5">
        <v>-0.25288509999999997</v>
      </c>
      <c r="H66" s="5">
        <v>0.22139009999999998</v>
      </c>
      <c r="I66" s="6">
        <v>-0.27074809999999999</v>
      </c>
      <c r="J66" s="5">
        <v>0.25028010000000001</v>
      </c>
      <c r="L66" s="8">
        <f t="shared" si="20"/>
        <v>0</v>
      </c>
      <c r="M66" s="8">
        <f t="shared" si="21"/>
        <v>111111</v>
      </c>
      <c r="N66" s="8">
        <f t="shared" si="22"/>
        <v>0</v>
      </c>
      <c r="O66" s="8">
        <f t="shared" si="23"/>
        <v>0</v>
      </c>
      <c r="P66">
        <f t="shared" si="24"/>
        <v>111111</v>
      </c>
      <c r="Q66" t="s">
        <v>20</v>
      </c>
      <c r="R66" s="1" t="s">
        <v>33</v>
      </c>
    </row>
    <row r="67" spans="1:18">
      <c r="B67" t="s">
        <v>21</v>
      </c>
      <c r="C67" s="5">
        <v>-1.13881E-2</v>
      </c>
      <c r="D67" s="5">
        <v>0.91106009999999993</v>
      </c>
      <c r="E67" s="6">
        <v>-8.1701099999999999E-2</v>
      </c>
      <c r="F67" s="7">
        <v>0.56834010000000001</v>
      </c>
      <c r="G67" s="5">
        <v>-4.1760100000000001E-2</v>
      </c>
      <c r="H67" s="5">
        <v>0.83165009999999995</v>
      </c>
      <c r="I67" s="6">
        <v>-0.15489410000000001</v>
      </c>
      <c r="J67" s="5">
        <v>0.47072009999999997</v>
      </c>
      <c r="L67" s="8">
        <f t="shared" si="20"/>
        <v>0</v>
      </c>
      <c r="M67" s="8">
        <f t="shared" si="21"/>
        <v>0</v>
      </c>
      <c r="N67" s="8">
        <f t="shared" si="22"/>
        <v>0</v>
      </c>
      <c r="O67" s="8">
        <f t="shared" si="23"/>
        <v>0</v>
      </c>
      <c r="P67">
        <f t="shared" si="24"/>
        <v>0</v>
      </c>
      <c r="Q67" t="s">
        <v>21</v>
      </c>
      <c r="R67" s="1" t="s">
        <v>33</v>
      </c>
    </row>
    <row r="68" spans="1:18" ht="13.5" thickBot="1">
      <c r="A68" s="9"/>
      <c r="B68" s="10" t="s">
        <v>22</v>
      </c>
      <c r="C68" s="11">
        <v>-4.6994099999999997E-2</v>
      </c>
      <c r="D68" s="11">
        <v>0.63937009999999994</v>
      </c>
      <c r="E68" s="12">
        <v>-0.16156609999999999</v>
      </c>
      <c r="F68" s="13">
        <v>0.2603801</v>
      </c>
      <c r="G68" s="11">
        <v>-0.1184211</v>
      </c>
      <c r="H68" s="11">
        <v>0.55693009999999998</v>
      </c>
      <c r="I68" s="12">
        <v>-0.20430409999999999</v>
      </c>
      <c r="J68" s="11">
        <v>0.35187009999999996</v>
      </c>
      <c r="L68" s="8">
        <f t="shared" si="20"/>
        <v>0</v>
      </c>
      <c r="M68" s="8">
        <f t="shared" si="21"/>
        <v>0</v>
      </c>
      <c r="N68" s="8">
        <f t="shared" si="22"/>
        <v>0</v>
      </c>
      <c r="O68" s="8">
        <f t="shared" si="23"/>
        <v>0</v>
      </c>
      <c r="P68">
        <f t="shared" si="24"/>
        <v>0</v>
      </c>
      <c r="Q68" s="10" t="s">
        <v>22</v>
      </c>
      <c r="R68" s="9" t="s">
        <v>33</v>
      </c>
    </row>
    <row r="69" spans="1:18">
      <c r="A69" s="1" t="s">
        <v>63</v>
      </c>
      <c r="B69" s="15" t="s">
        <v>23</v>
      </c>
      <c r="C69" s="16">
        <v>-0.16691809999999999</v>
      </c>
      <c r="D69" s="16">
        <v>9.5170099999999994E-2</v>
      </c>
      <c r="E69" s="17">
        <v>-0.34044409999999997</v>
      </c>
      <c r="F69" s="18">
        <v>1.5160099999999999E-2</v>
      </c>
      <c r="G69" s="16">
        <v>-0.36358409999999997</v>
      </c>
      <c r="H69" s="16">
        <v>7.4270099999999992E-2</v>
      </c>
      <c r="I69" s="17">
        <v>-0.3515411</v>
      </c>
      <c r="J69" s="16">
        <v>0.13183010000000001</v>
      </c>
      <c r="L69" s="8">
        <f t="shared" si="20"/>
        <v>0</v>
      </c>
      <c r="M69" s="8">
        <f t="shared" si="21"/>
        <v>111111</v>
      </c>
      <c r="N69" s="8">
        <f t="shared" si="22"/>
        <v>0</v>
      </c>
      <c r="O69" s="8">
        <f t="shared" si="23"/>
        <v>0</v>
      </c>
      <c r="P69">
        <f t="shared" si="24"/>
        <v>111111</v>
      </c>
      <c r="Q69" s="15" t="s">
        <v>23</v>
      </c>
      <c r="R69" s="14" t="s">
        <v>33</v>
      </c>
    </row>
    <row r="70" spans="1:18">
      <c r="B70" t="s">
        <v>24</v>
      </c>
      <c r="C70" s="5">
        <v>-3.4457099999999997E-2</v>
      </c>
      <c r="D70" s="5">
        <v>0.73142010000000002</v>
      </c>
      <c r="E70" s="6">
        <v>-0.1951001</v>
      </c>
      <c r="F70" s="7">
        <v>0.17160010000000001</v>
      </c>
      <c r="G70" s="5">
        <v>-0.11831509999999999</v>
      </c>
      <c r="H70" s="5">
        <v>0.56696009999999997</v>
      </c>
      <c r="I70" s="6">
        <v>-0.15001109999999998</v>
      </c>
      <c r="J70" s="5">
        <v>0.54176009999999997</v>
      </c>
      <c r="L70" s="8">
        <f t="shared" si="20"/>
        <v>0</v>
      </c>
      <c r="M70" s="8">
        <f t="shared" si="21"/>
        <v>0</v>
      </c>
      <c r="N70" s="8">
        <f t="shared" si="22"/>
        <v>0</v>
      </c>
      <c r="O70" s="8">
        <f t="shared" si="23"/>
        <v>0</v>
      </c>
      <c r="P70">
        <f t="shared" si="24"/>
        <v>0</v>
      </c>
      <c r="Q70" t="s">
        <v>24</v>
      </c>
      <c r="R70" s="1" t="s">
        <v>33</v>
      </c>
    </row>
    <row r="71" spans="1:18">
      <c r="B71" t="s">
        <v>25</v>
      </c>
      <c r="C71" s="5">
        <v>6.9880999999999997E-3</v>
      </c>
      <c r="D71" s="5">
        <v>0.94583010000000001</v>
      </c>
      <c r="E71" s="6">
        <v>-4.3163099999999996E-2</v>
      </c>
      <c r="F71" s="7">
        <v>0.76346009999999997</v>
      </c>
      <c r="G71" s="5">
        <v>2.7050999999999998E-3</v>
      </c>
      <c r="H71" s="5">
        <v>0.98970009999999997</v>
      </c>
      <c r="I71" s="6">
        <v>-0.1126061</v>
      </c>
      <c r="J71" s="5">
        <v>0.59292009999999995</v>
      </c>
      <c r="L71" s="8">
        <f t="shared" si="20"/>
        <v>0</v>
      </c>
      <c r="M71" s="8">
        <f t="shared" si="21"/>
        <v>0</v>
      </c>
      <c r="N71" s="8">
        <f t="shared" si="22"/>
        <v>0</v>
      </c>
      <c r="O71" s="8">
        <f t="shared" si="23"/>
        <v>0</v>
      </c>
      <c r="P71">
        <f t="shared" si="24"/>
        <v>0</v>
      </c>
      <c r="Q71" t="s">
        <v>25</v>
      </c>
      <c r="R71" s="1" t="s">
        <v>33</v>
      </c>
    </row>
    <row r="72" spans="1:18">
      <c r="B72" t="s">
        <v>26</v>
      </c>
      <c r="C72" s="5">
        <v>-2.7904099999999998E-2</v>
      </c>
      <c r="D72" s="5">
        <v>0.78183009999999997</v>
      </c>
      <c r="E72" s="6">
        <v>-0.11531609999999999</v>
      </c>
      <c r="F72" s="7">
        <v>0.42159009999999997</v>
      </c>
      <c r="G72" s="5">
        <v>-8.0586099999999994E-2</v>
      </c>
      <c r="H72" s="5">
        <v>0.68480010000000002</v>
      </c>
      <c r="I72" s="6">
        <v>-0.19137009999999999</v>
      </c>
      <c r="J72" s="5">
        <v>0.38723009999999997</v>
      </c>
      <c r="L72" s="8">
        <f t="shared" si="20"/>
        <v>0</v>
      </c>
      <c r="M72" s="8">
        <f t="shared" si="21"/>
        <v>0</v>
      </c>
      <c r="N72" s="8">
        <f t="shared" si="22"/>
        <v>0</v>
      </c>
      <c r="O72" s="8">
        <f t="shared" si="23"/>
        <v>0</v>
      </c>
      <c r="P72">
        <f t="shared" si="24"/>
        <v>0</v>
      </c>
      <c r="Q72" t="s">
        <v>26</v>
      </c>
      <c r="R72" s="1" t="s">
        <v>33</v>
      </c>
    </row>
    <row r="73" spans="1:18">
      <c r="B73" t="s">
        <v>27</v>
      </c>
      <c r="C73" s="5">
        <v>-0.1071081</v>
      </c>
      <c r="D73" s="5">
        <v>0.28716009999999997</v>
      </c>
      <c r="E73" s="6">
        <v>-0.29130309999999998</v>
      </c>
      <c r="F73" s="7">
        <v>3.9410099999999997E-2</v>
      </c>
      <c r="G73" s="5">
        <v>-0.25288509999999997</v>
      </c>
      <c r="H73" s="5">
        <v>0.22129009999999999</v>
      </c>
      <c r="I73" s="6">
        <v>-0.27074909999999996</v>
      </c>
      <c r="J73" s="5">
        <v>0.2489401</v>
      </c>
      <c r="L73" s="8">
        <f t="shared" si="20"/>
        <v>0</v>
      </c>
      <c r="M73" s="8">
        <f t="shared" si="21"/>
        <v>111111</v>
      </c>
      <c r="N73" s="8">
        <f t="shared" si="22"/>
        <v>0</v>
      </c>
      <c r="O73" s="8">
        <f t="shared" si="23"/>
        <v>0</v>
      </c>
      <c r="P73">
        <f t="shared" si="24"/>
        <v>111111</v>
      </c>
      <c r="Q73" t="s">
        <v>27</v>
      </c>
      <c r="R73" s="1" t="s">
        <v>33</v>
      </c>
    </row>
    <row r="74" spans="1:18">
      <c r="B74" t="s">
        <v>28</v>
      </c>
      <c r="C74" s="5">
        <v>-1.13881E-2</v>
      </c>
      <c r="D74" s="5">
        <v>0.90970010000000001</v>
      </c>
      <c r="E74" s="6">
        <v>-8.1701099999999999E-2</v>
      </c>
      <c r="F74" s="7">
        <v>0.56968010000000002</v>
      </c>
      <c r="G74" s="5">
        <v>-4.1760100000000001E-2</v>
      </c>
      <c r="H74" s="5">
        <v>0.83103009999999999</v>
      </c>
      <c r="I74" s="6">
        <v>-0.15489410000000001</v>
      </c>
      <c r="J74" s="5">
        <v>0.47265009999999996</v>
      </c>
      <c r="L74" s="8">
        <f t="shared" si="20"/>
        <v>0</v>
      </c>
      <c r="M74" s="8">
        <f t="shared" si="21"/>
        <v>0</v>
      </c>
      <c r="N74" s="8">
        <f t="shared" si="22"/>
        <v>0</v>
      </c>
      <c r="O74" s="8">
        <f t="shared" si="23"/>
        <v>0</v>
      </c>
      <c r="P74">
        <f t="shared" si="24"/>
        <v>0</v>
      </c>
      <c r="Q74" t="s">
        <v>28</v>
      </c>
      <c r="R74" s="1" t="s">
        <v>33</v>
      </c>
    </row>
    <row r="75" spans="1:18">
      <c r="B75" t="s">
        <v>29</v>
      </c>
      <c r="C75" s="5">
        <v>-4.6994099999999997E-2</v>
      </c>
      <c r="D75" s="5">
        <v>0.63846009999999997</v>
      </c>
      <c r="E75" s="6">
        <v>-0.16156609999999999</v>
      </c>
      <c r="F75" s="7">
        <v>0.25795010000000002</v>
      </c>
      <c r="G75" s="5">
        <v>-0.1184201</v>
      </c>
      <c r="H75" s="5">
        <v>0.55632009999999998</v>
      </c>
      <c r="I75" s="6">
        <v>-0.20430409999999999</v>
      </c>
      <c r="J75" s="5">
        <v>0.35686009999999996</v>
      </c>
      <c r="L75" s="8">
        <f t="shared" si="20"/>
        <v>0</v>
      </c>
      <c r="M75" s="8">
        <f t="shared" si="21"/>
        <v>0</v>
      </c>
      <c r="N75" s="8">
        <f t="shared" si="22"/>
        <v>0</v>
      </c>
      <c r="O75" s="8">
        <f t="shared" si="23"/>
        <v>0</v>
      </c>
      <c r="P75">
        <f t="shared" si="24"/>
        <v>0</v>
      </c>
      <c r="Q75" t="s">
        <v>29</v>
      </c>
      <c r="R75" s="1" t="s">
        <v>33</v>
      </c>
    </row>
    <row r="76" spans="1:18">
      <c r="C76" s="5"/>
      <c r="D76" s="5"/>
      <c r="E76" s="6"/>
      <c r="F76" s="7"/>
      <c r="G76" s="5"/>
      <c r="H76" s="5"/>
      <c r="I76" s="6"/>
      <c r="J76" s="5"/>
      <c r="L76" s="8"/>
      <c r="M76" s="8"/>
      <c r="N76" s="8"/>
      <c r="O76" s="8"/>
      <c r="R76" s="1"/>
    </row>
    <row r="77" spans="1:18">
      <c r="A77" s="1" t="s">
        <v>65</v>
      </c>
      <c r="B77" t="s">
        <v>16</v>
      </c>
      <c r="C77" s="5">
        <v>-5.6573099999999994E-2</v>
      </c>
      <c r="D77" s="5">
        <v>0.5662201</v>
      </c>
      <c r="E77" s="6">
        <v>-0.10001309999999999</v>
      </c>
      <c r="F77" s="7">
        <v>0.48858009999999996</v>
      </c>
      <c r="G77" s="5">
        <v>-8.6861000000000004E-3</v>
      </c>
      <c r="H77" s="5">
        <v>0.96584009999999998</v>
      </c>
      <c r="I77" s="6">
        <v>6.45511E-2</v>
      </c>
      <c r="J77" s="5">
        <v>0.78589009999999992</v>
      </c>
      <c r="L77" s="8">
        <f t="shared" ref="L77:L90" si="25">IF(D77&gt;0.05,0,$K$1)</f>
        <v>0</v>
      </c>
      <c r="M77" s="8">
        <f t="shared" ref="M77:M90" si="26">IF(F77&gt;0.05,0,$K$1)</f>
        <v>0</v>
      </c>
      <c r="N77" s="8">
        <f t="shared" ref="N77:N90" si="27">IF(H77&gt;0.05,0,$K$1)</f>
        <v>0</v>
      </c>
      <c r="O77" s="8">
        <f t="shared" ref="O77:O90" si="28">IF(J77&gt;0.05,0,$K$1)</f>
        <v>0</v>
      </c>
      <c r="P77">
        <f t="shared" ref="P77:P90" si="29">SUM(L77:O77)</f>
        <v>0</v>
      </c>
      <c r="Q77" t="s">
        <v>16</v>
      </c>
      <c r="R77" s="1" t="s">
        <v>34</v>
      </c>
    </row>
    <row r="78" spans="1:18">
      <c r="B78" t="s">
        <v>17</v>
      </c>
      <c r="C78" s="5">
        <v>-8.0756099999999997E-2</v>
      </c>
      <c r="D78" s="5">
        <v>0.36480009999999996</v>
      </c>
      <c r="E78" s="6">
        <v>-0.1599901</v>
      </c>
      <c r="F78" s="7">
        <v>0.25881009999999999</v>
      </c>
      <c r="G78" s="5">
        <v>-1.7890999999999998E-3</v>
      </c>
      <c r="H78" s="5">
        <v>0.99305009999999994</v>
      </c>
      <c r="I78" s="6">
        <v>-2.4951000000000001E-3</v>
      </c>
      <c r="J78" s="5">
        <v>0.99139009999999994</v>
      </c>
      <c r="L78" s="8">
        <f t="shared" si="25"/>
        <v>0</v>
      </c>
      <c r="M78" s="8">
        <f t="shared" si="26"/>
        <v>0</v>
      </c>
      <c r="N78" s="8">
        <f t="shared" si="27"/>
        <v>0</v>
      </c>
      <c r="O78" s="8">
        <f t="shared" si="28"/>
        <v>0</v>
      </c>
      <c r="P78">
        <f t="shared" si="29"/>
        <v>0</v>
      </c>
      <c r="Q78" t="s">
        <v>17</v>
      </c>
      <c r="R78" s="1" t="s">
        <v>34</v>
      </c>
    </row>
    <row r="79" spans="1:18">
      <c r="B79" t="s">
        <v>18</v>
      </c>
      <c r="C79" s="5">
        <v>-4.1482100000000001E-2</v>
      </c>
      <c r="D79" s="5">
        <v>0.65851009999999999</v>
      </c>
      <c r="E79" s="6">
        <v>-8.7783100000000003E-2</v>
      </c>
      <c r="F79" s="7">
        <v>0.54711009999999993</v>
      </c>
      <c r="G79" s="5">
        <v>5.5374099999999996E-2</v>
      </c>
      <c r="H79" s="5">
        <v>0.79861009999999999</v>
      </c>
      <c r="I79" s="6">
        <v>0.1540801</v>
      </c>
      <c r="J79" s="5">
        <v>0.50865009999999999</v>
      </c>
      <c r="L79" s="8">
        <f t="shared" si="25"/>
        <v>0</v>
      </c>
      <c r="M79" s="8">
        <f t="shared" si="26"/>
        <v>0</v>
      </c>
      <c r="N79" s="8">
        <f t="shared" si="27"/>
        <v>0</v>
      </c>
      <c r="O79" s="8">
        <f t="shared" si="28"/>
        <v>0</v>
      </c>
      <c r="P79">
        <f t="shared" si="29"/>
        <v>0</v>
      </c>
      <c r="Q79" t="s">
        <v>18</v>
      </c>
      <c r="R79" s="1" t="s">
        <v>34</v>
      </c>
    </row>
    <row r="80" spans="1:18">
      <c r="B80" t="s">
        <v>19</v>
      </c>
      <c r="C80" s="5">
        <v>-3.8660099999999996E-2</v>
      </c>
      <c r="D80" s="5">
        <v>0.68980009999999992</v>
      </c>
      <c r="E80" s="6">
        <v>-5.01401E-2</v>
      </c>
      <c r="F80" s="7">
        <v>0.73176009999999991</v>
      </c>
      <c r="G80" s="5">
        <v>7.1741000000000001E-3</v>
      </c>
      <c r="H80" s="5">
        <v>0.97282009999999997</v>
      </c>
      <c r="I80" s="6">
        <v>0.2068961</v>
      </c>
      <c r="J80" s="5">
        <v>0.37990009999999996</v>
      </c>
      <c r="L80" s="8">
        <f t="shared" si="25"/>
        <v>0</v>
      </c>
      <c r="M80" s="8">
        <f t="shared" si="26"/>
        <v>0</v>
      </c>
      <c r="N80" s="8">
        <f t="shared" si="27"/>
        <v>0</v>
      </c>
      <c r="O80" s="8">
        <f t="shared" si="28"/>
        <v>0</v>
      </c>
      <c r="P80">
        <f t="shared" si="29"/>
        <v>0</v>
      </c>
      <c r="Q80" t="s">
        <v>19</v>
      </c>
      <c r="R80" s="1" t="s">
        <v>34</v>
      </c>
    </row>
    <row r="81" spans="1:18">
      <c r="B81" t="s">
        <v>20</v>
      </c>
      <c r="C81" s="5">
        <v>-7.6029100000000002E-2</v>
      </c>
      <c r="D81" s="5">
        <v>0.40879009999999999</v>
      </c>
      <c r="E81" s="6">
        <v>-0.1416761</v>
      </c>
      <c r="F81" s="7">
        <v>0.31951009999999996</v>
      </c>
      <c r="G81" s="5">
        <v>-5.2550999999999995E-3</v>
      </c>
      <c r="H81" s="5">
        <v>0.98036009999999996</v>
      </c>
      <c r="I81" s="6">
        <v>3.0792099999999999E-2</v>
      </c>
      <c r="J81" s="5">
        <v>0.89854009999999995</v>
      </c>
      <c r="L81" s="8">
        <f t="shared" si="25"/>
        <v>0</v>
      </c>
      <c r="M81" s="8">
        <f t="shared" si="26"/>
        <v>0</v>
      </c>
      <c r="N81" s="8">
        <f t="shared" si="27"/>
        <v>0</v>
      </c>
      <c r="O81" s="8">
        <f t="shared" si="28"/>
        <v>0</v>
      </c>
      <c r="P81">
        <f t="shared" si="29"/>
        <v>0</v>
      </c>
      <c r="Q81" t="s">
        <v>20</v>
      </c>
      <c r="R81" s="1" t="s">
        <v>34</v>
      </c>
    </row>
    <row r="82" spans="1:18">
      <c r="B82" t="s">
        <v>21</v>
      </c>
      <c r="C82" s="5">
        <v>-4.0695099999999998E-2</v>
      </c>
      <c r="D82" s="5">
        <v>0.67259009999999997</v>
      </c>
      <c r="E82" s="6">
        <v>-6.6800100000000001E-2</v>
      </c>
      <c r="F82" s="7">
        <v>0.64820009999999995</v>
      </c>
      <c r="G82" s="5">
        <v>2.6974099999999997E-2</v>
      </c>
      <c r="H82" s="5">
        <v>0.90112009999999998</v>
      </c>
      <c r="I82" s="6">
        <v>0.18904009999999999</v>
      </c>
      <c r="J82" s="5">
        <v>0.42086009999999996</v>
      </c>
      <c r="L82" s="8">
        <f t="shared" si="25"/>
        <v>0</v>
      </c>
      <c r="M82" s="8">
        <f t="shared" si="26"/>
        <v>0</v>
      </c>
      <c r="N82" s="8">
        <f t="shared" si="27"/>
        <v>0</v>
      </c>
      <c r="O82" s="8">
        <f t="shared" si="28"/>
        <v>0</v>
      </c>
      <c r="P82">
        <f t="shared" si="29"/>
        <v>0</v>
      </c>
      <c r="Q82" t="s">
        <v>21</v>
      </c>
      <c r="R82" s="1" t="s">
        <v>34</v>
      </c>
    </row>
    <row r="83" spans="1:18" ht="13.5" thickBot="1">
      <c r="A83" s="9"/>
      <c r="B83" s="10" t="s">
        <v>22</v>
      </c>
      <c r="C83" s="11">
        <v>-5.6002099999999999E-2</v>
      </c>
      <c r="D83" s="11">
        <v>0.55849009999999999</v>
      </c>
      <c r="E83" s="12">
        <v>-9.8809099999999997E-2</v>
      </c>
      <c r="F83" s="13">
        <v>0.49655009999999999</v>
      </c>
      <c r="G83" s="11">
        <v>2.1036099999999999E-2</v>
      </c>
      <c r="H83" s="11">
        <v>0.92281009999999997</v>
      </c>
      <c r="I83" s="12">
        <v>0.17547209999999999</v>
      </c>
      <c r="J83" s="11">
        <v>0.45821009999999995</v>
      </c>
      <c r="L83" s="8">
        <f t="shared" si="25"/>
        <v>0</v>
      </c>
      <c r="M83" s="8">
        <f t="shared" si="26"/>
        <v>0</v>
      </c>
      <c r="N83" s="8">
        <f t="shared" si="27"/>
        <v>0</v>
      </c>
      <c r="O83" s="8">
        <f t="shared" si="28"/>
        <v>0</v>
      </c>
      <c r="P83">
        <f t="shared" si="29"/>
        <v>0</v>
      </c>
      <c r="Q83" s="10" t="s">
        <v>22</v>
      </c>
      <c r="R83" s="9" t="s">
        <v>34</v>
      </c>
    </row>
    <row r="84" spans="1:18">
      <c r="A84" s="1" t="s">
        <v>65</v>
      </c>
      <c r="B84" s="15" t="s">
        <v>23</v>
      </c>
      <c r="C84" s="16">
        <v>-5.6573099999999994E-2</v>
      </c>
      <c r="D84" s="16">
        <v>0.56540009999999996</v>
      </c>
      <c r="E84" s="17">
        <v>-0.10001309999999999</v>
      </c>
      <c r="F84" s="18">
        <v>0.48313009999999995</v>
      </c>
      <c r="G84" s="16">
        <v>-8.6850999999999994E-3</v>
      </c>
      <c r="H84" s="16">
        <v>0.96638009999999996</v>
      </c>
      <c r="I84" s="17">
        <v>6.4550099999999999E-2</v>
      </c>
      <c r="J84" s="16">
        <v>0.78272009999999992</v>
      </c>
      <c r="L84" s="8">
        <f t="shared" si="25"/>
        <v>0</v>
      </c>
      <c r="M84" s="8">
        <f t="shared" si="26"/>
        <v>0</v>
      </c>
      <c r="N84" s="8">
        <f t="shared" si="27"/>
        <v>0</v>
      </c>
      <c r="O84" s="8">
        <f t="shared" si="28"/>
        <v>0</v>
      </c>
      <c r="P84">
        <f t="shared" si="29"/>
        <v>0</v>
      </c>
      <c r="Q84" s="15" t="s">
        <v>23</v>
      </c>
      <c r="R84" s="14" t="s">
        <v>34</v>
      </c>
    </row>
    <row r="85" spans="1:18">
      <c r="B85" t="s">
        <v>24</v>
      </c>
      <c r="C85" s="5">
        <v>-8.0756099999999997E-2</v>
      </c>
      <c r="D85" s="5">
        <v>0.36471009999999998</v>
      </c>
      <c r="E85" s="6">
        <v>-0.1599891</v>
      </c>
      <c r="F85" s="7">
        <v>0.26122010000000001</v>
      </c>
      <c r="G85" s="5">
        <v>-1.7890999999999998E-3</v>
      </c>
      <c r="H85" s="5">
        <v>0.99307009999999996</v>
      </c>
      <c r="I85" s="6">
        <v>-2.4951000000000001E-3</v>
      </c>
      <c r="J85" s="5">
        <v>0.99137009999999992</v>
      </c>
      <c r="L85" s="8">
        <f t="shared" si="25"/>
        <v>0</v>
      </c>
      <c r="M85" s="8">
        <f t="shared" si="26"/>
        <v>0</v>
      </c>
      <c r="N85" s="8">
        <f t="shared" si="27"/>
        <v>0</v>
      </c>
      <c r="O85" s="8">
        <f t="shared" si="28"/>
        <v>0</v>
      </c>
      <c r="P85">
        <f t="shared" si="29"/>
        <v>0</v>
      </c>
      <c r="Q85" t="s">
        <v>24</v>
      </c>
      <c r="R85" s="1" t="s">
        <v>34</v>
      </c>
    </row>
    <row r="86" spans="1:18">
      <c r="B86" t="s">
        <v>25</v>
      </c>
      <c r="C86" s="5">
        <v>-4.1482100000000001E-2</v>
      </c>
      <c r="D86" s="5">
        <v>0.65810009999999997</v>
      </c>
      <c r="E86" s="6">
        <v>-8.7783100000000003E-2</v>
      </c>
      <c r="F86" s="7">
        <v>0.54922009999999999</v>
      </c>
      <c r="G86" s="5">
        <v>5.5374099999999996E-2</v>
      </c>
      <c r="H86" s="5">
        <v>0.79701009999999994</v>
      </c>
      <c r="I86" s="6">
        <v>0.1540801</v>
      </c>
      <c r="J86" s="5">
        <v>0.50742009999999993</v>
      </c>
      <c r="L86" s="8">
        <f t="shared" si="25"/>
        <v>0</v>
      </c>
      <c r="M86" s="8">
        <f t="shared" si="26"/>
        <v>0</v>
      </c>
      <c r="N86" s="8">
        <f t="shared" si="27"/>
        <v>0</v>
      </c>
      <c r="O86" s="8">
        <f t="shared" si="28"/>
        <v>0</v>
      </c>
      <c r="P86">
        <f t="shared" si="29"/>
        <v>0</v>
      </c>
      <c r="Q86" t="s">
        <v>25</v>
      </c>
      <c r="R86" s="1" t="s">
        <v>34</v>
      </c>
    </row>
    <row r="87" spans="1:18">
      <c r="B87" t="s">
        <v>26</v>
      </c>
      <c r="C87" s="5">
        <v>-3.8660099999999996E-2</v>
      </c>
      <c r="D87" s="5">
        <v>0.69067009999999995</v>
      </c>
      <c r="E87" s="6">
        <v>-5.01401E-2</v>
      </c>
      <c r="F87" s="7">
        <v>0.73509009999999997</v>
      </c>
      <c r="G87" s="5">
        <v>7.1741000000000001E-3</v>
      </c>
      <c r="H87" s="5">
        <v>0.97334009999999993</v>
      </c>
      <c r="I87" s="6">
        <v>0.2068961</v>
      </c>
      <c r="J87" s="5">
        <v>0.38208009999999998</v>
      </c>
      <c r="L87" s="8">
        <f t="shared" si="25"/>
        <v>0</v>
      </c>
      <c r="M87" s="8">
        <f t="shared" si="26"/>
        <v>0</v>
      </c>
      <c r="N87" s="8">
        <f t="shared" si="27"/>
        <v>0</v>
      </c>
      <c r="O87" s="8">
        <f t="shared" si="28"/>
        <v>0</v>
      </c>
      <c r="P87">
        <f t="shared" si="29"/>
        <v>0</v>
      </c>
      <c r="Q87" t="s">
        <v>26</v>
      </c>
      <c r="R87" s="1" t="s">
        <v>34</v>
      </c>
    </row>
    <row r="88" spans="1:18">
      <c r="B88" t="s">
        <v>27</v>
      </c>
      <c r="C88" s="5">
        <v>-7.6029100000000002E-2</v>
      </c>
      <c r="D88" s="5">
        <v>0.40511009999999997</v>
      </c>
      <c r="E88" s="6">
        <v>-0.1416761</v>
      </c>
      <c r="F88" s="7">
        <v>0.32011010000000001</v>
      </c>
      <c r="G88" s="5">
        <v>-5.2560999999999997E-3</v>
      </c>
      <c r="H88" s="5">
        <v>0.98029009999999994</v>
      </c>
      <c r="I88" s="6">
        <v>3.0792099999999999E-2</v>
      </c>
      <c r="J88" s="5">
        <v>0.89563009999999998</v>
      </c>
      <c r="L88" s="8">
        <f t="shared" si="25"/>
        <v>0</v>
      </c>
      <c r="M88" s="8">
        <f t="shared" si="26"/>
        <v>0</v>
      </c>
      <c r="N88" s="8">
        <f t="shared" si="27"/>
        <v>0</v>
      </c>
      <c r="O88" s="8">
        <f t="shared" si="28"/>
        <v>0</v>
      </c>
      <c r="P88">
        <f t="shared" si="29"/>
        <v>0</v>
      </c>
      <c r="Q88" t="s">
        <v>27</v>
      </c>
      <c r="R88" s="1" t="s">
        <v>34</v>
      </c>
    </row>
    <row r="89" spans="1:18">
      <c r="B89" t="s">
        <v>28</v>
      </c>
      <c r="C89" s="5">
        <v>-4.0695099999999998E-2</v>
      </c>
      <c r="D89" s="5">
        <v>0.66796009999999995</v>
      </c>
      <c r="E89" s="6">
        <v>-6.6800100000000001E-2</v>
      </c>
      <c r="F89" s="7">
        <v>0.65064009999999994</v>
      </c>
      <c r="G89" s="5">
        <v>2.6974099999999997E-2</v>
      </c>
      <c r="H89" s="5">
        <v>0.89959009999999995</v>
      </c>
      <c r="I89" s="6">
        <v>0.18904009999999999</v>
      </c>
      <c r="J89" s="5">
        <v>0.4174601</v>
      </c>
      <c r="L89" s="8">
        <f t="shared" si="25"/>
        <v>0</v>
      </c>
      <c r="M89" s="8">
        <f t="shared" si="26"/>
        <v>0</v>
      </c>
      <c r="N89" s="8">
        <f t="shared" si="27"/>
        <v>0</v>
      </c>
      <c r="O89" s="8">
        <f t="shared" si="28"/>
        <v>0</v>
      </c>
      <c r="P89">
        <f t="shared" si="29"/>
        <v>0</v>
      </c>
      <c r="Q89" t="s">
        <v>28</v>
      </c>
      <c r="R89" s="1" t="s">
        <v>34</v>
      </c>
    </row>
    <row r="90" spans="1:18">
      <c r="B90" t="s">
        <v>29</v>
      </c>
      <c r="C90" s="5">
        <v>-5.6002099999999999E-2</v>
      </c>
      <c r="D90" s="5">
        <v>0.55750009999999994</v>
      </c>
      <c r="E90" s="6">
        <v>-9.8809099999999997E-2</v>
      </c>
      <c r="F90" s="7">
        <v>0.49547009999999997</v>
      </c>
      <c r="G90" s="5">
        <v>2.1036099999999999E-2</v>
      </c>
      <c r="H90" s="5">
        <v>0.9219700999999999</v>
      </c>
      <c r="I90" s="6">
        <v>0.17547309999999999</v>
      </c>
      <c r="J90" s="5">
        <v>0.45668009999999998</v>
      </c>
      <c r="L90" s="8">
        <f t="shared" si="25"/>
        <v>0</v>
      </c>
      <c r="M90" s="8">
        <f t="shared" si="26"/>
        <v>0</v>
      </c>
      <c r="N90" s="8">
        <f t="shared" si="27"/>
        <v>0</v>
      </c>
      <c r="O90" s="8">
        <f t="shared" si="28"/>
        <v>0</v>
      </c>
      <c r="P90">
        <f t="shared" si="29"/>
        <v>0</v>
      </c>
      <c r="Q90" t="s">
        <v>29</v>
      </c>
      <c r="R90" s="1" t="s">
        <v>34</v>
      </c>
    </row>
    <row r="91" spans="1:18">
      <c r="C91" s="5"/>
      <c r="D91" s="5"/>
      <c r="E91" s="6"/>
      <c r="F91" s="7"/>
      <c r="G91" s="5"/>
      <c r="H91" s="5"/>
      <c r="I91" s="6"/>
      <c r="J91" s="5"/>
      <c r="L91" s="8"/>
      <c r="M91" s="8"/>
      <c r="N91" s="8"/>
      <c r="O91" s="8"/>
      <c r="R91" s="1"/>
    </row>
    <row r="92" spans="1:18">
      <c r="A92" s="1" t="s">
        <v>67</v>
      </c>
      <c r="B92" t="s">
        <v>16</v>
      </c>
      <c r="C92" s="5">
        <v>3.9099999999999995E-5</v>
      </c>
      <c r="D92" s="5">
        <v>0.99966009999999994</v>
      </c>
      <c r="E92" s="6">
        <v>-4.99531E-2</v>
      </c>
      <c r="F92" s="7">
        <v>0.73308010000000001</v>
      </c>
      <c r="G92" s="5">
        <v>-5.4253099999999999E-2</v>
      </c>
      <c r="H92" s="5">
        <v>0.80028009999999994</v>
      </c>
      <c r="I92" s="6">
        <v>-9.7598099999999993E-2</v>
      </c>
      <c r="J92" s="5">
        <v>0.68185010000000001</v>
      </c>
      <c r="L92" s="8">
        <f t="shared" ref="L92:L105" si="30">IF(D92&gt;0.05,0,$K$1)</f>
        <v>0</v>
      </c>
      <c r="M92" s="8">
        <f t="shared" ref="M92:M105" si="31">IF(F92&gt;0.05,0,$K$1)</f>
        <v>0</v>
      </c>
      <c r="N92" s="8">
        <f t="shared" ref="N92:N105" si="32">IF(H92&gt;0.05,0,$K$1)</f>
        <v>0</v>
      </c>
      <c r="O92" s="8">
        <f t="shared" ref="O92:O105" si="33">IF(J92&gt;0.05,0,$K$1)</f>
        <v>0</v>
      </c>
      <c r="P92">
        <f t="shared" ref="P92:P105" si="34">SUM(L92:O92)</f>
        <v>0</v>
      </c>
      <c r="Q92" t="s">
        <v>16</v>
      </c>
      <c r="R92" s="1" t="s">
        <v>35</v>
      </c>
    </row>
    <row r="93" spans="1:18">
      <c r="B93" t="s">
        <v>17</v>
      </c>
      <c r="C93" s="5">
        <v>5.4216099999999996E-2</v>
      </c>
      <c r="D93" s="5">
        <v>0.58508009999999999</v>
      </c>
      <c r="E93" s="6">
        <v>5.4310999999999995E-3</v>
      </c>
      <c r="F93" s="7">
        <v>0.9703001</v>
      </c>
      <c r="G93" s="5">
        <v>-3.3540099999999996E-2</v>
      </c>
      <c r="H93" s="5">
        <v>0.87322009999999994</v>
      </c>
      <c r="I93" s="6">
        <v>-7.95651E-2</v>
      </c>
      <c r="J93" s="5">
        <v>0.73152010000000001</v>
      </c>
      <c r="L93" s="8">
        <f t="shared" si="30"/>
        <v>0</v>
      </c>
      <c r="M93" s="8">
        <f t="shared" si="31"/>
        <v>0</v>
      </c>
      <c r="N93" s="8">
        <f t="shared" si="32"/>
        <v>0</v>
      </c>
      <c r="O93" s="8">
        <f t="shared" si="33"/>
        <v>0</v>
      </c>
      <c r="P93">
        <f t="shared" si="34"/>
        <v>0</v>
      </c>
      <c r="Q93" t="s">
        <v>17</v>
      </c>
      <c r="R93" s="1" t="s">
        <v>35</v>
      </c>
    </row>
    <row r="94" spans="1:18">
      <c r="B94" t="s">
        <v>18</v>
      </c>
      <c r="C94" s="5">
        <v>-2.56551E-2</v>
      </c>
      <c r="D94" s="5">
        <v>0.79836010000000002</v>
      </c>
      <c r="E94" s="6">
        <v>-0.11284509999999999</v>
      </c>
      <c r="F94" s="7">
        <v>0.44015009999999999</v>
      </c>
      <c r="G94" s="5">
        <v>-8.92091E-2</v>
      </c>
      <c r="H94" s="5">
        <v>0.67035009999999995</v>
      </c>
      <c r="I94" s="6">
        <v>-0.1830311</v>
      </c>
      <c r="J94" s="5">
        <v>0.42604009999999998</v>
      </c>
      <c r="L94" s="8">
        <f t="shared" si="30"/>
        <v>0</v>
      </c>
      <c r="M94" s="8">
        <f t="shared" si="31"/>
        <v>0</v>
      </c>
      <c r="N94" s="8">
        <f t="shared" si="32"/>
        <v>0</v>
      </c>
      <c r="O94" s="8">
        <f t="shared" si="33"/>
        <v>0</v>
      </c>
      <c r="P94">
        <f t="shared" si="34"/>
        <v>0</v>
      </c>
      <c r="Q94" t="s">
        <v>18</v>
      </c>
      <c r="R94" s="1" t="s">
        <v>35</v>
      </c>
    </row>
    <row r="95" spans="1:18">
      <c r="B95" t="s">
        <v>19</v>
      </c>
      <c r="C95" s="5">
        <v>0.10673809999999999</v>
      </c>
      <c r="D95" s="5">
        <v>0.28393009999999996</v>
      </c>
      <c r="E95" s="6">
        <v>5.4486099999999996E-2</v>
      </c>
      <c r="F95" s="7">
        <v>0.71023009999999998</v>
      </c>
      <c r="G95" s="5">
        <v>5.07711E-2</v>
      </c>
      <c r="H95" s="5">
        <v>0.81091009999999997</v>
      </c>
      <c r="I95" s="6">
        <v>-0.11213809999999999</v>
      </c>
      <c r="J95" s="5">
        <v>0.64298009999999994</v>
      </c>
      <c r="L95" s="8">
        <f t="shared" si="30"/>
        <v>0</v>
      </c>
      <c r="M95" s="8">
        <f t="shared" si="31"/>
        <v>0</v>
      </c>
      <c r="N95" s="8">
        <f t="shared" si="32"/>
        <v>0</v>
      </c>
      <c r="O95" s="8">
        <f t="shared" si="33"/>
        <v>0</v>
      </c>
      <c r="P95">
        <f t="shared" si="34"/>
        <v>0</v>
      </c>
      <c r="Q95" t="s">
        <v>19</v>
      </c>
      <c r="R95" s="1" t="s">
        <v>35</v>
      </c>
    </row>
    <row r="96" spans="1:18">
      <c r="B96" t="s">
        <v>20</v>
      </c>
      <c r="C96" s="5">
        <v>2.89091E-2</v>
      </c>
      <c r="D96" s="5">
        <v>0.77438010000000002</v>
      </c>
      <c r="E96" s="6">
        <v>-2.4932099999999999E-2</v>
      </c>
      <c r="F96" s="7">
        <v>0.86149009999999993</v>
      </c>
      <c r="G96" s="5">
        <v>-4.7558099999999999E-2</v>
      </c>
      <c r="H96" s="5">
        <v>0.82264009999999999</v>
      </c>
      <c r="I96" s="6">
        <v>-9.6045099999999994E-2</v>
      </c>
      <c r="J96" s="5">
        <v>0.68238009999999993</v>
      </c>
      <c r="L96" s="8">
        <f t="shared" si="30"/>
        <v>0</v>
      </c>
      <c r="M96" s="8">
        <f t="shared" si="31"/>
        <v>0</v>
      </c>
      <c r="N96" s="8">
        <f t="shared" si="32"/>
        <v>0</v>
      </c>
      <c r="O96" s="8">
        <f t="shared" si="33"/>
        <v>0</v>
      </c>
      <c r="P96">
        <f t="shared" si="34"/>
        <v>0</v>
      </c>
      <c r="Q96" t="s">
        <v>20</v>
      </c>
      <c r="R96" s="1" t="s">
        <v>35</v>
      </c>
    </row>
    <row r="97" spans="1:18">
      <c r="B97" t="s">
        <v>21</v>
      </c>
      <c r="C97" s="5">
        <v>3.8154099999999996E-2</v>
      </c>
      <c r="D97" s="5">
        <v>0.70541009999999993</v>
      </c>
      <c r="E97" s="6">
        <v>-3.9495099999999998E-2</v>
      </c>
      <c r="F97" s="7">
        <v>0.7880701</v>
      </c>
      <c r="G97" s="5">
        <v>-2.54811E-2</v>
      </c>
      <c r="H97" s="5">
        <v>0.90462009999999993</v>
      </c>
      <c r="I97" s="6">
        <v>-0.16120109999999999</v>
      </c>
      <c r="J97" s="5">
        <v>0.49055009999999999</v>
      </c>
      <c r="L97" s="8">
        <f t="shared" si="30"/>
        <v>0</v>
      </c>
      <c r="M97" s="8">
        <f t="shared" si="31"/>
        <v>0</v>
      </c>
      <c r="N97" s="8">
        <f t="shared" si="32"/>
        <v>0</v>
      </c>
      <c r="O97" s="8">
        <f t="shared" si="33"/>
        <v>0</v>
      </c>
      <c r="P97">
        <f t="shared" si="34"/>
        <v>0</v>
      </c>
      <c r="Q97" t="s">
        <v>21</v>
      </c>
      <c r="R97" s="1" t="s">
        <v>35</v>
      </c>
    </row>
    <row r="98" spans="1:18" ht="13.5" thickBot="1">
      <c r="A98" s="9"/>
      <c r="B98" s="10" t="s">
        <v>22</v>
      </c>
      <c r="C98" s="11">
        <v>3.5243099999999999E-2</v>
      </c>
      <c r="D98" s="11">
        <v>0.72225010000000001</v>
      </c>
      <c r="E98" s="12">
        <v>-3.2795100000000001E-2</v>
      </c>
      <c r="F98" s="13">
        <v>0.82240009999999997</v>
      </c>
      <c r="G98" s="11">
        <v>-4.1314099999999999E-2</v>
      </c>
      <c r="H98" s="11">
        <v>0.84397009999999995</v>
      </c>
      <c r="I98" s="12">
        <v>-0.13043009999999999</v>
      </c>
      <c r="J98" s="11">
        <v>0.57748009999999994</v>
      </c>
      <c r="L98" s="8">
        <f t="shared" si="30"/>
        <v>0</v>
      </c>
      <c r="M98" s="8">
        <f t="shared" si="31"/>
        <v>0</v>
      </c>
      <c r="N98" s="8">
        <f t="shared" si="32"/>
        <v>0</v>
      </c>
      <c r="O98" s="8">
        <f t="shared" si="33"/>
        <v>0</v>
      </c>
      <c r="P98">
        <f t="shared" si="34"/>
        <v>0</v>
      </c>
      <c r="Q98" s="10" t="s">
        <v>22</v>
      </c>
      <c r="R98" s="9" t="s">
        <v>35</v>
      </c>
    </row>
    <row r="99" spans="1:18">
      <c r="A99" s="1" t="s">
        <v>67</v>
      </c>
      <c r="B99" s="15" t="s">
        <v>23</v>
      </c>
      <c r="C99" s="16">
        <v>3.9099999999999995E-5</v>
      </c>
      <c r="D99" s="16">
        <v>0.99964009999999992</v>
      </c>
      <c r="E99" s="17">
        <v>-4.99531E-2</v>
      </c>
      <c r="F99" s="18">
        <v>0.72816009999999998</v>
      </c>
      <c r="G99" s="16">
        <v>-5.4253099999999999E-2</v>
      </c>
      <c r="H99" s="16">
        <v>0.79853009999999991</v>
      </c>
      <c r="I99" s="17">
        <v>-9.7598099999999993E-2</v>
      </c>
      <c r="J99" s="16">
        <v>0.68230009999999996</v>
      </c>
      <c r="L99" s="8">
        <f t="shared" si="30"/>
        <v>0</v>
      </c>
      <c r="M99" s="8">
        <f t="shared" si="31"/>
        <v>0</v>
      </c>
      <c r="N99" s="8">
        <f t="shared" si="32"/>
        <v>0</v>
      </c>
      <c r="O99" s="8">
        <f t="shared" si="33"/>
        <v>0</v>
      </c>
      <c r="P99">
        <f t="shared" si="34"/>
        <v>0</v>
      </c>
      <c r="Q99" s="15" t="s">
        <v>23</v>
      </c>
      <c r="R99" s="14" t="s">
        <v>35</v>
      </c>
    </row>
    <row r="100" spans="1:18">
      <c r="B100" t="s">
        <v>24</v>
      </c>
      <c r="C100" s="5">
        <v>5.4216099999999996E-2</v>
      </c>
      <c r="D100" s="5">
        <v>0.58828009999999997</v>
      </c>
      <c r="E100" s="6">
        <v>5.4300999999999993E-3</v>
      </c>
      <c r="F100" s="7">
        <v>0.97034009999999993</v>
      </c>
      <c r="G100" s="5">
        <v>-3.3540099999999996E-2</v>
      </c>
      <c r="H100" s="5">
        <v>0.87382009999999999</v>
      </c>
      <c r="I100" s="6">
        <v>-7.95651E-2</v>
      </c>
      <c r="J100" s="5">
        <v>0.73374010000000001</v>
      </c>
      <c r="L100" s="8">
        <f t="shared" si="30"/>
        <v>0</v>
      </c>
      <c r="M100" s="8">
        <f t="shared" si="31"/>
        <v>0</v>
      </c>
      <c r="N100" s="8">
        <f t="shared" si="32"/>
        <v>0</v>
      </c>
      <c r="O100" s="8">
        <f t="shared" si="33"/>
        <v>0</v>
      </c>
      <c r="P100">
        <f t="shared" si="34"/>
        <v>0</v>
      </c>
      <c r="Q100" t="s">
        <v>24</v>
      </c>
      <c r="R100" s="1" t="s">
        <v>35</v>
      </c>
    </row>
    <row r="101" spans="1:18">
      <c r="B101" t="s">
        <v>25</v>
      </c>
      <c r="C101" s="5">
        <v>-2.5656099999999998E-2</v>
      </c>
      <c r="D101" s="5">
        <v>0.79920009999999997</v>
      </c>
      <c r="E101" s="6">
        <v>-0.11284509999999999</v>
      </c>
      <c r="F101" s="7">
        <v>0.44080009999999997</v>
      </c>
      <c r="G101" s="5">
        <v>-8.92091E-2</v>
      </c>
      <c r="H101" s="5">
        <v>0.67330009999999996</v>
      </c>
      <c r="I101" s="6">
        <v>-0.1830311</v>
      </c>
      <c r="J101" s="5">
        <v>0.42925009999999997</v>
      </c>
      <c r="L101" s="8">
        <f t="shared" si="30"/>
        <v>0</v>
      </c>
      <c r="M101" s="8">
        <f t="shared" si="31"/>
        <v>0</v>
      </c>
      <c r="N101" s="8">
        <f t="shared" si="32"/>
        <v>0</v>
      </c>
      <c r="O101" s="8">
        <f t="shared" si="33"/>
        <v>0</v>
      </c>
      <c r="P101">
        <f t="shared" si="34"/>
        <v>0</v>
      </c>
      <c r="Q101" t="s">
        <v>25</v>
      </c>
      <c r="R101" s="1" t="s">
        <v>35</v>
      </c>
    </row>
    <row r="102" spans="1:18">
      <c r="B102" t="s">
        <v>26</v>
      </c>
      <c r="C102" s="5">
        <v>0.10673809999999999</v>
      </c>
      <c r="D102" s="5">
        <v>0.28709010000000001</v>
      </c>
      <c r="E102" s="6">
        <v>5.4486099999999996E-2</v>
      </c>
      <c r="F102" s="7">
        <v>0.70601009999999997</v>
      </c>
      <c r="G102" s="5">
        <v>5.07711E-2</v>
      </c>
      <c r="H102" s="5">
        <v>0.8110001</v>
      </c>
      <c r="I102" s="6">
        <v>-0.11213809999999999</v>
      </c>
      <c r="J102" s="5">
        <v>0.64255010000000001</v>
      </c>
      <c r="L102" s="8">
        <f t="shared" si="30"/>
        <v>0</v>
      </c>
      <c r="M102" s="8">
        <f t="shared" si="31"/>
        <v>0</v>
      </c>
      <c r="N102" s="8">
        <f t="shared" si="32"/>
        <v>0</v>
      </c>
      <c r="O102" s="8">
        <f t="shared" si="33"/>
        <v>0</v>
      </c>
      <c r="P102">
        <f t="shared" si="34"/>
        <v>0</v>
      </c>
      <c r="Q102" t="s">
        <v>26</v>
      </c>
      <c r="R102" s="1" t="s">
        <v>35</v>
      </c>
    </row>
    <row r="103" spans="1:18">
      <c r="B103" t="s">
        <v>27</v>
      </c>
      <c r="C103" s="5">
        <v>2.89091E-2</v>
      </c>
      <c r="D103" s="5">
        <v>0.77182010000000001</v>
      </c>
      <c r="E103" s="6">
        <v>-2.4932099999999999E-2</v>
      </c>
      <c r="F103" s="7">
        <v>0.86309009999999997</v>
      </c>
      <c r="G103" s="5">
        <v>-4.7558099999999999E-2</v>
      </c>
      <c r="H103" s="5">
        <v>0.82382009999999994</v>
      </c>
      <c r="I103" s="6">
        <v>-9.6045099999999994E-2</v>
      </c>
      <c r="J103" s="5">
        <v>0.68297010000000002</v>
      </c>
      <c r="L103" s="8">
        <f t="shared" si="30"/>
        <v>0</v>
      </c>
      <c r="M103" s="8">
        <f t="shared" si="31"/>
        <v>0</v>
      </c>
      <c r="N103" s="8">
        <f t="shared" si="32"/>
        <v>0</v>
      </c>
      <c r="O103" s="8">
        <f t="shared" si="33"/>
        <v>0</v>
      </c>
      <c r="P103">
        <f t="shared" si="34"/>
        <v>0</v>
      </c>
      <c r="Q103" t="s">
        <v>27</v>
      </c>
      <c r="R103" s="1" t="s">
        <v>35</v>
      </c>
    </row>
    <row r="104" spans="1:18">
      <c r="B104" t="s">
        <v>28</v>
      </c>
      <c r="C104" s="5">
        <v>3.8154099999999996E-2</v>
      </c>
      <c r="D104" s="5">
        <v>0.70387009999999994</v>
      </c>
      <c r="E104" s="6">
        <v>-3.9495099999999998E-2</v>
      </c>
      <c r="F104" s="7">
        <v>0.7880201</v>
      </c>
      <c r="G104" s="5">
        <v>-2.54811E-2</v>
      </c>
      <c r="H104" s="5">
        <v>0.90302009999999999</v>
      </c>
      <c r="I104" s="6">
        <v>-0.16120109999999999</v>
      </c>
      <c r="J104" s="5">
        <v>0.48913009999999996</v>
      </c>
      <c r="L104" s="8">
        <f t="shared" si="30"/>
        <v>0</v>
      </c>
      <c r="M104" s="8">
        <f t="shared" si="31"/>
        <v>0</v>
      </c>
      <c r="N104" s="8">
        <f t="shared" si="32"/>
        <v>0</v>
      </c>
      <c r="O104" s="8">
        <f t="shared" si="33"/>
        <v>0</v>
      </c>
      <c r="P104">
        <f t="shared" si="34"/>
        <v>0</v>
      </c>
      <c r="Q104" t="s">
        <v>28</v>
      </c>
      <c r="R104" s="1" t="s">
        <v>35</v>
      </c>
    </row>
    <row r="105" spans="1:18">
      <c r="B105" t="s">
        <v>29</v>
      </c>
      <c r="C105" s="5">
        <v>3.5242099999999998E-2</v>
      </c>
      <c r="D105" s="5">
        <v>0.7249601</v>
      </c>
      <c r="E105" s="6">
        <v>-3.27941E-2</v>
      </c>
      <c r="F105" s="7">
        <v>0.81900010000000001</v>
      </c>
      <c r="G105" s="5">
        <v>-4.1314099999999999E-2</v>
      </c>
      <c r="H105" s="5">
        <v>0.84619009999999995</v>
      </c>
      <c r="I105" s="6">
        <v>-0.13043009999999999</v>
      </c>
      <c r="J105" s="5">
        <v>0.57735009999999998</v>
      </c>
      <c r="L105" s="8">
        <f t="shared" si="30"/>
        <v>0</v>
      </c>
      <c r="M105" s="8">
        <f t="shared" si="31"/>
        <v>0</v>
      </c>
      <c r="N105" s="8">
        <f t="shared" si="32"/>
        <v>0</v>
      </c>
      <c r="O105" s="8">
        <f t="shared" si="33"/>
        <v>0</v>
      </c>
      <c r="P105">
        <f t="shared" si="34"/>
        <v>0</v>
      </c>
      <c r="Q105" t="s">
        <v>29</v>
      </c>
      <c r="R105" s="1" t="s">
        <v>35</v>
      </c>
    </row>
    <row r="106" spans="1:18">
      <c r="C106" s="5"/>
      <c r="D106" s="5"/>
      <c r="E106" s="6"/>
      <c r="F106" s="7"/>
      <c r="G106" s="5"/>
      <c r="H106" s="5"/>
      <c r="I106" s="6"/>
      <c r="J106" s="5"/>
      <c r="L106" s="8"/>
      <c r="M106" s="8"/>
      <c r="N106" s="8"/>
      <c r="O106" s="8"/>
      <c r="R106" s="1"/>
    </row>
    <row r="107" spans="1:18">
      <c r="A107" s="1" t="s">
        <v>69</v>
      </c>
      <c r="B107" t="s">
        <v>16</v>
      </c>
      <c r="C107" s="5">
        <v>-0.15149009999999999</v>
      </c>
      <c r="D107" s="5">
        <v>9.2400099999999999E-2</v>
      </c>
      <c r="E107" s="6">
        <v>-0.1226801</v>
      </c>
      <c r="F107" s="7">
        <v>0.32939009999999996</v>
      </c>
      <c r="G107" s="5">
        <v>-8.5437100000000002E-2</v>
      </c>
      <c r="H107" s="5">
        <v>0.66879009999999994</v>
      </c>
      <c r="I107" s="6">
        <v>2.0608100000000001E-2</v>
      </c>
      <c r="J107" s="5">
        <v>0.93212010000000001</v>
      </c>
      <c r="L107" s="8">
        <f t="shared" ref="L107:L120" si="35">IF(D107&gt;0.05,0,$K$1)</f>
        <v>0</v>
      </c>
      <c r="M107" s="8">
        <f t="shared" ref="M107:M120" si="36">IF(F107&gt;0.05,0,$K$1)</f>
        <v>0</v>
      </c>
      <c r="N107" s="8">
        <f t="shared" ref="N107:N120" si="37">IF(H107&gt;0.05,0,$K$1)</f>
        <v>0</v>
      </c>
      <c r="O107" s="8">
        <f t="shared" ref="O107:O120" si="38">IF(J107&gt;0.05,0,$K$1)</f>
        <v>0</v>
      </c>
      <c r="P107">
        <f t="shared" ref="P107:P120" si="39">SUM(L107:O107)</f>
        <v>0</v>
      </c>
      <c r="Q107" t="s">
        <v>16</v>
      </c>
      <c r="R107" s="1" t="s">
        <v>36</v>
      </c>
    </row>
    <row r="108" spans="1:18">
      <c r="B108" t="s">
        <v>17</v>
      </c>
      <c r="C108" s="5">
        <v>-0.10875609999999999</v>
      </c>
      <c r="D108" s="5">
        <v>0.2737001</v>
      </c>
      <c r="E108" s="6">
        <v>-9.7753099999999996E-2</v>
      </c>
      <c r="F108" s="7">
        <v>0.48558009999999996</v>
      </c>
      <c r="G108" s="5">
        <v>-4.0360099999999996E-2</v>
      </c>
      <c r="H108" s="5">
        <v>0.8430801</v>
      </c>
      <c r="I108" s="6">
        <v>4.5364099999999997E-2</v>
      </c>
      <c r="J108" s="5">
        <v>0.85023009999999999</v>
      </c>
      <c r="L108" s="8">
        <f t="shared" si="35"/>
        <v>0</v>
      </c>
      <c r="M108" s="8">
        <f t="shared" si="36"/>
        <v>0</v>
      </c>
      <c r="N108" s="8">
        <f t="shared" si="37"/>
        <v>0</v>
      </c>
      <c r="O108" s="8">
        <f t="shared" si="38"/>
        <v>0</v>
      </c>
      <c r="P108">
        <f t="shared" si="39"/>
        <v>0</v>
      </c>
      <c r="Q108" t="s">
        <v>17</v>
      </c>
      <c r="R108" s="1" t="s">
        <v>36</v>
      </c>
    </row>
    <row r="109" spans="1:18">
      <c r="B109" t="s">
        <v>18</v>
      </c>
      <c r="C109" s="5">
        <v>-0.13156509999999999</v>
      </c>
      <c r="D109" s="5">
        <v>0.15567010000000001</v>
      </c>
      <c r="E109" s="6">
        <v>-0.12601009999999999</v>
      </c>
      <c r="F109" s="7">
        <v>0.34244009999999997</v>
      </c>
      <c r="G109" s="5">
        <v>-0.11256709999999999</v>
      </c>
      <c r="H109" s="5">
        <v>0.58427010000000001</v>
      </c>
      <c r="I109" s="6">
        <v>-0.18329409999999999</v>
      </c>
      <c r="J109" s="5">
        <v>0.42700009999999999</v>
      </c>
      <c r="L109" s="8">
        <f t="shared" si="35"/>
        <v>0</v>
      </c>
      <c r="M109" s="8">
        <f t="shared" si="36"/>
        <v>0</v>
      </c>
      <c r="N109" s="8">
        <f t="shared" si="37"/>
        <v>0</v>
      </c>
      <c r="O109" s="8">
        <f t="shared" si="38"/>
        <v>0</v>
      </c>
      <c r="P109">
        <f t="shared" si="39"/>
        <v>0</v>
      </c>
      <c r="Q109" t="s">
        <v>18</v>
      </c>
      <c r="R109" s="1" t="s">
        <v>36</v>
      </c>
    </row>
    <row r="110" spans="1:18">
      <c r="B110" t="s">
        <v>19</v>
      </c>
      <c r="C110" s="5">
        <v>-0.16731209999999999</v>
      </c>
      <c r="D110" s="5">
        <v>7.4640100000000001E-2</v>
      </c>
      <c r="E110" s="6">
        <v>-0.19152909999999998</v>
      </c>
      <c r="F110" s="7">
        <v>0.13633009999999998</v>
      </c>
      <c r="G110" s="5">
        <v>-0.2465541</v>
      </c>
      <c r="H110" s="5">
        <v>0.21415009999999998</v>
      </c>
      <c r="I110" s="6">
        <v>-0.32211109999999998</v>
      </c>
      <c r="J110" s="5">
        <v>0.16533009999999998</v>
      </c>
      <c r="L110" s="8">
        <f t="shared" si="35"/>
        <v>0</v>
      </c>
      <c r="M110" s="8">
        <f t="shared" si="36"/>
        <v>0</v>
      </c>
      <c r="N110" s="8">
        <f t="shared" si="37"/>
        <v>0</v>
      </c>
      <c r="O110" s="8">
        <f t="shared" si="38"/>
        <v>0</v>
      </c>
      <c r="P110">
        <f t="shared" si="39"/>
        <v>0</v>
      </c>
      <c r="Q110" t="s">
        <v>19</v>
      </c>
      <c r="R110" s="1" t="s">
        <v>36</v>
      </c>
    </row>
    <row r="111" spans="1:18">
      <c r="B111" t="s">
        <v>20</v>
      </c>
      <c r="C111" s="5">
        <v>-0.14713509999999999</v>
      </c>
      <c r="D111" s="5">
        <v>0.1145201</v>
      </c>
      <c r="E111" s="6">
        <v>-0.1225791</v>
      </c>
      <c r="F111" s="7">
        <v>0.35444009999999998</v>
      </c>
      <c r="G111" s="5">
        <v>-6.6735099999999992E-2</v>
      </c>
      <c r="H111" s="5">
        <v>0.74180009999999996</v>
      </c>
      <c r="I111" s="6">
        <v>3.4334099999999999E-2</v>
      </c>
      <c r="J111" s="5">
        <v>0.89056009999999997</v>
      </c>
      <c r="L111" s="8">
        <f t="shared" si="35"/>
        <v>0</v>
      </c>
      <c r="M111" s="8">
        <f t="shared" si="36"/>
        <v>0</v>
      </c>
      <c r="N111" s="8">
        <f t="shared" si="37"/>
        <v>0</v>
      </c>
      <c r="O111" s="8">
        <f t="shared" si="38"/>
        <v>0</v>
      </c>
      <c r="P111">
        <f t="shared" si="39"/>
        <v>0</v>
      </c>
      <c r="Q111" t="s">
        <v>20</v>
      </c>
      <c r="R111" s="1" t="s">
        <v>36</v>
      </c>
    </row>
    <row r="112" spans="1:18">
      <c r="B112" t="s">
        <v>21</v>
      </c>
      <c r="C112" s="5">
        <v>-0.15407709999999999</v>
      </c>
      <c r="D112" s="5">
        <v>9.5340099999999997E-2</v>
      </c>
      <c r="E112" s="6">
        <v>-0.16293009999999999</v>
      </c>
      <c r="F112" s="7">
        <v>0.2066501</v>
      </c>
      <c r="G112" s="5">
        <v>-0.18102109999999999</v>
      </c>
      <c r="H112" s="5">
        <v>0.37085009999999996</v>
      </c>
      <c r="I112" s="6">
        <v>-0.26313110000000001</v>
      </c>
      <c r="J112" s="5">
        <v>0.25629009999999997</v>
      </c>
      <c r="L112" s="8">
        <f t="shared" si="35"/>
        <v>0</v>
      </c>
      <c r="M112" s="8">
        <f t="shared" si="36"/>
        <v>0</v>
      </c>
      <c r="N112" s="8">
        <f t="shared" si="37"/>
        <v>0</v>
      </c>
      <c r="O112" s="8">
        <f t="shared" si="38"/>
        <v>0</v>
      </c>
      <c r="P112">
        <f t="shared" si="39"/>
        <v>0</v>
      </c>
      <c r="Q112" t="s">
        <v>21</v>
      </c>
      <c r="R112" s="1" t="s">
        <v>36</v>
      </c>
    </row>
    <row r="113" spans="1:18" ht="13.5" thickBot="1">
      <c r="A113" s="9"/>
      <c r="B113" s="10" t="s">
        <v>22</v>
      </c>
      <c r="C113" s="11">
        <v>-0.17755309999999999</v>
      </c>
      <c r="D113" s="11">
        <v>7.0640099999999997E-2</v>
      </c>
      <c r="E113" s="12">
        <v>-0.16570009999999999</v>
      </c>
      <c r="F113" s="13">
        <v>0.23521009999999998</v>
      </c>
      <c r="G113" s="11">
        <v>-0.13452310000000001</v>
      </c>
      <c r="H113" s="11">
        <v>0.52117009999999997</v>
      </c>
      <c r="I113" s="12">
        <v>-0.10443709999999999</v>
      </c>
      <c r="J113" s="11">
        <v>0.66993009999999997</v>
      </c>
      <c r="L113" s="8">
        <f t="shared" si="35"/>
        <v>0</v>
      </c>
      <c r="M113" s="8">
        <f t="shared" si="36"/>
        <v>0</v>
      </c>
      <c r="N113" s="8">
        <f t="shared" si="37"/>
        <v>0</v>
      </c>
      <c r="O113" s="8">
        <f t="shared" si="38"/>
        <v>0</v>
      </c>
      <c r="P113">
        <f t="shared" si="39"/>
        <v>0</v>
      </c>
      <c r="Q113" s="10" t="s">
        <v>22</v>
      </c>
      <c r="R113" s="9" t="s">
        <v>36</v>
      </c>
    </row>
    <row r="114" spans="1:18">
      <c r="A114" s="1" t="s">
        <v>69</v>
      </c>
      <c r="B114" s="15" t="s">
        <v>23</v>
      </c>
      <c r="C114" s="16">
        <v>-0.15149009999999999</v>
      </c>
      <c r="D114" s="16">
        <v>9.14301E-2</v>
      </c>
      <c r="E114" s="17">
        <v>-0.1226801</v>
      </c>
      <c r="F114" s="18">
        <v>0.33239009999999997</v>
      </c>
      <c r="G114" s="16">
        <v>-8.5437100000000002E-2</v>
      </c>
      <c r="H114" s="16">
        <v>0.67227009999999998</v>
      </c>
      <c r="I114" s="17">
        <v>2.06071E-2</v>
      </c>
      <c r="J114" s="16">
        <v>0.93249009999999999</v>
      </c>
      <c r="L114" s="8">
        <f t="shared" si="35"/>
        <v>0</v>
      </c>
      <c r="M114" s="8">
        <f t="shared" si="36"/>
        <v>0</v>
      </c>
      <c r="N114" s="8">
        <f t="shared" si="37"/>
        <v>0</v>
      </c>
      <c r="O114" s="8">
        <f t="shared" si="38"/>
        <v>0</v>
      </c>
      <c r="P114">
        <f t="shared" si="39"/>
        <v>0</v>
      </c>
      <c r="Q114" s="15" t="s">
        <v>23</v>
      </c>
      <c r="R114" s="14" t="s">
        <v>36</v>
      </c>
    </row>
    <row r="115" spans="1:18">
      <c r="B115" t="s">
        <v>24</v>
      </c>
      <c r="C115" s="5">
        <v>-0.10875609999999999</v>
      </c>
      <c r="D115" s="5">
        <v>0.27674009999999999</v>
      </c>
      <c r="E115" s="6">
        <v>-9.7753099999999996E-2</v>
      </c>
      <c r="F115" s="7">
        <v>0.48613009999999995</v>
      </c>
      <c r="G115" s="5">
        <v>-4.0360099999999996E-2</v>
      </c>
      <c r="H115" s="5">
        <v>0.84311009999999997</v>
      </c>
      <c r="I115" s="6">
        <v>4.5364099999999997E-2</v>
      </c>
      <c r="J115" s="5">
        <v>0.85169010000000001</v>
      </c>
      <c r="L115" s="8">
        <f t="shared" si="35"/>
        <v>0</v>
      </c>
      <c r="M115" s="8">
        <f t="shared" si="36"/>
        <v>0</v>
      </c>
      <c r="N115" s="8">
        <f t="shared" si="37"/>
        <v>0</v>
      </c>
      <c r="O115" s="8">
        <f t="shared" si="38"/>
        <v>0</v>
      </c>
      <c r="P115">
        <f t="shared" si="39"/>
        <v>0</v>
      </c>
      <c r="Q115" t="s">
        <v>24</v>
      </c>
      <c r="R115" s="1" t="s">
        <v>36</v>
      </c>
    </row>
    <row r="116" spans="1:18">
      <c r="B116" t="s">
        <v>25</v>
      </c>
      <c r="C116" s="5">
        <v>-0.13156509999999999</v>
      </c>
      <c r="D116" s="5">
        <v>0.15704009999999999</v>
      </c>
      <c r="E116" s="6">
        <v>-0.12601009999999999</v>
      </c>
      <c r="F116" s="7">
        <v>0.3428601</v>
      </c>
      <c r="G116" s="5">
        <v>-0.11256709999999999</v>
      </c>
      <c r="H116" s="5">
        <v>0.58461010000000002</v>
      </c>
      <c r="I116" s="6">
        <v>-0.18329409999999999</v>
      </c>
      <c r="J116" s="5">
        <v>0.4282301</v>
      </c>
      <c r="L116" s="8">
        <f t="shared" si="35"/>
        <v>0</v>
      </c>
      <c r="M116" s="8">
        <f t="shared" si="36"/>
        <v>0</v>
      </c>
      <c r="N116" s="8">
        <f t="shared" si="37"/>
        <v>0</v>
      </c>
      <c r="O116" s="8">
        <f t="shared" si="38"/>
        <v>0</v>
      </c>
      <c r="P116">
        <f t="shared" si="39"/>
        <v>0</v>
      </c>
      <c r="Q116" t="s">
        <v>25</v>
      </c>
      <c r="R116" s="1" t="s">
        <v>36</v>
      </c>
    </row>
    <row r="117" spans="1:18">
      <c r="B117" t="s">
        <v>26</v>
      </c>
      <c r="C117" s="5">
        <v>-0.16731309999999999</v>
      </c>
      <c r="D117" s="5">
        <v>7.6310099999999992E-2</v>
      </c>
      <c r="E117" s="6">
        <v>-0.19152909999999998</v>
      </c>
      <c r="F117" s="7">
        <v>0.1371301</v>
      </c>
      <c r="G117" s="5">
        <v>-0.2465541</v>
      </c>
      <c r="H117" s="5">
        <v>0.21376009999999998</v>
      </c>
      <c r="I117" s="6">
        <v>-0.32211109999999998</v>
      </c>
      <c r="J117" s="5">
        <v>0.16733009999999998</v>
      </c>
      <c r="L117" s="8">
        <f t="shared" si="35"/>
        <v>0</v>
      </c>
      <c r="M117" s="8">
        <f t="shared" si="36"/>
        <v>0</v>
      </c>
      <c r="N117" s="8">
        <f t="shared" si="37"/>
        <v>0</v>
      </c>
      <c r="O117" s="8">
        <f t="shared" si="38"/>
        <v>0</v>
      </c>
      <c r="P117">
        <f t="shared" si="39"/>
        <v>0</v>
      </c>
      <c r="Q117" t="s">
        <v>26</v>
      </c>
      <c r="R117" s="1" t="s">
        <v>36</v>
      </c>
    </row>
    <row r="118" spans="1:18">
      <c r="B118" t="s">
        <v>27</v>
      </c>
      <c r="C118" s="5">
        <v>-0.14713509999999999</v>
      </c>
      <c r="D118" s="5">
        <v>0.1139101</v>
      </c>
      <c r="E118" s="6">
        <v>-0.1225791</v>
      </c>
      <c r="F118" s="7">
        <v>0.3542901</v>
      </c>
      <c r="G118" s="5">
        <v>-6.6735099999999992E-2</v>
      </c>
      <c r="H118" s="5">
        <v>0.73751009999999995</v>
      </c>
      <c r="I118" s="6">
        <v>3.43351E-2</v>
      </c>
      <c r="J118" s="5">
        <v>0.88771009999999995</v>
      </c>
      <c r="L118" s="8">
        <f t="shared" si="35"/>
        <v>0</v>
      </c>
      <c r="M118" s="8">
        <f t="shared" si="36"/>
        <v>0</v>
      </c>
      <c r="N118" s="8">
        <f t="shared" si="37"/>
        <v>0</v>
      </c>
      <c r="O118" s="8">
        <f t="shared" si="38"/>
        <v>0</v>
      </c>
      <c r="P118">
        <f t="shared" si="39"/>
        <v>0</v>
      </c>
      <c r="Q118" t="s">
        <v>27</v>
      </c>
      <c r="R118" s="1" t="s">
        <v>36</v>
      </c>
    </row>
    <row r="119" spans="1:18">
      <c r="B119" t="s">
        <v>28</v>
      </c>
      <c r="C119" s="5">
        <v>-0.15407609999999999</v>
      </c>
      <c r="D119" s="5">
        <v>9.52601E-2</v>
      </c>
      <c r="E119" s="6">
        <v>-0.16293009999999999</v>
      </c>
      <c r="F119" s="7">
        <v>0.2063701</v>
      </c>
      <c r="G119" s="5">
        <v>-0.18102109999999999</v>
      </c>
      <c r="H119" s="5">
        <v>0.37181009999999998</v>
      </c>
      <c r="I119" s="6">
        <v>-0.26313110000000001</v>
      </c>
      <c r="J119" s="5">
        <v>0.25608009999999998</v>
      </c>
      <c r="L119" s="8">
        <f t="shared" si="35"/>
        <v>0</v>
      </c>
      <c r="M119" s="8">
        <f t="shared" si="36"/>
        <v>0</v>
      </c>
      <c r="N119" s="8">
        <f t="shared" si="37"/>
        <v>0</v>
      </c>
      <c r="O119" s="8">
        <f t="shared" si="38"/>
        <v>0</v>
      </c>
      <c r="P119">
        <f t="shared" si="39"/>
        <v>0</v>
      </c>
      <c r="Q119" t="s">
        <v>28</v>
      </c>
      <c r="R119" s="1" t="s">
        <v>36</v>
      </c>
    </row>
    <row r="120" spans="1:18">
      <c r="B120" t="s">
        <v>29</v>
      </c>
      <c r="C120" s="5">
        <v>-0.17755309999999999</v>
      </c>
      <c r="D120" s="5">
        <v>6.9830099999999992E-2</v>
      </c>
      <c r="E120" s="6">
        <v>-0.16570009999999999</v>
      </c>
      <c r="F120" s="7">
        <v>0.23463009999999998</v>
      </c>
      <c r="G120" s="5">
        <v>-0.13452310000000001</v>
      </c>
      <c r="H120" s="5">
        <v>0.51977010000000001</v>
      </c>
      <c r="I120" s="6">
        <v>-0.10443709999999999</v>
      </c>
      <c r="J120" s="5">
        <v>0.66871009999999997</v>
      </c>
      <c r="L120" s="8">
        <f t="shared" si="35"/>
        <v>0</v>
      </c>
      <c r="M120" s="8">
        <f t="shared" si="36"/>
        <v>0</v>
      </c>
      <c r="N120" s="8">
        <f t="shared" si="37"/>
        <v>0</v>
      </c>
      <c r="O120" s="8">
        <f t="shared" si="38"/>
        <v>0</v>
      </c>
      <c r="P120">
        <f t="shared" si="39"/>
        <v>0</v>
      </c>
      <c r="Q120" t="s">
        <v>29</v>
      </c>
      <c r="R120" s="1" t="s">
        <v>36</v>
      </c>
    </row>
    <row r="121" spans="1:18">
      <c r="C121" s="5"/>
      <c r="D121" s="5"/>
      <c r="E121" s="6"/>
      <c r="F121" s="7"/>
      <c r="G121" s="5"/>
      <c r="H121" s="5"/>
      <c r="I121" s="6"/>
      <c r="J121" s="5"/>
      <c r="L121" s="8"/>
      <c r="M121" s="8"/>
      <c r="N121" s="8"/>
      <c r="O121" s="8"/>
      <c r="R121" s="1"/>
    </row>
    <row r="122" spans="1:18">
      <c r="A122" s="1" t="s">
        <v>71</v>
      </c>
      <c r="B122" t="s">
        <v>16</v>
      </c>
      <c r="C122" s="5">
        <v>-1.1052099999999999E-2</v>
      </c>
      <c r="D122" s="5">
        <v>0.90609010000000001</v>
      </c>
      <c r="E122" s="6">
        <v>-3.8117100000000001E-2</v>
      </c>
      <c r="F122" s="7">
        <v>0.79356009999999999</v>
      </c>
      <c r="G122" s="5">
        <v>-3.61391E-2</v>
      </c>
      <c r="H122" s="5">
        <v>0.86398009999999992</v>
      </c>
      <c r="I122" s="6">
        <v>-6.72291E-2</v>
      </c>
      <c r="J122" s="5">
        <v>0.77992010000000001</v>
      </c>
      <c r="L122" s="8">
        <f t="shared" ref="L122:L135" si="40">IF(D122&gt;0.05,0,$K$1)</f>
        <v>0</v>
      </c>
      <c r="M122" s="8">
        <f t="shared" ref="M122:M135" si="41">IF(F122&gt;0.05,0,$K$1)</f>
        <v>0</v>
      </c>
      <c r="N122" s="8">
        <f t="shared" ref="N122:N135" si="42">IF(H122&gt;0.05,0,$K$1)</f>
        <v>0</v>
      </c>
      <c r="O122" s="8">
        <f t="shared" ref="O122:O135" si="43">IF(J122&gt;0.05,0,$K$1)</f>
        <v>0</v>
      </c>
      <c r="P122">
        <f t="shared" ref="P122:P135" si="44">SUM(L122:O122)</f>
        <v>0</v>
      </c>
      <c r="Q122" t="s">
        <v>16</v>
      </c>
      <c r="R122" s="1" t="s">
        <v>37</v>
      </c>
    </row>
    <row r="123" spans="1:18">
      <c r="B123" t="s">
        <v>17</v>
      </c>
      <c r="C123" s="5">
        <v>-7.9910999999999992E-3</v>
      </c>
      <c r="D123" s="5">
        <v>0.93041009999999991</v>
      </c>
      <c r="E123" s="6">
        <v>-3.69711E-2</v>
      </c>
      <c r="F123" s="7">
        <v>0.79830009999999996</v>
      </c>
      <c r="G123" s="5">
        <v>5.0883100000000001E-2</v>
      </c>
      <c r="H123" s="5">
        <v>0.80785010000000002</v>
      </c>
      <c r="I123" s="6">
        <v>2.4995099999999999E-2</v>
      </c>
      <c r="J123" s="5">
        <v>0.90674009999999994</v>
      </c>
      <c r="L123" s="8">
        <f t="shared" si="40"/>
        <v>0</v>
      </c>
      <c r="M123" s="8">
        <f t="shared" si="41"/>
        <v>0</v>
      </c>
      <c r="N123" s="8">
        <f t="shared" si="42"/>
        <v>0</v>
      </c>
      <c r="O123" s="8">
        <f t="shared" si="43"/>
        <v>0</v>
      </c>
      <c r="P123">
        <f t="shared" si="44"/>
        <v>0</v>
      </c>
      <c r="Q123" t="s">
        <v>17</v>
      </c>
      <c r="R123" s="1" t="s">
        <v>37</v>
      </c>
    </row>
    <row r="124" spans="1:18">
      <c r="B124" t="s">
        <v>18</v>
      </c>
      <c r="C124" s="5">
        <v>5.7088099999999996E-2</v>
      </c>
      <c r="D124" s="5">
        <v>0.55512010000000001</v>
      </c>
      <c r="E124" s="6">
        <v>7.729309999999999E-2</v>
      </c>
      <c r="F124" s="7">
        <v>0.58734009999999992</v>
      </c>
      <c r="G124" s="5">
        <v>-7.7929100000000001E-2</v>
      </c>
      <c r="H124" s="5">
        <v>0.70975009999999994</v>
      </c>
      <c r="I124" s="6">
        <v>6.7198099999999997E-2</v>
      </c>
      <c r="J124" s="5">
        <v>0.78395009999999998</v>
      </c>
      <c r="L124" s="8">
        <f t="shared" si="40"/>
        <v>0</v>
      </c>
      <c r="M124" s="8">
        <f t="shared" si="41"/>
        <v>0</v>
      </c>
      <c r="N124" s="8">
        <f t="shared" si="42"/>
        <v>0</v>
      </c>
      <c r="O124" s="8">
        <f t="shared" si="43"/>
        <v>0</v>
      </c>
      <c r="P124">
        <f t="shared" si="44"/>
        <v>0</v>
      </c>
      <c r="Q124" t="s">
        <v>18</v>
      </c>
      <c r="R124" s="1" t="s">
        <v>37</v>
      </c>
    </row>
    <row r="125" spans="1:18">
      <c r="B125" t="s">
        <v>19</v>
      </c>
      <c r="C125" s="5">
        <v>1.0303099999999999E-2</v>
      </c>
      <c r="D125" s="5">
        <v>0.90624009999999999</v>
      </c>
      <c r="E125" s="6">
        <v>2.5400099999999998E-2</v>
      </c>
      <c r="F125" s="7">
        <v>0.85056009999999993</v>
      </c>
      <c r="G125" s="5">
        <v>3.6170999999999998E-3</v>
      </c>
      <c r="H125" s="5">
        <v>0.9855701</v>
      </c>
      <c r="I125" s="6">
        <v>0.1051811</v>
      </c>
      <c r="J125" s="5">
        <v>0.61013010000000001</v>
      </c>
      <c r="L125" s="8">
        <f t="shared" si="40"/>
        <v>0</v>
      </c>
      <c r="M125" s="8">
        <f t="shared" si="41"/>
        <v>0</v>
      </c>
      <c r="N125" s="8">
        <f t="shared" si="42"/>
        <v>0</v>
      </c>
      <c r="O125" s="8">
        <f t="shared" si="43"/>
        <v>0</v>
      </c>
      <c r="P125">
        <f t="shared" si="44"/>
        <v>0</v>
      </c>
      <c r="Q125" t="s">
        <v>19</v>
      </c>
      <c r="R125" s="1" t="s">
        <v>37</v>
      </c>
    </row>
    <row r="126" spans="1:18">
      <c r="B126" t="s">
        <v>20</v>
      </c>
      <c r="C126" s="5">
        <v>-9.8250999999999998E-3</v>
      </c>
      <c r="D126" s="5">
        <v>0.91366009999999998</v>
      </c>
      <c r="E126" s="6">
        <v>-3.9044099999999998E-2</v>
      </c>
      <c r="F126" s="7">
        <v>0.78623009999999993</v>
      </c>
      <c r="G126" s="5">
        <v>8.0841000000000003E-3</v>
      </c>
      <c r="H126" s="5">
        <v>0.96926009999999996</v>
      </c>
      <c r="I126" s="6">
        <v>-1.6827099999999998E-2</v>
      </c>
      <c r="J126" s="5">
        <v>0.94130009999999997</v>
      </c>
      <c r="L126" s="8">
        <f t="shared" si="40"/>
        <v>0</v>
      </c>
      <c r="M126" s="8">
        <f t="shared" si="41"/>
        <v>0</v>
      </c>
      <c r="N126" s="8">
        <f t="shared" si="42"/>
        <v>0</v>
      </c>
      <c r="O126" s="8">
        <f t="shared" si="43"/>
        <v>0</v>
      </c>
      <c r="P126">
        <f t="shared" si="44"/>
        <v>0</v>
      </c>
      <c r="Q126" t="s">
        <v>20</v>
      </c>
      <c r="R126" s="1" t="s">
        <v>37</v>
      </c>
    </row>
    <row r="127" spans="1:18">
      <c r="B127" t="s">
        <v>21</v>
      </c>
      <c r="C127" s="5">
        <v>2.6455099999999999E-2</v>
      </c>
      <c r="D127" s="5">
        <v>0.77227009999999996</v>
      </c>
      <c r="E127" s="6">
        <v>4.5884099999999997E-2</v>
      </c>
      <c r="F127" s="7">
        <v>0.74285009999999996</v>
      </c>
      <c r="G127" s="5">
        <v>-2.6184099999999998E-2</v>
      </c>
      <c r="H127" s="5">
        <v>0.89569009999999993</v>
      </c>
      <c r="I127" s="6">
        <v>9.7183099999999994E-2</v>
      </c>
      <c r="J127" s="5">
        <v>0.65961009999999998</v>
      </c>
      <c r="L127" s="8">
        <f t="shared" si="40"/>
        <v>0</v>
      </c>
      <c r="M127" s="8">
        <f t="shared" si="41"/>
        <v>0</v>
      </c>
      <c r="N127" s="8">
        <f t="shared" si="42"/>
        <v>0</v>
      </c>
      <c r="O127" s="8">
        <f t="shared" si="43"/>
        <v>0</v>
      </c>
      <c r="P127">
        <f t="shared" si="44"/>
        <v>0</v>
      </c>
      <c r="Q127" t="s">
        <v>21</v>
      </c>
      <c r="R127" s="1" t="s">
        <v>37</v>
      </c>
    </row>
    <row r="128" spans="1:18" ht="13.5" thickBot="1">
      <c r="A128" s="9"/>
      <c r="B128" s="10" t="s">
        <v>22</v>
      </c>
      <c r="C128" s="11">
        <v>5.2820999999999996E-3</v>
      </c>
      <c r="D128" s="11">
        <v>0.95323009999999997</v>
      </c>
      <c r="E128" s="12">
        <v>-4.7881E-3</v>
      </c>
      <c r="F128" s="13">
        <v>0.97300009999999992</v>
      </c>
      <c r="G128" s="11">
        <v>-5.4270999999999998E-3</v>
      </c>
      <c r="H128" s="11">
        <v>0.9796400999999999</v>
      </c>
      <c r="I128" s="12">
        <v>2.9921099999999999E-2</v>
      </c>
      <c r="J128" s="11">
        <v>0.89207009999999998</v>
      </c>
      <c r="L128" s="8">
        <f t="shared" si="40"/>
        <v>0</v>
      </c>
      <c r="M128" s="8">
        <f t="shared" si="41"/>
        <v>0</v>
      </c>
      <c r="N128" s="8">
        <f t="shared" si="42"/>
        <v>0</v>
      </c>
      <c r="O128" s="8">
        <f t="shared" si="43"/>
        <v>0</v>
      </c>
      <c r="P128">
        <f t="shared" si="44"/>
        <v>0</v>
      </c>
      <c r="Q128" s="10" t="s">
        <v>22</v>
      </c>
      <c r="R128" s="9" t="s">
        <v>37</v>
      </c>
    </row>
    <row r="129" spans="1:18">
      <c r="A129" s="1" t="s">
        <v>71</v>
      </c>
      <c r="B129" s="15" t="s">
        <v>23</v>
      </c>
      <c r="C129" s="16">
        <v>-1.1052099999999999E-2</v>
      </c>
      <c r="D129" s="16">
        <v>0.90695009999999998</v>
      </c>
      <c r="E129" s="17">
        <v>-3.8117100000000001E-2</v>
      </c>
      <c r="F129" s="18">
        <v>0.79561009999999999</v>
      </c>
      <c r="G129" s="16">
        <v>-3.61391E-2</v>
      </c>
      <c r="H129" s="16">
        <v>0.86479010000000001</v>
      </c>
      <c r="I129" s="17">
        <v>-6.72291E-2</v>
      </c>
      <c r="J129" s="16">
        <v>0.78077009999999991</v>
      </c>
      <c r="L129" s="8">
        <f t="shared" si="40"/>
        <v>0</v>
      </c>
      <c r="M129" s="8">
        <f t="shared" si="41"/>
        <v>0</v>
      </c>
      <c r="N129" s="8">
        <f t="shared" si="42"/>
        <v>0</v>
      </c>
      <c r="O129" s="8">
        <f t="shared" si="43"/>
        <v>0</v>
      </c>
      <c r="P129">
        <f t="shared" si="44"/>
        <v>0</v>
      </c>
      <c r="Q129" s="15" t="s">
        <v>23</v>
      </c>
      <c r="R129" s="14" t="s">
        <v>37</v>
      </c>
    </row>
    <row r="130" spans="1:18">
      <c r="B130" t="s">
        <v>24</v>
      </c>
      <c r="C130" s="5">
        <v>-7.9910999999999992E-3</v>
      </c>
      <c r="D130" s="5">
        <v>0.93021009999999993</v>
      </c>
      <c r="E130" s="6">
        <v>-3.69711E-2</v>
      </c>
      <c r="F130" s="7">
        <v>0.79821009999999992</v>
      </c>
      <c r="G130" s="5">
        <v>5.0883100000000001E-2</v>
      </c>
      <c r="H130" s="5">
        <v>0.80841009999999991</v>
      </c>
      <c r="I130" s="6">
        <v>2.4995099999999999E-2</v>
      </c>
      <c r="J130" s="5">
        <v>0.90590009999999999</v>
      </c>
      <c r="L130" s="8">
        <f t="shared" si="40"/>
        <v>0</v>
      </c>
      <c r="M130" s="8">
        <f t="shared" si="41"/>
        <v>0</v>
      </c>
      <c r="N130" s="8">
        <f t="shared" si="42"/>
        <v>0</v>
      </c>
      <c r="O130" s="8">
        <f t="shared" si="43"/>
        <v>0</v>
      </c>
      <c r="P130">
        <f t="shared" si="44"/>
        <v>0</v>
      </c>
      <c r="Q130" t="s">
        <v>24</v>
      </c>
      <c r="R130" s="1" t="s">
        <v>37</v>
      </c>
    </row>
    <row r="131" spans="1:18">
      <c r="B131" t="s">
        <v>25</v>
      </c>
      <c r="C131" s="5">
        <v>5.7088099999999996E-2</v>
      </c>
      <c r="D131" s="5">
        <v>0.55458010000000002</v>
      </c>
      <c r="E131" s="6">
        <v>7.729309999999999E-2</v>
      </c>
      <c r="F131" s="7">
        <v>0.59131009999999995</v>
      </c>
      <c r="G131" s="5">
        <v>-7.7929100000000001E-2</v>
      </c>
      <c r="H131" s="5">
        <v>0.70799009999999996</v>
      </c>
      <c r="I131" s="6">
        <v>6.7198099999999997E-2</v>
      </c>
      <c r="J131" s="5">
        <v>0.78159009999999995</v>
      </c>
      <c r="L131" s="8">
        <f t="shared" si="40"/>
        <v>0</v>
      </c>
      <c r="M131" s="8">
        <f t="shared" si="41"/>
        <v>0</v>
      </c>
      <c r="N131" s="8">
        <f t="shared" si="42"/>
        <v>0</v>
      </c>
      <c r="O131" s="8">
        <f t="shared" si="43"/>
        <v>0</v>
      </c>
      <c r="P131">
        <f t="shared" si="44"/>
        <v>0</v>
      </c>
      <c r="Q131" t="s">
        <v>25</v>
      </c>
      <c r="R131" s="1" t="s">
        <v>37</v>
      </c>
    </row>
    <row r="132" spans="1:18">
      <c r="B132" t="s">
        <v>26</v>
      </c>
      <c r="C132" s="5">
        <v>1.0303099999999999E-2</v>
      </c>
      <c r="D132" s="5">
        <v>0.90546009999999999</v>
      </c>
      <c r="E132" s="6">
        <v>2.5400099999999998E-2</v>
      </c>
      <c r="F132" s="7">
        <v>0.85268009999999994</v>
      </c>
      <c r="G132" s="5">
        <v>3.6170999999999998E-3</v>
      </c>
      <c r="H132" s="5">
        <v>0.98505009999999993</v>
      </c>
      <c r="I132" s="6">
        <v>0.1051811</v>
      </c>
      <c r="J132" s="5">
        <v>0.61115009999999992</v>
      </c>
      <c r="L132" s="8">
        <f t="shared" si="40"/>
        <v>0</v>
      </c>
      <c r="M132" s="8">
        <f t="shared" si="41"/>
        <v>0</v>
      </c>
      <c r="N132" s="8">
        <f t="shared" si="42"/>
        <v>0</v>
      </c>
      <c r="O132" s="8">
        <f t="shared" si="43"/>
        <v>0</v>
      </c>
      <c r="P132">
        <f t="shared" si="44"/>
        <v>0</v>
      </c>
      <c r="Q132" t="s">
        <v>26</v>
      </c>
      <c r="R132" s="1" t="s">
        <v>37</v>
      </c>
    </row>
    <row r="133" spans="1:18">
      <c r="B133" t="s">
        <v>27</v>
      </c>
      <c r="C133" s="5">
        <v>-9.8250999999999998E-3</v>
      </c>
      <c r="D133" s="5">
        <v>0.9147000999999999</v>
      </c>
      <c r="E133" s="6">
        <v>-3.9044099999999998E-2</v>
      </c>
      <c r="F133" s="7">
        <v>0.78328009999999992</v>
      </c>
      <c r="G133" s="5">
        <v>8.0841000000000003E-3</v>
      </c>
      <c r="H133" s="5">
        <v>0.96888009999999991</v>
      </c>
      <c r="I133" s="6">
        <v>-1.6827099999999998E-2</v>
      </c>
      <c r="J133" s="5">
        <v>0.94179009999999996</v>
      </c>
      <c r="L133" s="8">
        <f t="shared" si="40"/>
        <v>0</v>
      </c>
      <c r="M133" s="8">
        <f t="shared" si="41"/>
        <v>0</v>
      </c>
      <c r="N133" s="8">
        <f t="shared" si="42"/>
        <v>0</v>
      </c>
      <c r="O133" s="8">
        <f t="shared" si="43"/>
        <v>0</v>
      </c>
      <c r="P133">
        <f t="shared" si="44"/>
        <v>0</v>
      </c>
      <c r="Q133" t="s">
        <v>27</v>
      </c>
      <c r="R133" s="1" t="s">
        <v>37</v>
      </c>
    </row>
    <row r="134" spans="1:18">
      <c r="B134" t="s">
        <v>28</v>
      </c>
      <c r="C134" s="5">
        <v>2.6455099999999999E-2</v>
      </c>
      <c r="D134" s="5">
        <v>0.76898009999999994</v>
      </c>
      <c r="E134" s="6">
        <v>4.5884099999999997E-2</v>
      </c>
      <c r="F134" s="7">
        <v>0.74339009999999994</v>
      </c>
      <c r="G134" s="5">
        <v>-2.6184099999999998E-2</v>
      </c>
      <c r="H134" s="5">
        <v>0.89811009999999991</v>
      </c>
      <c r="I134" s="6">
        <v>9.7183099999999994E-2</v>
      </c>
      <c r="J134" s="5">
        <v>0.66054009999999996</v>
      </c>
      <c r="L134" s="8">
        <f t="shared" si="40"/>
        <v>0</v>
      </c>
      <c r="M134" s="8">
        <f t="shared" si="41"/>
        <v>0</v>
      </c>
      <c r="N134" s="8">
        <f t="shared" si="42"/>
        <v>0</v>
      </c>
      <c r="O134" s="8">
        <f t="shared" si="43"/>
        <v>0</v>
      </c>
      <c r="P134">
        <f t="shared" si="44"/>
        <v>0</v>
      </c>
      <c r="Q134" t="s">
        <v>28</v>
      </c>
      <c r="R134" s="1" t="s">
        <v>37</v>
      </c>
    </row>
    <row r="135" spans="1:18">
      <c r="B135" t="s">
        <v>29</v>
      </c>
      <c r="C135" s="5">
        <v>5.2820999999999996E-3</v>
      </c>
      <c r="D135" s="5">
        <v>0.95435009999999998</v>
      </c>
      <c r="E135" s="6">
        <v>-4.7881E-3</v>
      </c>
      <c r="F135" s="7">
        <v>0.9739601</v>
      </c>
      <c r="G135" s="5">
        <v>-5.4270999999999998E-3</v>
      </c>
      <c r="H135" s="5">
        <v>0.97824009999999995</v>
      </c>
      <c r="I135" s="6">
        <v>2.9921099999999999E-2</v>
      </c>
      <c r="J135" s="5">
        <v>0.89366009999999996</v>
      </c>
      <c r="L135" s="8">
        <f t="shared" si="40"/>
        <v>0</v>
      </c>
      <c r="M135" s="8">
        <f t="shared" si="41"/>
        <v>0</v>
      </c>
      <c r="N135" s="8">
        <f t="shared" si="42"/>
        <v>0</v>
      </c>
      <c r="O135" s="8">
        <f t="shared" si="43"/>
        <v>0</v>
      </c>
      <c r="P135">
        <f t="shared" si="44"/>
        <v>0</v>
      </c>
      <c r="Q135" t="s">
        <v>29</v>
      </c>
      <c r="R135" s="1" t="s">
        <v>37</v>
      </c>
    </row>
    <row r="136" spans="1:18">
      <c r="C136" s="5"/>
      <c r="D136" s="5"/>
      <c r="E136" s="6"/>
      <c r="F136" s="7"/>
      <c r="G136" s="5"/>
      <c r="H136" s="5"/>
      <c r="I136" s="6"/>
      <c r="J136" s="5"/>
      <c r="L136" s="8"/>
      <c r="M136" s="8"/>
      <c r="N136" s="8"/>
      <c r="O136" s="8"/>
      <c r="R136" s="1"/>
    </row>
    <row r="137" spans="1:18">
      <c r="A137" s="1" t="s">
        <v>73</v>
      </c>
      <c r="B137" t="s">
        <v>16</v>
      </c>
      <c r="C137" s="5">
        <v>5.68291E-2</v>
      </c>
      <c r="D137" s="5">
        <v>0.57164009999999998</v>
      </c>
      <c r="E137" s="6">
        <v>0.1429491</v>
      </c>
      <c r="F137" s="7">
        <v>0.3249301</v>
      </c>
      <c r="G137" s="5">
        <v>0.13645209999999999</v>
      </c>
      <c r="H137" s="5">
        <v>0.5074301</v>
      </c>
      <c r="I137" s="6">
        <v>0.29143409999999997</v>
      </c>
      <c r="J137" s="5">
        <v>0.20938009999999999</v>
      </c>
      <c r="L137" s="8">
        <f t="shared" ref="L137:L150" si="45">IF(D137&gt;0.05,0,$K$1)</f>
        <v>0</v>
      </c>
      <c r="M137" s="8">
        <f t="shared" ref="M137:M150" si="46">IF(F137&gt;0.05,0,$K$1)</f>
        <v>0</v>
      </c>
      <c r="N137" s="8">
        <f t="shared" ref="N137:N150" si="47">IF(H137&gt;0.05,0,$K$1)</f>
        <v>0</v>
      </c>
      <c r="O137" s="8">
        <f t="shared" ref="O137:O150" si="48">IF(J137&gt;0.05,0,$K$1)</f>
        <v>0</v>
      </c>
      <c r="P137">
        <f t="shared" ref="P137:P150" si="49">SUM(L137:O137)</f>
        <v>0</v>
      </c>
      <c r="Q137" t="s">
        <v>16</v>
      </c>
      <c r="R137" s="1" t="s">
        <v>38</v>
      </c>
    </row>
    <row r="138" spans="1:18">
      <c r="B138" t="s">
        <v>17</v>
      </c>
      <c r="C138" s="5">
        <v>7.2922100000000004E-2</v>
      </c>
      <c r="D138" s="5">
        <v>0.46424009999999999</v>
      </c>
      <c r="E138" s="6">
        <v>8.54771E-2</v>
      </c>
      <c r="F138" s="7">
        <v>0.55559009999999998</v>
      </c>
      <c r="G138" s="5">
        <v>6.1732099999999998E-2</v>
      </c>
      <c r="H138" s="5">
        <v>0.77083009999999996</v>
      </c>
      <c r="I138" s="6">
        <v>0.30909809999999999</v>
      </c>
      <c r="J138" s="5">
        <v>0.18429009999999998</v>
      </c>
      <c r="L138" s="8">
        <f t="shared" si="45"/>
        <v>0</v>
      </c>
      <c r="M138" s="8">
        <f t="shared" si="46"/>
        <v>0</v>
      </c>
      <c r="N138" s="8">
        <f t="shared" si="47"/>
        <v>0</v>
      </c>
      <c r="O138" s="8">
        <f t="shared" si="48"/>
        <v>0</v>
      </c>
      <c r="P138">
        <f t="shared" si="49"/>
        <v>0</v>
      </c>
      <c r="Q138" t="s">
        <v>17</v>
      </c>
      <c r="R138" s="1" t="s">
        <v>38</v>
      </c>
    </row>
    <row r="139" spans="1:18">
      <c r="B139" t="s">
        <v>18</v>
      </c>
      <c r="C139" s="5">
        <v>3.2391099999999999E-2</v>
      </c>
      <c r="D139" s="5">
        <v>0.74737009999999993</v>
      </c>
      <c r="E139" s="6">
        <v>7.2927099999999995E-2</v>
      </c>
      <c r="F139" s="7">
        <v>0.61446009999999995</v>
      </c>
      <c r="G139" s="5">
        <v>-0.1041001</v>
      </c>
      <c r="H139" s="5">
        <v>0.61770009999999997</v>
      </c>
      <c r="I139" s="6">
        <v>-0.1316011</v>
      </c>
      <c r="J139" s="5">
        <v>0.57655009999999995</v>
      </c>
      <c r="L139" s="8">
        <f t="shared" si="45"/>
        <v>0</v>
      </c>
      <c r="M139" s="8">
        <f t="shared" si="46"/>
        <v>0</v>
      </c>
      <c r="N139" s="8">
        <f t="shared" si="47"/>
        <v>0</v>
      </c>
      <c r="O139" s="8">
        <f t="shared" si="48"/>
        <v>0</v>
      </c>
      <c r="P139">
        <f t="shared" si="49"/>
        <v>0</v>
      </c>
      <c r="Q139" t="s">
        <v>18</v>
      </c>
      <c r="R139" s="1" t="s">
        <v>38</v>
      </c>
    </row>
    <row r="140" spans="1:18">
      <c r="B140" t="s">
        <v>19</v>
      </c>
      <c r="C140" s="5">
        <v>1.4365099999999999E-2</v>
      </c>
      <c r="D140" s="5">
        <v>0.8879901</v>
      </c>
      <c r="E140" s="6">
        <v>5.1371099999999996E-2</v>
      </c>
      <c r="F140" s="7">
        <v>0.72633009999999998</v>
      </c>
      <c r="G140" s="5">
        <v>-0.11089209999999999</v>
      </c>
      <c r="H140" s="5">
        <v>0.59923009999999999</v>
      </c>
      <c r="I140" s="6">
        <v>-0.15758809999999998</v>
      </c>
      <c r="J140" s="5">
        <v>0.51185009999999997</v>
      </c>
      <c r="L140" s="8">
        <f t="shared" si="45"/>
        <v>0</v>
      </c>
      <c r="M140" s="8">
        <f t="shared" si="46"/>
        <v>0</v>
      </c>
      <c r="N140" s="8">
        <f t="shared" si="47"/>
        <v>0</v>
      </c>
      <c r="O140" s="8">
        <f t="shared" si="48"/>
        <v>0</v>
      </c>
      <c r="P140">
        <f t="shared" si="49"/>
        <v>0</v>
      </c>
      <c r="Q140" t="s">
        <v>19</v>
      </c>
      <c r="R140" s="1" t="s">
        <v>38</v>
      </c>
    </row>
    <row r="141" spans="1:18">
      <c r="B141" t="s">
        <v>20</v>
      </c>
      <c r="C141" s="5">
        <v>6.94081E-2</v>
      </c>
      <c r="D141" s="5">
        <v>0.49035009999999996</v>
      </c>
      <c r="E141" s="6">
        <v>0.1213741</v>
      </c>
      <c r="F141" s="7">
        <v>0.40204009999999996</v>
      </c>
      <c r="G141" s="5">
        <v>0.11043309999999999</v>
      </c>
      <c r="H141" s="5">
        <v>0.60041009999999995</v>
      </c>
      <c r="I141" s="6">
        <v>0.31098110000000001</v>
      </c>
      <c r="J141" s="5">
        <v>0.17816009999999999</v>
      </c>
      <c r="L141" s="8">
        <f t="shared" si="45"/>
        <v>0</v>
      </c>
      <c r="M141" s="8">
        <f t="shared" si="46"/>
        <v>0</v>
      </c>
      <c r="N141" s="8">
        <f t="shared" si="47"/>
        <v>0</v>
      </c>
      <c r="O141" s="8">
        <f t="shared" si="48"/>
        <v>0</v>
      </c>
      <c r="P141">
        <f t="shared" si="49"/>
        <v>0</v>
      </c>
      <c r="Q141" t="s">
        <v>20</v>
      </c>
      <c r="R141" s="1" t="s">
        <v>38</v>
      </c>
    </row>
    <row r="142" spans="1:18">
      <c r="B142" t="s">
        <v>21</v>
      </c>
      <c r="C142" s="5">
        <v>2.3949099999999997E-2</v>
      </c>
      <c r="D142" s="5">
        <v>0.81376009999999999</v>
      </c>
      <c r="E142" s="6">
        <v>6.48151E-2</v>
      </c>
      <c r="F142" s="7">
        <v>0.65579009999999993</v>
      </c>
      <c r="G142" s="5">
        <v>-0.11534509999999999</v>
      </c>
      <c r="H142" s="5">
        <v>0.58711009999999997</v>
      </c>
      <c r="I142" s="6">
        <v>-0.15695709999999999</v>
      </c>
      <c r="J142" s="5">
        <v>0.51005009999999995</v>
      </c>
      <c r="L142" s="8">
        <f t="shared" si="45"/>
        <v>0</v>
      </c>
      <c r="M142" s="8">
        <f t="shared" si="46"/>
        <v>0</v>
      </c>
      <c r="N142" s="8">
        <f t="shared" si="47"/>
        <v>0</v>
      </c>
      <c r="O142" s="8">
        <f t="shared" si="48"/>
        <v>0</v>
      </c>
      <c r="P142">
        <f t="shared" si="49"/>
        <v>0</v>
      </c>
      <c r="Q142" t="s">
        <v>21</v>
      </c>
      <c r="R142" s="1" t="s">
        <v>38</v>
      </c>
    </row>
    <row r="143" spans="1:18" ht="13.5" thickBot="1">
      <c r="A143" s="9"/>
      <c r="B143" s="10" t="s">
        <v>22</v>
      </c>
      <c r="C143" s="11">
        <v>5.08061E-2</v>
      </c>
      <c r="D143" s="11">
        <v>0.6111801</v>
      </c>
      <c r="E143" s="12">
        <v>0.10832509999999999</v>
      </c>
      <c r="F143" s="13">
        <v>0.45636009999999999</v>
      </c>
      <c r="G143" s="11">
        <v>-2.4760999999999997E-3</v>
      </c>
      <c r="H143" s="11">
        <v>0.99055009999999999</v>
      </c>
      <c r="I143" s="12">
        <v>9.3953099999999998E-2</v>
      </c>
      <c r="J143" s="11">
        <v>0.69663009999999992</v>
      </c>
      <c r="L143" s="8">
        <f t="shared" si="45"/>
        <v>0</v>
      </c>
      <c r="M143" s="8">
        <f t="shared" si="46"/>
        <v>0</v>
      </c>
      <c r="N143" s="8">
        <f t="shared" si="47"/>
        <v>0</v>
      </c>
      <c r="O143" s="8">
        <f t="shared" si="48"/>
        <v>0</v>
      </c>
      <c r="P143">
        <f t="shared" si="49"/>
        <v>0</v>
      </c>
      <c r="Q143" s="10" t="s">
        <v>22</v>
      </c>
      <c r="R143" s="9" t="s">
        <v>38</v>
      </c>
    </row>
    <row r="144" spans="1:18">
      <c r="A144" s="1" t="s">
        <v>73</v>
      </c>
      <c r="B144" s="15" t="s">
        <v>23</v>
      </c>
      <c r="C144" s="16">
        <v>5.6830099999999995E-2</v>
      </c>
      <c r="D144" s="16">
        <v>0.5716601</v>
      </c>
      <c r="E144" s="17">
        <v>0.14294809999999999</v>
      </c>
      <c r="F144" s="18">
        <v>0.3213201</v>
      </c>
      <c r="G144" s="16">
        <v>0.13645109999999999</v>
      </c>
      <c r="H144" s="16">
        <v>0.51064009999999993</v>
      </c>
      <c r="I144" s="17">
        <v>0.29143409999999997</v>
      </c>
      <c r="J144" s="16">
        <v>0.20802009999999999</v>
      </c>
      <c r="L144" s="8">
        <f t="shared" si="45"/>
        <v>0</v>
      </c>
      <c r="M144" s="8">
        <f t="shared" si="46"/>
        <v>0</v>
      </c>
      <c r="N144" s="8">
        <f t="shared" si="47"/>
        <v>0</v>
      </c>
      <c r="O144" s="8">
        <f t="shared" si="48"/>
        <v>0</v>
      </c>
      <c r="P144">
        <f t="shared" si="49"/>
        <v>0</v>
      </c>
      <c r="Q144" s="15" t="s">
        <v>23</v>
      </c>
      <c r="R144" s="14" t="s">
        <v>38</v>
      </c>
    </row>
    <row r="145" spans="1:18">
      <c r="B145" t="s">
        <v>24</v>
      </c>
      <c r="C145" s="5">
        <v>7.2922100000000004E-2</v>
      </c>
      <c r="D145" s="5">
        <v>0.46289009999999997</v>
      </c>
      <c r="E145" s="6">
        <v>8.54771E-2</v>
      </c>
      <c r="F145" s="7">
        <v>0.55513009999999996</v>
      </c>
      <c r="G145" s="5">
        <v>6.1731099999999997E-2</v>
      </c>
      <c r="H145" s="5">
        <v>0.77262009999999992</v>
      </c>
      <c r="I145" s="6">
        <v>0.30909809999999999</v>
      </c>
      <c r="J145" s="5">
        <v>0.1827501</v>
      </c>
      <c r="L145" s="8">
        <f t="shared" si="45"/>
        <v>0</v>
      </c>
      <c r="M145" s="8">
        <f t="shared" si="46"/>
        <v>0</v>
      </c>
      <c r="N145" s="8">
        <f t="shared" si="47"/>
        <v>0</v>
      </c>
      <c r="O145" s="8">
        <f t="shared" si="48"/>
        <v>0</v>
      </c>
      <c r="P145">
        <f t="shared" si="49"/>
        <v>0</v>
      </c>
      <c r="Q145" t="s">
        <v>24</v>
      </c>
      <c r="R145" s="1" t="s">
        <v>38</v>
      </c>
    </row>
    <row r="146" spans="1:18">
      <c r="B146" t="s">
        <v>25</v>
      </c>
      <c r="C146" s="5">
        <v>3.2391099999999999E-2</v>
      </c>
      <c r="D146" s="5">
        <v>0.74486009999999991</v>
      </c>
      <c r="E146" s="6">
        <v>7.2927099999999995E-2</v>
      </c>
      <c r="F146" s="7">
        <v>0.6172301</v>
      </c>
      <c r="G146" s="5">
        <v>-0.1040991</v>
      </c>
      <c r="H146" s="5">
        <v>0.6233301</v>
      </c>
      <c r="I146" s="6">
        <v>-0.1316021</v>
      </c>
      <c r="J146" s="5">
        <v>0.57934010000000002</v>
      </c>
      <c r="L146" s="8">
        <f t="shared" si="45"/>
        <v>0</v>
      </c>
      <c r="M146" s="8">
        <f t="shared" si="46"/>
        <v>0</v>
      </c>
      <c r="N146" s="8">
        <f t="shared" si="47"/>
        <v>0</v>
      </c>
      <c r="O146" s="8">
        <f t="shared" si="48"/>
        <v>0</v>
      </c>
      <c r="P146">
        <f t="shared" si="49"/>
        <v>0</v>
      </c>
      <c r="Q146" t="s">
        <v>25</v>
      </c>
      <c r="R146" s="1" t="s">
        <v>38</v>
      </c>
    </row>
    <row r="147" spans="1:18">
      <c r="B147" t="s">
        <v>26</v>
      </c>
      <c r="C147" s="5">
        <v>1.4365099999999999E-2</v>
      </c>
      <c r="D147" s="5">
        <v>0.88720009999999994</v>
      </c>
      <c r="E147" s="6">
        <v>5.1371099999999996E-2</v>
      </c>
      <c r="F147" s="7">
        <v>0.72758009999999995</v>
      </c>
      <c r="G147" s="5">
        <v>-0.11089209999999999</v>
      </c>
      <c r="H147" s="5">
        <v>0.60121009999999997</v>
      </c>
      <c r="I147" s="6">
        <v>-0.15758809999999998</v>
      </c>
      <c r="J147" s="5">
        <v>0.51152009999999992</v>
      </c>
      <c r="L147" s="8">
        <f t="shared" si="45"/>
        <v>0</v>
      </c>
      <c r="M147" s="8">
        <f t="shared" si="46"/>
        <v>0</v>
      </c>
      <c r="N147" s="8">
        <f t="shared" si="47"/>
        <v>0</v>
      </c>
      <c r="O147" s="8">
        <f t="shared" si="48"/>
        <v>0</v>
      </c>
      <c r="P147">
        <f t="shared" si="49"/>
        <v>0</v>
      </c>
      <c r="Q147" t="s">
        <v>26</v>
      </c>
      <c r="R147" s="1" t="s">
        <v>38</v>
      </c>
    </row>
    <row r="148" spans="1:18">
      <c r="B148" t="s">
        <v>27</v>
      </c>
      <c r="C148" s="5">
        <v>6.9409100000000001E-2</v>
      </c>
      <c r="D148" s="5">
        <v>0.48764009999999997</v>
      </c>
      <c r="E148" s="6">
        <v>0.1213741</v>
      </c>
      <c r="F148" s="7">
        <v>0.40240009999999998</v>
      </c>
      <c r="G148" s="5">
        <v>0.11043209999999999</v>
      </c>
      <c r="H148" s="5">
        <v>0.59804009999999996</v>
      </c>
      <c r="I148" s="6">
        <v>0.31098110000000001</v>
      </c>
      <c r="J148" s="5">
        <v>0.1805001</v>
      </c>
      <c r="L148" s="8">
        <f t="shared" si="45"/>
        <v>0</v>
      </c>
      <c r="M148" s="8">
        <f t="shared" si="46"/>
        <v>0</v>
      </c>
      <c r="N148" s="8">
        <f t="shared" si="47"/>
        <v>0</v>
      </c>
      <c r="O148" s="8">
        <f t="shared" si="48"/>
        <v>0</v>
      </c>
      <c r="P148">
        <f t="shared" si="49"/>
        <v>0</v>
      </c>
      <c r="Q148" t="s">
        <v>27</v>
      </c>
      <c r="R148" s="1" t="s">
        <v>38</v>
      </c>
    </row>
    <row r="149" spans="1:18">
      <c r="B149" t="s">
        <v>28</v>
      </c>
      <c r="C149" s="5">
        <v>2.3949099999999997E-2</v>
      </c>
      <c r="D149" s="5">
        <v>0.8118301</v>
      </c>
      <c r="E149" s="6">
        <v>6.48151E-2</v>
      </c>
      <c r="F149" s="7">
        <v>0.6583601</v>
      </c>
      <c r="G149" s="5">
        <v>-0.11534509999999999</v>
      </c>
      <c r="H149" s="5">
        <v>0.58568009999999993</v>
      </c>
      <c r="I149" s="6">
        <v>-0.15695709999999999</v>
      </c>
      <c r="J149" s="5">
        <v>0.51621010000000001</v>
      </c>
      <c r="L149" s="8">
        <f t="shared" si="45"/>
        <v>0</v>
      </c>
      <c r="M149" s="8">
        <f t="shared" si="46"/>
        <v>0</v>
      </c>
      <c r="N149" s="8">
        <f t="shared" si="47"/>
        <v>0</v>
      </c>
      <c r="O149" s="8">
        <f t="shared" si="48"/>
        <v>0</v>
      </c>
      <c r="P149">
        <f t="shared" si="49"/>
        <v>0</v>
      </c>
      <c r="Q149" t="s">
        <v>28</v>
      </c>
      <c r="R149" s="1" t="s">
        <v>38</v>
      </c>
    </row>
    <row r="150" spans="1:18">
      <c r="B150" t="s">
        <v>29</v>
      </c>
      <c r="C150" s="5">
        <v>5.08061E-2</v>
      </c>
      <c r="D150" s="5">
        <v>0.6116201</v>
      </c>
      <c r="E150" s="6">
        <v>0.10832509999999999</v>
      </c>
      <c r="F150" s="7">
        <v>0.45601009999999997</v>
      </c>
      <c r="G150" s="5">
        <v>-2.4760999999999997E-3</v>
      </c>
      <c r="H150" s="5">
        <v>0.99088009999999993</v>
      </c>
      <c r="I150" s="6">
        <v>9.3952099999999997E-2</v>
      </c>
      <c r="J150" s="5">
        <v>0.69685009999999992</v>
      </c>
      <c r="L150" s="8">
        <f t="shared" si="45"/>
        <v>0</v>
      </c>
      <c r="M150" s="8">
        <f t="shared" si="46"/>
        <v>0</v>
      </c>
      <c r="N150" s="8">
        <f t="shared" si="47"/>
        <v>0</v>
      </c>
      <c r="O150" s="8">
        <f t="shared" si="48"/>
        <v>0</v>
      </c>
      <c r="P150">
        <f t="shared" si="49"/>
        <v>0</v>
      </c>
      <c r="Q150" t="s">
        <v>29</v>
      </c>
      <c r="R150" s="1" t="s">
        <v>38</v>
      </c>
    </row>
    <row r="151" spans="1:18">
      <c r="C151" s="5"/>
      <c r="D151" s="5"/>
      <c r="E151" s="6"/>
      <c r="F151" s="7"/>
      <c r="G151" s="5"/>
      <c r="H151" s="5"/>
      <c r="I151" s="6"/>
      <c r="J151" s="5"/>
      <c r="L151" s="8"/>
      <c r="M151" s="8"/>
      <c r="N151" s="8"/>
      <c r="O151" s="8"/>
      <c r="R151" s="1"/>
    </row>
    <row r="152" spans="1:18">
      <c r="A152" s="1" t="s">
        <v>74</v>
      </c>
      <c r="B152" t="s">
        <v>16</v>
      </c>
      <c r="C152" s="5">
        <v>-4.5081000000000001E-3</v>
      </c>
      <c r="D152" s="5">
        <v>0.9638101</v>
      </c>
      <c r="E152" s="6">
        <v>3.0378099999999998E-2</v>
      </c>
      <c r="F152" s="7">
        <v>0.82043009999999994</v>
      </c>
      <c r="G152" s="5">
        <v>-6.4459099999999991E-2</v>
      </c>
      <c r="H152" s="5">
        <v>0.77593009999999996</v>
      </c>
      <c r="I152" s="6">
        <v>-4.2032099999999996E-2</v>
      </c>
      <c r="J152" s="5">
        <v>0.86442009999999991</v>
      </c>
      <c r="L152" s="8">
        <f t="shared" ref="L152:L165" si="50">IF(D152&gt;0.05,0,$K$1)</f>
        <v>0</v>
      </c>
      <c r="M152" s="8">
        <f t="shared" ref="M152:M165" si="51">IF(F152&gt;0.05,0,$K$1)</f>
        <v>0</v>
      </c>
      <c r="N152" s="8">
        <f t="shared" ref="N152:N165" si="52">IF(H152&gt;0.05,0,$K$1)</f>
        <v>0</v>
      </c>
      <c r="O152" s="8">
        <f t="shared" ref="O152:O165" si="53">IF(J152&gt;0.05,0,$K$1)</f>
        <v>0</v>
      </c>
      <c r="P152">
        <f t="shared" ref="P152:P165" si="54">SUM(L152:O152)</f>
        <v>0</v>
      </c>
      <c r="Q152" t="s">
        <v>16</v>
      </c>
      <c r="R152" s="1" t="s">
        <v>39</v>
      </c>
    </row>
    <row r="153" spans="1:18">
      <c r="B153" t="s">
        <v>17</v>
      </c>
      <c r="C153" s="5">
        <v>1.6040099999999998E-2</v>
      </c>
      <c r="D153" s="5">
        <v>0.87061009999999994</v>
      </c>
      <c r="E153" s="6">
        <v>8.1200999999999999E-3</v>
      </c>
      <c r="F153" s="7">
        <v>0.9527601</v>
      </c>
      <c r="G153" s="5">
        <v>-0.10359409999999999</v>
      </c>
      <c r="H153" s="5">
        <v>0.64835009999999993</v>
      </c>
      <c r="I153" s="6">
        <v>-3.9540100000000002E-2</v>
      </c>
      <c r="J153" s="5">
        <v>0.84431009999999995</v>
      </c>
      <c r="L153" s="8">
        <f t="shared" si="50"/>
        <v>0</v>
      </c>
      <c r="M153" s="8">
        <f t="shared" si="51"/>
        <v>0</v>
      </c>
      <c r="N153" s="8">
        <f t="shared" si="52"/>
        <v>0</v>
      </c>
      <c r="O153" s="8">
        <f t="shared" si="53"/>
        <v>0</v>
      </c>
      <c r="P153">
        <f t="shared" si="54"/>
        <v>0</v>
      </c>
      <c r="Q153" t="s">
        <v>17</v>
      </c>
      <c r="R153" s="1" t="s">
        <v>39</v>
      </c>
    </row>
    <row r="154" spans="1:18">
      <c r="B154" t="s">
        <v>18</v>
      </c>
      <c r="C154" s="5">
        <v>-1.43781E-2</v>
      </c>
      <c r="D154" s="5">
        <v>0.88429009999999997</v>
      </c>
      <c r="E154" s="6">
        <v>4.0946099999999999E-2</v>
      </c>
      <c r="F154" s="7">
        <v>0.76768009999999998</v>
      </c>
      <c r="G154" s="5">
        <v>-9.6820099999999992E-2</v>
      </c>
      <c r="H154" s="5">
        <v>0.65456009999999998</v>
      </c>
      <c r="I154" s="6">
        <v>-2.2621E-3</v>
      </c>
      <c r="J154" s="5">
        <v>0.99332009999999993</v>
      </c>
      <c r="L154" s="8">
        <f t="shared" si="50"/>
        <v>0</v>
      </c>
      <c r="M154" s="8">
        <f t="shared" si="51"/>
        <v>0</v>
      </c>
      <c r="N154" s="8">
        <f t="shared" si="52"/>
        <v>0</v>
      </c>
      <c r="O154" s="8">
        <f t="shared" si="53"/>
        <v>0</v>
      </c>
      <c r="P154">
        <f t="shared" si="54"/>
        <v>0</v>
      </c>
      <c r="Q154" t="s">
        <v>18</v>
      </c>
      <c r="R154" s="1" t="s">
        <v>39</v>
      </c>
    </row>
    <row r="155" spans="1:18">
      <c r="B155" t="s">
        <v>19</v>
      </c>
      <c r="C155" s="5">
        <v>-3.9766099999999999E-2</v>
      </c>
      <c r="D155" s="5">
        <v>0.68294009999999994</v>
      </c>
      <c r="E155" s="6">
        <v>-2.1092099999999999E-2</v>
      </c>
      <c r="F155" s="7">
        <v>0.87484010000000001</v>
      </c>
      <c r="G155" s="5">
        <v>-0.18243109999999998</v>
      </c>
      <c r="H155" s="5">
        <v>0.38731009999999999</v>
      </c>
      <c r="I155" s="6">
        <v>-0.1257981</v>
      </c>
      <c r="J155" s="5">
        <v>0.61174010000000001</v>
      </c>
      <c r="L155" s="8">
        <f t="shared" si="50"/>
        <v>0</v>
      </c>
      <c r="M155" s="8">
        <f t="shared" si="51"/>
        <v>0</v>
      </c>
      <c r="N155" s="8">
        <f t="shared" si="52"/>
        <v>0</v>
      </c>
      <c r="O155" s="8">
        <f t="shared" si="53"/>
        <v>0</v>
      </c>
      <c r="P155">
        <f t="shared" si="54"/>
        <v>0</v>
      </c>
      <c r="Q155" t="s">
        <v>19</v>
      </c>
      <c r="R155" s="1" t="s">
        <v>39</v>
      </c>
    </row>
    <row r="156" spans="1:18">
      <c r="B156" t="s">
        <v>20</v>
      </c>
      <c r="C156" s="5">
        <v>6.9290999999999997E-3</v>
      </c>
      <c r="D156" s="5">
        <v>0.94358009999999992</v>
      </c>
      <c r="E156" s="6">
        <v>1.9736099999999999E-2</v>
      </c>
      <c r="F156" s="7">
        <v>0.88568009999999997</v>
      </c>
      <c r="G156" s="5">
        <v>-8.951909999999999E-2</v>
      </c>
      <c r="H156" s="5">
        <v>0.69529010000000002</v>
      </c>
      <c r="I156" s="6">
        <v>-4.1736099999999998E-2</v>
      </c>
      <c r="J156" s="5">
        <v>0.85149009999999992</v>
      </c>
      <c r="L156" s="8">
        <f t="shared" si="50"/>
        <v>0</v>
      </c>
      <c r="M156" s="8">
        <f t="shared" si="51"/>
        <v>0</v>
      </c>
      <c r="N156" s="8">
        <f t="shared" si="52"/>
        <v>0</v>
      </c>
      <c r="O156" s="8">
        <f t="shared" si="53"/>
        <v>0</v>
      </c>
      <c r="P156">
        <f t="shared" si="54"/>
        <v>0</v>
      </c>
      <c r="Q156" t="s">
        <v>20</v>
      </c>
      <c r="R156" s="1" t="s">
        <v>39</v>
      </c>
    </row>
    <row r="157" spans="1:18">
      <c r="B157" t="s">
        <v>21</v>
      </c>
      <c r="C157" s="5">
        <v>-2.9046099999999998E-2</v>
      </c>
      <c r="D157" s="5">
        <v>0.76767009999999991</v>
      </c>
      <c r="E157" s="6">
        <v>8.6490999999999998E-3</v>
      </c>
      <c r="F157" s="7">
        <v>0.9467101</v>
      </c>
      <c r="G157" s="5">
        <v>-0.1479221</v>
      </c>
      <c r="H157" s="5">
        <v>0.4876701</v>
      </c>
      <c r="I157" s="6">
        <v>-7.5647099999999995E-2</v>
      </c>
      <c r="J157" s="5">
        <v>0.75844009999999995</v>
      </c>
      <c r="L157" s="8">
        <f t="shared" si="50"/>
        <v>0</v>
      </c>
      <c r="M157" s="8">
        <f t="shared" si="51"/>
        <v>0</v>
      </c>
      <c r="N157" s="8">
        <f t="shared" si="52"/>
        <v>0</v>
      </c>
      <c r="O157" s="8">
        <f t="shared" si="53"/>
        <v>0</v>
      </c>
      <c r="P157">
        <f t="shared" si="54"/>
        <v>0</v>
      </c>
      <c r="Q157" t="s">
        <v>21</v>
      </c>
      <c r="R157" s="1" t="s">
        <v>39</v>
      </c>
    </row>
    <row r="158" spans="1:18" ht="13.5" thickBot="1">
      <c r="A158" s="9"/>
      <c r="B158" s="10" t="s">
        <v>22</v>
      </c>
      <c r="C158" s="11">
        <v>-1.44531E-2</v>
      </c>
      <c r="D158" s="11">
        <v>0.88331009999999999</v>
      </c>
      <c r="E158" s="12">
        <v>1.4558099999999999E-2</v>
      </c>
      <c r="F158" s="13">
        <v>0.91871009999999997</v>
      </c>
      <c r="G158" s="11">
        <v>-0.13016710000000001</v>
      </c>
      <c r="H158" s="11">
        <v>0.54622009999999999</v>
      </c>
      <c r="I158" s="12">
        <v>-6.3222100000000003E-2</v>
      </c>
      <c r="J158" s="11">
        <v>0.79743009999999992</v>
      </c>
      <c r="L158" s="8">
        <f t="shared" si="50"/>
        <v>0</v>
      </c>
      <c r="M158" s="8">
        <f t="shared" si="51"/>
        <v>0</v>
      </c>
      <c r="N158" s="8">
        <f t="shared" si="52"/>
        <v>0</v>
      </c>
      <c r="O158" s="8">
        <f t="shared" si="53"/>
        <v>0</v>
      </c>
      <c r="P158">
        <f t="shared" si="54"/>
        <v>0</v>
      </c>
      <c r="Q158" s="10" t="s">
        <v>22</v>
      </c>
      <c r="R158" s="9" t="s">
        <v>39</v>
      </c>
    </row>
    <row r="159" spans="1:18">
      <c r="A159" s="1" t="s">
        <v>74</v>
      </c>
      <c r="B159" s="15" t="s">
        <v>23</v>
      </c>
      <c r="C159" s="16">
        <v>-4.5081000000000001E-3</v>
      </c>
      <c r="D159" s="16">
        <v>0.96379009999999998</v>
      </c>
      <c r="E159" s="17">
        <v>3.0378099999999998E-2</v>
      </c>
      <c r="F159" s="18">
        <v>0.82243009999999994</v>
      </c>
      <c r="G159" s="16">
        <v>-6.4459099999999991E-2</v>
      </c>
      <c r="H159" s="16">
        <v>0.77695009999999998</v>
      </c>
      <c r="I159" s="17">
        <v>-4.2032099999999996E-2</v>
      </c>
      <c r="J159" s="16">
        <v>0.86541009999999996</v>
      </c>
      <c r="L159" s="8">
        <f t="shared" si="50"/>
        <v>0</v>
      </c>
      <c r="M159" s="8">
        <f t="shared" si="51"/>
        <v>0</v>
      </c>
      <c r="N159" s="8">
        <f t="shared" si="52"/>
        <v>0</v>
      </c>
      <c r="O159" s="8">
        <f t="shared" si="53"/>
        <v>0</v>
      </c>
      <c r="P159">
        <f t="shared" si="54"/>
        <v>0</v>
      </c>
      <c r="Q159" s="15" t="s">
        <v>23</v>
      </c>
      <c r="R159" s="14" t="s">
        <v>39</v>
      </c>
    </row>
    <row r="160" spans="1:18">
      <c r="B160" t="s">
        <v>24</v>
      </c>
      <c r="C160" s="5">
        <v>1.6040099999999998E-2</v>
      </c>
      <c r="D160" s="5">
        <v>0.87256009999999995</v>
      </c>
      <c r="E160" s="6">
        <v>8.1200999999999999E-3</v>
      </c>
      <c r="F160" s="7">
        <v>0.95148009999999994</v>
      </c>
      <c r="G160" s="5">
        <v>-0.10359409999999999</v>
      </c>
      <c r="H160" s="5">
        <v>0.64457009999999992</v>
      </c>
      <c r="I160" s="6">
        <v>-3.9540100000000002E-2</v>
      </c>
      <c r="J160" s="5">
        <v>0.84926009999999996</v>
      </c>
      <c r="L160" s="8">
        <f t="shared" si="50"/>
        <v>0</v>
      </c>
      <c r="M160" s="8">
        <f t="shared" si="51"/>
        <v>0</v>
      </c>
      <c r="N160" s="8">
        <f t="shared" si="52"/>
        <v>0</v>
      </c>
      <c r="O160" s="8">
        <f t="shared" si="53"/>
        <v>0</v>
      </c>
      <c r="P160">
        <f t="shared" si="54"/>
        <v>0</v>
      </c>
      <c r="Q160" t="s">
        <v>24</v>
      </c>
      <c r="R160" s="1" t="s">
        <v>39</v>
      </c>
    </row>
    <row r="161" spans="1:18">
      <c r="B161" t="s">
        <v>25</v>
      </c>
      <c r="C161" s="5">
        <v>-1.43781E-2</v>
      </c>
      <c r="D161" s="5">
        <v>0.8838201</v>
      </c>
      <c r="E161" s="6">
        <v>4.0946099999999999E-2</v>
      </c>
      <c r="F161" s="7">
        <v>0.76972010000000002</v>
      </c>
      <c r="G161" s="5">
        <v>-9.6820099999999992E-2</v>
      </c>
      <c r="H161" s="5">
        <v>0.65713009999999994</v>
      </c>
      <c r="I161" s="6">
        <v>-2.2621E-3</v>
      </c>
      <c r="J161" s="5">
        <v>0.99272009999999999</v>
      </c>
      <c r="L161" s="8">
        <f t="shared" si="50"/>
        <v>0</v>
      </c>
      <c r="M161" s="8">
        <f t="shared" si="51"/>
        <v>0</v>
      </c>
      <c r="N161" s="8">
        <f t="shared" si="52"/>
        <v>0</v>
      </c>
      <c r="O161" s="8">
        <f t="shared" si="53"/>
        <v>0</v>
      </c>
      <c r="P161">
        <f t="shared" si="54"/>
        <v>0</v>
      </c>
      <c r="Q161" t="s">
        <v>25</v>
      </c>
      <c r="R161" s="1" t="s">
        <v>39</v>
      </c>
    </row>
    <row r="162" spans="1:18">
      <c r="B162" t="s">
        <v>26</v>
      </c>
      <c r="C162" s="5">
        <v>-3.9766099999999999E-2</v>
      </c>
      <c r="D162" s="5">
        <v>0.68435009999999996</v>
      </c>
      <c r="E162" s="6">
        <v>-2.1092099999999999E-2</v>
      </c>
      <c r="F162" s="7">
        <v>0.8748901</v>
      </c>
      <c r="G162" s="5">
        <v>-0.18243109999999998</v>
      </c>
      <c r="H162" s="5">
        <v>0.3874901</v>
      </c>
      <c r="I162" s="6">
        <v>-0.1257981</v>
      </c>
      <c r="J162" s="5">
        <v>0.61758009999999997</v>
      </c>
      <c r="L162" s="8">
        <f t="shared" si="50"/>
        <v>0</v>
      </c>
      <c r="M162" s="8">
        <f t="shared" si="51"/>
        <v>0</v>
      </c>
      <c r="N162" s="8">
        <f t="shared" si="52"/>
        <v>0</v>
      </c>
      <c r="O162" s="8">
        <f t="shared" si="53"/>
        <v>0</v>
      </c>
      <c r="P162">
        <f t="shared" si="54"/>
        <v>0</v>
      </c>
      <c r="Q162" t="s">
        <v>26</v>
      </c>
      <c r="R162" s="1" t="s">
        <v>39</v>
      </c>
    </row>
    <row r="163" spans="1:18">
      <c r="B163" t="s">
        <v>27</v>
      </c>
      <c r="C163" s="5">
        <v>6.9290999999999997E-3</v>
      </c>
      <c r="D163" s="5">
        <v>0.94367009999999996</v>
      </c>
      <c r="E163" s="6">
        <v>1.9736099999999999E-2</v>
      </c>
      <c r="F163" s="7">
        <v>0.88647009999999993</v>
      </c>
      <c r="G163" s="5">
        <v>-8.9518099999999989E-2</v>
      </c>
      <c r="H163" s="5">
        <v>0.69153009999999993</v>
      </c>
      <c r="I163" s="6">
        <v>-4.1736099999999998E-2</v>
      </c>
      <c r="J163" s="5">
        <v>0.85125010000000001</v>
      </c>
      <c r="L163" s="8">
        <f t="shared" si="50"/>
        <v>0</v>
      </c>
      <c r="M163" s="8">
        <f t="shared" si="51"/>
        <v>0</v>
      </c>
      <c r="N163" s="8">
        <f t="shared" si="52"/>
        <v>0</v>
      </c>
      <c r="O163" s="8">
        <f t="shared" si="53"/>
        <v>0</v>
      </c>
      <c r="P163">
        <f t="shared" si="54"/>
        <v>0</v>
      </c>
      <c r="Q163" t="s">
        <v>27</v>
      </c>
      <c r="R163" s="1" t="s">
        <v>39</v>
      </c>
    </row>
    <row r="164" spans="1:18">
      <c r="B164" t="s">
        <v>28</v>
      </c>
      <c r="C164" s="5">
        <v>-2.9046099999999998E-2</v>
      </c>
      <c r="D164" s="5">
        <v>0.76512009999999997</v>
      </c>
      <c r="E164" s="6">
        <v>8.6490999999999998E-3</v>
      </c>
      <c r="F164" s="7">
        <v>0.94927010000000001</v>
      </c>
      <c r="G164" s="5">
        <v>-0.1479221</v>
      </c>
      <c r="H164" s="5">
        <v>0.4884001</v>
      </c>
      <c r="I164" s="6">
        <v>-7.5647099999999995E-2</v>
      </c>
      <c r="J164" s="5">
        <v>0.75726009999999999</v>
      </c>
      <c r="L164" s="8">
        <f t="shared" si="50"/>
        <v>0</v>
      </c>
      <c r="M164" s="8">
        <f t="shared" si="51"/>
        <v>0</v>
      </c>
      <c r="N164" s="8">
        <f t="shared" si="52"/>
        <v>0</v>
      </c>
      <c r="O164" s="8">
        <f t="shared" si="53"/>
        <v>0</v>
      </c>
      <c r="P164">
        <f t="shared" si="54"/>
        <v>0</v>
      </c>
      <c r="Q164" t="s">
        <v>28</v>
      </c>
      <c r="R164" s="1" t="s">
        <v>39</v>
      </c>
    </row>
    <row r="165" spans="1:18">
      <c r="B165" t="s">
        <v>29</v>
      </c>
      <c r="C165" s="5">
        <v>-1.44531E-2</v>
      </c>
      <c r="D165" s="5">
        <v>0.88234009999999996</v>
      </c>
      <c r="E165" s="6">
        <v>1.4558099999999999E-2</v>
      </c>
      <c r="F165" s="7">
        <v>0.91664009999999996</v>
      </c>
      <c r="G165" s="5">
        <v>-0.13016710000000001</v>
      </c>
      <c r="H165" s="5">
        <v>0.5476801</v>
      </c>
      <c r="I165" s="6">
        <v>-6.3221100000000002E-2</v>
      </c>
      <c r="J165" s="5">
        <v>0.79820009999999997</v>
      </c>
      <c r="L165" s="8">
        <f t="shared" si="50"/>
        <v>0</v>
      </c>
      <c r="M165" s="8">
        <f t="shared" si="51"/>
        <v>0</v>
      </c>
      <c r="N165" s="8">
        <f t="shared" si="52"/>
        <v>0</v>
      </c>
      <c r="O165" s="8">
        <f t="shared" si="53"/>
        <v>0</v>
      </c>
      <c r="P165">
        <f t="shared" si="54"/>
        <v>0</v>
      </c>
      <c r="Q165" t="s">
        <v>29</v>
      </c>
      <c r="R165" s="1" t="s">
        <v>39</v>
      </c>
    </row>
    <row r="166" spans="1:18">
      <c r="C166" s="5"/>
      <c r="D166" s="5"/>
      <c r="E166" s="6"/>
      <c r="F166" s="7"/>
      <c r="G166" s="5"/>
      <c r="H166" s="5"/>
      <c r="I166" s="6"/>
      <c r="J166" s="5"/>
      <c r="L166" s="8"/>
      <c r="M166" s="8"/>
      <c r="N166" s="8"/>
      <c r="O166" s="8"/>
      <c r="R166" s="1"/>
    </row>
    <row r="167" spans="1:18">
      <c r="A167" s="1" t="s">
        <v>75</v>
      </c>
      <c r="B167" t="s">
        <v>16</v>
      </c>
      <c r="C167" s="5">
        <v>3.9890999999999998E-3</v>
      </c>
      <c r="D167" s="5">
        <v>0.96978009999999992</v>
      </c>
      <c r="E167" s="6">
        <v>-5.7915099999999997E-2</v>
      </c>
      <c r="F167" s="7">
        <v>0.69975009999999993</v>
      </c>
      <c r="G167" s="5">
        <v>7.5650099999999998E-2</v>
      </c>
      <c r="H167" s="5">
        <v>0.73690009999999995</v>
      </c>
      <c r="I167" s="6">
        <v>0.17536309999999999</v>
      </c>
      <c r="J167" s="5">
        <v>0.48061009999999998</v>
      </c>
      <c r="L167" s="8">
        <f t="shared" ref="L167:L180" si="55">IF(D167&gt;0.05,0,$K$1)</f>
        <v>0</v>
      </c>
      <c r="M167" s="8">
        <f t="shared" ref="M167:M180" si="56">IF(F167&gt;0.05,0,$K$1)</f>
        <v>0</v>
      </c>
      <c r="N167" s="8">
        <f t="shared" ref="N167:N180" si="57">IF(H167&gt;0.05,0,$K$1)</f>
        <v>0</v>
      </c>
      <c r="O167" s="8">
        <f t="shared" ref="O167:O180" si="58">IF(J167&gt;0.05,0,$K$1)</f>
        <v>0</v>
      </c>
      <c r="P167">
        <f t="shared" ref="P167:P180" si="59">SUM(L167:O167)</f>
        <v>0</v>
      </c>
      <c r="Q167" t="s">
        <v>16</v>
      </c>
      <c r="R167" s="1" t="s">
        <v>40</v>
      </c>
    </row>
    <row r="168" spans="1:18">
      <c r="B168" t="s">
        <v>17</v>
      </c>
      <c r="C168" s="5">
        <v>3.1700100000000002E-2</v>
      </c>
      <c r="D168" s="5">
        <v>0.7687001</v>
      </c>
      <c r="E168" s="6">
        <v>7.8782099999999994E-2</v>
      </c>
      <c r="F168" s="7">
        <v>0.60244009999999992</v>
      </c>
      <c r="G168" s="5">
        <v>0.26728109999999999</v>
      </c>
      <c r="H168" s="5">
        <v>0.22631009999999999</v>
      </c>
      <c r="I168" s="6">
        <v>0.28872909999999996</v>
      </c>
      <c r="J168" s="5">
        <v>0.24890009999999999</v>
      </c>
      <c r="L168" s="8">
        <f t="shared" si="55"/>
        <v>0</v>
      </c>
      <c r="M168" s="8">
        <f t="shared" si="56"/>
        <v>0</v>
      </c>
      <c r="N168" s="8">
        <f t="shared" si="57"/>
        <v>0</v>
      </c>
      <c r="O168" s="8">
        <f t="shared" si="58"/>
        <v>0</v>
      </c>
      <c r="P168">
        <f t="shared" si="59"/>
        <v>0</v>
      </c>
      <c r="Q168" t="s">
        <v>17</v>
      </c>
      <c r="R168" s="1" t="s">
        <v>40</v>
      </c>
    </row>
    <row r="169" spans="1:18">
      <c r="B169" t="s">
        <v>18</v>
      </c>
      <c r="C169" s="5">
        <v>6.3230099999999997E-2</v>
      </c>
      <c r="D169" s="5">
        <v>0.55833009999999994</v>
      </c>
      <c r="E169" s="6">
        <v>0.1314361</v>
      </c>
      <c r="F169" s="7">
        <v>0.39729009999999998</v>
      </c>
      <c r="G169" s="5">
        <v>0.26458209999999999</v>
      </c>
      <c r="H169" s="5">
        <v>0.24077009999999999</v>
      </c>
      <c r="I169" s="6">
        <v>2.01631E-2</v>
      </c>
      <c r="J169" s="5">
        <v>0.93728009999999995</v>
      </c>
      <c r="L169" s="8">
        <f t="shared" si="55"/>
        <v>0</v>
      </c>
      <c r="M169" s="8">
        <f t="shared" si="56"/>
        <v>0</v>
      </c>
      <c r="N169" s="8">
        <f t="shared" si="57"/>
        <v>0</v>
      </c>
      <c r="O169" s="8">
        <f t="shared" si="58"/>
        <v>0</v>
      </c>
      <c r="P169">
        <f t="shared" si="59"/>
        <v>0</v>
      </c>
      <c r="Q169" t="s">
        <v>18</v>
      </c>
      <c r="R169" s="1" t="s">
        <v>40</v>
      </c>
    </row>
    <row r="170" spans="1:18">
      <c r="B170" t="s">
        <v>19</v>
      </c>
      <c r="C170" s="5">
        <v>0.10686509999999999</v>
      </c>
      <c r="D170" s="5">
        <v>0.32130009999999998</v>
      </c>
      <c r="E170" s="6">
        <v>0.1022501</v>
      </c>
      <c r="F170" s="7">
        <v>0.50382009999999999</v>
      </c>
      <c r="G170" s="5">
        <v>0.32760610000000001</v>
      </c>
      <c r="H170" s="5">
        <v>0.13583009999999998</v>
      </c>
      <c r="I170" s="6">
        <v>0.28467310000000001</v>
      </c>
      <c r="J170" s="5">
        <v>0.25106010000000001</v>
      </c>
      <c r="L170" s="8">
        <f t="shared" si="55"/>
        <v>0</v>
      </c>
      <c r="M170" s="8">
        <f t="shared" si="56"/>
        <v>0</v>
      </c>
      <c r="N170" s="8">
        <f t="shared" si="57"/>
        <v>0</v>
      </c>
      <c r="O170" s="8">
        <f t="shared" si="58"/>
        <v>0</v>
      </c>
      <c r="P170">
        <f t="shared" si="59"/>
        <v>0</v>
      </c>
      <c r="Q170" t="s">
        <v>19</v>
      </c>
      <c r="R170" s="1" t="s">
        <v>40</v>
      </c>
    </row>
    <row r="171" spans="1:18">
      <c r="B171" t="s">
        <v>20</v>
      </c>
      <c r="C171" s="5">
        <v>1.9023099999999998E-2</v>
      </c>
      <c r="D171" s="5">
        <v>0.85956009999999994</v>
      </c>
      <c r="E171" s="6">
        <v>1.4223099999999999E-2</v>
      </c>
      <c r="F171" s="7">
        <v>0.92598009999999997</v>
      </c>
      <c r="G171" s="5">
        <v>0.1833861</v>
      </c>
      <c r="H171" s="5">
        <v>0.4086901</v>
      </c>
      <c r="I171" s="6">
        <v>0.2484701</v>
      </c>
      <c r="J171" s="5">
        <v>0.3187101</v>
      </c>
      <c r="L171" s="8">
        <f t="shared" si="55"/>
        <v>0</v>
      </c>
      <c r="M171" s="8">
        <f t="shared" si="56"/>
        <v>0</v>
      </c>
      <c r="N171" s="8">
        <f t="shared" si="57"/>
        <v>0</v>
      </c>
      <c r="O171" s="8">
        <f t="shared" si="58"/>
        <v>0</v>
      </c>
      <c r="P171">
        <f t="shared" si="59"/>
        <v>0</v>
      </c>
      <c r="Q171" t="s">
        <v>20</v>
      </c>
      <c r="R171" s="1" t="s">
        <v>40</v>
      </c>
    </row>
    <row r="172" spans="1:18">
      <c r="B172" t="s">
        <v>21</v>
      </c>
      <c r="C172" s="5">
        <v>8.7346099999999996E-2</v>
      </c>
      <c r="D172" s="5">
        <v>0.41987009999999997</v>
      </c>
      <c r="E172" s="6">
        <v>0.1223151</v>
      </c>
      <c r="F172" s="7">
        <v>0.42941009999999996</v>
      </c>
      <c r="G172" s="5">
        <v>0.30936209999999997</v>
      </c>
      <c r="H172" s="5">
        <v>0.1644601</v>
      </c>
      <c r="I172" s="6">
        <v>0.15762909999999999</v>
      </c>
      <c r="J172" s="5">
        <v>0.53534009999999999</v>
      </c>
      <c r="L172" s="8">
        <f t="shared" si="55"/>
        <v>0</v>
      </c>
      <c r="M172" s="8">
        <f t="shared" si="56"/>
        <v>0</v>
      </c>
      <c r="N172" s="8">
        <f t="shared" si="57"/>
        <v>0</v>
      </c>
      <c r="O172" s="8">
        <f t="shared" si="58"/>
        <v>0</v>
      </c>
      <c r="P172">
        <f t="shared" si="59"/>
        <v>0</v>
      </c>
      <c r="Q172" t="s">
        <v>21</v>
      </c>
      <c r="R172" s="1" t="s">
        <v>40</v>
      </c>
    </row>
    <row r="173" spans="1:18" ht="13.5" thickBot="1">
      <c r="A173" s="9"/>
      <c r="B173" s="10" t="s">
        <v>22</v>
      </c>
      <c r="C173" s="11">
        <v>6.6824099999999997E-2</v>
      </c>
      <c r="D173" s="11">
        <v>0.53584009999999993</v>
      </c>
      <c r="E173" s="12">
        <v>8.7925099999999992E-2</v>
      </c>
      <c r="F173" s="13">
        <v>0.56893009999999999</v>
      </c>
      <c r="G173" s="11">
        <v>0.27707809999999999</v>
      </c>
      <c r="H173" s="11">
        <v>0.21410009999999999</v>
      </c>
      <c r="I173" s="12">
        <v>0.19315309999999999</v>
      </c>
      <c r="J173" s="11">
        <v>0.4441601</v>
      </c>
      <c r="L173" s="8">
        <f t="shared" si="55"/>
        <v>0</v>
      </c>
      <c r="M173" s="8">
        <f t="shared" si="56"/>
        <v>0</v>
      </c>
      <c r="N173" s="8">
        <f t="shared" si="57"/>
        <v>0</v>
      </c>
      <c r="O173" s="8">
        <f t="shared" si="58"/>
        <v>0</v>
      </c>
      <c r="P173">
        <f t="shared" si="59"/>
        <v>0</v>
      </c>
      <c r="Q173" s="10" t="s">
        <v>22</v>
      </c>
      <c r="R173" s="9" t="s">
        <v>40</v>
      </c>
    </row>
    <row r="174" spans="1:18">
      <c r="A174" s="1" t="s">
        <v>75</v>
      </c>
      <c r="B174" s="15" t="s">
        <v>23</v>
      </c>
      <c r="C174" s="16">
        <v>3.9890999999999998E-3</v>
      </c>
      <c r="D174" s="16">
        <v>0.97055009999999997</v>
      </c>
      <c r="E174" s="17">
        <v>-5.7915099999999997E-2</v>
      </c>
      <c r="F174" s="18">
        <v>0.70162009999999997</v>
      </c>
      <c r="G174" s="16">
        <v>7.5650099999999998E-2</v>
      </c>
      <c r="H174" s="16">
        <v>0.73695009999999994</v>
      </c>
      <c r="I174" s="17">
        <v>0.17536309999999999</v>
      </c>
      <c r="J174" s="16">
        <v>0.4798501</v>
      </c>
      <c r="L174" s="8">
        <f t="shared" si="55"/>
        <v>0</v>
      </c>
      <c r="M174" s="8">
        <f t="shared" si="56"/>
        <v>0</v>
      </c>
      <c r="N174" s="8">
        <f t="shared" si="57"/>
        <v>0</v>
      </c>
      <c r="O174" s="8">
        <f t="shared" si="58"/>
        <v>0</v>
      </c>
      <c r="P174">
        <f t="shared" si="59"/>
        <v>0</v>
      </c>
      <c r="Q174" s="15" t="s">
        <v>23</v>
      </c>
      <c r="R174" s="14" t="s">
        <v>40</v>
      </c>
    </row>
    <row r="175" spans="1:18">
      <c r="B175" t="s">
        <v>24</v>
      </c>
      <c r="C175" s="5">
        <v>3.1701099999999996E-2</v>
      </c>
      <c r="D175" s="5">
        <v>0.77010009999999995</v>
      </c>
      <c r="E175" s="6">
        <v>7.8781099999999993E-2</v>
      </c>
      <c r="F175" s="7">
        <v>0.60180009999999995</v>
      </c>
      <c r="G175" s="5">
        <v>0.26728209999999997</v>
      </c>
      <c r="H175" s="5">
        <v>0.22778009999999999</v>
      </c>
      <c r="I175" s="6">
        <v>0.28873009999999999</v>
      </c>
      <c r="J175" s="5">
        <v>0.24696009999999999</v>
      </c>
      <c r="L175" s="8">
        <f t="shared" si="55"/>
        <v>0</v>
      </c>
      <c r="M175" s="8">
        <f t="shared" si="56"/>
        <v>0</v>
      </c>
      <c r="N175" s="8">
        <f t="shared" si="57"/>
        <v>0</v>
      </c>
      <c r="O175" s="8">
        <f t="shared" si="58"/>
        <v>0</v>
      </c>
      <c r="P175">
        <f t="shared" si="59"/>
        <v>0</v>
      </c>
      <c r="Q175" t="s">
        <v>24</v>
      </c>
      <c r="R175" s="1" t="s">
        <v>40</v>
      </c>
    </row>
    <row r="176" spans="1:18">
      <c r="B176" t="s">
        <v>25</v>
      </c>
      <c r="C176" s="5">
        <v>6.3230099999999997E-2</v>
      </c>
      <c r="D176" s="5">
        <v>0.55890010000000001</v>
      </c>
      <c r="E176" s="6">
        <v>0.1314361</v>
      </c>
      <c r="F176" s="7">
        <v>0.3965901</v>
      </c>
      <c r="G176" s="5">
        <v>0.26458209999999999</v>
      </c>
      <c r="H176" s="5">
        <v>0.24137009999999998</v>
      </c>
      <c r="I176" s="6">
        <v>2.01631E-2</v>
      </c>
      <c r="J176" s="5">
        <v>0.93596009999999996</v>
      </c>
      <c r="L176" s="8">
        <f t="shared" si="55"/>
        <v>0</v>
      </c>
      <c r="M176" s="8">
        <f t="shared" si="56"/>
        <v>0</v>
      </c>
      <c r="N176" s="8">
        <f t="shared" si="57"/>
        <v>0</v>
      </c>
      <c r="O176" s="8">
        <f t="shared" si="58"/>
        <v>0</v>
      </c>
      <c r="P176">
        <f t="shared" si="59"/>
        <v>0</v>
      </c>
      <c r="Q176" t="s">
        <v>25</v>
      </c>
      <c r="R176" s="1" t="s">
        <v>40</v>
      </c>
    </row>
    <row r="177" spans="1:18">
      <c r="B177" t="s">
        <v>26</v>
      </c>
      <c r="C177" s="5">
        <v>0.10686509999999999</v>
      </c>
      <c r="D177" s="5">
        <v>0.32528009999999996</v>
      </c>
      <c r="E177" s="6">
        <v>0.1022511</v>
      </c>
      <c r="F177" s="7">
        <v>0.50379010000000002</v>
      </c>
      <c r="G177" s="5">
        <v>0.32760610000000001</v>
      </c>
      <c r="H177" s="5">
        <v>0.13819009999999998</v>
      </c>
      <c r="I177" s="6">
        <v>0.28467310000000001</v>
      </c>
      <c r="J177" s="5">
        <v>0.25503009999999998</v>
      </c>
      <c r="L177" s="8">
        <f t="shared" si="55"/>
        <v>0</v>
      </c>
      <c r="M177" s="8">
        <f t="shared" si="56"/>
        <v>0</v>
      </c>
      <c r="N177" s="8">
        <f t="shared" si="57"/>
        <v>0</v>
      </c>
      <c r="O177" s="8">
        <f t="shared" si="58"/>
        <v>0</v>
      </c>
      <c r="P177">
        <f t="shared" si="59"/>
        <v>0</v>
      </c>
      <c r="Q177" t="s">
        <v>26</v>
      </c>
      <c r="R177" s="1" t="s">
        <v>40</v>
      </c>
    </row>
    <row r="178" spans="1:18">
      <c r="B178" t="s">
        <v>27</v>
      </c>
      <c r="C178" s="5">
        <v>1.9023099999999998E-2</v>
      </c>
      <c r="D178" s="5">
        <v>0.85872009999999999</v>
      </c>
      <c r="E178" s="6">
        <v>1.4223099999999999E-2</v>
      </c>
      <c r="F178" s="7">
        <v>0.92606009999999994</v>
      </c>
      <c r="G178" s="5">
        <v>0.1833861</v>
      </c>
      <c r="H178" s="5">
        <v>0.40811009999999998</v>
      </c>
      <c r="I178" s="6">
        <v>0.2484701</v>
      </c>
      <c r="J178" s="5">
        <v>0.3168301</v>
      </c>
      <c r="L178" s="8">
        <f t="shared" si="55"/>
        <v>0</v>
      </c>
      <c r="M178" s="8">
        <f t="shared" si="56"/>
        <v>0</v>
      </c>
      <c r="N178" s="8">
        <f t="shared" si="57"/>
        <v>0</v>
      </c>
      <c r="O178" s="8">
        <f t="shared" si="58"/>
        <v>0</v>
      </c>
      <c r="P178">
        <f t="shared" si="59"/>
        <v>0</v>
      </c>
      <c r="Q178" t="s">
        <v>27</v>
      </c>
      <c r="R178" s="1" t="s">
        <v>40</v>
      </c>
    </row>
    <row r="179" spans="1:18">
      <c r="B179" t="s">
        <v>28</v>
      </c>
      <c r="C179" s="5">
        <v>8.7346099999999996E-2</v>
      </c>
      <c r="D179" s="5">
        <v>0.41897009999999996</v>
      </c>
      <c r="E179" s="6">
        <v>0.1223151</v>
      </c>
      <c r="F179" s="7">
        <v>0.42909009999999997</v>
      </c>
      <c r="G179" s="5">
        <v>0.30936209999999997</v>
      </c>
      <c r="H179" s="5">
        <v>0.16517009999999999</v>
      </c>
      <c r="I179" s="6">
        <v>0.15762909999999999</v>
      </c>
      <c r="J179" s="5">
        <v>0.53485009999999999</v>
      </c>
      <c r="L179" s="8">
        <f t="shared" si="55"/>
        <v>0</v>
      </c>
      <c r="M179" s="8">
        <f t="shared" si="56"/>
        <v>0</v>
      </c>
      <c r="N179" s="8">
        <f t="shared" si="57"/>
        <v>0</v>
      </c>
      <c r="O179" s="8">
        <f t="shared" si="58"/>
        <v>0</v>
      </c>
      <c r="P179">
        <f t="shared" si="59"/>
        <v>0</v>
      </c>
      <c r="Q179" t="s">
        <v>28</v>
      </c>
      <c r="R179" s="1" t="s">
        <v>40</v>
      </c>
    </row>
    <row r="180" spans="1:18">
      <c r="B180" t="s">
        <v>29</v>
      </c>
      <c r="C180" s="5">
        <v>6.6824099999999997E-2</v>
      </c>
      <c r="D180" s="5">
        <v>0.5358001</v>
      </c>
      <c r="E180" s="6">
        <v>8.7925099999999992E-2</v>
      </c>
      <c r="F180" s="7">
        <v>0.56939010000000001</v>
      </c>
      <c r="G180" s="5">
        <v>0.27707809999999999</v>
      </c>
      <c r="H180" s="5">
        <v>0.2132001</v>
      </c>
      <c r="I180" s="6">
        <v>0.19315309999999999</v>
      </c>
      <c r="J180" s="5">
        <v>0.44359009999999999</v>
      </c>
      <c r="L180" s="8">
        <f t="shared" si="55"/>
        <v>0</v>
      </c>
      <c r="M180" s="8">
        <f t="shared" si="56"/>
        <v>0</v>
      </c>
      <c r="N180" s="8">
        <f t="shared" si="57"/>
        <v>0</v>
      </c>
      <c r="O180" s="8">
        <f t="shared" si="58"/>
        <v>0</v>
      </c>
      <c r="P180">
        <f t="shared" si="59"/>
        <v>0</v>
      </c>
      <c r="Q180" t="s">
        <v>29</v>
      </c>
      <c r="R180" s="1" t="s">
        <v>40</v>
      </c>
    </row>
    <row r="181" spans="1:18" ht="13.5" thickBot="1">
      <c r="C181" s="5"/>
      <c r="D181" s="5"/>
      <c r="E181" s="6"/>
      <c r="F181" s="7"/>
      <c r="G181" s="5"/>
      <c r="H181" s="5"/>
      <c r="I181" s="6"/>
      <c r="J181" s="5"/>
      <c r="L181" s="8"/>
      <c r="M181" s="8"/>
      <c r="N181" s="8"/>
      <c r="O181" s="8"/>
      <c r="R181" s="1"/>
    </row>
    <row r="182" spans="1:18">
      <c r="A182" s="14" t="s">
        <v>57</v>
      </c>
      <c r="B182" t="s">
        <v>16</v>
      </c>
      <c r="C182" s="5">
        <v>-0.10886209999999999</v>
      </c>
      <c r="D182" s="5">
        <v>0.30904009999999998</v>
      </c>
      <c r="E182" s="6">
        <v>-0.11539909999999999</v>
      </c>
      <c r="F182" s="7">
        <v>0.45516009999999996</v>
      </c>
      <c r="G182" s="5">
        <v>-7.7809099999999992E-2</v>
      </c>
      <c r="H182" s="5">
        <v>0.72351009999999993</v>
      </c>
      <c r="I182" s="6">
        <v>-8.5444099999999995E-2</v>
      </c>
      <c r="J182" s="5">
        <v>0.73208010000000001</v>
      </c>
      <c r="L182" s="8">
        <f t="shared" ref="L182:L195" si="60">IF(D182&gt;0.05,0,$K$1)</f>
        <v>0</v>
      </c>
      <c r="M182" s="8">
        <f t="shared" ref="M182:M195" si="61">IF(F182&gt;0.05,0,$K$1)</f>
        <v>0</v>
      </c>
      <c r="N182" s="8">
        <f t="shared" ref="N182:N195" si="62">IF(H182&gt;0.05,0,$K$1)</f>
        <v>0</v>
      </c>
      <c r="O182" s="8">
        <f t="shared" ref="O182:O195" si="63">IF(J182&gt;0.05,0,$K$1)</f>
        <v>0</v>
      </c>
      <c r="P182">
        <f t="shared" ref="P182:P195" si="64">SUM(L182:O182)</f>
        <v>0</v>
      </c>
      <c r="Q182" t="s">
        <v>16</v>
      </c>
      <c r="R182" s="1" t="s">
        <v>41</v>
      </c>
    </row>
    <row r="183" spans="1:18">
      <c r="B183" t="s">
        <v>17</v>
      </c>
      <c r="C183" s="5">
        <v>-9.7164099999999989E-2</v>
      </c>
      <c r="D183" s="5">
        <v>0.36658009999999996</v>
      </c>
      <c r="E183" s="6">
        <v>-8.163709999999999E-2</v>
      </c>
      <c r="F183" s="7">
        <v>0.59797009999999995</v>
      </c>
      <c r="G183" s="5">
        <v>-6.2196099999999997E-2</v>
      </c>
      <c r="H183" s="5">
        <v>0.77059009999999994</v>
      </c>
      <c r="I183" s="6">
        <v>-4.51511E-2</v>
      </c>
      <c r="J183" s="5">
        <v>0.85907009999999995</v>
      </c>
      <c r="L183" s="8">
        <f t="shared" si="60"/>
        <v>0</v>
      </c>
      <c r="M183" s="8">
        <f t="shared" si="61"/>
        <v>0</v>
      </c>
      <c r="N183" s="8">
        <f t="shared" si="62"/>
        <v>0</v>
      </c>
      <c r="O183" s="8">
        <f t="shared" si="63"/>
        <v>0</v>
      </c>
      <c r="P183">
        <f t="shared" si="64"/>
        <v>0</v>
      </c>
      <c r="Q183" t="s">
        <v>17</v>
      </c>
      <c r="R183" s="1" t="s">
        <v>41</v>
      </c>
    </row>
    <row r="184" spans="1:18">
      <c r="B184" t="s">
        <v>18</v>
      </c>
      <c r="C184" s="5">
        <v>-0.1472841</v>
      </c>
      <c r="D184" s="5">
        <v>0.1729801</v>
      </c>
      <c r="E184" s="6">
        <v>-0.1609641</v>
      </c>
      <c r="F184" s="7">
        <v>0.2898001</v>
      </c>
      <c r="G184" s="5">
        <v>-0.24170609999999998</v>
      </c>
      <c r="H184" s="5">
        <v>0.28249009999999997</v>
      </c>
      <c r="I184" s="6">
        <v>-0.17953809999999998</v>
      </c>
      <c r="J184" s="5">
        <v>0.4814601</v>
      </c>
      <c r="L184" s="8">
        <f t="shared" si="60"/>
        <v>0</v>
      </c>
      <c r="M184" s="8">
        <f t="shared" si="61"/>
        <v>0</v>
      </c>
      <c r="N184" s="8">
        <f t="shared" si="62"/>
        <v>0</v>
      </c>
      <c r="O184" s="8">
        <f t="shared" si="63"/>
        <v>0</v>
      </c>
      <c r="P184">
        <f t="shared" si="64"/>
        <v>0</v>
      </c>
      <c r="Q184" t="s">
        <v>18</v>
      </c>
      <c r="R184" s="1" t="s">
        <v>41</v>
      </c>
    </row>
    <row r="185" spans="1:18">
      <c r="B185" t="s">
        <v>19</v>
      </c>
      <c r="C185" s="5">
        <v>-0.20285909999999999</v>
      </c>
      <c r="D185" s="5">
        <v>5.8780099999999995E-2</v>
      </c>
      <c r="E185" s="6">
        <v>-0.23560809999999999</v>
      </c>
      <c r="F185" s="7">
        <v>0.12271009999999999</v>
      </c>
      <c r="G185" s="5">
        <v>-0.25438810000000001</v>
      </c>
      <c r="H185" s="5">
        <v>0.25825009999999998</v>
      </c>
      <c r="I185" s="6">
        <v>-0.34797109999999998</v>
      </c>
      <c r="J185" s="5">
        <v>0.1532501</v>
      </c>
      <c r="L185" s="8">
        <f t="shared" si="60"/>
        <v>0</v>
      </c>
      <c r="M185" s="8">
        <f t="shared" si="61"/>
        <v>0</v>
      </c>
      <c r="N185" s="8">
        <f t="shared" si="62"/>
        <v>0</v>
      </c>
      <c r="O185" s="8">
        <f t="shared" si="63"/>
        <v>0</v>
      </c>
      <c r="P185">
        <f t="shared" si="64"/>
        <v>0</v>
      </c>
      <c r="Q185" t="s">
        <v>19</v>
      </c>
      <c r="R185" s="1" t="s">
        <v>41</v>
      </c>
    </row>
    <row r="186" spans="1:18">
      <c r="B186" t="s">
        <v>20</v>
      </c>
      <c r="C186" s="5">
        <v>-0.1058761</v>
      </c>
      <c r="D186" s="5">
        <v>0.32319009999999998</v>
      </c>
      <c r="E186" s="6">
        <v>-9.9110099999999993E-2</v>
      </c>
      <c r="F186" s="7">
        <v>0.52084010000000003</v>
      </c>
      <c r="G186" s="5">
        <v>-7.0834099999999997E-2</v>
      </c>
      <c r="H186" s="5">
        <v>0.74146009999999996</v>
      </c>
      <c r="I186" s="6">
        <v>-6.5912100000000001E-2</v>
      </c>
      <c r="J186" s="5">
        <v>0.79587009999999991</v>
      </c>
      <c r="L186" s="8">
        <f t="shared" si="60"/>
        <v>0</v>
      </c>
      <c r="M186" s="8">
        <f t="shared" si="61"/>
        <v>0</v>
      </c>
      <c r="N186" s="8">
        <f t="shared" si="62"/>
        <v>0</v>
      </c>
      <c r="O186" s="8">
        <f t="shared" si="63"/>
        <v>0</v>
      </c>
      <c r="P186">
        <f t="shared" si="64"/>
        <v>0</v>
      </c>
      <c r="Q186" t="s">
        <v>20</v>
      </c>
      <c r="R186" s="1" t="s">
        <v>41</v>
      </c>
    </row>
    <row r="187" spans="1:18">
      <c r="B187" t="s">
        <v>21</v>
      </c>
      <c r="C187" s="5">
        <v>-0.19167909999999999</v>
      </c>
      <c r="D187" s="5">
        <v>7.4640100000000001E-2</v>
      </c>
      <c r="E187" s="6">
        <v>-0.20410109999999998</v>
      </c>
      <c r="F187" s="7">
        <v>0.1787501</v>
      </c>
      <c r="G187" s="5">
        <v>-0.26046009999999997</v>
      </c>
      <c r="H187" s="5">
        <v>0.24732009999999999</v>
      </c>
      <c r="I187" s="6">
        <v>-0.29024709999999998</v>
      </c>
      <c r="J187" s="5">
        <v>0.24382009999999998</v>
      </c>
      <c r="L187" s="8">
        <f t="shared" si="60"/>
        <v>0</v>
      </c>
      <c r="M187" s="8">
        <f t="shared" si="61"/>
        <v>0</v>
      </c>
      <c r="N187" s="8">
        <f t="shared" si="62"/>
        <v>0</v>
      </c>
      <c r="O187" s="8">
        <f t="shared" si="63"/>
        <v>0</v>
      </c>
      <c r="P187">
        <f t="shared" si="64"/>
        <v>0</v>
      </c>
      <c r="Q187" t="s">
        <v>21</v>
      </c>
      <c r="R187" s="1" t="s">
        <v>41</v>
      </c>
    </row>
    <row r="188" spans="1:18" ht="13.5" thickBot="1">
      <c r="A188" s="9"/>
      <c r="B188" s="10" t="s">
        <v>22</v>
      </c>
      <c r="C188" s="11">
        <v>-0.14327509999999999</v>
      </c>
      <c r="D188" s="11">
        <v>0.1805601</v>
      </c>
      <c r="E188" s="12">
        <v>-0.14624509999999999</v>
      </c>
      <c r="F188" s="13">
        <v>0.34337010000000001</v>
      </c>
      <c r="G188" s="11">
        <v>-0.1380441</v>
      </c>
      <c r="H188" s="11">
        <v>0.53501009999999993</v>
      </c>
      <c r="I188" s="12">
        <v>-0.13944309999999999</v>
      </c>
      <c r="J188" s="11">
        <v>0.57935009999999998</v>
      </c>
      <c r="L188" s="8">
        <f t="shared" si="60"/>
        <v>0</v>
      </c>
      <c r="M188" s="8">
        <f t="shared" si="61"/>
        <v>0</v>
      </c>
      <c r="N188" s="8">
        <f t="shared" si="62"/>
        <v>0</v>
      </c>
      <c r="O188" s="8">
        <f t="shared" si="63"/>
        <v>0</v>
      </c>
      <c r="P188">
        <f t="shared" si="64"/>
        <v>0</v>
      </c>
      <c r="Q188" s="10" t="s">
        <v>22</v>
      </c>
      <c r="R188" s="9" t="s">
        <v>41</v>
      </c>
    </row>
    <row r="189" spans="1:18">
      <c r="A189" s="14" t="s">
        <v>57</v>
      </c>
      <c r="B189" s="15" t="s">
        <v>23</v>
      </c>
      <c r="C189" s="16">
        <v>-0.10886209999999999</v>
      </c>
      <c r="D189" s="16">
        <v>0.3091701</v>
      </c>
      <c r="E189" s="17">
        <v>-0.11539809999999999</v>
      </c>
      <c r="F189" s="18">
        <v>0.4550901</v>
      </c>
      <c r="G189" s="16">
        <v>-7.7809099999999992E-2</v>
      </c>
      <c r="H189" s="16">
        <v>0.72605009999999992</v>
      </c>
      <c r="I189" s="17">
        <v>-8.5443099999999994E-2</v>
      </c>
      <c r="J189" s="16">
        <v>0.7323501</v>
      </c>
      <c r="L189" s="8">
        <f t="shared" si="60"/>
        <v>0</v>
      </c>
      <c r="M189" s="8">
        <f t="shared" si="61"/>
        <v>0</v>
      </c>
      <c r="N189" s="8">
        <f t="shared" si="62"/>
        <v>0</v>
      </c>
      <c r="O189" s="8">
        <f t="shared" si="63"/>
        <v>0</v>
      </c>
      <c r="P189">
        <f t="shared" si="64"/>
        <v>0</v>
      </c>
      <c r="Q189" s="15" t="s">
        <v>23</v>
      </c>
      <c r="R189" s="14" t="s">
        <v>41</v>
      </c>
    </row>
    <row r="190" spans="1:18">
      <c r="B190" t="s">
        <v>24</v>
      </c>
      <c r="C190" s="5">
        <v>-9.7163100000000002E-2</v>
      </c>
      <c r="D190" s="5">
        <v>0.36631009999999997</v>
      </c>
      <c r="E190" s="6">
        <v>-8.163709999999999E-2</v>
      </c>
      <c r="F190" s="7">
        <v>0.59879009999999999</v>
      </c>
      <c r="G190" s="5">
        <v>-6.2196099999999997E-2</v>
      </c>
      <c r="H190" s="5">
        <v>0.76872010000000002</v>
      </c>
      <c r="I190" s="6">
        <v>-4.51511E-2</v>
      </c>
      <c r="J190" s="5">
        <v>0.85843009999999997</v>
      </c>
      <c r="L190" s="8">
        <f t="shared" si="60"/>
        <v>0</v>
      </c>
      <c r="M190" s="8">
        <f t="shared" si="61"/>
        <v>0</v>
      </c>
      <c r="N190" s="8">
        <f t="shared" si="62"/>
        <v>0</v>
      </c>
      <c r="O190" s="8">
        <f t="shared" si="63"/>
        <v>0</v>
      </c>
      <c r="P190">
        <f t="shared" si="64"/>
        <v>0</v>
      </c>
      <c r="Q190" t="s">
        <v>24</v>
      </c>
      <c r="R190" s="1" t="s">
        <v>41</v>
      </c>
    </row>
    <row r="191" spans="1:18">
      <c r="B191" t="s">
        <v>25</v>
      </c>
      <c r="C191" s="5">
        <v>-0.1472841</v>
      </c>
      <c r="D191" s="5">
        <v>0.17302009999999998</v>
      </c>
      <c r="E191" s="6">
        <v>-0.1609641</v>
      </c>
      <c r="F191" s="7">
        <v>0.29045009999999999</v>
      </c>
      <c r="G191" s="5">
        <v>-0.24170709999999998</v>
      </c>
      <c r="H191" s="5">
        <v>0.2809701</v>
      </c>
      <c r="I191" s="6">
        <v>-0.17953710000000001</v>
      </c>
      <c r="J191" s="5">
        <v>0.48615009999999997</v>
      </c>
      <c r="L191" s="8">
        <f t="shared" si="60"/>
        <v>0</v>
      </c>
      <c r="M191" s="8">
        <f t="shared" si="61"/>
        <v>0</v>
      </c>
      <c r="N191" s="8">
        <f t="shared" si="62"/>
        <v>0</v>
      </c>
      <c r="O191" s="8">
        <f t="shared" si="63"/>
        <v>0</v>
      </c>
      <c r="P191">
        <f t="shared" si="64"/>
        <v>0</v>
      </c>
      <c r="Q191" t="s">
        <v>25</v>
      </c>
      <c r="R191" s="1" t="s">
        <v>41</v>
      </c>
    </row>
    <row r="192" spans="1:18">
      <c r="B192" t="s">
        <v>26</v>
      </c>
      <c r="C192" s="5">
        <v>-0.20285909999999999</v>
      </c>
      <c r="D192" s="5">
        <v>5.7180099999999998E-2</v>
      </c>
      <c r="E192" s="6">
        <v>-0.23560709999999999</v>
      </c>
      <c r="F192" s="7">
        <v>0.12173009999999999</v>
      </c>
      <c r="G192" s="5">
        <v>-0.25438709999999998</v>
      </c>
      <c r="H192" s="5">
        <v>0.25951009999999997</v>
      </c>
      <c r="I192" s="6">
        <v>-0.34797109999999998</v>
      </c>
      <c r="J192" s="5">
        <v>0.15427009999999999</v>
      </c>
      <c r="L192" s="8">
        <f t="shared" si="60"/>
        <v>0</v>
      </c>
      <c r="M192" s="8">
        <f t="shared" si="61"/>
        <v>0</v>
      </c>
      <c r="N192" s="8">
        <f t="shared" si="62"/>
        <v>0</v>
      </c>
      <c r="O192" s="8">
        <f t="shared" si="63"/>
        <v>0</v>
      </c>
      <c r="P192">
        <f t="shared" si="64"/>
        <v>0</v>
      </c>
      <c r="Q192" t="s">
        <v>26</v>
      </c>
      <c r="R192" s="1" t="s">
        <v>41</v>
      </c>
    </row>
    <row r="193" spans="1:18">
      <c r="B193" t="s">
        <v>27</v>
      </c>
      <c r="C193" s="5">
        <v>-0.1058771</v>
      </c>
      <c r="D193" s="5">
        <v>0.32402009999999998</v>
      </c>
      <c r="E193" s="6">
        <v>-9.9111099999999994E-2</v>
      </c>
      <c r="F193" s="7">
        <v>0.52190009999999998</v>
      </c>
      <c r="G193" s="5">
        <v>-7.0834099999999997E-2</v>
      </c>
      <c r="H193" s="5">
        <v>0.74098009999999992</v>
      </c>
      <c r="I193" s="6">
        <v>-6.5912100000000001E-2</v>
      </c>
      <c r="J193" s="5">
        <v>0.79219010000000001</v>
      </c>
      <c r="L193" s="8">
        <f t="shared" si="60"/>
        <v>0</v>
      </c>
      <c r="M193" s="8">
        <f t="shared" si="61"/>
        <v>0</v>
      </c>
      <c r="N193" s="8">
        <f t="shared" si="62"/>
        <v>0</v>
      </c>
      <c r="O193" s="8">
        <f t="shared" si="63"/>
        <v>0</v>
      </c>
      <c r="P193">
        <f t="shared" si="64"/>
        <v>0</v>
      </c>
      <c r="Q193" t="s">
        <v>27</v>
      </c>
      <c r="R193" s="1" t="s">
        <v>41</v>
      </c>
    </row>
    <row r="194" spans="1:18">
      <c r="B194" t="s">
        <v>28</v>
      </c>
      <c r="C194" s="5">
        <v>-0.19167909999999999</v>
      </c>
      <c r="D194" s="5">
        <v>7.3650099999999996E-2</v>
      </c>
      <c r="E194" s="6">
        <v>-0.20410109999999998</v>
      </c>
      <c r="F194" s="7">
        <v>0.1793401</v>
      </c>
      <c r="G194" s="5">
        <v>-0.26046009999999997</v>
      </c>
      <c r="H194" s="5">
        <v>0.24766009999999999</v>
      </c>
      <c r="I194" s="6">
        <v>-0.29024709999999998</v>
      </c>
      <c r="J194" s="5">
        <v>0.24273009999999998</v>
      </c>
      <c r="L194" s="8">
        <f t="shared" si="60"/>
        <v>0</v>
      </c>
      <c r="M194" s="8">
        <f t="shared" si="61"/>
        <v>0</v>
      </c>
      <c r="N194" s="8">
        <f t="shared" si="62"/>
        <v>0</v>
      </c>
      <c r="O194" s="8">
        <f t="shared" si="63"/>
        <v>0</v>
      </c>
      <c r="P194">
        <f t="shared" si="64"/>
        <v>0</v>
      </c>
      <c r="Q194" t="s">
        <v>28</v>
      </c>
      <c r="R194" s="1" t="s">
        <v>41</v>
      </c>
    </row>
    <row r="195" spans="1:18" ht="13.5" thickBot="1">
      <c r="A195" s="9"/>
      <c r="B195" t="s">
        <v>29</v>
      </c>
      <c r="C195" s="5">
        <v>-0.14327509999999999</v>
      </c>
      <c r="D195" s="5">
        <v>0.18233009999999999</v>
      </c>
      <c r="E195" s="6">
        <v>-0.14624509999999999</v>
      </c>
      <c r="F195" s="7">
        <v>0.34362009999999998</v>
      </c>
      <c r="G195" s="5">
        <v>-0.1380441</v>
      </c>
      <c r="H195" s="5">
        <v>0.53573009999999999</v>
      </c>
      <c r="I195" s="6">
        <v>-0.13944309999999999</v>
      </c>
      <c r="J195" s="5">
        <v>0.57894009999999996</v>
      </c>
      <c r="L195" s="8">
        <f t="shared" si="60"/>
        <v>0</v>
      </c>
      <c r="M195" s="8">
        <f t="shared" si="61"/>
        <v>0</v>
      </c>
      <c r="N195" s="8">
        <f t="shared" si="62"/>
        <v>0</v>
      </c>
      <c r="O195" s="8">
        <f t="shared" si="63"/>
        <v>0</v>
      </c>
      <c r="P195">
        <f t="shared" si="64"/>
        <v>0</v>
      </c>
      <c r="Q195" t="s">
        <v>29</v>
      </c>
      <c r="R195" s="1" t="s">
        <v>41</v>
      </c>
    </row>
    <row r="196" spans="1:18" ht="13.5" thickBot="1">
      <c r="C196" s="5"/>
      <c r="D196" s="5"/>
      <c r="E196" s="6"/>
      <c r="F196" s="7"/>
      <c r="G196" s="5"/>
      <c r="H196" s="5"/>
      <c r="I196" s="6"/>
      <c r="J196" s="5"/>
      <c r="L196" s="8"/>
      <c r="M196" s="8"/>
      <c r="N196" s="8"/>
      <c r="O196" s="8"/>
      <c r="R196" s="1"/>
    </row>
    <row r="197" spans="1:18">
      <c r="A197" s="14" t="s">
        <v>58</v>
      </c>
      <c r="B197" t="s">
        <v>16</v>
      </c>
      <c r="C197" s="5">
        <v>-0.19073809999999999</v>
      </c>
      <c r="D197" s="5">
        <v>5.6560099999999995E-2</v>
      </c>
      <c r="E197" s="6">
        <v>-0.29701109999999997</v>
      </c>
      <c r="F197" s="7">
        <v>4.5660099999999995E-2</v>
      </c>
      <c r="G197" s="5">
        <v>-0.44414509999999996</v>
      </c>
      <c r="H197" s="5">
        <v>2.1090100000000001E-2</v>
      </c>
      <c r="I197" s="6">
        <v>-0.37663409999999997</v>
      </c>
      <c r="J197" s="5">
        <v>9.0560099999999991E-2</v>
      </c>
      <c r="L197" s="8">
        <f t="shared" ref="L197:L210" si="65">IF(D197&gt;0.05,0,$K$1)</f>
        <v>0</v>
      </c>
      <c r="M197" s="8">
        <f t="shared" ref="M197:M210" si="66">IF(F197&gt;0.05,0,$K$1)</f>
        <v>111111</v>
      </c>
      <c r="N197" s="8">
        <f t="shared" ref="N197:N210" si="67">IF(H197&gt;0.05,0,$K$1)</f>
        <v>111111</v>
      </c>
      <c r="O197" s="8">
        <f t="shared" ref="O197:O210" si="68">IF(J197&gt;0.05,0,$K$1)</f>
        <v>0</v>
      </c>
      <c r="P197" s="27">
        <f t="shared" ref="P197:P210" si="69">SUM(L197:O197)</f>
        <v>222222</v>
      </c>
      <c r="Q197" t="s">
        <v>16</v>
      </c>
      <c r="R197" s="1" t="s">
        <v>42</v>
      </c>
    </row>
    <row r="198" spans="1:18">
      <c r="B198" t="s">
        <v>17</v>
      </c>
      <c r="C198" s="5">
        <v>-0.1890781</v>
      </c>
      <c r="D198" s="5">
        <v>5.7750099999999999E-2</v>
      </c>
      <c r="E198" s="6">
        <v>-0.30814510000000001</v>
      </c>
      <c r="F198" s="7">
        <v>3.5120100000000001E-2</v>
      </c>
      <c r="G198" s="5">
        <v>-0.44375009999999998</v>
      </c>
      <c r="H198" s="5">
        <v>2.25501E-2</v>
      </c>
      <c r="I198" s="6">
        <v>-0.4587001</v>
      </c>
      <c r="J198" s="5">
        <v>5.4160099999999996E-2</v>
      </c>
      <c r="L198" s="8">
        <f t="shared" si="65"/>
        <v>0</v>
      </c>
      <c r="M198" s="8">
        <f t="shared" si="66"/>
        <v>111111</v>
      </c>
      <c r="N198" s="8">
        <f t="shared" si="67"/>
        <v>111111</v>
      </c>
      <c r="O198" s="8">
        <f t="shared" si="68"/>
        <v>0</v>
      </c>
      <c r="P198" s="27">
        <f t="shared" si="69"/>
        <v>222222</v>
      </c>
      <c r="Q198" t="s">
        <v>17</v>
      </c>
      <c r="R198" s="1" t="s">
        <v>42</v>
      </c>
    </row>
    <row r="199" spans="1:18">
      <c r="B199" t="s">
        <v>18</v>
      </c>
      <c r="C199" s="5">
        <v>-1.92271E-2</v>
      </c>
      <c r="D199" s="5">
        <v>0.84531009999999995</v>
      </c>
      <c r="E199" s="6">
        <v>-8.6490999999999998E-3</v>
      </c>
      <c r="F199" s="7">
        <v>0.95027010000000001</v>
      </c>
      <c r="G199" s="5">
        <v>5.3855099999999996E-2</v>
      </c>
      <c r="H199" s="5">
        <v>0.80665009999999993</v>
      </c>
      <c r="I199" s="6">
        <v>-1.7375099999999997E-2</v>
      </c>
      <c r="J199" s="5">
        <v>0.92034009999999999</v>
      </c>
      <c r="L199" s="8">
        <f t="shared" si="65"/>
        <v>0</v>
      </c>
      <c r="M199" s="8">
        <f t="shared" si="66"/>
        <v>0</v>
      </c>
      <c r="N199" s="8">
        <f t="shared" si="67"/>
        <v>0</v>
      </c>
      <c r="O199" s="8">
        <f t="shared" si="68"/>
        <v>0</v>
      </c>
      <c r="P199">
        <f t="shared" si="69"/>
        <v>0</v>
      </c>
      <c r="Q199" t="s">
        <v>18</v>
      </c>
      <c r="R199" s="1" t="s">
        <v>42</v>
      </c>
    </row>
    <row r="200" spans="1:18">
      <c r="B200" t="s">
        <v>19</v>
      </c>
      <c r="C200" s="5">
        <v>-9.5240099999999994E-2</v>
      </c>
      <c r="D200" s="5">
        <v>0.34483009999999997</v>
      </c>
      <c r="E200" s="6">
        <v>-9.2884099999999997E-2</v>
      </c>
      <c r="F200" s="7">
        <v>0.50384010000000001</v>
      </c>
      <c r="G200" s="5">
        <v>-1.94561E-2</v>
      </c>
      <c r="H200" s="5">
        <v>0.9328500999999999</v>
      </c>
      <c r="I200" s="6">
        <v>-7.8387100000000001E-2</v>
      </c>
      <c r="J200" s="5">
        <v>0.66752009999999995</v>
      </c>
      <c r="L200" s="8">
        <f t="shared" si="65"/>
        <v>0</v>
      </c>
      <c r="M200" s="8">
        <f t="shared" si="66"/>
        <v>0</v>
      </c>
      <c r="N200" s="8">
        <f t="shared" si="67"/>
        <v>0</v>
      </c>
      <c r="O200" s="8">
        <f t="shared" si="68"/>
        <v>0</v>
      </c>
      <c r="P200">
        <f t="shared" si="69"/>
        <v>0</v>
      </c>
      <c r="Q200" t="s">
        <v>19</v>
      </c>
      <c r="R200" s="1" t="s">
        <v>42</v>
      </c>
    </row>
    <row r="201" spans="1:18">
      <c r="B201" t="s">
        <v>20</v>
      </c>
      <c r="C201" s="5">
        <v>-0.19112709999999999</v>
      </c>
      <c r="D201" s="5">
        <v>5.61001E-2</v>
      </c>
      <c r="E201" s="6">
        <v>-0.30522109999999997</v>
      </c>
      <c r="F201" s="7">
        <v>3.82201E-2</v>
      </c>
      <c r="G201" s="5">
        <v>-0.44852110000000001</v>
      </c>
      <c r="H201" s="5">
        <v>1.96601E-2</v>
      </c>
      <c r="I201" s="6">
        <v>-0.42458609999999997</v>
      </c>
      <c r="J201" s="5">
        <v>6.9470099999999993E-2</v>
      </c>
      <c r="L201" s="8">
        <f t="shared" si="65"/>
        <v>0</v>
      </c>
      <c r="M201" s="8">
        <f t="shared" si="66"/>
        <v>111111</v>
      </c>
      <c r="N201" s="8">
        <f t="shared" si="67"/>
        <v>111111</v>
      </c>
      <c r="O201" s="8">
        <f t="shared" si="68"/>
        <v>0</v>
      </c>
      <c r="P201" s="27">
        <f t="shared" si="69"/>
        <v>222222</v>
      </c>
      <c r="Q201" t="s">
        <v>20</v>
      </c>
      <c r="R201" s="1" t="s">
        <v>42</v>
      </c>
    </row>
    <row r="202" spans="1:18">
      <c r="B202" t="s">
        <v>21</v>
      </c>
      <c r="C202" s="5">
        <v>-5.3829099999999998E-2</v>
      </c>
      <c r="D202" s="5">
        <v>0.58822010000000002</v>
      </c>
      <c r="E202" s="6">
        <v>-4.8058099999999999E-2</v>
      </c>
      <c r="F202" s="7">
        <v>0.72823009999999999</v>
      </c>
      <c r="G202" s="5">
        <v>2.16931E-2</v>
      </c>
      <c r="H202" s="5">
        <v>0.92130009999999996</v>
      </c>
      <c r="I202" s="6">
        <v>-4.5763100000000001E-2</v>
      </c>
      <c r="J202" s="5">
        <v>0.79212009999999999</v>
      </c>
      <c r="L202" s="8">
        <f t="shared" si="65"/>
        <v>0</v>
      </c>
      <c r="M202" s="8">
        <f t="shared" si="66"/>
        <v>0</v>
      </c>
      <c r="N202" s="8">
        <f t="shared" si="67"/>
        <v>0</v>
      </c>
      <c r="O202" s="8">
        <f t="shared" si="68"/>
        <v>0</v>
      </c>
      <c r="P202">
        <f t="shared" si="69"/>
        <v>0</v>
      </c>
      <c r="Q202" t="s">
        <v>21</v>
      </c>
      <c r="R202" s="1" t="s">
        <v>42</v>
      </c>
    </row>
    <row r="203" spans="1:18" ht="13.5" thickBot="1">
      <c r="A203" s="9"/>
      <c r="B203" s="10" t="s">
        <v>22</v>
      </c>
      <c r="C203" s="11">
        <v>-0.1457541</v>
      </c>
      <c r="D203" s="11">
        <v>0.1454501</v>
      </c>
      <c r="E203" s="12">
        <v>-0.20995409999999998</v>
      </c>
      <c r="F203" s="13">
        <v>0.1409001</v>
      </c>
      <c r="G203" s="11">
        <v>-0.23607809999999999</v>
      </c>
      <c r="H203" s="11">
        <v>0.25986009999999998</v>
      </c>
      <c r="I203" s="12">
        <v>-0.2587411</v>
      </c>
      <c r="J203" s="11">
        <v>0.24981009999999998</v>
      </c>
      <c r="L203" s="8">
        <f t="shared" si="65"/>
        <v>0</v>
      </c>
      <c r="M203" s="8">
        <f t="shared" si="66"/>
        <v>0</v>
      </c>
      <c r="N203" s="8">
        <f t="shared" si="67"/>
        <v>0</v>
      </c>
      <c r="O203" s="8">
        <f t="shared" si="68"/>
        <v>0</v>
      </c>
      <c r="P203">
        <f t="shared" si="69"/>
        <v>0</v>
      </c>
      <c r="Q203" s="10" t="s">
        <v>22</v>
      </c>
      <c r="R203" s="9" t="s">
        <v>42</v>
      </c>
    </row>
    <row r="204" spans="1:18">
      <c r="A204" s="14" t="s">
        <v>58</v>
      </c>
      <c r="B204" s="15" t="s">
        <v>23</v>
      </c>
      <c r="C204" s="16">
        <v>-0.19073809999999999</v>
      </c>
      <c r="D204" s="16">
        <v>5.7760099999999995E-2</v>
      </c>
      <c r="E204" s="17">
        <v>-0.29701109999999997</v>
      </c>
      <c r="F204" s="18">
        <v>4.4420099999999997E-2</v>
      </c>
      <c r="G204" s="16">
        <v>-0.44414509999999996</v>
      </c>
      <c r="H204" s="16">
        <v>2.17901E-2</v>
      </c>
      <c r="I204" s="17">
        <v>-0.37663409999999997</v>
      </c>
      <c r="J204" s="16">
        <v>9.2370099999999997E-2</v>
      </c>
      <c r="L204" s="8">
        <f t="shared" si="65"/>
        <v>0</v>
      </c>
      <c r="M204" s="8">
        <f t="shared" si="66"/>
        <v>111111</v>
      </c>
      <c r="N204" s="8">
        <f t="shared" si="67"/>
        <v>111111</v>
      </c>
      <c r="O204" s="8">
        <f t="shared" si="68"/>
        <v>0</v>
      </c>
      <c r="P204" s="27">
        <f t="shared" si="69"/>
        <v>222222</v>
      </c>
      <c r="Q204" s="15" t="s">
        <v>23</v>
      </c>
      <c r="R204" s="14" t="s">
        <v>42</v>
      </c>
    </row>
    <row r="205" spans="1:18">
      <c r="B205" t="s">
        <v>24</v>
      </c>
      <c r="C205" s="5">
        <v>-0.1890781</v>
      </c>
      <c r="D205" s="5">
        <v>5.6890099999999999E-2</v>
      </c>
      <c r="E205" s="6">
        <v>-0.30814510000000001</v>
      </c>
      <c r="F205" s="7">
        <v>3.5580099999999996E-2</v>
      </c>
      <c r="G205" s="5">
        <v>-0.44375009999999998</v>
      </c>
      <c r="H205" s="5">
        <v>2.1510100000000001E-2</v>
      </c>
      <c r="I205" s="6">
        <v>-0.4587001</v>
      </c>
      <c r="J205" s="5">
        <v>5.2380099999999999E-2</v>
      </c>
      <c r="L205" s="8">
        <f t="shared" si="65"/>
        <v>0</v>
      </c>
      <c r="M205" s="8">
        <f t="shared" si="66"/>
        <v>111111</v>
      </c>
      <c r="N205" s="8">
        <f t="shared" si="67"/>
        <v>111111</v>
      </c>
      <c r="O205" s="8">
        <f t="shared" si="68"/>
        <v>0</v>
      </c>
      <c r="P205" s="27">
        <f t="shared" si="69"/>
        <v>222222</v>
      </c>
      <c r="Q205" t="s">
        <v>24</v>
      </c>
      <c r="R205" s="1" t="s">
        <v>42</v>
      </c>
    </row>
    <row r="206" spans="1:18">
      <c r="B206" t="s">
        <v>25</v>
      </c>
      <c r="C206" s="5">
        <v>-1.92271E-2</v>
      </c>
      <c r="D206" s="5">
        <v>0.84402009999999994</v>
      </c>
      <c r="E206" s="6">
        <v>-8.6480999999999988E-3</v>
      </c>
      <c r="F206" s="7">
        <v>0.95016009999999995</v>
      </c>
      <c r="G206" s="5">
        <v>5.3855099999999996E-2</v>
      </c>
      <c r="H206" s="5">
        <v>0.8033901</v>
      </c>
      <c r="I206" s="6">
        <v>-1.7375099999999997E-2</v>
      </c>
      <c r="J206" s="5">
        <v>0.92030009999999995</v>
      </c>
      <c r="L206" s="8">
        <f t="shared" si="65"/>
        <v>0</v>
      </c>
      <c r="M206" s="8">
        <f t="shared" si="66"/>
        <v>0</v>
      </c>
      <c r="N206" s="8">
        <f t="shared" si="67"/>
        <v>0</v>
      </c>
      <c r="O206" s="8">
        <f t="shared" si="68"/>
        <v>0</v>
      </c>
      <c r="P206">
        <f t="shared" si="69"/>
        <v>0</v>
      </c>
      <c r="Q206" t="s">
        <v>25</v>
      </c>
      <c r="R206" s="1" t="s">
        <v>42</v>
      </c>
    </row>
    <row r="207" spans="1:18">
      <c r="B207" t="s">
        <v>26</v>
      </c>
      <c r="C207" s="5">
        <v>-9.5240099999999994E-2</v>
      </c>
      <c r="D207" s="5">
        <v>0.34357009999999999</v>
      </c>
      <c r="E207" s="6">
        <v>-9.2884099999999997E-2</v>
      </c>
      <c r="F207" s="7">
        <v>0.50230010000000003</v>
      </c>
      <c r="G207" s="5">
        <v>-1.94561E-2</v>
      </c>
      <c r="H207" s="5">
        <v>0.93210009999999999</v>
      </c>
      <c r="I207" s="6">
        <v>-7.8387100000000001E-2</v>
      </c>
      <c r="J207" s="5">
        <v>0.66856009999999999</v>
      </c>
      <c r="L207" s="8">
        <f t="shared" si="65"/>
        <v>0</v>
      </c>
      <c r="M207" s="8">
        <f t="shared" si="66"/>
        <v>0</v>
      </c>
      <c r="N207" s="8">
        <f t="shared" si="67"/>
        <v>0</v>
      </c>
      <c r="O207" s="8">
        <f t="shared" si="68"/>
        <v>0</v>
      </c>
      <c r="P207">
        <f t="shared" si="69"/>
        <v>0</v>
      </c>
      <c r="Q207" t="s">
        <v>26</v>
      </c>
      <c r="R207" s="1" t="s">
        <v>42</v>
      </c>
    </row>
    <row r="208" spans="1:18">
      <c r="B208" t="s">
        <v>27</v>
      </c>
      <c r="C208" s="5">
        <v>-0.19112709999999999</v>
      </c>
      <c r="D208" s="5">
        <v>5.4000099999999995E-2</v>
      </c>
      <c r="E208" s="6">
        <v>-0.30522109999999997</v>
      </c>
      <c r="F208" s="7">
        <v>3.9130100000000001E-2</v>
      </c>
      <c r="G208" s="5">
        <v>-0.44852110000000001</v>
      </c>
      <c r="H208" s="5">
        <v>1.8910099999999999E-2</v>
      </c>
      <c r="I208" s="6">
        <v>-0.4245871</v>
      </c>
      <c r="J208" s="5">
        <v>6.9590100000000002E-2</v>
      </c>
      <c r="L208" s="8">
        <f t="shared" si="65"/>
        <v>0</v>
      </c>
      <c r="M208" s="8">
        <f t="shared" si="66"/>
        <v>111111</v>
      </c>
      <c r="N208" s="8">
        <f t="shared" si="67"/>
        <v>111111</v>
      </c>
      <c r="O208" s="8">
        <f t="shared" si="68"/>
        <v>0</v>
      </c>
      <c r="P208" s="27">
        <f t="shared" si="69"/>
        <v>222222</v>
      </c>
      <c r="Q208" t="s">
        <v>27</v>
      </c>
      <c r="R208" s="1" t="s">
        <v>42</v>
      </c>
    </row>
    <row r="209" spans="1:18">
      <c r="B209" t="s">
        <v>28</v>
      </c>
      <c r="C209" s="5">
        <v>-5.3829099999999998E-2</v>
      </c>
      <c r="D209" s="5">
        <v>0.58838009999999996</v>
      </c>
      <c r="E209" s="6">
        <v>-4.8058099999999999E-2</v>
      </c>
      <c r="F209" s="7">
        <v>0.7256901</v>
      </c>
      <c r="G209" s="5">
        <v>2.16931E-2</v>
      </c>
      <c r="H209" s="5">
        <v>0.92245009999999994</v>
      </c>
      <c r="I209" s="6">
        <v>-4.57621E-2</v>
      </c>
      <c r="J209" s="5">
        <v>0.79182009999999992</v>
      </c>
      <c r="L209" s="8">
        <f t="shared" si="65"/>
        <v>0</v>
      </c>
      <c r="M209" s="8">
        <f t="shared" si="66"/>
        <v>0</v>
      </c>
      <c r="N209" s="8">
        <f t="shared" si="67"/>
        <v>0</v>
      </c>
      <c r="O209" s="8">
        <f t="shared" si="68"/>
        <v>0</v>
      </c>
      <c r="P209">
        <f t="shared" si="69"/>
        <v>0</v>
      </c>
      <c r="Q209" t="s">
        <v>28</v>
      </c>
      <c r="R209" s="1" t="s">
        <v>42</v>
      </c>
    </row>
    <row r="210" spans="1:18">
      <c r="B210" t="s">
        <v>29</v>
      </c>
      <c r="C210" s="5">
        <v>-0.1457541</v>
      </c>
      <c r="D210" s="5">
        <v>0.14375009999999999</v>
      </c>
      <c r="E210" s="6">
        <v>-0.20995509999999998</v>
      </c>
      <c r="F210" s="7">
        <v>0.1387301</v>
      </c>
      <c r="G210" s="5">
        <v>-0.23607809999999999</v>
      </c>
      <c r="H210" s="5">
        <v>0.26063009999999998</v>
      </c>
      <c r="I210" s="6">
        <v>-0.2587411</v>
      </c>
      <c r="J210" s="5">
        <v>0.2508901</v>
      </c>
      <c r="L210" s="8">
        <f t="shared" si="65"/>
        <v>0</v>
      </c>
      <c r="M210" s="8">
        <f t="shared" si="66"/>
        <v>0</v>
      </c>
      <c r="N210" s="8">
        <f t="shared" si="67"/>
        <v>0</v>
      </c>
      <c r="O210" s="8">
        <f t="shared" si="68"/>
        <v>0</v>
      </c>
      <c r="P210">
        <f t="shared" si="69"/>
        <v>0</v>
      </c>
      <c r="Q210" t="s">
        <v>29</v>
      </c>
      <c r="R210" s="1" t="s">
        <v>42</v>
      </c>
    </row>
    <row r="211" spans="1:18" ht="13.5" thickBot="1">
      <c r="C211" s="5"/>
      <c r="D211" s="5"/>
      <c r="E211" s="6"/>
      <c r="F211" s="7"/>
      <c r="G211" s="5"/>
      <c r="H211" s="5"/>
      <c r="I211" s="6"/>
      <c r="J211" s="5"/>
      <c r="L211" s="8"/>
      <c r="M211" s="8"/>
      <c r="N211" s="8"/>
      <c r="O211" s="8"/>
      <c r="R211" s="1"/>
    </row>
    <row r="212" spans="1:18">
      <c r="A212" s="14" t="s">
        <v>60</v>
      </c>
      <c r="B212" t="s">
        <v>16</v>
      </c>
      <c r="C212" s="5">
        <v>-0.1545011</v>
      </c>
      <c r="D212" s="5">
        <v>0.1224301</v>
      </c>
      <c r="E212" s="6">
        <v>-0.2007041</v>
      </c>
      <c r="F212" s="7">
        <v>0.16067009999999998</v>
      </c>
      <c r="G212" s="5">
        <v>-0.37396009999999996</v>
      </c>
      <c r="H212" s="5">
        <v>6.0190099999999996E-2</v>
      </c>
      <c r="I212" s="6">
        <v>-0.48665009999999997</v>
      </c>
      <c r="J212" s="5">
        <v>2.5330099999999998E-2</v>
      </c>
      <c r="L212" s="8">
        <f t="shared" ref="L212:L225" si="70">IF(D212&gt;0.05,0,$K$1)</f>
        <v>0</v>
      </c>
      <c r="M212" s="8">
        <f t="shared" ref="M212:M225" si="71">IF(F212&gt;0.05,0,$K$1)</f>
        <v>0</v>
      </c>
      <c r="N212" s="8">
        <f t="shared" ref="N212:N225" si="72">IF(H212&gt;0.05,0,$K$1)</f>
        <v>0</v>
      </c>
      <c r="O212" s="8">
        <f t="shared" ref="O212:O225" si="73">IF(J212&gt;0.05,0,$K$1)</f>
        <v>111111</v>
      </c>
      <c r="P212">
        <f t="shared" ref="P212:P225" si="74">SUM(L212:O212)</f>
        <v>111111</v>
      </c>
      <c r="Q212" t="s">
        <v>16</v>
      </c>
      <c r="R212" s="1" t="s">
        <v>43</v>
      </c>
    </row>
    <row r="213" spans="1:18">
      <c r="B213" t="s">
        <v>17</v>
      </c>
      <c r="C213" s="5">
        <v>-0.15069109999999999</v>
      </c>
      <c r="D213" s="5">
        <v>0.12828010000000001</v>
      </c>
      <c r="E213" s="6">
        <v>-0.15515409999999999</v>
      </c>
      <c r="F213" s="7">
        <v>0.28625010000000001</v>
      </c>
      <c r="G213" s="5">
        <v>-0.2539651</v>
      </c>
      <c r="H213" s="5">
        <v>0.22107009999999999</v>
      </c>
      <c r="I213" s="6">
        <v>-0.28137809999999996</v>
      </c>
      <c r="J213" s="5">
        <v>0.23170009999999999</v>
      </c>
      <c r="L213" s="8">
        <f t="shared" si="70"/>
        <v>0</v>
      </c>
      <c r="M213" s="8">
        <f t="shared" si="71"/>
        <v>0</v>
      </c>
      <c r="N213" s="8">
        <f t="shared" si="72"/>
        <v>0</v>
      </c>
      <c r="O213" s="8">
        <f t="shared" si="73"/>
        <v>0</v>
      </c>
      <c r="P213">
        <f t="shared" si="74"/>
        <v>0</v>
      </c>
      <c r="Q213" t="s">
        <v>17</v>
      </c>
      <c r="R213" s="1" t="s">
        <v>43</v>
      </c>
    </row>
    <row r="214" spans="1:18">
      <c r="B214" t="s">
        <v>18</v>
      </c>
      <c r="C214" s="5">
        <v>-1.0790999999999999E-3</v>
      </c>
      <c r="D214" s="5">
        <v>0.99142009999999992</v>
      </c>
      <c r="E214" s="6">
        <v>-2.4247100000000001E-2</v>
      </c>
      <c r="F214" s="7">
        <v>0.87100009999999994</v>
      </c>
      <c r="G214" s="5">
        <v>-8.1182099999999993E-2</v>
      </c>
      <c r="H214" s="5">
        <v>0.71341009999999994</v>
      </c>
      <c r="I214" s="6">
        <v>5.3211099999999997E-2</v>
      </c>
      <c r="J214" s="5">
        <v>0.82868009999999992</v>
      </c>
      <c r="L214" s="8">
        <f t="shared" si="70"/>
        <v>0</v>
      </c>
      <c r="M214" s="8">
        <f t="shared" si="71"/>
        <v>0</v>
      </c>
      <c r="N214" s="8">
        <f t="shared" si="72"/>
        <v>0</v>
      </c>
      <c r="O214" s="8">
        <f t="shared" si="73"/>
        <v>0</v>
      </c>
      <c r="P214">
        <f t="shared" si="74"/>
        <v>0</v>
      </c>
      <c r="Q214" t="s">
        <v>18</v>
      </c>
      <c r="R214" s="1" t="s">
        <v>43</v>
      </c>
    </row>
    <row r="215" spans="1:18">
      <c r="B215" t="s">
        <v>19</v>
      </c>
      <c r="C215" s="5">
        <v>-5.1889100000000001E-2</v>
      </c>
      <c r="D215" s="5">
        <v>0.61700009999999994</v>
      </c>
      <c r="E215" s="6">
        <v>-4.4689099999999995E-2</v>
      </c>
      <c r="F215" s="7">
        <v>0.76342009999999993</v>
      </c>
      <c r="G215" s="5">
        <v>-0.21420309999999998</v>
      </c>
      <c r="H215" s="5">
        <v>0.30609009999999998</v>
      </c>
      <c r="I215" s="6">
        <v>-0.16163710000000001</v>
      </c>
      <c r="J215" s="5">
        <v>0.51838010000000001</v>
      </c>
      <c r="L215" s="8">
        <f t="shared" si="70"/>
        <v>0</v>
      </c>
      <c r="M215" s="8">
        <f t="shared" si="71"/>
        <v>0</v>
      </c>
      <c r="N215" s="8">
        <f t="shared" si="72"/>
        <v>0</v>
      </c>
      <c r="O215" s="8">
        <f t="shared" si="73"/>
        <v>0</v>
      </c>
      <c r="P215">
        <f t="shared" si="74"/>
        <v>0</v>
      </c>
      <c r="Q215" t="s">
        <v>19</v>
      </c>
      <c r="R215" s="1" t="s">
        <v>43</v>
      </c>
    </row>
    <row r="216" spans="1:18">
      <c r="B216" t="s">
        <v>20</v>
      </c>
      <c r="C216" s="5">
        <v>-0.1600741</v>
      </c>
      <c r="D216" s="5">
        <v>0.10699009999999999</v>
      </c>
      <c r="E216" s="6">
        <v>-0.18532109999999999</v>
      </c>
      <c r="F216" s="7">
        <v>0.19845009999999999</v>
      </c>
      <c r="G216" s="5">
        <v>-0.3172451</v>
      </c>
      <c r="H216" s="5">
        <v>0.1160301</v>
      </c>
      <c r="I216" s="6">
        <v>-0.3869011</v>
      </c>
      <c r="J216" s="5">
        <v>8.086009999999999E-2</v>
      </c>
      <c r="L216" s="8">
        <f t="shared" si="70"/>
        <v>0</v>
      </c>
      <c r="M216" s="8">
        <f t="shared" si="71"/>
        <v>0</v>
      </c>
      <c r="N216" s="8">
        <f t="shared" si="72"/>
        <v>0</v>
      </c>
      <c r="O216" s="8">
        <f t="shared" si="73"/>
        <v>0</v>
      </c>
      <c r="P216">
        <f t="shared" si="74"/>
        <v>0</v>
      </c>
      <c r="Q216" t="s">
        <v>20</v>
      </c>
      <c r="R216" s="1" t="s">
        <v>43</v>
      </c>
    </row>
    <row r="217" spans="1:18">
      <c r="B217" t="s">
        <v>21</v>
      </c>
      <c r="C217" s="5">
        <v>-2.8176099999999999E-2</v>
      </c>
      <c r="D217" s="5">
        <v>0.78374009999999994</v>
      </c>
      <c r="E217" s="6">
        <v>-3.7706099999999999E-2</v>
      </c>
      <c r="F217" s="7">
        <v>0.7975101</v>
      </c>
      <c r="G217" s="5">
        <v>-0.1580761</v>
      </c>
      <c r="H217" s="5">
        <v>0.45947009999999999</v>
      </c>
      <c r="I217" s="6">
        <v>-4.81901E-2</v>
      </c>
      <c r="J217" s="5">
        <v>0.83830009999999999</v>
      </c>
      <c r="L217" s="8">
        <f t="shared" si="70"/>
        <v>0</v>
      </c>
      <c r="M217" s="8">
        <f t="shared" si="71"/>
        <v>0</v>
      </c>
      <c r="N217" s="8">
        <f t="shared" si="72"/>
        <v>0</v>
      </c>
      <c r="O217" s="8">
        <f t="shared" si="73"/>
        <v>0</v>
      </c>
      <c r="P217">
        <f t="shared" si="74"/>
        <v>0</v>
      </c>
      <c r="Q217" t="s">
        <v>21</v>
      </c>
      <c r="R217" s="1" t="s">
        <v>43</v>
      </c>
    </row>
    <row r="218" spans="1:18" ht="13.5" thickBot="1">
      <c r="A218" s="9"/>
      <c r="B218" s="10" t="s">
        <v>22</v>
      </c>
      <c r="C218" s="11">
        <v>-0.1147811</v>
      </c>
      <c r="D218" s="11">
        <v>0.26184009999999996</v>
      </c>
      <c r="E218" s="12">
        <v>-0.13702809999999999</v>
      </c>
      <c r="F218" s="13">
        <v>0.34554009999999996</v>
      </c>
      <c r="G218" s="11">
        <v>-0.2873231</v>
      </c>
      <c r="H218" s="11">
        <v>0.15809009999999998</v>
      </c>
      <c r="I218" s="12">
        <v>-0.2882651</v>
      </c>
      <c r="J218" s="11">
        <v>0.21971009999999999</v>
      </c>
      <c r="L218" s="8">
        <f t="shared" si="70"/>
        <v>0</v>
      </c>
      <c r="M218" s="8">
        <f t="shared" si="71"/>
        <v>0</v>
      </c>
      <c r="N218" s="8">
        <f t="shared" si="72"/>
        <v>0</v>
      </c>
      <c r="O218" s="8">
        <f t="shared" si="73"/>
        <v>0</v>
      </c>
      <c r="P218">
        <f t="shared" si="74"/>
        <v>0</v>
      </c>
      <c r="Q218" s="10" t="s">
        <v>22</v>
      </c>
      <c r="R218" s="9" t="s">
        <v>43</v>
      </c>
    </row>
    <row r="219" spans="1:18">
      <c r="A219" s="14" t="s">
        <v>60</v>
      </c>
      <c r="B219" s="15" t="s">
        <v>23</v>
      </c>
      <c r="C219" s="16">
        <v>-0.1545001</v>
      </c>
      <c r="D219" s="16">
        <v>0.12350009999999999</v>
      </c>
      <c r="E219" s="17">
        <v>-0.2007041</v>
      </c>
      <c r="F219" s="18">
        <v>0.15960009999999999</v>
      </c>
      <c r="G219" s="16">
        <v>-0.37396009999999996</v>
      </c>
      <c r="H219" s="16">
        <v>5.9740099999999997E-2</v>
      </c>
      <c r="I219" s="17">
        <v>-0.48665009999999997</v>
      </c>
      <c r="J219" s="16">
        <v>2.46001E-2</v>
      </c>
      <c r="L219" s="8">
        <f t="shared" si="70"/>
        <v>0</v>
      </c>
      <c r="M219" s="8">
        <f t="shared" si="71"/>
        <v>0</v>
      </c>
      <c r="N219" s="8">
        <f t="shared" si="72"/>
        <v>0</v>
      </c>
      <c r="O219" s="8">
        <f t="shared" si="73"/>
        <v>111111</v>
      </c>
      <c r="P219">
        <f t="shared" si="74"/>
        <v>111111</v>
      </c>
      <c r="Q219" s="15" t="s">
        <v>23</v>
      </c>
      <c r="R219" s="14" t="s">
        <v>43</v>
      </c>
    </row>
    <row r="220" spans="1:18">
      <c r="B220" t="s">
        <v>24</v>
      </c>
      <c r="C220" s="5">
        <v>-0.15069109999999999</v>
      </c>
      <c r="D220" s="5">
        <v>0.12831009999999998</v>
      </c>
      <c r="E220" s="6">
        <v>-0.15515409999999999</v>
      </c>
      <c r="F220" s="7">
        <v>0.28459010000000001</v>
      </c>
      <c r="G220" s="5">
        <v>-0.2539651</v>
      </c>
      <c r="H220" s="5">
        <v>0.22311009999999998</v>
      </c>
      <c r="I220" s="6">
        <v>-0.28137809999999996</v>
      </c>
      <c r="J220" s="5">
        <v>0.2322101</v>
      </c>
      <c r="L220" s="8">
        <f t="shared" si="70"/>
        <v>0</v>
      </c>
      <c r="M220" s="8">
        <f t="shared" si="71"/>
        <v>0</v>
      </c>
      <c r="N220" s="8">
        <f t="shared" si="72"/>
        <v>0</v>
      </c>
      <c r="O220" s="8">
        <f t="shared" si="73"/>
        <v>0</v>
      </c>
      <c r="P220">
        <f t="shared" si="74"/>
        <v>0</v>
      </c>
      <c r="Q220" t="s">
        <v>24</v>
      </c>
      <c r="R220" s="1" t="s">
        <v>43</v>
      </c>
    </row>
    <row r="221" spans="1:18">
      <c r="B221" t="s">
        <v>25</v>
      </c>
      <c r="C221" s="5">
        <v>-1.0790999999999999E-3</v>
      </c>
      <c r="D221" s="5">
        <v>0.99182009999999998</v>
      </c>
      <c r="E221" s="6">
        <v>-2.4247100000000001E-2</v>
      </c>
      <c r="F221" s="7">
        <v>0.8694501</v>
      </c>
      <c r="G221" s="5">
        <v>-8.1182099999999993E-2</v>
      </c>
      <c r="H221" s="5">
        <v>0.71438009999999996</v>
      </c>
      <c r="I221" s="6">
        <v>5.3211099999999997E-2</v>
      </c>
      <c r="J221" s="5">
        <v>0.82642009999999999</v>
      </c>
      <c r="L221" s="8">
        <f t="shared" si="70"/>
        <v>0</v>
      </c>
      <c r="M221" s="8">
        <f t="shared" si="71"/>
        <v>0</v>
      </c>
      <c r="N221" s="8">
        <f t="shared" si="72"/>
        <v>0</v>
      </c>
      <c r="O221" s="8">
        <f t="shared" si="73"/>
        <v>0</v>
      </c>
      <c r="P221">
        <f t="shared" si="74"/>
        <v>0</v>
      </c>
      <c r="Q221" t="s">
        <v>25</v>
      </c>
      <c r="R221" s="1" t="s">
        <v>43</v>
      </c>
    </row>
    <row r="222" spans="1:18">
      <c r="B222" t="s">
        <v>26</v>
      </c>
      <c r="C222" s="5">
        <v>-5.1890099999999995E-2</v>
      </c>
      <c r="D222" s="5">
        <v>0.61733009999999999</v>
      </c>
      <c r="E222" s="6">
        <v>-4.4690099999999996E-2</v>
      </c>
      <c r="F222" s="7">
        <v>0.76146009999999997</v>
      </c>
      <c r="G222" s="5">
        <v>-0.21420409999999998</v>
      </c>
      <c r="H222" s="5">
        <v>0.30494009999999999</v>
      </c>
      <c r="I222" s="6">
        <v>-0.16163710000000001</v>
      </c>
      <c r="J222" s="5">
        <v>0.51411010000000001</v>
      </c>
      <c r="L222" s="8">
        <f t="shared" si="70"/>
        <v>0</v>
      </c>
      <c r="M222" s="8">
        <f t="shared" si="71"/>
        <v>0</v>
      </c>
      <c r="N222" s="8">
        <f t="shared" si="72"/>
        <v>0</v>
      </c>
      <c r="O222" s="8">
        <f t="shared" si="73"/>
        <v>0</v>
      </c>
      <c r="P222">
        <f t="shared" si="74"/>
        <v>0</v>
      </c>
      <c r="Q222" t="s">
        <v>26</v>
      </c>
      <c r="R222" s="1" t="s">
        <v>43</v>
      </c>
    </row>
    <row r="223" spans="1:18">
      <c r="B223" t="s">
        <v>27</v>
      </c>
      <c r="C223" s="5">
        <v>-0.1600751</v>
      </c>
      <c r="D223" s="5">
        <v>0.10684009999999999</v>
      </c>
      <c r="E223" s="6">
        <v>-0.18532109999999999</v>
      </c>
      <c r="F223" s="7">
        <v>0.1990101</v>
      </c>
      <c r="G223" s="5">
        <v>-0.3172451</v>
      </c>
      <c r="H223" s="5">
        <v>0.11658009999999999</v>
      </c>
      <c r="I223" s="6">
        <v>-0.3869011</v>
      </c>
      <c r="J223" s="5">
        <v>8.104009999999999E-2</v>
      </c>
      <c r="L223" s="8">
        <f t="shared" si="70"/>
        <v>0</v>
      </c>
      <c r="M223" s="8">
        <f t="shared" si="71"/>
        <v>0</v>
      </c>
      <c r="N223" s="8">
        <f t="shared" si="72"/>
        <v>0</v>
      </c>
      <c r="O223" s="8">
        <f t="shared" si="73"/>
        <v>0</v>
      </c>
      <c r="P223">
        <f t="shared" si="74"/>
        <v>0</v>
      </c>
      <c r="Q223" t="s">
        <v>27</v>
      </c>
      <c r="R223" s="1" t="s">
        <v>43</v>
      </c>
    </row>
    <row r="224" spans="1:18">
      <c r="B224" t="s">
        <v>28</v>
      </c>
      <c r="C224" s="5">
        <v>-2.8175099999999998E-2</v>
      </c>
      <c r="D224" s="5">
        <v>0.78522009999999998</v>
      </c>
      <c r="E224" s="6">
        <v>-3.7706099999999999E-2</v>
      </c>
      <c r="F224" s="7">
        <v>0.79928009999999994</v>
      </c>
      <c r="G224" s="5">
        <v>-0.1580761</v>
      </c>
      <c r="H224" s="5">
        <v>0.46301009999999998</v>
      </c>
      <c r="I224" s="6">
        <v>-4.81901E-2</v>
      </c>
      <c r="J224" s="5">
        <v>0.83793010000000001</v>
      </c>
      <c r="L224" s="8">
        <f t="shared" si="70"/>
        <v>0</v>
      </c>
      <c r="M224" s="8">
        <f t="shared" si="71"/>
        <v>0</v>
      </c>
      <c r="N224" s="8">
        <f t="shared" si="72"/>
        <v>0</v>
      </c>
      <c r="O224" s="8">
        <f t="shared" si="73"/>
        <v>0</v>
      </c>
      <c r="P224">
        <f t="shared" si="74"/>
        <v>0</v>
      </c>
      <c r="Q224" t="s">
        <v>28</v>
      </c>
      <c r="R224" s="1" t="s">
        <v>43</v>
      </c>
    </row>
    <row r="225" spans="1:18">
      <c r="B225" t="s">
        <v>29</v>
      </c>
      <c r="C225" s="5">
        <v>-0.1147801</v>
      </c>
      <c r="D225" s="5">
        <v>0.25683010000000001</v>
      </c>
      <c r="E225" s="6">
        <v>-0.13702709999999999</v>
      </c>
      <c r="F225" s="7">
        <v>0.34387010000000001</v>
      </c>
      <c r="G225" s="5">
        <v>-0.28732409999999997</v>
      </c>
      <c r="H225" s="5">
        <v>0.16131009999999998</v>
      </c>
      <c r="I225" s="6">
        <v>-0.2882651</v>
      </c>
      <c r="J225" s="5">
        <v>0.22009009999999998</v>
      </c>
      <c r="L225" s="8">
        <f t="shared" si="70"/>
        <v>0</v>
      </c>
      <c r="M225" s="8">
        <f t="shared" si="71"/>
        <v>0</v>
      </c>
      <c r="N225" s="8">
        <f t="shared" si="72"/>
        <v>0</v>
      </c>
      <c r="O225" s="8">
        <f t="shared" si="73"/>
        <v>0</v>
      </c>
      <c r="P225">
        <f t="shared" si="74"/>
        <v>0</v>
      </c>
      <c r="Q225" t="s">
        <v>29</v>
      </c>
      <c r="R225" s="1" t="s">
        <v>43</v>
      </c>
    </row>
    <row r="226" spans="1:18" ht="13.5" thickBot="1">
      <c r="C226" s="5"/>
      <c r="D226" s="5"/>
      <c r="E226" s="6"/>
      <c r="F226" s="7"/>
      <c r="G226" s="5"/>
      <c r="H226" s="5"/>
      <c r="I226" s="6"/>
      <c r="J226" s="5"/>
      <c r="L226" s="8"/>
      <c r="M226" s="8"/>
      <c r="N226" s="8"/>
      <c r="O226" s="8"/>
      <c r="R226" s="1"/>
    </row>
    <row r="227" spans="1:18">
      <c r="A227" s="14" t="s">
        <v>62</v>
      </c>
      <c r="B227" t="s">
        <v>16</v>
      </c>
      <c r="C227" s="5">
        <v>-8.5717099999999991E-2</v>
      </c>
      <c r="D227" s="5">
        <v>0.40355009999999997</v>
      </c>
      <c r="E227" s="6">
        <v>-5.3392099999999998E-2</v>
      </c>
      <c r="F227" s="7">
        <v>0.72084009999999998</v>
      </c>
      <c r="G227" s="5">
        <v>-0.1832771</v>
      </c>
      <c r="H227" s="5">
        <v>0.3883201</v>
      </c>
      <c r="I227" s="6">
        <v>-0.2076701</v>
      </c>
      <c r="J227" s="5">
        <v>0.38220009999999999</v>
      </c>
      <c r="L227" s="8">
        <f t="shared" ref="L227:L240" si="75">IF(D227&gt;0.05,0,$K$1)</f>
        <v>0</v>
      </c>
      <c r="M227" s="8">
        <f t="shared" ref="M227:M240" si="76">IF(F227&gt;0.05,0,$K$1)</f>
        <v>0</v>
      </c>
      <c r="N227" s="8">
        <f t="shared" ref="N227:N240" si="77">IF(H227&gt;0.05,0,$K$1)</f>
        <v>0</v>
      </c>
      <c r="O227" s="8">
        <f t="shared" ref="O227:O240" si="78">IF(J227&gt;0.05,0,$K$1)</f>
        <v>0</v>
      </c>
      <c r="P227">
        <f t="shared" ref="P227:P240" si="79">SUM(L227:O227)</f>
        <v>0</v>
      </c>
      <c r="Q227" t="s">
        <v>16</v>
      </c>
      <c r="R227" s="1" t="s">
        <v>44</v>
      </c>
    </row>
    <row r="228" spans="1:18">
      <c r="B228" t="s">
        <v>17</v>
      </c>
      <c r="C228" s="5">
        <v>-0.12851409999999999</v>
      </c>
      <c r="D228" s="5">
        <v>0.19986009999999998</v>
      </c>
      <c r="E228" s="6">
        <v>-0.1576611</v>
      </c>
      <c r="F228" s="7">
        <v>0.27799009999999996</v>
      </c>
      <c r="G228" s="5">
        <v>-0.31650509999999998</v>
      </c>
      <c r="H228" s="5">
        <v>0.12270009999999999</v>
      </c>
      <c r="I228" s="6">
        <v>-0.35553409999999996</v>
      </c>
      <c r="J228" s="5">
        <v>0.12260009999999999</v>
      </c>
      <c r="L228" s="8">
        <f t="shared" si="75"/>
        <v>0</v>
      </c>
      <c r="M228" s="8">
        <f t="shared" si="76"/>
        <v>0</v>
      </c>
      <c r="N228" s="8">
        <f t="shared" si="77"/>
        <v>0</v>
      </c>
      <c r="O228" s="8">
        <f t="shared" si="78"/>
        <v>0</v>
      </c>
      <c r="P228">
        <f t="shared" si="79"/>
        <v>0</v>
      </c>
      <c r="Q228" t="s">
        <v>17</v>
      </c>
      <c r="R228" s="1" t="s">
        <v>44</v>
      </c>
    </row>
    <row r="229" spans="1:18">
      <c r="B229" t="s">
        <v>18</v>
      </c>
      <c r="C229" s="5">
        <v>-0.1037481</v>
      </c>
      <c r="D229" s="5">
        <v>0.30441009999999996</v>
      </c>
      <c r="E229" s="6">
        <v>-4.1187099999999997E-2</v>
      </c>
      <c r="F229" s="7">
        <v>0.77890009999999998</v>
      </c>
      <c r="G229" s="5">
        <v>-0.10619709999999999</v>
      </c>
      <c r="H229" s="5">
        <v>0.61927009999999993</v>
      </c>
      <c r="I229" s="6">
        <v>-0.1700361</v>
      </c>
      <c r="J229" s="5">
        <v>0.47667009999999999</v>
      </c>
      <c r="L229" s="8">
        <f t="shared" si="75"/>
        <v>0</v>
      </c>
      <c r="M229" s="8">
        <f t="shared" si="76"/>
        <v>0</v>
      </c>
      <c r="N229" s="8">
        <f t="shared" si="77"/>
        <v>0</v>
      </c>
      <c r="O229" s="8">
        <f t="shared" si="78"/>
        <v>0</v>
      </c>
      <c r="P229">
        <f t="shared" si="79"/>
        <v>0</v>
      </c>
      <c r="Q229" t="s">
        <v>18</v>
      </c>
      <c r="R229" s="1" t="s">
        <v>44</v>
      </c>
    </row>
    <row r="230" spans="1:18">
      <c r="B230" t="s">
        <v>19</v>
      </c>
      <c r="C230" s="5">
        <v>-0.1268841</v>
      </c>
      <c r="D230" s="5">
        <v>0.2079201</v>
      </c>
      <c r="E230" s="6">
        <v>-0.11413909999999999</v>
      </c>
      <c r="F230" s="7">
        <v>0.4316101</v>
      </c>
      <c r="G230" s="5">
        <v>-0.24054009999999998</v>
      </c>
      <c r="H230" s="5">
        <v>0.24634009999999998</v>
      </c>
      <c r="I230" s="6">
        <v>-0.28063509999999997</v>
      </c>
      <c r="J230" s="5">
        <v>0.23030009999999998</v>
      </c>
      <c r="L230" s="8">
        <f t="shared" si="75"/>
        <v>0</v>
      </c>
      <c r="M230" s="8">
        <f t="shared" si="76"/>
        <v>0</v>
      </c>
      <c r="N230" s="8">
        <f t="shared" si="77"/>
        <v>0</v>
      </c>
      <c r="O230" s="8">
        <f t="shared" si="78"/>
        <v>0</v>
      </c>
      <c r="P230">
        <f t="shared" si="79"/>
        <v>0</v>
      </c>
      <c r="Q230" t="s">
        <v>19</v>
      </c>
      <c r="R230" s="1" t="s">
        <v>44</v>
      </c>
    </row>
    <row r="231" spans="1:18">
      <c r="B231" t="s">
        <v>20</v>
      </c>
      <c r="C231" s="5">
        <v>-0.10993409999999999</v>
      </c>
      <c r="D231" s="5">
        <v>0.27805009999999997</v>
      </c>
      <c r="E231" s="6">
        <v>-0.1063041</v>
      </c>
      <c r="F231" s="7">
        <v>0.46807009999999999</v>
      </c>
      <c r="G231" s="5">
        <v>-0.25454209999999999</v>
      </c>
      <c r="H231" s="5">
        <v>0.22207009999999999</v>
      </c>
      <c r="I231" s="6">
        <v>-0.28683710000000001</v>
      </c>
      <c r="J231" s="5">
        <v>0.2214701</v>
      </c>
      <c r="L231" s="8">
        <f t="shared" si="75"/>
        <v>0</v>
      </c>
      <c r="M231" s="8">
        <f t="shared" si="76"/>
        <v>0</v>
      </c>
      <c r="N231" s="8">
        <f t="shared" si="77"/>
        <v>0</v>
      </c>
      <c r="O231" s="8">
        <f t="shared" si="78"/>
        <v>0</v>
      </c>
      <c r="P231">
        <f t="shared" si="79"/>
        <v>0</v>
      </c>
      <c r="Q231" t="s">
        <v>20</v>
      </c>
      <c r="R231" s="1" t="s">
        <v>44</v>
      </c>
    </row>
    <row r="232" spans="1:18">
      <c r="B232" t="s">
        <v>21</v>
      </c>
      <c r="C232" s="5">
        <v>-0.1208031</v>
      </c>
      <c r="D232" s="5">
        <v>0.23258009999999998</v>
      </c>
      <c r="E232" s="6">
        <v>-8.1858100000000003E-2</v>
      </c>
      <c r="F232" s="7">
        <v>0.57791009999999998</v>
      </c>
      <c r="G232" s="5">
        <v>-0.1807251</v>
      </c>
      <c r="H232" s="5">
        <v>0.38892009999999999</v>
      </c>
      <c r="I232" s="6">
        <v>-0.23482009999999998</v>
      </c>
      <c r="J232" s="5">
        <v>0.31689010000000001</v>
      </c>
      <c r="L232" s="8">
        <f t="shared" si="75"/>
        <v>0</v>
      </c>
      <c r="M232" s="8">
        <f t="shared" si="76"/>
        <v>0</v>
      </c>
      <c r="N232" s="8">
        <f t="shared" si="77"/>
        <v>0</v>
      </c>
      <c r="O232" s="8">
        <f t="shared" si="78"/>
        <v>0</v>
      </c>
      <c r="P232">
        <f t="shared" si="79"/>
        <v>0</v>
      </c>
      <c r="Q232" t="s">
        <v>21</v>
      </c>
      <c r="R232" s="1" t="s">
        <v>44</v>
      </c>
    </row>
    <row r="233" spans="1:18" ht="13.5" thickBot="1">
      <c r="A233" s="9"/>
      <c r="B233" s="10" t="s">
        <v>22</v>
      </c>
      <c r="C233" s="11">
        <v>-0.11907809999999999</v>
      </c>
      <c r="D233" s="11">
        <v>0.2376701</v>
      </c>
      <c r="E233" s="12">
        <v>-9.8373099999999991E-2</v>
      </c>
      <c r="F233" s="13">
        <v>0.50519009999999998</v>
      </c>
      <c r="G233" s="11">
        <v>-0.22755409999999998</v>
      </c>
      <c r="H233" s="11">
        <v>0.27829009999999998</v>
      </c>
      <c r="I233" s="12">
        <v>-0.27125509999999997</v>
      </c>
      <c r="J233" s="11">
        <v>0.24473009999999998</v>
      </c>
      <c r="L233" s="8">
        <f t="shared" si="75"/>
        <v>0</v>
      </c>
      <c r="M233" s="8">
        <f t="shared" si="76"/>
        <v>0</v>
      </c>
      <c r="N233" s="8">
        <f t="shared" si="77"/>
        <v>0</v>
      </c>
      <c r="O233" s="8">
        <f t="shared" si="78"/>
        <v>0</v>
      </c>
      <c r="P233">
        <f t="shared" si="79"/>
        <v>0</v>
      </c>
      <c r="Q233" s="10" t="s">
        <v>22</v>
      </c>
      <c r="R233" s="9" t="s">
        <v>44</v>
      </c>
    </row>
    <row r="234" spans="1:18">
      <c r="A234" s="14" t="s">
        <v>62</v>
      </c>
      <c r="B234" s="15" t="s">
        <v>23</v>
      </c>
      <c r="C234" s="16">
        <v>-8.5717099999999991E-2</v>
      </c>
      <c r="D234" s="16">
        <v>0.4038601</v>
      </c>
      <c r="E234" s="17">
        <v>-5.3392099999999998E-2</v>
      </c>
      <c r="F234" s="18">
        <v>0.72338009999999997</v>
      </c>
      <c r="G234" s="16">
        <v>-0.1832771</v>
      </c>
      <c r="H234" s="16">
        <v>0.38775009999999999</v>
      </c>
      <c r="I234" s="17">
        <v>-0.2076701</v>
      </c>
      <c r="J234" s="16">
        <v>0.38523009999999996</v>
      </c>
      <c r="L234" s="8">
        <f t="shared" si="75"/>
        <v>0</v>
      </c>
      <c r="M234" s="8">
        <f t="shared" si="76"/>
        <v>0</v>
      </c>
      <c r="N234" s="8">
        <f t="shared" si="77"/>
        <v>0</v>
      </c>
      <c r="O234" s="8">
        <f t="shared" si="78"/>
        <v>0</v>
      </c>
      <c r="P234">
        <f t="shared" si="79"/>
        <v>0</v>
      </c>
      <c r="Q234" s="15" t="s">
        <v>23</v>
      </c>
      <c r="R234" s="14" t="s">
        <v>44</v>
      </c>
    </row>
    <row r="235" spans="1:18">
      <c r="B235" t="s">
        <v>24</v>
      </c>
      <c r="C235" s="5">
        <v>-0.12851409999999999</v>
      </c>
      <c r="D235" s="5">
        <v>0.20120009999999999</v>
      </c>
      <c r="E235" s="6">
        <v>-0.1576611</v>
      </c>
      <c r="F235" s="7">
        <v>0.27451009999999998</v>
      </c>
      <c r="G235" s="5">
        <v>-0.31650509999999998</v>
      </c>
      <c r="H235" s="5">
        <v>0.12546009999999999</v>
      </c>
      <c r="I235" s="6">
        <v>-0.35553409999999996</v>
      </c>
      <c r="J235" s="5">
        <v>0.1230801</v>
      </c>
      <c r="L235" s="8">
        <f t="shared" si="75"/>
        <v>0</v>
      </c>
      <c r="M235" s="8">
        <f t="shared" si="76"/>
        <v>0</v>
      </c>
      <c r="N235" s="8">
        <f t="shared" si="77"/>
        <v>0</v>
      </c>
      <c r="O235" s="8">
        <f t="shared" si="78"/>
        <v>0</v>
      </c>
      <c r="P235">
        <f t="shared" si="79"/>
        <v>0</v>
      </c>
      <c r="Q235" t="s">
        <v>24</v>
      </c>
      <c r="R235" s="1" t="s">
        <v>44</v>
      </c>
    </row>
    <row r="236" spans="1:18">
      <c r="B236" t="s">
        <v>25</v>
      </c>
      <c r="C236" s="5">
        <v>-0.1037481</v>
      </c>
      <c r="D236" s="5">
        <v>0.30649009999999999</v>
      </c>
      <c r="E236" s="6">
        <v>-4.1187099999999997E-2</v>
      </c>
      <c r="F236" s="7">
        <v>0.78145009999999993</v>
      </c>
      <c r="G236" s="5">
        <v>-0.10619709999999999</v>
      </c>
      <c r="H236" s="5">
        <v>0.62214009999999997</v>
      </c>
      <c r="I236" s="6">
        <v>-0.1700361</v>
      </c>
      <c r="J236" s="5">
        <v>0.47664009999999996</v>
      </c>
      <c r="L236" s="8">
        <f t="shared" si="75"/>
        <v>0</v>
      </c>
      <c r="M236" s="8">
        <f t="shared" si="76"/>
        <v>0</v>
      </c>
      <c r="N236" s="8">
        <f t="shared" si="77"/>
        <v>0</v>
      </c>
      <c r="O236" s="8">
        <f t="shared" si="78"/>
        <v>0</v>
      </c>
      <c r="P236">
        <f t="shared" si="79"/>
        <v>0</v>
      </c>
      <c r="Q236" t="s">
        <v>25</v>
      </c>
      <c r="R236" s="1" t="s">
        <v>44</v>
      </c>
    </row>
    <row r="237" spans="1:18">
      <c r="B237" t="s">
        <v>26</v>
      </c>
      <c r="C237" s="5">
        <v>-0.1268841</v>
      </c>
      <c r="D237" s="5">
        <v>0.20592009999999999</v>
      </c>
      <c r="E237" s="6">
        <v>-0.11414009999999999</v>
      </c>
      <c r="F237" s="7">
        <v>0.43191009999999996</v>
      </c>
      <c r="G237" s="5">
        <v>-0.24054009999999998</v>
      </c>
      <c r="H237" s="5">
        <v>0.24562009999999998</v>
      </c>
      <c r="I237" s="6">
        <v>-0.28063509999999997</v>
      </c>
      <c r="J237" s="5">
        <v>0.23016009999999998</v>
      </c>
      <c r="L237" s="8">
        <f t="shared" si="75"/>
        <v>0</v>
      </c>
      <c r="M237" s="8">
        <f t="shared" si="76"/>
        <v>0</v>
      </c>
      <c r="N237" s="8">
        <f t="shared" si="77"/>
        <v>0</v>
      </c>
      <c r="O237" s="8">
        <f t="shared" si="78"/>
        <v>0</v>
      </c>
      <c r="P237">
        <f t="shared" si="79"/>
        <v>0</v>
      </c>
      <c r="Q237" t="s">
        <v>26</v>
      </c>
      <c r="R237" s="1" t="s">
        <v>44</v>
      </c>
    </row>
    <row r="238" spans="1:18">
      <c r="B238" t="s">
        <v>27</v>
      </c>
      <c r="C238" s="5">
        <v>-0.10993409999999999</v>
      </c>
      <c r="D238" s="5">
        <v>0.27765010000000001</v>
      </c>
      <c r="E238" s="6">
        <v>-0.1063041</v>
      </c>
      <c r="F238" s="7">
        <v>0.46954009999999996</v>
      </c>
      <c r="G238" s="5">
        <v>-0.25454209999999999</v>
      </c>
      <c r="H238" s="5">
        <v>0.2208001</v>
      </c>
      <c r="I238" s="6">
        <v>-0.28683710000000001</v>
      </c>
      <c r="J238" s="5">
        <v>0.22242009999999998</v>
      </c>
      <c r="L238" s="8">
        <f t="shared" si="75"/>
        <v>0</v>
      </c>
      <c r="M238" s="8">
        <f t="shared" si="76"/>
        <v>0</v>
      </c>
      <c r="N238" s="8">
        <f t="shared" si="77"/>
        <v>0</v>
      </c>
      <c r="O238" s="8">
        <f t="shared" si="78"/>
        <v>0</v>
      </c>
      <c r="P238">
        <f t="shared" si="79"/>
        <v>0</v>
      </c>
      <c r="Q238" t="s">
        <v>27</v>
      </c>
      <c r="R238" s="1" t="s">
        <v>44</v>
      </c>
    </row>
    <row r="239" spans="1:18">
      <c r="B239" t="s">
        <v>28</v>
      </c>
      <c r="C239" s="5">
        <v>-0.1208031</v>
      </c>
      <c r="D239" s="5">
        <v>0.23155009999999998</v>
      </c>
      <c r="E239" s="6">
        <v>-8.1858100000000003E-2</v>
      </c>
      <c r="F239" s="7">
        <v>0.57777009999999995</v>
      </c>
      <c r="G239" s="5">
        <v>-0.1807251</v>
      </c>
      <c r="H239" s="5">
        <v>0.38740009999999997</v>
      </c>
      <c r="I239" s="6">
        <v>-0.23482009999999998</v>
      </c>
      <c r="J239" s="5">
        <v>0.31792009999999998</v>
      </c>
      <c r="L239" s="8">
        <f t="shared" si="75"/>
        <v>0</v>
      </c>
      <c r="M239" s="8">
        <f t="shared" si="76"/>
        <v>0</v>
      </c>
      <c r="N239" s="8">
        <f t="shared" si="77"/>
        <v>0</v>
      </c>
      <c r="O239" s="8">
        <f t="shared" si="78"/>
        <v>0</v>
      </c>
      <c r="P239">
        <f t="shared" si="79"/>
        <v>0</v>
      </c>
      <c r="Q239" t="s">
        <v>28</v>
      </c>
      <c r="R239" s="1" t="s">
        <v>44</v>
      </c>
    </row>
    <row r="240" spans="1:18">
      <c r="B240" t="s">
        <v>29</v>
      </c>
      <c r="C240" s="5">
        <v>-0.11907809999999999</v>
      </c>
      <c r="D240" s="5">
        <v>0.23747009999999999</v>
      </c>
      <c r="E240" s="6">
        <v>-9.8373099999999991E-2</v>
      </c>
      <c r="F240" s="7">
        <v>0.5037701</v>
      </c>
      <c r="G240" s="5">
        <v>-0.22755409999999998</v>
      </c>
      <c r="H240" s="5">
        <v>0.2765301</v>
      </c>
      <c r="I240" s="6">
        <v>-0.27125509999999997</v>
      </c>
      <c r="J240" s="5">
        <v>0.24779009999999999</v>
      </c>
      <c r="L240" s="8">
        <f t="shared" si="75"/>
        <v>0</v>
      </c>
      <c r="M240" s="8">
        <f t="shared" si="76"/>
        <v>0</v>
      </c>
      <c r="N240" s="8">
        <f t="shared" si="77"/>
        <v>0</v>
      </c>
      <c r="O240" s="8">
        <f t="shared" si="78"/>
        <v>0</v>
      </c>
      <c r="P240">
        <f t="shared" si="79"/>
        <v>0</v>
      </c>
      <c r="Q240" t="s">
        <v>29</v>
      </c>
      <c r="R240" s="1" t="s">
        <v>44</v>
      </c>
    </row>
    <row r="241" spans="1:18" ht="13.5" thickBot="1">
      <c r="C241" s="5"/>
      <c r="D241" s="5"/>
      <c r="E241" s="6"/>
      <c r="F241" s="7"/>
      <c r="G241" s="5"/>
      <c r="H241" s="5"/>
      <c r="I241" s="6"/>
      <c r="J241" s="5"/>
      <c r="L241" s="8"/>
      <c r="M241" s="8"/>
      <c r="N241" s="8"/>
      <c r="O241" s="8"/>
      <c r="R241" s="1"/>
    </row>
    <row r="242" spans="1:18">
      <c r="A242" s="14" t="s">
        <v>64</v>
      </c>
      <c r="B242" t="s">
        <v>16</v>
      </c>
      <c r="C242" s="5">
        <v>-0.1342131</v>
      </c>
      <c r="D242" s="5">
        <v>0.18138009999999999</v>
      </c>
      <c r="E242" s="6">
        <v>-0.27855009999999997</v>
      </c>
      <c r="F242" s="7">
        <v>5.0850099999999995E-2</v>
      </c>
      <c r="G242" s="5">
        <v>-0.25008710000000001</v>
      </c>
      <c r="H242" s="5">
        <v>0.2251601</v>
      </c>
      <c r="I242" s="6">
        <v>-0.2112271</v>
      </c>
      <c r="J242" s="5">
        <v>0.35044009999999998</v>
      </c>
      <c r="L242" s="8">
        <f t="shared" ref="L242:L255" si="80">IF(D242&gt;0.05,0,$K$1)</f>
        <v>0</v>
      </c>
      <c r="M242" s="8">
        <f t="shared" ref="M242:M255" si="81">IF(F242&gt;0.05,0,$K$1)</f>
        <v>0</v>
      </c>
      <c r="N242" s="8">
        <f t="shared" ref="N242:N255" si="82">IF(H242&gt;0.05,0,$K$1)</f>
        <v>0</v>
      </c>
      <c r="O242" s="8">
        <f t="shared" ref="O242:O255" si="83">IF(J242&gt;0.05,0,$K$1)</f>
        <v>0</v>
      </c>
      <c r="P242">
        <f t="shared" ref="P242:P255" si="84">SUM(L242:O242)</f>
        <v>0</v>
      </c>
      <c r="Q242" t="s">
        <v>16</v>
      </c>
      <c r="R242" s="1" t="s">
        <v>45</v>
      </c>
    </row>
    <row r="243" spans="1:18">
      <c r="B243" t="s">
        <v>17</v>
      </c>
      <c r="C243" s="5">
        <v>-3.7120099999999996E-2</v>
      </c>
      <c r="D243" s="5">
        <v>0.70931009999999994</v>
      </c>
      <c r="E243" s="6">
        <v>-0.18945609999999999</v>
      </c>
      <c r="F243" s="7">
        <v>0.18656009999999998</v>
      </c>
      <c r="G243" s="5">
        <v>-9.2758099999999996E-2</v>
      </c>
      <c r="H243" s="5">
        <v>0.64938010000000002</v>
      </c>
      <c r="I243" s="6">
        <v>-7.8550099999999998E-2</v>
      </c>
      <c r="J243" s="5">
        <v>0.73935010000000001</v>
      </c>
      <c r="L243" s="8">
        <f t="shared" si="80"/>
        <v>0</v>
      </c>
      <c r="M243" s="8">
        <f t="shared" si="81"/>
        <v>0</v>
      </c>
      <c r="N243" s="8">
        <f t="shared" si="82"/>
        <v>0</v>
      </c>
      <c r="O243" s="8">
        <f t="shared" si="83"/>
        <v>0</v>
      </c>
      <c r="P243">
        <f t="shared" si="84"/>
        <v>0</v>
      </c>
      <c r="Q243" t="s">
        <v>17</v>
      </c>
      <c r="R243" s="1" t="s">
        <v>45</v>
      </c>
    </row>
    <row r="244" spans="1:18">
      <c r="B244" t="s">
        <v>18</v>
      </c>
      <c r="C244" s="5">
        <v>3.7986099999999995E-2</v>
      </c>
      <c r="D244" s="5">
        <v>0.70011009999999996</v>
      </c>
      <c r="E244" s="6">
        <v>3.5540999999999997E-3</v>
      </c>
      <c r="F244" s="7">
        <v>0.98030010000000001</v>
      </c>
      <c r="G244" s="5">
        <v>8.4734099999999993E-2</v>
      </c>
      <c r="H244" s="5">
        <v>0.67217009999999999</v>
      </c>
      <c r="I244" s="6">
        <v>-4.3376100000000001E-2</v>
      </c>
      <c r="J244" s="5">
        <v>0.83209009999999994</v>
      </c>
      <c r="L244" s="8">
        <f t="shared" si="80"/>
        <v>0</v>
      </c>
      <c r="M244" s="8">
        <f t="shared" si="81"/>
        <v>0</v>
      </c>
      <c r="N244" s="8">
        <f t="shared" si="82"/>
        <v>0</v>
      </c>
      <c r="O244" s="8">
        <f t="shared" si="83"/>
        <v>0</v>
      </c>
      <c r="P244">
        <f t="shared" si="84"/>
        <v>0</v>
      </c>
      <c r="Q244" t="s">
        <v>18</v>
      </c>
      <c r="R244" s="1" t="s">
        <v>45</v>
      </c>
    </row>
    <row r="245" spans="1:18">
      <c r="B245" t="s">
        <v>19</v>
      </c>
      <c r="C245" s="5">
        <v>6.1160999999999993E-3</v>
      </c>
      <c r="D245" s="5">
        <v>0.95112009999999991</v>
      </c>
      <c r="E245" s="6">
        <v>-6.1607099999999998E-2</v>
      </c>
      <c r="F245" s="7">
        <v>0.66805009999999998</v>
      </c>
      <c r="G245" s="5">
        <v>1.24411E-2</v>
      </c>
      <c r="H245" s="5">
        <v>0.94981009999999999</v>
      </c>
      <c r="I245" s="6">
        <v>-0.10356209999999999</v>
      </c>
      <c r="J245" s="5">
        <v>0.62525009999999992</v>
      </c>
      <c r="L245" s="8">
        <f t="shared" si="80"/>
        <v>0</v>
      </c>
      <c r="M245" s="8">
        <f t="shared" si="81"/>
        <v>0</v>
      </c>
      <c r="N245" s="8">
        <f t="shared" si="82"/>
        <v>0</v>
      </c>
      <c r="O245" s="8">
        <f t="shared" si="83"/>
        <v>0</v>
      </c>
      <c r="P245">
        <f t="shared" si="84"/>
        <v>0</v>
      </c>
      <c r="Q245" t="s">
        <v>19</v>
      </c>
      <c r="R245" s="1" t="s">
        <v>45</v>
      </c>
    </row>
    <row r="246" spans="1:18">
      <c r="B246" t="s">
        <v>20</v>
      </c>
      <c r="C246" s="5">
        <v>-9.1479099999999994E-2</v>
      </c>
      <c r="D246" s="5">
        <v>0.36344009999999999</v>
      </c>
      <c r="E246" s="6">
        <v>-0.25378309999999998</v>
      </c>
      <c r="F246" s="7">
        <v>7.4480099999999994E-2</v>
      </c>
      <c r="G246" s="5">
        <v>-0.1795551</v>
      </c>
      <c r="H246" s="5">
        <v>0.38652009999999998</v>
      </c>
      <c r="I246" s="6">
        <v>-0.15377109999999999</v>
      </c>
      <c r="J246" s="5">
        <v>0.5150901</v>
      </c>
      <c r="L246" s="8">
        <f t="shared" si="80"/>
        <v>0</v>
      </c>
      <c r="M246" s="8">
        <f t="shared" si="81"/>
        <v>0</v>
      </c>
      <c r="N246" s="8">
        <f t="shared" si="82"/>
        <v>0</v>
      </c>
      <c r="O246" s="8">
        <f t="shared" si="83"/>
        <v>0</v>
      </c>
      <c r="P246">
        <f t="shared" si="84"/>
        <v>0</v>
      </c>
      <c r="Q246" t="s">
        <v>20</v>
      </c>
      <c r="R246" s="1" t="s">
        <v>45</v>
      </c>
    </row>
    <row r="247" spans="1:18">
      <c r="B247" t="s">
        <v>21</v>
      </c>
      <c r="C247" s="5">
        <v>2.1428099999999999E-2</v>
      </c>
      <c r="D247" s="5">
        <v>0.8301501</v>
      </c>
      <c r="E247" s="6">
        <v>-3.0975099999999998E-2</v>
      </c>
      <c r="F247" s="7">
        <v>0.82940009999999997</v>
      </c>
      <c r="G247" s="5">
        <v>4.6450100000000001E-2</v>
      </c>
      <c r="H247" s="5">
        <v>0.81316009999999994</v>
      </c>
      <c r="I247" s="6">
        <v>-7.5316099999999997E-2</v>
      </c>
      <c r="J247" s="5">
        <v>0.71433009999999997</v>
      </c>
      <c r="L247" s="8">
        <f t="shared" si="80"/>
        <v>0</v>
      </c>
      <c r="M247" s="8">
        <f t="shared" si="81"/>
        <v>0</v>
      </c>
      <c r="N247" s="8">
        <f t="shared" si="82"/>
        <v>0</v>
      </c>
      <c r="O247" s="8">
        <f t="shared" si="83"/>
        <v>0</v>
      </c>
      <c r="P247">
        <f t="shared" si="84"/>
        <v>0</v>
      </c>
      <c r="Q247" t="s">
        <v>21</v>
      </c>
      <c r="R247" s="1" t="s">
        <v>45</v>
      </c>
    </row>
    <row r="248" spans="1:18" ht="13.5" thickBot="1">
      <c r="A248" s="9"/>
      <c r="B248" s="10" t="s">
        <v>22</v>
      </c>
      <c r="C248" s="11">
        <v>-1.6755099999999998E-2</v>
      </c>
      <c r="D248" s="11">
        <v>0.86705009999999993</v>
      </c>
      <c r="E248" s="12">
        <v>-0.11101309999999999</v>
      </c>
      <c r="F248" s="13">
        <v>0.4422701</v>
      </c>
      <c r="G248" s="11">
        <v>-2.6951099999999999E-2</v>
      </c>
      <c r="H248" s="11">
        <v>0.89195009999999997</v>
      </c>
      <c r="I248" s="12">
        <v>-0.1072501</v>
      </c>
      <c r="J248" s="11">
        <v>0.61578009999999994</v>
      </c>
      <c r="L248" s="8">
        <f t="shared" si="80"/>
        <v>0</v>
      </c>
      <c r="M248" s="8">
        <f t="shared" si="81"/>
        <v>0</v>
      </c>
      <c r="N248" s="8">
        <f t="shared" si="82"/>
        <v>0</v>
      </c>
      <c r="O248" s="8">
        <f t="shared" si="83"/>
        <v>0</v>
      </c>
      <c r="P248">
        <f t="shared" si="84"/>
        <v>0</v>
      </c>
      <c r="Q248" s="10" t="s">
        <v>22</v>
      </c>
      <c r="R248" s="9" t="s">
        <v>45</v>
      </c>
    </row>
    <row r="249" spans="1:18">
      <c r="A249" s="14" t="s">
        <v>64</v>
      </c>
      <c r="B249" s="15" t="s">
        <v>23</v>
      </c>
      <c r="C249" s="16">
        <v>-0.1342141</v>
      </c>
      <c r="D249" s="16">
        <v>0.17960009999999998</v>
      </c>
      <c r="E249" s="17">
        <v>-0.27855009999999997</v>
      </c>
      <c r="F249" s="18">
        <v>5.10001E-2</v>
      </c>
      <c r="G249" s="16">
        <v>-0.25008809999999998</v>
      </c>
      <c r="H249" s="16">
        <v>0.2245201</v>
      </c>
      <c r="I249" s="17">
        <v>-0.2112271</v>
      </c>
      <c r="J249" s="16">
        <v>0.35075010000000001</v>
      </c>
      <c r="L249" s="8">
        <f t="shared" si="80"/>
        <v>0</v>
      </c>
      <c r="M249" s="8">
        <f t="shared" si="81"/>
        <v>0</v>
      </c>
      <c r="N249" s="8">
        <f t="shared" si="82"/>
        <v>0</v>
      </c>
      <c r="O249" s="8">
        <f t="shared" si="83"/>
        <v>0</v>
      </c>
      <c r="P249">
        <f t="shared" si="84"/>
        <v>0</v>
      </c>
      <c r="Q249" s="15" t="s">
        <v>23</v>
      </c>
      <c r="R249" s="14" t="s">
        <v>45</v>
      </c>
    </row>
    <row r="250" spans="1:18">
      <c r="B250" t="s">
        <v>24</v>
      </c>
      <c r="C250" s="5">
        <v>-3.7120099999999996E-2</v>
      </c>
      <c r="D250" s="5">
        <v>0.70975009999999994</v>
      </c>
      <c r="E250" s="6">
        <v>-0.18945609999999999</v>
      </c>
      <c r="F250" s="7">
        <v>0.1869101</v>
      </c>
      <c r="G250" s="5">
        <v>-9.2758099999999996E-2</v>
      </c>
      <c r="H250" s="5">
        <v>0.65274009999999993</v>
      </c>
      <c r="I250" s="6">
        <v>-7.8550099999999998E-2</v>
      </c>
      <c r="J250" s="5">
        <v>0.74130010000000002</v>
      </c>
      <c r="L250" s="8">
        <f t="shared" si="80"/>
        <v>0</v>
      </c>
      <c r="M250" s="8">
        <f t="shared" si="81"/>
        <v>0</v>
      </c>
      <c r="N250" s="8">
        <f t="shared" si="82"/>
        <v>0</v>
      </c>
      <c r="O250" s="8">
        <f t="shared" si="83"/>
        <v>0</v>
      </c>
      <c r="P250">
        <f t="shared" si="84"/>
        <v>0</v>
      </c>
      <c r="Q250" t="s">
        <v>24</v>
      </c>
      <c r="R250" s="1" t="s">
        <v>45</v>
      </c>
    </row>
    <row r="251" spans="1:18">
      <c r="B251" t="s">
        <v>25</v>
      </c>
      <c r="C251" s="5">
        <v>3.7986099999999995E-2</v>
      </c>
      <c r="D251" s="5">
        <v>0.70536009999999993</v>
      </c>
      <c r="E251" s="6">
        <v>3.5540999999999997E-3</v>
      </c>
      <c r="F251" s="7">
        <v>0.9806400999999999</v>
      </c>
      <c r="G251" s="5">
        <v>8.4734099999999993E-2</v>
      </c>
      <c r="H251" s="5">
        <v>0.66961009999999999</v>
      </c>
      <c r="I251" s="6">
        <v>-4.3376100000000001E-2</v>
      </c>
      <c r="J251" s="5">
        <v>0.83187009999999995</v>
      </c>
      <c r="L251" s="8">
        <f t="shared" si="80"/>
        <v>0</v>
      </c>
      <c r="M251" s="8">
        <f t="shared" si="81"/>
        <v>0</v>
      </c>
      <c r="N251" s="8">
        <f t="shared" si="82"/>
        <v>0</v>
      </c>
      <c r="O251" s="8">
        <f t="shared" si="83"/>
        <v>0</v>
      </c>
      <c r="P251">
        <f t="shared" si="84"/>
        <v>0</v>
      </c>
      <c r="Q251" t="s">
        <v>25</v>
      </c>
      <c r="R251" s="1" t="s">
        <v>45</v>
      </c>
    </row>
    <row r="252" spans="1:18">
      <c r="B252" t="s">
        <v>26</v>
      </c>
      <c r="C252" s="5">
        <v>6.1160999999999993E-3</v>
      </c>
      <c r="D252" s="5">
        <v>0.95141009999999993</v>
      </c>
      <c r="E252" s="6">
        <v>-6.1607099999999998E-2</v>
      </c>
      <c r="F252" s="7">
        <v>0.67056009999999999</v>
      </c>
      <c r="G252" s="5">
        <v>1.24411E-2</v>
      </c>
      <c r="H252" s="5">
        <v>0.94985009999999992</v>
      </c>
      <c r="I252" s="6">
        <v>-0.10356209999999999</v>
      </c>
      <c r="J252" s="5">
        <v>0.6237201</v>
      </c>
      <c r="L252" s="8">
        <f t="shared" si="80"/>
        <v>0</v>
      </c>
      <c r="M252" s="8">
        <f t="shared" si="81"/>
        <v>0</v>
      </c>
      <c r="N252" s="8">
        <f t="shared" si="82"/>
        <v>0</v>
      </c>
      <c r="O252" s="8">
        <f t="shared" si="83"/>
        <v>0</v>
      </c>
      <c r="P252">
        <f t="shared" si="84"/>
        <v>0</v>
      </c>
      <c r="Q252" t="s">
        <v>26</v>
      </c>
      <c r="R252" s="1" t="s">
        <v>45</v>
      </c>
    </row>
    <row r="253" spans="1:18">
      <c r="B253" t="s">
        <v>27</v>
      </c>
      <c r="C253" s="5">
        <v>-9.1479099999999994E-2</v>
      </c>
      <c r="D253" s="5">
        <v>0.36263010000000001</v>
      </c>
      <c r="E253" s="6">
        <v>-0.25378309999999998</v>
      </c>
      <c r="F253" s="7">
        <v>7.4020099999999991E-2</v>
      </c>
      <c r="G253" s="5">
        <v>-0.1795551</v>
      </c>
      <c r="H253" s="5">
        <v>0.38880009999999998</v>
      </c>
      <c r="I253" s="6">
        <v>-0.15377109999999999</v>
      </c>
      <c r="J253" s="5">
        <v>0.51316010000000001</v>
      </c>
      <c r="L253" s="8">
        <f t="shared" si="80"/>
        <v>0</v>
      </c>
      <c r="M253" s="8">
        <f t="shared" si="81"/>
        <v>0</v>
      </c>
      <c r="N253" s="8">
        <f t="shared" si="82"/>
        <v>0</v>
      </c>
      <c r="O253" s="8">
        <f t="shared" si="83"/>
        <v>0</v>
      </c>
      <c r="P253">
        <f t="shared" si="84"/>
        <v>0</v>
      </c>
      <c r="Q253" t="s">
        <v>27</v>
      </c>
      <c r="R253" s="1" t="s">
        <v>45</v>
      </c>
    </row>
    <row r="254" spans="1:18">
      <c r="B254" t="s">
        <v>28</v>
      </c>
      <c r="C254" s="5">
        <v>2.1428099999999999E-2</v>
      </c>
      <c r="D254" s="5">
        <v>0.83090009999999992</v>
      </c>
      <c r="E254" s="6">
        <v>-3.0975099999999998E-2</v>
      </c>
      <c r="F254" s="7">
        <v>0.83069009999999999</v>
      </c>
      <c r="G254" s="5">
        <v>4.6450100000000001E-2</v>
      </c>
      <c r="H254" s="5">
        <v>0.81531009999999993</v>
      </c>
      <c r="I254" s="6">
        <v>-7.5316099999999997E-2</v>
      </c>
      <c r="J254" s="5">
        <v>0.71513009999999999</v>
      </c>
      <c r="L254" s="8">
        <f t="shared" si="80"/>
        <v>0</v>
      </c>
      <c r="M254" s="8">
        <f t="shared" si="81"/>
        <v>0</v>
      </c>
      <c r="N254" s="8">
        <f t="shared" si="82"/>
        <v>0</v>
      </c>
      <c r="O254" s="8">
        <f t="shared" si="83"/>
        <v>0</v>
      </c>
      <c r="P254">
        <f t="shared" si="84"/>
        <v>0</v>
      </c>
      <c r="Q254" t="s">
        <v>28</v>
      </c>
      <c r="R254" s="1" t="s">
        <v>45</v>
      </c>
    </row>
    <row r="255" spans="1:18">
      <c r="B255" t="s">
        <v>29</v>
      </c>
      <c r="C255" s="5">
        <v>-1.6755099999999998E-2</v>
      </c>
      <c r="D255" s="5">
        <v>0.86836009999999997</v>
      </c>
      <c r="E255" s="6">
        <v>-0.11101309999999999</v>
      </c>
      <c r="F255" s="7">
        <v>0.44065009999999999</v>
      </c>
      <c r="G255" s="5">
        <v>-2.6951099999999999E-2</v>
      </c>
      <c r="H255" s="5">
        <v>0.89284009999999991</v>
      </c>
      <c r="I255" s="6">
        <v>-0.1072501</v>
      </c>
      <c r="J255" s="5">
        <v>0.61480009999999996</v>
      </c>
      <c r="L255" s="8">
        <f t="shared" si="80"/>
        <v>0</v>
      </c>
      <c r="M255" s="8">
        <f t="shared" si="81"/>
        <v>0</v>
      </c>
      <c r="N255" s="8">
        <f t="shared" si="82"/>
        <v>0</v>
      </c>
      <c r="O255" s="8">
        <f t="shared" si="83"/>
        <v>0</v>
      </c>
      <c r="P255">
        <f t="shared" si="84"/>
        <v>0</v>
      </c>
      <c r="Q255" t="s">
        <v>29</v>
      </c>
      <c r="R255" s="1" t="s">
        <v>45</v>
      </c>
    </row>
    <row r="256" spans="1:18" ht="13.5" thickBot="1">
      <c r="C256" s="5"/>
      <c r="D256" s="5"/>
      <c r="E256" s="6"/>
      <c r="F256" s="7"/>
      <c r="G256" s="5"/>
      <c r="H256" s="5"/>
      <c r="I256" s="6"/>
      <c r="J256" s="5"/>
      <c r="L256" s="8"/>
      <c r="M256" s="8"/>
      <c r="N256" s="8"/>
      <c r="O256" s="8"/>
      <c r="R256" s="1"/>
    </row>
    <row r="257" spans="1:18">
      <c r="A257" s="14" t="s">
        <v>66</v>
      </c>
      <c r="B257" t="s">
        <v>16</v>
      </c>
      <c r="C257" s="5">
        <v>-4.4349099999999995E-2</v>
      </c>
      <c r="D257" s="5">
        <v>0.65310009999999996</v>
      </c>
      <c r="E257" s="6">
        <v>-5.4610099999999995E-2</v>
      </c>
      <c r="F257" s="7">
        <v>0.70548009999999994</v>
      </c>
      <c r="G257" s="5">
        <v>2.66921E-2</v>
      </c>
      <c r="H257" s="5">
        <v>0.89962009999999992</v>
      </c>
      <c r="I257" s="6">
        <v>8.1039100000000003E-2</v>
      </c>
      <c r="J257" s="5">
        <v>0.73410009999999992</v>
      </c>
      <c r="L257" s="8">
        <f t="shared" ref="L257:L270" si="85">IF(D257&gt;0.05,0,$K$1)</f>
        <v>0</v>
      </c>
      <c r="M257" s="8">
        <f t="shared" ref="M257:M270" si="86">IF(F257&gt;0.05,0,$K$1)</f>
        <v>0</v>
      </c>
      <c r="N257" s="8">
        <f t="shared" ref="N257:N270" si="87">IF(H257&gt;0.05,0,$K$1)</f>
        <v>0</v>
      </c>
      <c r="O257" s="8">
        <f t="shared" ref="O257:O270" si="88">IF(J257&gt;0.05,0,$K$1)</f>
        <v>0</v>
      </c>
      <c r="P257">
        <f t="shared" ref="P257:P270" si="89">SUM(L257:O257)</f>
        <v>0</v>
      </c>
      <c r="Q257" t="s">
        <v>16</v>
      </c>
      <c r="R257" s="1" t="s">
        <v>46</v>
      </c>
    </row>
    <row r="258" spans="1:18">
      <c r="B258" t="s">
        <v>17</v>
      </c>
      <c r="C258" s="5">
        <v>-4.1721099999999997E-2</v>
      </c>
      <c r="D258" s="5">
        <v>0.65111010000000002</v>
      </c>
      <c r="E258" s="6">
        <v>-8.5734099999999994E-2</v>
      </c>
      <c r="F258" s="7">
        <v>0.54083009999999998</v>
      </c>
      <c r="G258" s="5">
        <v>8.5333099999999995E-2</v>
      </c>
      <c r="H258" s="5">
        <v>0.68555009999999994</v>
      </c>
      <c r="I258" s="6">
        <v>3.50421E-2</v>
      </c>
      <c r="J258" s="5">
        <v>0.88262009999999991</v>
      </c>
      <c r="L258" s="8">
        <f t="shared" si="85"/>
        <v>0</v>
      </c>
      <c r="M258" s="8">
        <f t="shared" si="86"/>
        <v>0</v>
      </c>
      <c r="N258" s="8">
        <f t="shared" si="87"/>
        <v>0</v>
      </c>
      <c r="O258" s="8">
        <f t="shared" si="88"/>
        <v>0</v>
      </c>
      <c r="P258">
        <f t="shared" si="89"/>
        <v>0</v>
      </c>
      <c r="Q258" t="s">
        <v>17</v>
      </c>
      <c r="R258" s="1" t="s">
        <v>46</v>
      </c>
    </row>
    <row r="259" spans="1:18">
      <c r="B259" t="s">
        <v>18</v>
      </c>
      <c r="C259" s="5">
        <v>-6.8885099999999991E-2</v>
      </c>
      <c r="D259" s="5">
        <v>0.4728001</v>
      </c>
      <c r="E259" s="6">
        <v>-9.0718099999999996E-2</v>
      </c>
      <c r="F259" s="7">
        <v>0.52833010000000002</v>
      </c>
      <c r="G259" s="5">
        <v>-1.2280099999999999E-2</v>
      </c>
      <c r="H259" s="5">
        <v>0.95380009999999993</v>
      </c>
      <c r="I259" s="6">
        <v>0.13012009999999999</v>
      </c>
      <c r="J259" s="5">
        <v>0.57835009999999998</v>
      </c>
      <c r="L259" s="8">
        <f t="shared" si="85"/>
        <v>0</v>
      </c>
      <c r="M259" s="8">
        <f t="shared" si="86"/>
        <v>0</v>
      </c>
      <c r="N259" s="8">
        <f t="shared" si="87"/>
        <v>0</v>
      </c>
      <c r="O259" s="8">
        <f t="shared" si="88"/>
        <v>0</v>
      </c>
      <c r="P259">
        <f t="shared" si="89"/>
        <v>0</v>
      </c>
      <c r="Q259" t="s">
        <v>18</v>
      </c>
      <c r="R259" s="1" t="s">
        <v>46</v>
      </c>
    </row>
    <row r="260" spans="1:18">
      <c r="B260" t="s">
        <v>19</v>
      </c>
      <c r="C260" s="5">
        <v>-6.3124100000000002E-2</v>
      </c>
      <c r="D260" s="5">
        <v>0.5190401</v>
      </c>
      <c r="E260" s="6">
        <v>-5.81541E-2</v>
      </c>
      <c r="F260" s="7">
        <v>0.69335009999999997</v>
      </c>
      <c r="G260" s="5">
        <v>-0.1071521</v>
      </c>
      <c r="H260" s="5">
        <v>0.61987009999999998</v>
      </c>
      <c r="I260" s="6">
        <v>0.15263009999999999</v>
      </c>
      <c r="J260" s="5">
        <v>0.52058009999999999</v>
      </c>
      <c r="L260" s="8">
        <f t="shared" si="85"/>
        <v>0</v>
      </c>
      <c r="M260" s="8">
        <f t="shared" si="86"/>
        <v>0</v>
      </c>
      <c r="N260" s="8">
        <f t="shared" si="87"/>
        <v>0</v>
      </c>
      <c r="O260" s="8">
        <f t="shared" si="88"/>
        <v>0</v>
      </c>
      <c r="P260">
        <f t="shared" si="89"/>
        <v>0</v>
      </c>
      <c r="Q260" t="s">
        <v>19</v>
      </c>
      <c r="R260" s="1" t="s">
        <v>46</v>
      </c>
    </row>
    <row r="261" spans="1:18">
      <c r="B261" t="s">
        <v>20</v>
      </c>
      <c r="C261" s="5">
        <v>-4.5474099999999996E-2</v>
      </c>
      <c r="D261" s="5">
        <v>0.62825009999999992</v>
      </c>
      <c r="E261" s="6">
        <v>-7.7069100000000001E-2</v>
      </c>
      <c r="F261" s="7">
        <v>0.58918009999999998</v>
      </c>
      <c r="G261" s="5">
        <v>6.4341099999999998E-2</v>
      </c>
      <c r="H261" s="5">
        <v>0.76188009999999995</v>
      </c>
      <c r="I261" s="6">
        <v>6.0385099999999997E-2</v>
      </c>
      <c r="J261" s="5">
        <v>0.80106009999999994</v>
      </c>
      <c r="L261" s="8">
        <f t="shared" si="85"/>
        <v>0</v>
      </c>
      <c r="M261" s="8">
        <f t="shared" si="86"/>
        <v>0</v>
      </c>
      <c r="N261" s="8">
        <f t="shared" si="87"/>
        <v>0</v>
      </c>
      <c r="O261" s="8">
        <f t="shared" si="88"/>
        <v>0</v>
      </c>
      <c r="P261">
        <f t="shared" si="89"/>
        <v>0</v>
      </c>
      <c r="Q261" t="s">
        <v>20</v>
      </c>
      <c r="R261" s="1" t="s">
        <v>46</v>
      </c>
    </row>
    <row r="262" spans="1:18">
      <c r="B262" t="s">
        <v>21</v>
      </c>
      <c r="C262" s="5">
        <v>-6.7514099999999994E-2</v>
      </c>
      <c r="D262" s="5">
        <v>0.48393009999999997</v>
      </c>
      <c r="E262" s="6">
        <v>-7.3272099999999993E-2</v>
      </c>
      <c r="F262" s="7">
        <v>0.61678009999999994</v>
      </c>
      <c r="G262" s="5">
        <v>-7.6014100000000001E-2</v>
      </c>
      <c r="H262" s="5">
        <v>0.71999009999999997</v>
      </c>
      <c r="I262" s="6">
        <v>0.14948509999999998</v>
      </c>
      <c r="J262" s="5">
        <v>0.52900009999999997</v>
      </c>
      <c r="L262" s="8">
        <f t="shared" si="85"/>
        <v>0</v>
      </c>
      <c r="M262" s="8">
        <f t="shared" si="86"/>
        <v>0</v>
      </c>
      <c r="N262" s="8">
        <f t="shared" si="87"/>
        <v>0</v>
      </c>
      <c r="O262" s="8">
        <f t="shared" si="88"/>
        <v>0</v>
      </c>
      <c r="P262">
        <f t="shared" si="89"/>
        <v>0</v>
      </c>
      <c r="Q262" t="s">
        <v>21</v>
      </c>
      <c r="R262" s="1" t="s">
        <v>46</v>
      </c>
    </row>
    <row r="263" spans="1:18" ht="13.5" thickBot="1">
      <c r="A263" s="9"/>
      <c r="B263" s="10" t="s">
        <v>22</v>
      </c>
      <c r="C263" s="11">
        <v>-6.51751E-2</v>
      </c>
      <c r="D263" s="11">
        <v>0.49382009999999998</v>
      </c>
      <c r="E263" s="12">
        <v>-8.2159099999999999E-2</v>
      </c>
      <c r="F263" s="13">
        <v>0.56689009999999995</v>
      </c>
      <c r="G263" s="11">
        <v>-3.0881099999999998E-2</v>
      </c>
      <c r="H263" s="11">
        <v>0.8816001</v>
      </c>
      <c r="I263" s="12">
        <v>0.1388741</v>
      </c>
      <c r="J263" s="11">
        <v>0.55587009999999992</v>
      </c>
      <c r="L263" s="8">
        <f t="shared" si="85"/>
        <v>0</v>
      </c>
      <c r="M263" s="8">
        <f t="shared" si="86"/>
        <v>0</v>
      </c>
      <c r="N263" s="8">
        <f t="shared" si="87"/>
        <v>0</v>
      </c>
      <c r="O263" s="8">
        <f t="shared" si="88"/>
        <v>0</v>
      </c>
      <c r="P263">
        <f t="shared" si="89"/>
        <v>0</v>
      </c>
      <c r="Q263" s="10" t="s">
        <v>22</v>
      </c>
      <c r="R263" s="9" t="s">
        <v>46</v>
      </c>
    </row>
    <row r="264" spans="1:18">
      <c r="A264" s="14" t="s">
        <v>66</v>
      </c>
      <c r="B264" s="15" t="s">
        <v>23</v>
      </c>
      <c r="C264" s="16">
        <v>-4.4349099999999995E-2</v>
      </c>
      <c r="D264" s="16">
        <v>0.65055010000000002</v>
      </c>
      <c r="E264" s="17">
        <v>-5.4610099999999995E-2</v>
      </c>
      <c r="F264" s="18">
        <v>0.70483010000000001</v>
      </c>
      <c r="G264" s="16">
        <v>2.66921E-2</v>
      </c>
      <c r="H264" s="16">
        <v>0.89869009999999994</v>
      </c>
      <c r="I264" s="17">
        <v>8.1038100000000002E-2</v>
      </c>
      <c r="J264" s="16">
        <v>0.73320010000000002</v>
      </c>
      <c r="L264" s="8">
        <f t="shared" si="85"/>
        <v>0</v>
      </c>
      <c r="M264" s="8">
        <f t="shared" si="86"/>
        <v>0</v>
      </c>
      <c r="N264" s="8">
        <f t="shared" si="87"/>
        <v>0</v>
      </c>
      <c r="O264" s="8">
        <f t="shared" si="88"/>
        <v>0</v>
      </c>
      <c r="P264">
        <f t="shared" si="89"/>
        <v>0</v>
      </c>
      <c r="Q264" s="15" t="s">
        <v>23</v>
      </c>
      <c r="R264" s="14" t="s">
        <v>46</v>
      </c>
    </row>
    <row r="265" spans="1:18">
      <c r="B265" t="s">
        <v>24</v>
      </c>
      <c r="C265" s="5">
        <v>-4.1721099999999997E-2</v>
      </c>
      <c r="D265" s="5">
        <v>0.65068009999999998</v>
      </c>
      <c r="E265" s="6">
        <v>-8.5734099999999994E-2</v>
      </c>
      <c r="F265" s="7">
        <v>0.54625009999999996</v>
      </c>
      <c r="G265" s="5">
        <v>8.5333099999999995E-2</v>
      </c>
      <c r="H265" s="5">
        <v>0.68590010000000001</v>
      </c>
      <c r="I265" s="6">
        <v>3.50421E-2</v>
      </c>
      <c r="J265" s="5">
        <v>0.88253009999999998</v>
      </c>
      <c r="L265" s="8">
        <f t="shared" si="85"/>
        <v>0</v>
      </c>
      <c r="M265" s="8">
        <f t="shared" si="86"/>
        <v>0</v>
      </c>
      <c r="N265" s="8">
        <f t="shared" si="87"/>
        <v>0</v>
      </c>
      <c r="O265" s="8">
        <f t="shared" si="88"/>
        <v>0</v>
      </c>
      <c r="P265">
        <f t="shared" si="89"/>
        <v>0</v>
      </c>
      <c r="Q265" t="s">
        <v>24</v>
      </c>
      <c r="R265" s="1" t="s">
        <v>46</v>
      </c>
    </row>
    <row r="266" spans="1:18">
      <c r="B266" t="s">
        <v>25</v>
      </c>
      <c r="C266" s="5">
        <v>-6.8884100000000004E-2</v>
      </c>
      <c r="D266" s="5">
        <v>0.47011009999999998</v>
      </c>
      <c r="E266" s="6">
        <v>-9.0717099999999995E-2</v>
      </c>
      <c r="F266" s="7">
        <v>0.53087010000000001</v>
      </c>
      <c r="G266" s="5">
        <v>-1.2280099999999999E-2</v>
      </c>
      <c r="H266" s="5">
        <v>0.95375009999999993</v>
      </c>
      <c r="I266" s="6">
        <v>0.13011909999999999</v>
      </c>
      <c r="J266" s="5">
        <v>0.57894009999999996</v>
      </c>
      <c r="L266" s="8">
        <f t="shared" si="85"/>
        <v>0</v>
      </c>
      <c r="M266" s="8">
        <f t="shared" si="86"/>
        <v>0</v>
      </c>
      <c r="N266" s="8">
        <f t="shared" si="87"/>
        <v>0</v>
      </c>
      <c r="O266" s="8">
        <f t="shared" si="88"/>
        <v>0</v>
      </c>
      <c r="P266">
        <f t="shared" si="89"/>
        <v>0</v>
      </c>
      <c r="Q266" t="s">
        <v>25</v>
      </c>
      <c r="R266" s="1" t="s">
        <v>46</v>
      </c>
    </row>
    <row r="267" spans="1:18">
      <c r="B267" t="s">
        <v>26</v>
      </c>
      <c r="C267" s="5">
        <v>-6.3124100000000002E-2</v>
      </c>
      <c r="D267" s="5">
        <v>0.51982010000000001</v>
      </c>
      <c r="E267" s="6">
        <v>-5.81541E-2</v>
      </c>
      <c r="F267" s="7">
        <v>0.69382009999999994</v>
      </c>
      <c r="G267" s="5">
        <v>-0.1071521</v>
      </c>
      <c r="H267" s="5">
        <v>0.6182301</v>
      </c>
      <c r="I267" s="6">
        <v>0.15263009999999999</v>
      </c>
      <c r="J267" s="5">
        <v>0.52040009999999992</v>
      </c>
      <c r="L267" s="8">
        <f t="shared" si="85"/>
        <v>0</v>
      </c>
      <c r="M267" s="8">
        <f t="shared" si="86"/>
        <v>0</v>
      </c>
      <c r="N267" s="8">
        <f t="shared" si="87"/>
        <v>0</v>
      </c>
      <c r="O267" s="8">
        <f t="shared" si="88"/>
        <v>0</v>
      </c>
      <c r="P267">
        <f t="shared" si="89"/>
        <v>0</v>
      </c>
      <c r="Q267" t="s">
        <v>26</v>
      </c>
      <c r="R267" s="1" t="s">
        <v>46</v>
      </c>
    </row>
    <row r="268" spans="1:18">
      <c r="B268" t="s">
        <v>27</v>
      </c>
      <c r="C268" s="5">
        <v>-4.5473099999999995E-2</v>
      </c>
      <c r="D268" s="5">
        <v>0.62928010000000001</v>
      </c>
      <c r="E268" s="6">
        <v>-7.70681E-2</v>
      </c>
      <c r="F268" s="7">
        <v>0.58480009999999993</v>
      </c>
      <c r="G268" s="5">
        <v>6.4341099999999998E-2</v>
      </c>
      <c r="H268" s="5">
        <v>0.75972010000000001</v>
      </c>
      <c r="I268" s="6">
        <v>6.0385099999999997E-2</v>
      </c>
      <c r="J268" s="5">
        <v>0.80036010000000002</v>
      </c>
      <c r="L268" s="8">
        <f t="shared" si="85"/>
        <v>0</v>
      </c>
      <c r="M268" s="8">
        <f t="shared" si="86"/>
        <v>0</v>
      </c>
      <c r="N268" s="8">
        <f t="shared" si="87"/>
        <v>0</v>
      </c>
      <c r="O268" s="8">
        <f t="shared" si="88"/>
        <v>0</v>
      </c>
      <c r="P268">
        <f t="shared" si="89"/>
        <v>0</v>
      </c>
      <c r="Q268" t="s">
        <v>27</v>
      </c>
      <c r="R268" s="1" t="s">
        <v>46</v>
      </c>
    </row>
    <row r="269" spans="1:18">
      <c r="B269" t="s">
        <v>28</v>
      </c>
      <c r="C269" s="5">
        <v>-6.7515099999999995E-2</v>
      </c>
      <c r="D269" s="5">
        <v>0.48818009999999995</v>
      </c>
      <c r="E269" s="6">
        <v>-7.3272099999999993E-2</v>
      </c>
      <c r="F269" s="7">
        <v>0.61421009999999998</v>
      </c>
      <c r="G269" s="5">
        <v>-7.6014100000000001E-2</v>
      </c>
      <c r="H269" s="5">
        <v>0.72066009999999991</v>
      </c>
      <c r="I269" s="6">
        <v>0.14948509999999998</v>
      </c>
      <c r="J269" s="5">
        <v>0.53082010000000002</v>
      </c>
      <c r="L269" s="8">
        <f t="shared" si="85"/>
        <v>0</v>
      </c>
      <c r="M269" s="8">
        <f t="shared" si="86"/>
        <v>0</v>
      </c>
      <c r="N269" s="8">
        <f t="shared" si="87"/>
        <v>0</v>
      </c>
      <c r="O269" s="8">
        <f t="shared" si="88"/>
        <v>0</v>
      </c>
      <c r="P269">
        <f t="shared" si="89"/>
        <v>0</v>
      </c>
      <c r="Q269" t="s">
        <v>28</v>
      </c>
      <c r="R269" s="1" t="s">
        <v>46</v>
      </c>
    </row>
    <row r="270" spans="1:18">
      <c r="B270" t="s">
        <v>29</v>
      </c>
      <c r="C270" s="5">
        <v>-6.51751E-2</v>
      </c>
      <c r="D270" s="5">
        <v>0.49085009999999996</v>
      </c>
      <c r="E270" s="6">
        <v>-8.2159099999999999E-2</v>
      </c>
      <c r="F270" s="7">
        <v>0.56909009999999993</v>
      </c>
      <c r="G270" s="5">
        <v>-3.0880099999999997E-2</v>
      </c>
      <c r="H270" s="5">
        <v>0.88322009999999995</v>
      </c>
      <c r="I270" s="6">
        <v>0.1388741</v>
      </c>
      <c r="J270" s="5">
        <v>0.55479009999999995</v>
      </c>
      <c r="L270" s="8">
        <f t="shared" si="85"/>
        <v>0</v>
      </c>
      <c r="M270" s="8">
        <f t="shared" si="86"/>
        <v>0</v>
      </c>
      <c r="N270" s="8">
        <f t="shared" si="87"/>
        <v>0</v>
      </c>
      <c r="O270" s="8">
        <f t="shared" si="88"/>
        <v>0</v>
      </c>
      <c r="P270">
        <f t="shared" si="89"/>
        <v>0</v>
      </c>
      <c r="Q270" t="s">
        <v>29</v>
      </c>
      <c r="R270" s="1" t="s">
        <v>46</v>
      </c>
    </row>
    <row r="271" spans="1:18" ht="13.5" thickBot="1">
      <c r="C271" s="5"/>
      <c r="D271" s="5"/>
      <c r="E271" s="6"/>
      <c r="F271" s="7"/>
      <c r="G271" s="5"/>
      <c r="H271" s="5"/>
      <c r="I271" s="6"/>
      <c r="J271" s="5"/>
      <c r="L271" s="8"/>
      <c r="M271" s="8"/>
      <c r="N271" s="8"/>
      <c r="O271" s="8"/>
      <c r="R271" s="1"/>
    </row>
    <row r="272" spans="1:18">
      <c r="A272" s="14" t="s">
        <v>68</v>
      </c>
      <c r="B272" t="s">
        <v>16</v>
      </c>
      <c r="C272" s="5">
        <v>7.7570999999999994E-3</v>
      </c>
      <c r="D272" s="5">
        <v>0.9382701</v>
      </c>
      <c r="E272" s="6">
        <v>-3.2154099999999998E-2</v>
      </c>
      <c r="F272" s="7">
        <v>0.82538009999999995</v>
      </c>
      <c r="G272" s="5">
        <v>-4.9459099999999999E-2</v>
      </c>
      <c r="H272" s="5">
        <v>0.81657009999999997</v>
      </c>
      <c r="I272" s="6">
        <v>-0.1072361</v>
      </c>
      <c r="J272" s="5">
        <v>0.64707009999999998</v>
      </c>
      <c r="L272" s="8">
        <f t="shared" ref="L272:L285" si="90">IF(D272&gt;0.05,0,$K$1)</f>
        <v>0</v>
      </c>
      <c r="M272" s="8">
        <f t="shared" ref="M272:M285" si="91">IF(F272&gt;0.05,0,$K$1)</f>
        <v>0</v>
      </c>
      <c r="N272" s="8">
        <f t="shared" ref="N272:N285" si="92">IF(H272&gt;0.05,0,$K$1)</f>
        <v>0</v>
      </c>
      <c r="O272" s="8">
        <f t="shared" ref="O272:O285" si="93">IF(J272&gt;0.05,0,$K$1)</f>
        <v>0</v>
      </c>
      <c r="P272">
        <f t="shared" ref="P272:P285" si="94">SUM(L272:O272)</f>
        <v>0</v>
      </c>
      <c r="Q272" t="s">
        <v>16</v>
      </c>
      <c r="R272" s="1" t="s">
        <v>47</v>
      </c>
    </row>
    <row r="273" spans="1:18">
      <c r="B273" t="s">
        <v>17</v>
      </c>
      <c r="C273" s="5">
        <v>7.0359099999999994E-2</v>
      </c>
      <c r="D273" s="5">
        <v>0.4816201</v>
      </c>
      <c r="E273" s="6">
        <v>5.5626099999999998E-2</v>
      </c>
      <c r="F273" s="7">
        <v>0.70234010000000002</v>
      </c>
      <c r="G273" s="5">
        <v>1.83841E-2</v>
      </c>
      <c r="H273" s="5">
        <v>0.93180009999999991</v>
      </c>
      <c r="I273" s="6">
        <v>-0.10735509999999999</v>
      </c>
      <c r="J273" s="5">
        <v>0.63680009999999998</v>
      </c>
      <c r="L273" s="8">
        <f t="shared" si="90"/>
        <v>0</v>
      </c>
      <c r="M273" s="8">
        <f t="shared" si="91"/>
        <v>0</v>
      </c>
      <c r="N273" s="8">
        <f t="shared" si="92"/>
        <v>0</v>
      </c>
      <c r="O273" s="8">
        <f t="shared" si="93"/>
        <v>0</v>
      </c>
      <c r="P273">
        <f t="shared" si="94"/>
        <v>0</v>
      </c>
      <c r="Q273" t="s">
        <v>17</v>
      </c>
      <c r="R273" s="1" t="s">
        <v>47</v>
      </c>
    </row>
    <row r="274" spans="1:18">
      <c r="B274" t="s">
        <v>18</v>
      </c>
      <c r="C274" s="5">
        <v>2.9904099999999999E-2</v>
      </c>
      <c r="D274" s="5">
        <v>0.76495009999999997</v>
      </c>
      <c r="E274" s="6">
        <v>-1.32471E-2</v>
      </c>
      <c r="F274" s="7">
        <v>0.93551010000000001</v>
      </c>
      <c r="G274" s="5">
        <v>6.47031E-2</v>
      </c>
      <c r="H274" s="5">
        <v>0.76700009999999996</v>
      </c>
      <c r="I274" s="6">
        <v>8.3250099999999994E-2</v>
      </c>
      <c r="J274" s="5">
        <v>0.66915009999999997</v>
      </c>
      <c r="L274" s="8">
        <f t="shared" si="90"/>
        <v>0</v>
      </c>
      <c r="M274" s="8">
        <f t="shared" si="91"/>
        <v>0</v>
      </c>
      <c r="N274" s="8">
        <f t="shared" si="92"/>
        <v>0</v>
      </c>
      <c r="O274" s="8">
        <f t="shared" si="93"/>
        <v>0</v>
      </c>
      <c r="P274">
        <f t="shared" si="94"/>
        <v>0</v>
      </c>
      <c r="Q274" t="s">
        <v>18</v>
      </c>
      <c r="R274" s="1" t="s">
        <v>47</v>
      </c>
    </row>
    <row r="275" spans="1:18">
      <c r="B275" t="s">
        <v>19</v>
      </c>
      <c r="C275" s="5">
        <v>5.0809099999999996E-2</v>
      </c>
      <c r="D275" s="5">
        <v>0.61679010000000001</v>
      </c>
      <c r="E275" s="6">
        <v>2.3585099999999998E-2</v>
      </c>
      <c r="F275" s="7">
        <v>0.88371009999999994</v>
      </c>
      <c r="G275" s="5">
        <v>0.13024910000000001</v>
      </c>
      <c r="H275" s="5">
        <v>0.55199009999999993</v>
      </c>
      <c r="I275" s="6">
        <v>0.11356809999999999</v>
      </c>
      <c r="J275" s="5">
        <v>0.53700009999999998</v>
      </c>
      <c r="L275" s="8">
        <f t="shared" si="90"/>
        <v>0</v>
      </c>
      <c r="M275" s="8">
        <f t="shared" si="91"/>
        <v>0</v>
      </c>
      <c r="N275" s="8">
        <f t="shared" si="92"/>
        <v>0</v>
      </c>
      <c r="O275" s="8">
        <f t="shared" si="93"/>
        <v>0</v>
      </c>
      <c r="P275">
        <f t="shared" si="94"/>
        <v>0</v>
      </c>
      <c r="Q275" t="s">
        <v>19</v>
      </c>
      <c r="R275" s="1" t="s">
        <v>47</v>
      </c>
    </row>
    <row r="276" spans="1:18">
      <c r="B276" t="s">
        <v>20</v>
      </c>
      <c r="C276" s="5">
        <v>4.0892100000000001E-2</v>
      </c>
      <c r="D276" s="5">
        <v>0.6832201</v>
      </c>
      <c r="E276" s="6">
        <v>1.13711E-2</v>
      </c>
      <c r="F276" s="7">
        <v>0.93908009999999997</v>
      </c>
      <c r="G276" s="5">
        <v>-1.7618099999999998E-2</v>
      </c>
      <c r="H276" s="5">
        <v>0.93216009999999994</v>
      </c>
      <c r="I276" s="6">
        <v>-0.1133661</v>
      </c>
      <c r="J276" s="5">
        <v>0.62820009999999993</v>
      </c>
      <c r="L276" s="8">
        <f t="shared" si="90"/>
        <v>0</v>
      </c>
      <c r="M276" s="8">
        <f t="shared" si="91"/>
        <v>0</v>
      </c>
      <c r="N276" s="8">
        <f t="shared" si="92"/>
        <v>0</v>
      </c>
      <c r="O276" s="8">
        <f t="shared" si="93"/>
        <v>0</v>
      </c>
      <c r="P276">
        <f t="shared" si="94"/>
        <v>0</v>
      </c>
      <c r="Q276" t="s">
        <v>20</v>
      </c>
      <c r="R276" s="1" t="s">
        <v>47</v>
      </c>
    </row>
    <row r="277" spans="1:18">
      <c r="B277" t="s">
        <v>21</v>
      </c>
      <c r="C277" s="5">
        <v>4.1566099999999995E-2</v>
      </c>
      <c r="D277" s="5">
        <v>0.68199009999999993</v>
      </c>
      <c r="E277" s="6">
        <v>7.3380999999999993E-3</v>
      </c>
      <c r="F277" s="7">
        <v>0.9634201</v>
      </c>
      <c r="G277" s="5">
        <v>0.1020181</v>
      </c>
      <c r="H277" s="5">
        <v>0.64163009999999998</v>
      </c>
      <c r="I277" s="6">
        <v>0.10059409999999999</v>
      </c>
      <c r="J277" s="5">
        <v>0.59113009999999999</v>
      </c>
      <c r="L277" s="8">
        <f t="shared" si="90"/>
        <v>0</v>
      </c>
      <c r="M277" s="8">
        <f t="shared" si="91"/>
        <v>0</v>
      </c>
      <c r="N277" s="8">
        <f t="shared" si="92"/>
        <v>0</v>
      </c>
      <c r="O277" s="8">
        <f t="shared" si="93"/>
        <v>0</v>
      </c>
      <c r="P277">
        <f t="shared" si="94"/>
        <v>0</v>
      </c>
      <c r="Q277" t="s">
        <v>21</v>
      </c>
      <c r="R277" s="1" t="s">
        <v>47</v>
      </c>
    </row>
    <row r="278" spans="1:18" ht="13.5" thickBot="1">
      <c r="A278" s="9"/>
      <c r="B278" s="10" t="s">
        <v>22</v>
      </c>
      <c r="C278" s="11">
        <v>4.9811099999999997E-2</v>
      </c>
      <c r="D278" s="11">
        <v>0.61475009999999997</v>
      </c>
      <c r="E278" s="12">
        <v>1.05921E-2</v>
      </c>
      <c r="F278" s="13">
        <v>0.94489009999999996</v>
      </c>
      <c r="G278" s="11">
        <v>7.0773099999999992E-2</v>
      </c>
      <c r="H278" s="11">
        <v>0.73648009999999997</v>
      </c>
      <c r="I278" s="12">
        <v>2.7465099999999999E-2</v>
      </c>
      <c r="J278" s="11">
        <v>0.90286009999999994</v>
      </c>
      <c r="L278" s="8">
        <f t="shared" si="90"/>
        <v>0</v>
      </c>
      <c r="M278" s="8">
        <f t="shared" si="91"/>
        <v>0</v>
      </c>
      <c r="N278" s="8">
        <f t="shared" si="92"/>
        <v>0</v>
      </c>
      <c r="O278" s="8">
        <f t="shared" si="93"/>
        <v>0</v>
      </c>
      <c r="P278">
        <f t="shared" si="94"/>
        <v>0</v>
      </c>
      <c r="Q278" s="10" t="s">
        <v>22</v>
      </c>
      <c r="R278" s="9" t="s">
        <v>47</v>
      </c>
    </row>
    <row r="279" spans="1:18">
      <c r="A279" s="14" t="s">
        <v>68</v>
      </c>
      <c r="B279" s="15" t="s">
        <v>23</v>
      </c>
      <c r="C279" s="16">
        <v>7.7570999999999994E-3</v>
      </c>
      <c r="D279" s="16">
        <v>0.9384401</v>
      </c>
      <c r="E279" s="17">
        <v>-3.2155099999999999E-2</v>
      </c>
      <c r="F279" s="18">
        <v>0.8253201</v>
      </c>
      <c r="G279" s="16">
        <v>-4.9459099999999999E-2</v>
      </c>
      <c r="H279" s="16">
        <v>0.8148801</v>
      </c>
      <c r="I279" s="17">
        <v>-0.1072361</v>
      </c>
      <c r="J279" s="16">
        <v>0.64604010000000001</v>
      </c>
      <c r="L279" s="8">
        <f t="shared" si="90"/>
        <v>0</v>
      </c>
      <c r="M279" s="8">
        <f t="shared" si="91"/>
        <v>0</v>
      </c>
      <c r="N279" s="8">
        <f t="shared" si="92"/>
        <v>0</v>
      </c>
      <c r="O279" s="8">
        <f t="shared" si="93"/>
        <v>0</v>
      </c>
      <c r="P279">
        <f t="shared" si="94"/>
        <v>0</v>
      </c>
      <c r="Q279" s="15" t="s">
        <v>23</v>
      </c>
      <c r="R279" s="14" t="s">
        <v>47</v>
      </c>
    </row>
    <row r="280" spans="1:18">
      <c r="B280" t="s">
        <v>24</v>
      </c>
      <c r="C280" s="5">
        <v>7.0359099999999994E-2</v>
      </c>
      <c r="D280" s="5">
        <v>0.48249009999999998</v>
      </c>
      <c r="E280" s="6">
        <v>5.5625099999999997E-2</v>
      </c>
      <c r="F280" s="7">
        <v>0.70500010000000002</v>
      </c>
      <c r="G280" s="5">
        <v>1.83841E-2</v>
      </c>
      <c r="H280" s="5">
        <v>0.93228009999999994</v>
      </c>
      <c r="I280" s="6">
        <v>-0.10735509999999999</v>
      </c>
      <c r="J280" s="5">
        <v>0.63837009999999994</v>
      </c>
      <c r="L280" s="8">
        <f t="shared" si="90"/>
        <v>0</v>
      </c>
      <c r="M280" s="8">
        <f t="shared" si="91"/>
        <v>0</v>
      </c>
      <c r="N280" s="8">
        <f t="shared" si="92"/>
        <v>0</v>
      </c>
      <c r="O280" s="8">
        <f t="shared" si="93"/>
        <v>0</v>
      </c>
      <c r="P280">
        <f t="shared" si="94"/>
        <v>0</v>
      </c>
      <c r="Q280" t="s">
        <v>24</v>
      </c>
      <c r="R280" s="1" t="s">
        <v>47</v>
      </c>
    </row>
    <row r="281" spans="1:18">
      <c r="B281" t="s">
        <v>25</v>
      </c>
      <c r="C281" s="5">
        <v>2.9904099999999999E-2</v>
      </c>
      <c r="D281" s="5">
        <v>0.76767009999999991</v>
      </c>
      <c r="E281" s="6">
        <v>-1.32471E-2</v>
      </c>
      <c r="F281" s="7">
        <v>0.9346101</v>
      </c>
      <c r="G281" s="5">
        <v>6.47031E-2</v>
      </c>
      <c r="H281" s="5">
        <v>0.76616010000000001</v>
      </c>
      <c r="I281" s="6">
        <v>8.3250099999999994E-2</v>
      </c>
      <c r="J281" s="5">
        <v>0.67015009999999997</v>
      </c>
      <c r="L281" s="8">
        <f t="shared" si="90"/>
        <v>0</v>
      </c>
      <c r="M281" s="8">
        <f t="shared" si="91"/>
        <v>0</v>
      </c>
      <c r="N281" s="8">
        <f t="shared" si="92"/>
        <v>0</v>
      </c>
      <c r="O281" s="8">
        <f t="shared" si="93"/>
        <v>0</v>
      </c>
      <c r="P281">
        <f t="shared" si="94"/>
        <v>0</v>
      </c>
      <c r="Q281" t="s">
        <v>25</v>
      </c>
      <c r="R281" s="1" t="s">
        <v>47</v>
      </c>
    </row>
    <row r="282" spans="1:18">
      <c r="B282" t="s">
        <v>26</v>
      </c>
      <c r="C282" s="5">
        <v>5.0809099999999996E-2</v>
      </c>
      <c r="D282" s="5">
        <v>0.61624009999999996</v>
      </c>
      <c r="E282" s="6">
        <v>2.3585099999999998E-2</v>
      </c>
      <c r="F282" s="7">
        <v>0.88319009999999998</v>
      </c>
      <c r="G282" s="5">
        <v>0.13024910000000001</v>
      </c>
      <c r="H282" s="5">
        <v>0.55265009999999992</v>
      </c>
      <c r="I282" s="6">
        <v>0.11356809999999999</v>
      </c>
      <c r="J282" s="5">
        <v>0.53984009999999993</v>
      </c>
      <c r="L282" s="8">
        <f t="shared" si="90"/>
        <v>0</v>
      </c>
      <c r="M282" s="8">
        <f t="shared" si="91"/>
        <v>0</v>
      </c>
      <c r="N282" s="8">
        <f t="shared" si="92"/>
        <v>0</v>
      </c>
      <c r="O282" s="8">
        <f t="shared" si="93"/>
        <v>0</v>
      </c>
      <c r="P282">
        <f t="shared" si="94"/>
        <v>0</v>
      </c>
      <c r="Q282" t="s">
        <v>26</v>
      </c>
      <c r="R282" s="1" t="s">
        <v>47</v>
      </c>
    </row>
    <row r="283" spans="1:18">
      <c r="B283" t="s">
        <v>27</v>
      </c>
      <c r="C283" s="5">
        <v>4.0892100000000001E-2</v>
      </c>
      <c r="D283" s="5">
        <v>0.68543009999999993</v>
      </c>
      <c r="E283" s="6">
        <v>1.13711E-2</v>
      </c>
      <c r="F283" s="7">
        <v>0.93793009999999999</v>
      </c>
      <c r="G283" s="5">
        <v>-1.76171E-2</v>
      </c>
      <c r="H283" s="5">
        <v>0.93311009999999994</v>
      </c>
      <c r="I283" s="6">
        <v>-0.1133661</v>
      </c>
      <c r="J283" s="5">
        <v>0.62668009999999996</v>
      </c>
      <c r="L283" s="8">
        <f t="shared" si="90"/>
        <v>0</v>
      </c>
      <c r="M283" s="8">
        <f t="shared" si="91"/>
        <v>0</v>
      </c>
      <c r="N283" s="8">
        <f t="shared" si="92"/>
        <v>0</v>
      </c>
      <c r="O283" s="8">
        <f t="shared" si="93"/>
        <v>0</v>
      </c>
      <c r="P283">
        <f t="shared" si="94"/>
        <v>0</v>
      </c>
      <c r="Q283" t="s">
        <v>27</v>
      </c>
      <c r="R283" s="1" t="s">
        <v>47</v>
      </c>
    </row>
    <row r="284" spans="1:18">
      <c r="B284" t="s">
        <v>28</v>
      </c>
      <c r="C284" s="5">
        <v>4.1566099999999995E-2</v>
      </c>
      <c r="D284" s="5">
        <v>0.68213009999999996</v>
      </c>
      <c r="E284" s="6">
        <v>7.3380999999999993E-3</v>
      </c>
      <c r="F284" s="7">
        <v>0.96353009999999994</v>
      </c>
      <c r="G284" s="5">
        <v>0.1020181</v>
      </c>
      <c r="H284" s="5">
        <v>0.64278009999999997</v>
      </c>
      <c r="I284" s="6">
        <v>0.10059309999999999</v>
      </c>
      <c r="J284" s="5">
        <v>0.59428009999999998</v>
      </c>
      <c r="L284" s="8">
        <f t="shared" si="90"/>
        <v>0</v>
      </c>
      <c r="M284" s="8">
        <f t="shared" si="91"/>
        <v>0</v>
      </c>
      <c r="N284" s="8">
        <f t="shared" si="92"/>
        <v>0</v>
      </c>
      <c r="O284" s="8">
        <f t="shared" si="93"/>
        <v>0</v>
      </c>
      <c r="P284">
        <f t="shared" si="94"/>
        <v>0</v>
      </c>
      <c r="Q284" t="s">
        <v>28</v>
      </c>
      <c r="R284" s="1" t="s">
        <v>47</v>
      </c>
    </row>
    <row r="285" spans="1:18">
      <c r="B285" t="s">
        <v>29</v>
      </c>
      <c r="C285" s="5">
        <v>4.9811099999999997E-2</v>
      </c>
      <c r="D285" s="5">
        <v>0.61690009999999995</v>
      </c>
      <c r="E285" s="6">
        <v>1.0593099999999999E-2</v>
      </c>
      <c r="F285" s="7">
        <v>0.94586009999999998</v>
      </c>
      <c r="G285" s="5">
        <v>7.0773099999999992E-2</v>
      </c>
      <c r="H285" s="5">
        <v>0.73931009999999997</v>
      </c>
      <c r="I285" s="6">
        <v>2.7465099999999999E-2</v>
      </c>
      <c r="J285" s="5">
        <v>0.90398009999999995</v>
      </c>
      <c r="L285" s="8">
        <f t="shared" si="90"/>
        <v>0</v>
      </c>
      <c r="M285" s="8">
        <f t="shared" si="91"/>
        <v>0</v>
      </c>
      <c r="N285" s="8">
        <f t="shared" si="92"/>
        <v>0</v>
      </c>
      <c r="O285" s="8">
        <f t="shared" si="93"/>
        <v>0</v>
      </c>
      <c r="P285">
        <f t="shared" si="94"/>
        <v>0</v>
      </c>
      <c r="Q285" t="s">
        <v>29</v>
      </c>
      <c r="R285" s="1" t="s">
        <v>47</v>
      </c>
    </row>
    <row r="286" spans="1:18" ht="13.5" thickBot="1">
      <c r="C286" s="5"/>
      <c r="D286" s="5"/>
      <c r="E286" s="6"/>
      <c r="F286" s="7"/>
      <c r="G286" s="5"/>
      <c r="H286" s="5"/>
      <c r="I286" s="6"/>
      <c r="J286" s="5"/>
      <c r="L286" s="8"/>
      <c r="M286" s="8"/>
      <c r="N286" s="8"/>
      <c r="O286" s="8"/>
      <c r="R286" s="1"/>
    </row>
    <row r="287" spans="1:18">
      <c r="A287" s="14" t="s">
        <v>70</v>
      </c>
      <c r="B287" t="s">
        <v>16</v>
      </c>
      <c r="C287" s="5">
        <v>-0.1450651</v>
      </c>
      <c r="D287" s="5">
        <v>0.12537009999999998</v>
      </c>
      <c r="E287" s="6">
        <v>-0.13411709999999999</v>
      </c>
      <c r="F287" s="7">
        <v>0.34593009999999996</v>
      </c>
      <c r="G287" s="5">
        <v>-6.6958099999999993E-2</v>
      </c>
      <c r="H287" s="5">
        <v>0.75157010000000002</v>
      </c>
      <c r="I287" s="6">
        <v>8.65041E-2</v>
      </c>
      <c r="J287" s="5">
        <v>0.71167009999999997</v>
      </c>
      <c r="L287" s="8">
        <f t="shared" ref="L287:L300" si="95">IF(D287&gt;0.05,0,$K$1)</f>
        <v>0</v>
      </c>
      <c r="M287" s="8">
        <f t="shared" ref="M287:M300" si="96">IF(F287&gt;0.05,0,$K$1)</f>
        <v>0</v>
      </c>
      <c r="N287" s="8">
        <f t="shared" ref="N287:N300" si="97">IF(H287&gt;0.05,0,$K$1)</f>
        <v>0</v>
      </c>
      <c r="O287" s="8">
        <f t="shared" ref="O287:O300" si="98">IF(J287&gt;0.05,0,$K$1)</f>
        <v>0</v>
      </c>
      <c r="P287">
        <f t="shared" ref="P287:P300" si="99">SUM(L287:O287)</f>
        <v>0</v>
      </c>
      <c r="Q287" t="s">
        <v>16</v>
      </c>
      <c r="R287" s="1" t="s">
        <v>48</v>
      </c>
    </row>
    <row r="288" spans="1:18">
      <c r="B288" t="s">
        <v>17</v>
      </c>
      <c r="C288" s="5">
        <v>-5.7227099999999996E-2</v>
      </c>
      <c r="D288" s="5">
        <v>0.57213009999999997</v>
      </c>
      <c r="E288" s="6">
        <v>-8.2518099999999997E-2</v>
      </c>
      <c r="F288" s="7">
        <v>0.56667009999999995</v>
      </c>
      <c r="G288" s="5">
        <v>-5.6181E-3</v>
      </c>
      <c r="H288" s="5">
        <v>0.9779101</v>
      </c>
      <c r="I288" s="6">
        <v>0.21920709999999999</v>
      </c>
      <c r="J288" s="5">
        <v>0.34753010000000001</v>
      </c>
      <c r="L288" s="8">
        <f t="shared" si="95"/>
        <v>0</v>
      </c>
      <c r="M288" s="8">
        <f t="shared" si="96"/>
        <v>0</v>
      </c>
      <c r="N288" s="8">
        <f t="shared" si="97"/>
        <v>0</v>
      </c>
      <c r="O288" s="8">
        <f t="shared" si="98"/>
        <v>0</v>
      </c>
      <c r="P288">
        <f t="shared" si="99"/>
        <v>0</v>
      </c>
      <c r="Q288" t="s">
        <v>17</v>
      </c>
      <c r="R288" s="1" t="s">
        <v>48</v>
      </c>
    </row>
    <row r="289" spans="1:18">
      <c r="B289" t="s">
        <v>18</v>
      </c>
      <c r="C289" s="5">
        <v>-0.16666109999999998</v>
      </c>
      <c r="D289" s="5">
        <v>8.7890099999999999E-2</v>
      </c>
      <c r="E289" s="6">
        <v>-0.1857231</v>
      </c>
      <c r="F289" s="7">
        <v>0.1971601</v>
      </c>
      <c r="G289" s="5">
        <v>-0.10963909999999999</v>
      </c>
      <c r="H289" s="5">
        <v>0.61027009999999993</v>
      </c>
      <c r="I289" s="6">
        <v>-0.1466961</v>
      </c>
      <c r="J289" s="5">
        <v>0.52632009999999996</v>
      </c>
      <c r="L289" s="8">
        <f t="shared" si="95"/>
        <v>0</v>
      </c>
      <c r="M289" s="8">
        <f t="shared" si="96"/>
        <v>0</v>
      </c>
      <c r="N289" s="8">
        <f t="shared" si="97"/>
        <v>0</v>
      </c>
      <c r="O289" s="8">
        <f t="shared" si="98"/>
        <v>0</v>
      </c>
      <c r="P289">
        <f t="shared" si="99"/>
        <v>0</v>
      </c>
      <c r="Q289" t="s">
        <v>18</v>
      </c>
      <c r="R289" s="1" t="s">
        <v>48</v>
      </c>
    </row>
    <row r="290" spans="1:18">
      <c r="B290" t="s">
        <v>19</v>
      </c>
      <c r="C290" s="5">
        <v>-0.1416521</v>
      </c>
      <c r="D290" s="5">
        <v>0.14314009999999999</v>
      </c>
      <c r="E290" s="6">
        <v>-0.1684911</v>
      </c>
      <c r="F290" s="7">
        <v>0.24488009999999999</v>
      </c>
      <c r="G290" s="5">
        <v>-0.18645509999999998</v>
      </c>
      <c r="H290" s="5">
        <v>0.3781601</v>
      </c>
      <c r="I290" s="6">
        <v>-0.2548821</v>
      </c>
      <c r="J290" s="5">
        <v>0.26975009999999999</v>
      </c>
      <c r="L290" s="8">
        <f t="shared" si="95"/>
        <v>0</v>
      </c>
      <c r="M290" s="8">
        <f t="shared" si="96"/>
        <v>0</v>
      </c>
      <c r="N290" s="8">
        <f t="shared" si="97"/>
        <v>0</v>
      </c>
      <c r="O290" s="8">
        <f t="shared" si="98"/>
        <v>0</v>
      </c>
      <c r="P290">
        <f t="shared" si="99"/>
        <v>0</v>
      </c>
      <c r="Q290" t="s">
        <v>19</v>
      </c>
      <c r="R290" s="1" t="s">
        <v>48</v>
      </c>
    </row>
    <row r="291" spans="1:18">
      <c r="B291" t="s">
        <v>20</v>
      </c>
      <c r="C291" s="5">
        <v>-0.1217791</v>
      </c>
      <c r="D291" s="5">
        <v>0.2043701</v>
      </c>
      <c r="E291" s="6">
        <v>-0.12419809999999999</v>
      </c>
      <c r="F291" s="7">
        <v>0.38647009999999998</v>
      </c>
      <c r="G291" s="5">
        <v>-4.0819099999999997E-2</v>
      </c>
      <c r="H291" s="5">
        <v>0.84781010000000001</v>
      </c>
      <c r="I291" s="6">
        <v>0.1640711</v>
      </c>
      <c r="J291" s="5">
        <v>0.48567009999999999</v>
      </c>
      <c r="L291" s="8">
        <f t="shared" si="95"/>
        <v>0</v>
      </c>
      <c r="M291" s="8">
        <f t="shared" si="96"/>
        <v>0</v>
      </c>
      <c r="N291" s="8">
        <f t="shared" si="97"/>
        <v>0</v>
      </c>
      <c r="O291" s="8">
        <f t="shared" si="98"/>
        <v>0</v>
      </c>
      <c r="P291">
        <f t="shared" si="99"/>
        <v>0</v>
      </c>
      <c r="Q291" t="s">
        <v>20</v>
      </c>
      <c r="R291" s="1" t="s">
        <v>48</v>
      </c>
    </row>
    <row r="292" spans="1:18">
      <c r="B292" t="s">
        <v>21</v>
      </c>
      <c r="C292" s="5">
        <v>-0.1620711</v>
      </c>
      <c r="D292" s="5">
        <v>9.4350099999999992E-2</v>
      </c>
      <c r="E292" s="6">
        <v>-0.18692509999999998</v>
      </c>
      <c r="F292" s="7">
        <v>0.19168009999999999</v>
      </c>
      <c r="G292" s="5">
        <v>-0.14992709999999998</v>
      </c>
      <c r="H292" s="5">
        <v>0.4854501</v>
      </c>
      <c r="I292" s="6">
        <v>-0.2096431</v>
      </c>
      <c r="J292" s="5">
        <v>0.36310009999999998</v>
      </c>
      <c r="L292" s="8">
        <f t="shared" si="95"/>
        <v>0</v>
      </c>
      <c r="M292" s="8">
        <f t="shared" si="96"/>
        <v>0</v>
      </c>
      <c r="N292" s="8">
        <f t="shared" si="97"/>
        <v>0</v>
      </c>
      <c r="O292" s="8">
        <f t="shared" si="98"/>
        <v>0</v>
      </c>
      <c r="P292">
        <f t="shared" si="99"/>
        <v>0</v>
      </c>
      <c r="Q292" t="s">
        <v>21</v>
      </c>
      <c r="R292" s="1" t="s">
        <v>48</v>
      </c>
    </row>
    <row r="293" spans="1:18" ht="13.5" thickBot="1">
      <c r="A293" s="9"/>
      <c r="B293" s="10" t="s">
        <v>22</v>
      </c>
      <c r="C293" s="11">
        <v>-0.16478609999999999</v>
      </c>
      <c r="D293" s="11">
        <v>9.4830100000000001E-2</v>
      </c>
      <c r="E293" s="12">
        <v>-0.17937110000000001</v>
      </c>
      <c r="F293" s="13">
        <v>0.2112301</v>
      </c>
      <c r="G293" s="11">
        <v>-0.1034201</v>
      </c>
      <c r="H293" s="11">
        <v>0.62658009999999997</v>
      </c>
      <c r="I293" s="12">
        <v>7.8230999999999995E-3</v>
      </c>
      <c r="J293" s="11">
        <v>0.97303010000000001</v>
      </c>
      <c r="L293" s="8">
        <f t="shared" si="95"/>
        <v>0</v>
      </c>
      <c r="M293" s="8">
        <f t="shared" si="96"/>
        <v>0</v>
      </c>
      <c r="N293" s="8">
        <f t="shared" si="97"/>
        <v>0</v>
      </c>
      <c r="O293" s="8">
        <f t="shared" si="98"/>
        <v>0</v>
      </c>
      <c r="P293">
        <f t="shared" si="99"/>
        <v>0</v>
      </c>
      <c r="Q293" s="10" t="s">
        <v>22</v>
      </c>
      <c r="R293" s="9" t="s">
        <v>48</v>
      </c>
    </row>
    <row r="294" spans="1:18">
      <c r="A294" s="14" t="s">
        <v>70</v>
      </c>
      <c r="B294" s="15" t="s">
        <v>23</v>
      </c>
      <c r="C294" s="16">
        <v>-0.1450641</v>
      </c>
      <c r="D294" s="16">
        <v>0.12456009999999999</v>
      </c>
      <c r="E294" s="17">
        <v>-0.13411709999999999</v>
      </c>
      <c r="F294" s="18">
        <v>0.34638009999999997</v>
      </c>
      <c r="G294" s="16">
        <v>-6.6958099999999993E-2</v>
      </c>
      <c r="H294" s="16">
        <v>0.75157010000000002</v>
      </c>
      <c r="I294" s="17">
        <v>8.6503099999999999E-2</v>
      </c>
      <c r="J294" s="16">
        <v>0.70517010000000002</v>
      </c>
      <c r="L294" s="8">
        <f t="shared" si="95"/>
        <v>0</v>
      </c>
      <c r="M294" s="8">
        <f t="shared" si="96"/>
        <v>0</v>
      </c>
      <c r="N294" s="8">
        <f t="shared" si="97"/>
        <v>0</v>
      </c>
      <c r="O294" s="8">
        <f t="shared" si="98"/>
        <v>0</v>
      </c>
      <c r="P294">
        <f t="shared" si="99"/>
        <v>0</v>
      </c>
      <c r="Q294" s="15" t="s">
        <v>23</v>
      </c>
      <c r="R294" s="14" t="s">
        <v>48</v>
      </c>
    </row>
    <row r="295" spans="1:18">
      <c r="B295" t="s">
        <v>24</v>
      </c>
      <c r="C295" s="5">
        <v>-5.7227099999999996E-2</v>
      </c>
      <c r="D295" s="5">
        <v>0.56868010000000002</v>
      </c>
      <c r="E295" s="6">
        <v>-8.2517099999999996E-2</v>
      </c>
      <c r="F295" s="7">
        <v>0.5656101</v>
      </c>
      <c r="G295" s="5">
        <v>-5.6200999999999994E-3</v>
      </c>
      <c r="H295" s="5">
        <v>0.9785201</v>
      </c>
      <c r="I295" s="6">
        <v>0.21920609999999999</v>
      </c>
      <c r="J295" s="5">
        <v>0.35098009999999996</v>
      </c>
      <c r="L295" s="8">
        <f t="shared" si="95"/>
        <v>0</v>
      </c>
      <c r="M295" s="8">
        <f t="shared" si="96"/>
        <v>0</v>
      </c>
      <c r="N295" s="8">
        <f t="shared" si="97"/>
        <v>0</v>
      </c>
      <c r="O295" s="8">
        <f t="shared" si="98"/>
        <v>0</v>
      </c>
      <c r="P295">
        <f t="shared" si="99"/>
        <v>0</v>
      </c>
      <c r="Q295" t="s">
        <v>24</v>
      </c>
      <c r="R295" s="1" t="s">
        <v>48</v>
      </c>
    </row>
    <row r="296" spans="1:18">
      <c r="B296" t="s">
        <v>25</v>
      </c>
      <c r="C296" s="5">
        <v>-0.16666109999999998</v>
      </c>
      <c r="D296" s="5">
        <v>8.6030099999999998E-2</v>
      </c>
      <c r="E296" s="6">
        <v>-0.1857231</v>
      </c>
      <c r="F296" s="7">
        <v>0.19695009999999999</v>
      </c>
      <c r="G296" s="5">
        <v>-0.10963809999999999</v>
      </c>
      <c r="H296" s="5">
        <v>0.61334009999999994</v>
      </c>
      <c r="I296" s="6">
        <v>-0.1466961</v>
      </c>
      <c r="J296" s="5">
        <v>0.52760010000000002</v>
      </c>
      <c r="L296" s="8">
        <f t="shared" si="95"/>
        <v>0</v>
      </c>
      <c r="M296" s="8">
        <f t="shared" si="96"/>
        <v>0</v>
      </c>
      <c r="N296" s="8">
        <f t="shared" si="97"/>
        <v>0</v>
      </c>
      <c r="O296" s="8">
        <f t="shared" si="98"/>
        <v>0</v>
      </c>
      <c r="P296">
        <f t="shared" si="99"/>
        <v>0</v>
      </c>
      <c r="Q296" t="s">
        <v>25</v>
      </c>
      <c r="R296" s="1" t="s">
        <v>48</v>
      </c>
    </row>
    <row r="297" spans="1:18">
      <c r="B297" t="s">
        <v>26</v>
      </c>
      <c r="C297" s="5">
        <v>-0.1416531</v>
      </c>
      <c r="D297" s="5">
        <v>0.14410009999999998</v>
      </c>
      <c r="E297" s="6">
        <v>-0.1684911</v>
      </c>
      <c r="F297" s="7">
        <v>0.24465009999999998</v>
      </c>
      <c r="G297" s="5">
        <v>-0.18645509999999998</v>
      </c>
      <c r="H297" s="5">
        <v>0.37885009999999997</v>
      </c>
      <c r="I297" s="6">
        <v>-0.2548821</v>
      </c>
      <c r="J297" s="5">
        <v>0.26911009999999996</v>
      </c>
      <c r="L297" s="8">
        <f t="shared" si="95"/>
        <v>0</v>
      </c>
      <c r="M297" s="8">
        <f t="shared" si="96"/>
        <v>0</v>
      </c>
      <c r="N297" s="8">
        <f t="shared" si="97"/>
        <v>0</v>
      </c>
      <c r="O297" s="8">
        <f t="shared" si="98"/>
        <v>0</v>
      </c>
      <c r="P297">
        <f t="shared" si="99"/>
        <v>0</v>
      </c>
      <c r="Q297" t="s">
        <v>26</v>
      </c>
      <c r="R297" s="1" t="s">
        <v>48</v>
      </c>
    </row>
    <row r="298" spans="1:18">
      <c r="B298" t="s">
        <v>27</v>
      </c>
      <c r="C298" s="5">
        <v>-0.1217791</v>
      </c>
      <c r="D298" s="5">
        <v>0.20375009999999999</v>
      </c>
      <c r="E298" s="6">
        <v>-0.12419809999999999</v>
      </c>
      <c r="F298" s="7">
        <v>0.38406009999999996</v>
      </c>
      <c r="G298" s="5">
        <v>-4.0819099999999997E-2</v>
      </c>
      <c r="H298" s="5">
        <v>0.84690009999999993</v>
      </c>
      <c r="I298" s="6">
        <v>0.1640721</v>
      </c>
      <c r="J298" s="5">
        <v>0.48504009999999997</v>
      </c>
      <c r="L298" s="8">
        <f t="shared" si="95"/>
        <v>0</v>
      </c>
      <c r="M298" s="8">
        <f t="shared" si="96"/>
        <v>0</v>
      </c>
      <c r="N298" s="8">
        <f t="shared" si="97"/>
        <v>0</v>
      </c>
      <c r="O298" s="8">
        <f t="shared" si="98"/>
        <v>0</v>
      </c>
      <c r="P298">
        <f t="shared" si="99"/>
        <v>0</v>
      </c>
      <c r="Q298" t="s">
        <v>27</v>
      </c>
      <c r="R298" s="1" t="s">
        <v>48</v>
      </c>
    </row>
    <row r="299" spans="1:18">
      <c r="B299" t="s">
        <v>28</v>
      </c>
      <c r="C299" s="5">
        <v>-0.16207009999999999</v>
      </c>
      <c r="D299" s="5">
        <v>9.45101E-2</v>
      </c>
      <c r="E299" s="6">
        <v>-0.18692409999999998</v>
      </c>
      <c r="F299" s="7">
        <v>0.19484009999999999</v>
      </c>
      <c r="G299" s="5">
        <v>-0.14992709999999998</v>
      </c>
      <c r="H299" s="5">
        <v>0.48155009999999998</v>
      </c>
      <c r="I299" s="6">
        <v>-0.2096431</v>
      </c>
      <c r="J299" s="5">
        <v>0.3638401</v>
      </c>
      <c r="L299" s="8">
        <f t="shared" si="95"/>
        <v>0</v>
      </c>
      <c r="M299" s="8">
        <f t="shared" si="96"/>
        <v>0</v>
      </c>
      <c r="N299" s="8">
        <f t="shared" si="97"/>
        <v>0</v>
      </c>
      <c r="O299" s="8">
        <f t="shared" si="98"/>
        <v>0</v>
      </c>
      <c r="P299">
        <f t="shared" si="99"/>
        <v>0</v>
      </c>
      <c r="Q299" t="s">
        <v>28</v>
      </c>
      <c r="R299" s="1" t="s">
        <v>48</v>
      </c>
    </row>
    <row r="300" spans="1:18">
      <c r="B300" t="s">
        <v>29</v>
      </c>
      <c r="C300" s="5">
        <v>-0.16478609999999999</v>
      </c>
      <c r="D300" s="5">
        <v>9.3560099999999993E-2</v>
      </c>
      <c r="E300" s="6">
        <v>-0.17937110000000001</v>
      </c>
      <c r="F300" s="7">
        <v>0.2099201</v>
      </c>
      <c r="G300" s="5">
        <v>-0.1034211</v>
      </c>
      <c r="H300" s="5">
        <v>0.62635010000000002</v>
      </c>
      <c r="I300" s="6">
        <v>7.8241000000000005E-3</v>
      </c>
      <c r="J300" s="5">
        <v>0.97451009999999993</v>
      </c>
      <c r="L300" s="8">
        <f t="shared" si="95"/>
        <v>0</v>
      </c>
      <c r="M300" s="8">
        <f t="shared" si="96"/>
        <v>0</v>
      </c>
      <c r="N300" s="8">
        <f t="shared" si="97"/>
        <v>0</v>
      </c>
      <c r="O300" s="8">
        <f t="shared" si="98"/>
        <v>0</v>
      </c>
      <c r="P300">
        <f t="shared" si="99"/>
        <v>0</v>
      </c>
      <c r="Q300" t="s">
        <v>29</v>
      </c>
      <c r="R300" s="1" t="s">
        <v>48</v>
      </c>
    </row>
    <row r="301" spans="1:18" ht="13.5" thickBot="1">
      <c r="C301" s="5"/>
      <c r="D301" s="5"/>
      <c r="E301" s="6"/>
      <c r="F301" s="7"/>
      <c r="G301" s="5"/>
      <c r="H301" s="5"/>
      <c r="I301" s="6"/>
      <c r="J301" s="5"/>
      <c r="L301" s="8"/>
      <c r="M301" s="8"/>
      <c r="N301" s="8"/>
      <c r="O301" s="8"/>
      <c r="R301" s="1"/>
    </row>
    <row r="302" spans="1:18">
      <c r="A302" s="14" t="s">
        <v>72</v>
      </c>
      <c r="B302" t="s">
        <v>16</v>
      </c>
      <c r="C302" s="5">
        <v>-4.1213099999999996E-2</v>
      </c>
      <c r="D302" s="5">
        <v>0.66538009999999992</v>
      </c>
      <c r="E302" s="6">
        <v>-6.7785100000000001E-2</v>
      </c>
      <c r="F302" s="7">
        <v>0.62549009999999994</v>
      </c>
      <c r="G302" s="5">
        <v>-8.054109999999999E-2</v>
      </c>
      <c r="H302" s="5">
        <v>0.7055901</v>
      </c>
      <c r="I302" s="6">
        <v>-0.1315481</v>
      </c>
      <c r="J302" s="5">
        <v>0.58876010000000001</v>
      </c>
      <c r="L302" s="8">
        <f t="shared" ref="L302:L315" si="100">IF(D302&gt;0.05,0,$K$1)</f>
        <v>0</v>
      </c>
      <c r="M302" s="8">
        <f t="shared" ref="M302:M315" si="101">IF(F302&gt;0.05,0,$K$1)</f>
        <v>0</v>
      </c>
      <c r="N302" s="8">
        <f t="shared" ref="N302:N315" si="102">IF(H302&gt;0.05,0,$K$1)</f>
        <v>0</v>
      </c>
      <c r="O302" s="8">
        <f t="shared" ref="O302:O315" si="103">IF(J302&gt;0.05,0,$K$1)</f>
        <v>0</v>
      </c>
      <c r="P302">
        <f t="shared" ref="P302:P315" si="104">SUM(L302:O302)</f>
        <v>0</v>
      </c>
      <c r="Q302" t="s">
        <v>16</v>
      </c>
      <c r="R302" s="1" t="s">
        <v>49</v>
      </c>
    </row>
    <row r="303" spans="1:18">
      <c r="B303" t="s">
        <v>17</v>
      </c>
      <c r="C303" s="5">
        <v>-3.70201E-2</v>
      </c>
      <c r="D303" s="5">
        <v>0.68463010000000002</v>
      </c>
      <c r="E303" s="6">
        <v>-5.90281E-2</v>
      </c>
      <c r="F303" s="7">
        <v>0.65905009999999997</v>
      </c>
      <c r="G303" s="5">
        <v>2.3980999999999998E-3</v>
      </c>
      <c r="H303" s="5">
        <v>0.9910101</v>
      </c>
      <c r="I303" s="6">
        <v>-3.4622099999999996E-2</v>
      </c>
      <c r="J303" s="5">
        <v>0.89411009999999991</v>
      </c>
      <c r="L303" s="8">
        <f t="shared" si="100"/>
        <v>0</v>
      </c>
      <c r="M303" s="8">
        <f t="shared" si="101"/>
        <v>0</v>
      </c>
      <c r="N303" s="8">
        <f t="shared" si="102"/>
        <v>0</v>
      </c>
      <c r="O303" s="8">
        <f t="shared" si="103"/>
        <v>0</v>
      </c>
      <c r="P303">
        <f t="shared" si="104"/>
        <v>0</v>
      </c>
      <c r="Q303" t="s">
        <v>17</v>
      </c>
      <c r="R303" s="1" t="s">
        <v>49</v>
      </c>
    </row>
    <row r="304" spans="1:18">
      <c r="B304" t="s">
        <v>18</v>
      </c>
      <c r="C304" s="5">
        <v>3.21141E-2</v>
      </c>
      <c r="D304" s="5">
        <v>0.7495501</v>
      </c>
      <c r="E304" s="6">
        <v>3.6977099999999999E-2</v>
      </c>
      <c r="F304" s="7">
        <v>0.78439009999999998</v>
      </c>
      <c r="G304" s="5">
        <v>-0.1203761</v>
      </c>
      <c r="H304" s="5">
        <v>0.55169009999999996</v>
      </c>
      <c r="I304" s="6">
        <v>-3.8752099999999998E-2</v>
      </c>
      <c r="J304" s="5">
        <v>0.87405009999999994</v>
      </c>
      <c r="L304" s="8">
        <f t="shared" si="100"/>
        <v>0</v>
      </c>
      <c r="M304" s="8">
        <f t="shared" si="101"/>
        <v>0</v>
      </c>
      <c r="N304" s="8">
        <f t="shared" si="102"/>
        <v>0</v>
      </c>
      <c r="O304" s="8">
        <f t="shared" si="103"/>
        <v>0</v>
      </c>
      <c r="P304">
        <f t="shared" si="104"/>
        <v>0</v>
      </c>
      <c r="Q304" t="s">
        <v>18</v>
      </c>
      <c r="R304" s="1" t="s">
        <v>49</v>
      </c>
    </row>
    <row r="305" spans="1:18">
      <c r="B305" t="s">
        <v>19</v>
      </c>
      <c r="C305" s="5">
        <v>-4.7660999999999997E-3</v>
      </c>
      <c r="D305" s="5">
        <v>0.95750009999999997</v>
      </c>
      <c r="E305" s="6">
        <v>-3.2340999999999997E-3</v>
      </c>
      <c r="F305" s="7">
        <v>0.97973009999999994</v>
      </c>
      <c r="G305" s="5">
        <v>-4.6959099999999997E-2</v>
      </c>
      <c r="H305" s="5">
        <v>0.80411009999999994</v>
      </c>
      <c r="I305" s="6">
        <v>2.5972099999999998E-2</v>
      </c>
      <c r="J305" s="5">
        <v>0.90948010000000001</v>
      </c>
      <c r="L305" s="8">
        <f t="shared" si="100"/>
        <v>0</v>
      </c>
      <c r="M305" s="8">
        <f t="shared" si="101"/>
        <v>0</v>
      </c>
      <c r="N305" s="8">
        <f t="shared" si="102"/>
        <v>0</v>
      </c>
      <c r="O305" s="8">
        <f t="shared" si="103"/>
        <v>0</v>
      </c>
      <c r="P305">
        <f t="shared" si="104"/>
        <v>0</v>
      </c>
      <c r="Q305" t="s">
        <v>19</v>
      </c>
      <c r="R305" s="1" t="s">
        <v>49</v>
      </c>
    </row>
    <row r="306" spans="1:18">
      <c r="B306" t="s">
        <v>20</v>
      </c>
      <c r="C306" s="5">
        <v>-4.0429099999999996E-2</v>
      </c>
      <c r="D306" s="5">
        <v>0.65496009999999993</v>
      </c>
      <c r="E306" s="6">
        <v>-6.5964099999999998E-2</v>
      </c>
      <c r="F306" s="7">
        <v>0.62525009999999992</v>
      </c>
      <c r="G306" s="5">
        <v>-4.05581E-2</v>
      </c>
      <c r="H306" s="5">
        <v>0.84928009999999998</v>
      </c>
      <c r="I306" s="6">
        <v>-8.05921E-2</v>
      </c>
      <c r="J306" s="5">
        <v>0.74802009999999997</v>
      </c>
      <c r="L306" s="8">
        <f t="shared" si="100"/>
        <v>0</v>
      </c>
      <c r="M306" s="8">
        <f t="shared" si="101"/>
        <v>0</v>
      </c>
      <c r="N306" s="8">
        <f t="shared" si="102"/>
        <v>0</v>
      </c>
      <c r="O306" s="8">
        <f t="shared" si="103"/>
        <v>0</v>
      </c>
      <c r="P306">
        <f t="shared" si="104"/>
        <v>0</v>
      </c>
      <c r="Q306" t="s">
        <v>20</v>
      </c>
      <c r="R306" s="1" t="s">
        <v>49</v>
      </c>
    </row>
    <row r="307" spans="1:18">
      <c r="B307" t="s">
        <v>21</v>
      </c>
      <c r="C307" s="5">
        <v>7.5010999999999993E-3</v>
      </c>
      <c r="D307" s="5">
        <v>0.93606009999999995</v>
      </c>
      <c r="E307" s="6">
        <v>1.1592099999999999E-2</v>
      </c>
      <c r="F307" s="7">
        <v>0.92915009999999998</v>
      </c>
      <c r="G307" s="5">
        <v>-7.5881099999999993E-2</v>
      </c>
      <c r="H307" s="5">
        <v>0.69850009999999996</v>
      </c>
      <c r="I307" s="6">
        <v>5.3390999999999994E-3</v>
      </c>
      <c r="J307" s="5">
        <v>0.98152010000000001</v>
      </c>
      <c r="L307" s="8">
        <f t="shared" si="100"/>
        <v>0</v>
      </c>
      <c r="M307" s="8">
        <f t="shared" si="101"/>
        <v>0</v>
      </c>
      <c r="N307" s="8">
        <f t="shared" si="102"/>
        <v>0</v>
      </c>
      <c r="O307" s="8">
        <f t="shared" si="103"/>
        <v>0</v>
      </c>
      <c r="P307">
        <f t="shared" si="104"/>
        <v>0</v>
      </c>
      <c r="Q307" t="s">
        <v>21</v>
      </c>
      <c r="R307" s="1" t="s">
        <v>49</v>
      </c>
    </row>
    <row r="308" spans="1:18" ht="13.5" thickBot="1">
      <c r="A308" s="9"/>
      <c r="B308" s="10" t="s">
        <v>22</v>
      </c>
      <c r="C308" s="11">
        <v>-2.1689099999999999E-2</v>
      </c>
      <c r="D308" s="11">
        <v>0.80919009999999991</v>
      </c>
      <c r="E308" s="12">
        <v>-3.6058099999999996E-2</v>
      </c>
      <c r="F308" s="13">
        <v>0.78496009999999994</v>
      </c>
      <c r="G308" s="11">
        <v>-5.71551E-2</v>
      </c>
      <c r="H308" s="11">
        <v>0.78001009999999993</v>
      </c>
      <c r="I308" s="12">
        <v>-4.8552100000000001E-2</v>
      </c>
      <c r="J308" s="11">
        <v>0.8400301</v>
      </c>
      <c r="L308" s="8">
        <f t="shared" si="100"/>
        <v>0</v>
      </c>
      <c r="M308" s="8">
        <f t="shared" si="101"/>
        <v>0</v>
      </c>
      <c r="N308" s="8">
        <f t="shared" si="102"/>
        <v>0</v>
      </c>
      <c r="O308" s="8">
        <f t="shared" si="103"/>
        <v>0</v>
      </c>
      <c r="P308">
        <f t="shared" si="104"/>
        <v>0</v>
      </c>
      <c r="Q308" s="10" t="s">
        <v>22</v>
      </c>
      <c r="R308" s="9" t="s">
        <v>49</v>
      </c>
    </row>
    <row r="309" spans="1:18">
      <c r="A309" s="14" t="s">
        <v>72</v>
      </c>
      <c r="B309" s="15" t="s">
        <v>23</v>
      </c>
      <c r="C309" s="16">
        <v>-4.1213099999999996E-2</v>
      </c>
      <c r="D309" s="16">
        <v>0.66303009999999996</v>
      </c>
      <c r="E309" s="17">
        <v>-6.7785100000000001E-2</v>
      </c>
      <c r="F309" s="18">
        <v>0.62347010000000003</v>
      </c>
      <c r="G309" s="16">
        <v>-8.054109999999999E-2</v>
      </c>
      <c r="H309" s="16">
        <v>0.70667009999999997</v>
      </c>
      <c r="I309" s="17">
        <v>-0.1315481</v>
      </c>
      <c r="J309" s="16">
        <v>0.58386009999999999</v>
      </c>
      <c r="L309" s="8">
        <f t="shared" si="100"/>
        <v>0</v>
      </c>
      <c r="M309" s="8">
        <f t="shared" si="101"/>
        <v>0</v>
      </c>
      <c r="N309" s="8">
        <f t="shared" si="102"/>
        <v>0</v>
      </c>
      <c r="O309" s="8">
        <f t="shared" si="103"/>
        <v>0</v>
      </c>
      <c r="P309">
        <f t="shared" si="104"/>
        <v>0</v>
      </c>
      <c r="Q309" s="15" t="s">
        <v>23</v>
      </c>
      <c r="R309" s="14" t="s">
        <v>49</v>
      </c>
    </row>
    <row r="310" spans="1:18">
      <c r="B310" t="s">
        <v>24</v>
      </c>
      <c r="C310" s="5">
        <v>-3.7019099999999999E-2</v>
      </c>
      <c r="D310" s="5">
        <v>0.68495010000000001</v>
      </c>
      <c r="E310" s="6">
        <v>-5.9029099999999994E-2</v>
      </c>
      <c r="F310" s="7">
        <v>0.66226010000000002</v>
      </c>
      <c r="G310" s="5">
        <v>2.3980999999999998E-3</v>
      </c>
      <c r="H310" s="5">
        <v>0.99093009999999992</v>
      </c>
      <c r="I310" s="6">
        <v>-3.4622099999999996E-2</v>
      </c>
      <c r="J310" s="5">
        <v>0.8920401</v>
      </c>
      <c r="L310" s="8">
        <f t="shared" si="100"/>
        <v>0</v>
      </c>
      <c r="M310" s="8">
        <f t="shared" si="101"/>
        <v>0</v>
      </c>
      <c r="N310" s="8">
        <f t="shared" si="102"/>
        <v>0</v>
      </c>
      <c r="O310" s="8">
        <f t="shared" si="103"/>
        <v>0</v>
      </c>
      <c r="P310">
        <f t="shared" si="104"/>
        <v>0</v>
      </c>
      <c r="Q310" t="s">
        <v>24</v>
      </c>
      <c r="R310" s="1" t="s">
        <v>49</v>
      </c>
    </row>
    <row r="311" spans="1:18">
      <c r="B311" t="s">
        <v>25</v>
      </c>
      <c r="C311" s="5">
        <v>3.2115100000000001E-2</v>
      </c>
      <c r="D311" s="5">
        <v>0.74824009999999996</v>
      </c>
      <c r="E311" s="6">
        <v>3.6977099999999999E-2</v>
      </c>
      <c r="F311" s="7">
        <v>0.78209010000000001</v>
      </c>
      <c r="G311" s="5">
        <v>-0.1203771</v>
      </c>
      <c r="H311" s="5">
        <v>0.55352009999999996</v>
      </c>
      <c r="I311" s="6">
        <v>-3.8752099999999998E-2</v>
      </c>
      <c r="J311" s="5">
        <v>0.87571009999999994</v>
      </c>
      <c r="L311" s="8">
        <f t="shared" si="100"/>
        <v>0</v>
      </c>
      <c r="M311" s="8">
        <f t="shared" si="101"/>
        <v>0</v>
      </c>
      <c r="N311" s="8">
        <f t="shared" si="102"/>
        <v>0</v>
      </c>
      <c r="O311" s="8">
        <f t="shared" si="103"/>
        <v>0</v>
      </c>
      <c r="P311">
        <f t="shared" si="104"/>
        <v>0</v>
      </c>
      <c r="Q311" t="s">
        <v>25</v>
      </c>
      <c r="R311" s="1" t="s">
        <v>49</v>
      </c>
    </row>
    <row r="312" spans="1:18">
      <c r="B312" t="s">
        <v>26</v>
      </c>
      <c r="C312" s="5">
        <v>-4.7660999999999997E-3</v>
      </c>
      <c r="D312" s="5">
        <v>0.95836009999999994</v>
      </c>
      <c r="E312" s="6">
        <v>-3.2340999999999997E-3</v>
      </c>
      <c r="F312" s="7">
        <v>0.9804001</v>
      </c>
      <c r="G312" s="5">
        <v>-4.6959099999999997E-2</v>
      </c>
      <c r="H312" s="5">
        <v>0.80653009999999992</v>
      </c>
      <c r="I312" s="6">
        <v>2.5972099999999998E-2</v>
      </c>
      <c r="J312" s="5">
        <v>0.9104101</v>
      </c>
      <c r="L312" s="8">
        <f t="shared" si="100"/>
        <v>0</v>
      </c>
      <c r="M312" s="8">
        <f t="shared" si="101"/>
        <v>0</v>
      </c>
      <c r="N312" s="8">
        <f t="shared" si="102"/>
        <v>0</v>
      </c>
      <c r="O312" s="8">
        <f t="shared" si="103"/>
        <v>0</v>
      </c>
      <c r="P312">
        <f t="shared" si="104"/>
        <v>0</v>
      </c>
      <c r="Q312" t="s">
        <v>26</v>
      </c>
      <c r="R312" s="1" t="s">
        <v>49</v>
      </c>
    </row>
    <row r="313" spans="1:18">
      <c r="B313" t="s">
        <v>27</v>
      </c>
      <c r="C313" s="5">
        <v>-4.0429099999999996E-2</v>
      </c>
      <c r="D313" s="5">
        <v>0.65612009999999998</v>
      </c>
      <c r="E313" s="6">
        <v>-6.5964099999999998E-2</v>
      </c>
      <c r="F313" s="7">
        <v>0.62742009999999993</v>
      </c>
      <c r="G313" s="5">
        <v>-4.05581E-2</v>
      </c>
      <c r="H313" s="5">
        <v>0.84767009999999998</v>
      </c>
      <c r="I313" s="6">
        <v>-8.05921E-2</v>
      </c>
      <c r="J313" s="5">
        <v>0.74620009999999992</v>
      </c>
      <c r="L313" s="8">
        <f t="shared" si="100"/>
        <v>0</v>
      </c>
      <c r="M313" s="8">
        <f t="shared" si="101"/>
        <v>0</v>
      </c>
      <c r="N313" s="8">
        <f t="shared" si="102"/>
        <v>0</v>
      </c>
      <c r="O313" s="8">
        <f t="shared" si="103"/>
        <v>0</v>
      </c>
      <c r="P313">
        <f t="shared" si="104"/>
        <v>0</v>
      </c>
      <c r="Q313" t="s">
        <v>27</v>
      </c>
      <c r="R313" s="1" t="s">
        <v>49</v>
      </c>
    </row>
    <row r="314" spans="1:18">
      <c r="B314" t="s">
        <v>28</v>
      </c>
      <c r="C314" s="5">
        <v>7.5010999999999993E-3</v>
      </c>
      <c r="D314" s="5">
        <v>0.93547009999999997</v>
      </c>
      <c r="E314" s="6">
        <v>1.15931E-2</v>
      </c>
      <c r="F314" s="7">
        <v>0.9289501</v>
      </c>
      <c r="G314" s="5">
        <v>-7.5881099999999993E-2</v>
      </c>
      <c r="H314" s="5">
        <v>0.70135009999999998</v>
      </c>
      <c r="I314" s="6">
        <v>5.3390999999999994E-3</v>
      </c>
      <c r="J314" s="5">
        <v>0.98169010000000001</v>
      </c>
      <c r="L314" s="8">
        <f t="shared" si="100"/>
        <v>0</v>
      </c>
      <c r="M314" s="8">
        <f t="shared" si="101"/>
        <v>0</v>
      </c>
      <c r="N314" s="8">
        <f t="shared" si="102"/>
        <v>0</v>
      </c>
      <c r="O314" s="8">
        <f t="shared" si="103"/>
        <v>0</v>
      </c>
      <c r="P314">
        <f t="shared" si="104"/>
        <v>0</v>
      </c>
      <c r="Q314" t="s">
        <v>28</v>
      </c>
      <c r="R314" s="1" t="s">
        <v>49</v>
      </c>
    </row>
    <row r="315" spans="1:18">
      <c r="B315" t="s">
        <v>29</v>
      </c>
      <c r="C315" s="5">
        <v>-2.1689099999999999E-2</v>
      </c>
      <c r="D315" s="5">
        <v>0.81076009999999998</v>
      </c>
      <c r="E315" s="6">
        <v>-3.6058099999999996E-2</v>
      </c>
      <c r="F315" s="7">
        <v>0.78573009999999999</v>
      </c>
      <c r="G315" s="5">
        <v>-5.71551E-2</v>
      </c>
      <c r="H315" s="5">
        <v>0.78021010000000002</v>
      </c>
      <c r="I315" s="6">
        <v>-4.8552100000000001E-2</v>
      </c>
      <c r="J315" s="5">
        <v>0.83948009999999995</v>
      </c>
      <c r="L315" s="8">
        <f t="shared" si="100"/>
        <v>0</v>
      </c>
      <c r="M315" s="8">
        <f t="shared" si="101"/>
        <v>0</v>
      </c>
      <c r="N315" s="8">
        <f t="shared" si="102"/>
        <v>0</v>
      </c>
      <c r="O315" s="8">
        <f t="shared" si="103"/>
        <v>0</v>
      </c>
      <c r="P315">
        <f t="shared" si="104"/>
        <v>0</v>
      </c>
      <c r="Q315" t="s">
        <v>29</v>
      </c>
      <c r="R315" s="1" t="s">
        <v>49</v>
      </c>
    </row>
    <row r="316" spans="1:18" ht="13.5" thickBot="1">
      <c r="C316" s="5"/>
      <c r="D316" s="5"/>
      <c r="E316" s="6"/>
      <c r="F316" s="7"/>
      <c r="G316" s="5"/>
      <c r="H316" s="5"/>
      <c r="I316" s="6"/>
      <c r="J316" s="5"/>
      <c r="L316" s="8"/>
      <c r="M316" s="8"/>
      <c r="N316" s="8"/>
      <c r="O316" s="8"/>
      <c r="R316" s="1"/>
    </row>
    <row r="317" spans="1:18">
      <c r="A317" s="14" t="s">
        <v>76</v>
      </c>
      <c r="B317" t="s">
        <v>16</v>
      </c>
      <c r="C317" s="5">
        <v>7.3910999999999994E-3</v>
      </c>
      <c r="D317" s="5">
        <v>0.94178010000000001</v>
      </c>
      <c r="E317" s="6">
        <v>6.4193100000000003E-2</v>
      </c>
      <c r="F317" s="7">
        <v>0.65889009999999992</v>
      </c>
      <c r="G317" s="5">
        <v>-8.7909999999999996E-4</v>
      </c>
      <c r="H317" s="5">
        <v>0.99665009999999998</v>
      </c>
      <c r="I317" s="6">
        <v>0.1882761</v>
      </c>
      <c r="J317" s="5">
        <v>0.42142009999999996</v>
      </c>
      <c r="L317" s="8">
        <f t="shared" ref="L317:L330" si="105">IF(D317&gt;0.05,0,$K$1)</f>
        <v>0</v>
      </c>
      <c r="M317" s="8">
        <f t="shared" ref="M317:M330" si="106">IF(F317&gt;0.05,0,$K$1)</f>
        <v>0</v>
      </c>
      <c r="N317" s="8">
        <f t="shared" ref="N317:N330" si="107">IF(H317&gt;0.05,0,$K$1)</f>
        <v>0</v>
      </c>
      <c r="O317" s="8">
        <f t="shared" ref="O317:O330" si="108">IF(J317&gt;0.05,0,$K$1)</f>
        <v>0</v>
      </c>
      <c r="P317">
        <f t="shared" ref="P317:P330" si="109">SUM(L317:O317)</f>
        <v>0</v>
      </c>
      <c r="Q317" t="s">
        <v>16</v>
      </c>
      <c r="R317" s="1" t="s">
        <v>50</v>
      </c>
    </row>
    <row r="318" spans="1:18">
      <c r="B318" t="s">
        <v>17</v>
      </c>
      <c r="C318" s="5">
        <v>3.0548099999999998E-2</v>
      </c>
      <c r="D318" s="5">
        <v>0.76106010000000002</v>
      </c>
      <c r="E318" s="6">
        <v>7.3400999999999996E-3</v>
      </c>
      <c r="F318" s="7">
        <v>0.95953009999999994</v>
      </c>
      <c r="G318" s="5">
        <v>-8.126209999999999E-2</v>
      </c>
      <c r="H318" s="5">
        <v>0.69895010000000002</v>
      </c>
      <c r="I318" s="6">
        <v>0.21453309999999998</v>
      </c>
      <c r="J318" s="5">
        <v>0.36064009999999996</v>
      </c>
      <c r="L318" s="8">
        <f t="shared" si="105"/>
        <v>0</v>
      </c>
      <c r="M318" s="8">
        <f t="shared" si="106"/>
        <v>0</v>
      </c>
      <c r="N318" s="8">
        <f t="shared" si="107"/>
        <v>0</v>
      </c>
      <c r="O318" s="8">
        <f t="shared" si="108"/>
        <v>0</v>
      </c>
      <c r="P318">
        <f t="shared" si="109"/>
        <v>0</v>
      </c>
      <c r="Q318" t="s">
        <v>17</v>
      </c>
      <c r="R318" s="1" t="s">
        <v>50</v>
      </c>
    </row>
    <row r="319" spans="1:18">
      <c r="B319" t="s">
        <v>18</v>
      </c>
      <c r="C319" s="5">
        <v>-1.0192099999999999E-2</v>
      </c>
      <c r="D319" s="5">
        <v>0.91832009999999997</v>
      </c>
      <c r="E319" s="6">
        <v>-1.13311E-2</v>
      </c>
      <c r="F319" s="7">
        <v>0.93891009999999997</v>
      </c>
      <c r="G319" s="5">
        <v>-0.22961509999999999</v>
      </c>
      <c r="H319" s="5">
        <v>0.26949010000000001</v>
      </c>
      <c r="I319" s="6">
        <v>-0.2294881</v>
      </c>
      <c r="J319" s="5">
        <v>0.32985009999999998</v>
      </c>
      <c r="L319" s="8">
        <f t="shared" si="105"/>
        <v>0</v>
      </c>
      <c r="M319" s="8">
        <f t="shared" si="106"/>
        <v>0</v>
      </c>
      <c r="N319" s="8">
        <f t="shared" si="107"/>
        <v>0</v>
      </c>
      <c r="O319" s="8">
        <f t="shared" si="108"/>
        <v>0</v>
      </c>
      <c r="P319">
        <f t="shared" si="109"/>
        <v>0</v>
      </c>
      <c r="Q319" t="s">
        <v>18</v>
      </c>
      <c r="R319" s="1" t="s">
        <v>50</v>
      </c>
    </row>
    <row r="320" spans="1:18">
      <c r="B320" t="s">
        <v>19</v>
      </c>
      <c r="C320" s="5">
        <v>-3.7599099999999996E-2</v>
      </c>
      <c r="D320" s="5">
        <v>0.71601009999999998</v>
      </c>
      <c r="E320" s="6">
        <v>-2.6686099999999997E-2</v>
      </c>
      <c r="F320" s="7">
        <v>0.85774010000000001</v>
      </c>
      <c r="G320" s="5">
        <v>-0.22145109999999998</v>
      </c>
      <c r="H320" s="5">
        <v>0.28903010000000001</v>
      </c>
      <c r="I320" s="6">
        <v>-0.23564009999999999</v>
      </c>
      <c r="J320" s="5">
        <v>0.33053009999999999</v>
      </c>
      <c r="L320" s="8">
        <f t="shared" si="105"/>
        <v>0</v>
      </c>
      <c r="M320" s="8">
        <f t="shared" si="106"/>
        <v>0</v>
      </c>
      <c r="N320" s="8">
        <f t="shared" si="107"/>
        <v>0</v>
      </c>
      <c r="O320" s="8">
        <f t="shared" si="108"/>
        <v>0</v>
      </c>
      <c r="P320">
        <f t="shared" si="109"/>
        <v>0</v>
      </c>
      <c r="Q320" t="s">
        <v>19</v>
      </c>
      <c r="R320" s="1" t="s">
        <v>50</v>
      </c>
    </row>
    <row r="321" spans="1:18">
      <c r="B321" t="s">
        <v>20</v>
      </c>
      <c r="C321" s="5">
        <v>2.0564099999999998E-2</v>
      </c>
      <c r="D321" s="5">
        <v>0.83871010000000001</v>
      </c>
      <c r="E321" s="6">
        <v>3.7246099999999997E-2</v>
      </c>
      <c r="F321" s="7">
        <v>0.79739009999999999</v>
      </c>
      <c r="G321" s="5">
        <v>-4.0004100000000001E-2</v>
      </c>
      <c r="H321" s="5">
        <v>0.84775009999999995</v>
      </c>
      <c r="I321" s="6">
        <v>0.20755509999999999</v>
      </c>
      <c r="J321" s="5">
        <v>0.37629009999999996</v>
      </c>
      <c r="L321" s="8">
        <f t="shared" si="105"/>
        <v>0</v>
      </c>
      <c r="M321" s="8">
        <f t="shared" si="106"/>
        <v>0</v>
      </c>
      <c r="N321" s="8">
        <f t="shared" si="107"/>
        <v>0</v>
      </c>
      <c r="O321" s="8">
        <f t="shared" si="108"/>
        <v>0</v>
      </c>
      <c r="P321">
        <f t="shared" si="109"/>
        <v>0</v>
      </c>
      <c r="Q321" t="s">
        <v>20</v>
      </c>
      <c r="R321" s="1" t="s">
        <v>50</v>
      </c>
    </row>
    <row r="322" spans="1:18">
      <c r="B322" t="s">
        <v>21</v>
      </c>
      <c r="C322" s="5">
        <v>-2.6268099999999999E-2</v>
      </c>
      <c r="D322" s="5">
        <v>0.7954601</v>
      </c>
      <c r="E322" s="6">
        <v>-2.0858099999999997E-2</v>
      </c>
      <c r="F322" s="7">
        <v>0.88817009999999996</v>
      </c>
      <c r="G322" s="5">
        <v>-0.23918609999999998</v>
      </c>
      <c r="H322" s="5">
        <v>0.24906009999999998</v>
      </c>
      <c r="I322" s="6">
        <v>-0.24803709999999998</v>
      </c>
      <c r="J322" s="5">
        <v>0.29719010000000001</v>
      </c>
      <c r="L322" s="8">
        <f t="shared" si="105"/>
        <v>0</v>
      </c>
      <c r="M322" s="8">
        <f t="shared" si="106"/>
        <v>0</v>
      </c>
      <c r="N322" s="8">
        <f t="shared" si="107"/>
        <v>0</v>
      </c>
      <c r="O322" s="8">
        <f t="shared" si="108"/>
        <v>0</v>
      </c>
      <c r="P322">
        <f t="shared" si="109"/>
        <v>0</v>
      </c>
      <c r="Q322" t="s">
        <v>21</v>
      </c>
      <c r="R322" s="1" t="s">
        <v>50</v>
      </c>
    </row>
    <row r="323" spans="1:18" ht="13.5" thickBot="1">
      <c r="A323" s="9"/>
      <c r="B323" s="10" t="s">
        <v>22</v>
      </c>
      <c r="C323" s="11">
        <v>-4.3740999999999997E-3</v>
      </c>
      <c r="D323" s="11">
        <v>0.96543009999999996</v>
      </c>
      <c r="E323" s="12">
        <v>1.0069099999999999E-2</v>
      </c>
      <c r="F323" s="13">
        <v>0.94374009999999997</v>
      </c>
      <c r="G323" s="11">
        <v>-0.1683761</v>
      </c>
      <c r="H323" s="11">
        <v>0.4240601</v>
      </c>
      <c r="I323" s="12">
        <v>-2.93391E-2</v>
      </c>
      <c r="J323" s="11">
        <v>0.90305009999999997</v>
      </c>
      <c r="L323" s="8">
        <f t="shared" si="105"/>
        <v>0</v>
      </c>
      <c r="M323" s="8">
        <f t="shared" si="106"/>
        <v>0</v>
      </c>
      <c r="N323" s="8">
        <f t="shared" si="107"/>
        <v>0</v>
      </c>
      <c r="O323" s="8">
        <f t="shared" si="108"/>
        <v>0</v>
      </c>
      <c r="P323">
        <f t="shared" si="109"/>
        <v>0</v>
      </c>
      <c r="Q323" s="10" t="s">
        <v>22</v>
      </c>
      <c r="R323" s="9" t="s">
        <v>50</v>
      </c>
    </row>
    <row r="324" spans="1:18">
      <c r="A324" s="14" t="s">
        <v>76</v>
      </c>
      <c r="B324" s="15" t="s">
        <v>23</v>
      </c>
      <c r="C324" s="16">
        <v>7.3920999999999995E-3</v>
      </c>
      <c r="D324" s="16">
        <v>0.94218009999999996</v>
      </c>
      <c r="E324" s="17">
        <v>6.4193100000000003E-2</v>
      </c>
      <c r="F324" s="18">
        <v>0.6611901</v>
      </c>
      <c r="G324" s="16">
        <v>-8.7909999999999996E-4</v>
      </c>
      <c r="H324" s="16">
        <v>0.99678009999999995</v>
      </c>
      <c r="I324" s="17">
        <v>0.1882761</v>
      </c>
      <c r="J324" s="16">
        <v>0.42337009999999997</v>
      </c>
      <c r="L324" s="8">
        <f t="shared" si="105"/>
        <v>0</v>
      </c>
      <c r="M324" s="8">
        <f t="shared" si="106"/>
        <v>0</v>
      </c>
      <c r="N324" s="8">
        <f t="shared" si="107"/>
        <v>0</v>
      </c>
      <c r="O324" s="8">
        <f t="shared" si="108"/>
        <v>0</v>
      </c>
      <c r="P324">
        <f t="shared" si="109"/>
        <v>0</v>
      </c>
      <c r="Q324" s="15" t="s">
        <v>23</v>
      </c>
      <c r="R324" s="14" t="s">
        <v>50</v>
      </c>
    </row>
    <row r="325" spans="1:18">
      <c r="B325" t="s">
        <v>24</v>
      </c>
      <c r="C325" s="5">
        <v>3.0548099999999998E-2</v>
      </c>
      <c r="D325" s="5">
        <v>0.75757009999999991</v>
      </c>
      <c r="E325" s="6">
        <v>7.3400999999999996E-3</v>
      </c>
      <c r="F325" s="7">
        <v>0.96001009999999998</v>
      </c>
      <c r="G325" s="5">
        <v>-8.126209999999999E-2</v>
      </c>
      <c r="H325" s="5">
        <v>0.69896009999999997</v>
      </c>
      <c r="I325" s="6">
        <v>0.21453309999999998</v>
      </c>
      <c r="J325" s="5">
        <v>0.35997009999999996</v>
      </c>
      <c r="L325" s="8">
        <f t="shared" si="105"/>
        <v>0</v>
      </c>
      <c r="M325" s="8">
        <f t="shared" si="106"/>
        <v>0</v>
      </c>
      <c r="N325" s="8">
        <f t="shared" si="107"/>
        <v>0</v>
      </c>
      <c r="O325" s="8">
        <f t="shared" si="108"/>
        <v>0</v>
      </c>
      <c r="P325">
        <f t="shared" si="109"/>
        <v>0</v>
      </c>
      <c r="Q325" t="s">
        <v>24</v>
      </c>
      <c r="R325" s="1" t="s">
        <v>50</v>
      </c>
    </row>
    <row r="326" spans="1:18">
      <c r="B326" t="s">
        <v>25</v>
      </c>
      <c r="C326" s="5">
        <v>-1.01911E-2</v>
      </c>
      <c r="D326" s="5">
        <v>0.92023009999999994</v>
      </c>
      <c r="E326" s="6">
        <v>-1.13311E-2</v>
      </c>
      <c r="F326" s="7">
        <v>0.93914009999999992</v>
      </c>
      <c r="G326" s="5">
        <v>-0.22961509999999999</v>
      </c>
      <c r="H326" s="5">
        <v>0.2693701</v>
      </c>
      <c r="I326" s="6">
        <v>-0.2294881</v>
      </c>
      <c r="J326" s="5">
        <v>0.33034009999999997</v>
      </c>
      <c r="L326" s="8">
        <f t="shared" si="105"/>
        <v>0</v>
      </c>
      <c r="M326" s="8">
        <f t="shared" si="106"/>
        <v>0</v>
      </c>
      <c r="N326" s="8">
        <f t="shared" si="107"/>
        <v>0</v>
      </c>
      <c r="O326" s="8">
        <f t="shared" si="108"/>
        <v>0</v>
      </c>
      <c r="P326">
        <f t="shared" si="109"/>
        <v>0</v>
      </c>
      <c r="Q326" t="s">
        <v>25</v>
      </c>
      <c r="R326" s="1" t="s">
        <v>50</v>
      </c>
    </row>
    <row r="327" spans="1:18">
      <c r="B327" t="s">
        <v>26</v>
      </c>
      <c r="C327" s="5">
        <v>-3.7599099999999996E-2</v>
      </c>
      <c r="D327" s="5">
        <v>0.71215010000000001</v>
      </c>
      <c r="E327" s="6">
        <v>-2.6686099999999997E-2</v>
      </c>
      <c r="F327" s="7">
        <v>0.8576201</v>
      </c>
      <c r="G327" s="5">
        <v>-0.22145109999999998</v>
      </c>
      <c r="H327" s="5">
        <v>0.28931010000000001</v>
      </c>
      <c r="I327" s="6">
        <v>-0.23564009999999999</v>
      </c>
      <c r="J327" s="5">
        <v>0.32709009999999999</v>
      </c>
      <c r="L327" s="8">
        <f t="shared" si="105"/>
        <v>0</v>
      </c>
      <c r="M327" s="8">
        <f t="shared" si="106"/>
        <v>0</v>
      </c>
      <c r="N327" s="8">
        <f t="shared" si="107"/>
        <v>0</v>
      </c>
      <c r="O327" s="8">
        <f t="shared" si="108"/>
        <v>0</v>
      </c>
      <c r="P327">
        <f t="shared" si="109"/>
        <v>0</v>
      </c>
      <c r="Q327" t="s">
        <v>26</v>
      </c>
      <c r="R327" s="1" t="s">
        <v>50</v>
      </c>
    </row>
    <row r="328" spans="1:18">
      <c r="B328" t="s">
        <v>27</v>
      </c>
      <c r="C328" s="5">
        <v>2.0564099999999998E-2</v>
      </c>
      <c r="D328" s="5">
        <v>0.83928009999999997</v>
      </c>
      <c r="E328" s="6">
        <v>3.7246099999999997E-2</v>
      </c>
      <c r="F328" s="7">
        <v>0.79772009999999993</v>
      </c>
      <c r="G328" s="5">
        <v>-4.0004100000000001E-2</v>
      </c>
      <c r="H328" s="5">
        <v>0.84831009999999996</v>
      </c>
      <c r="I328" s="6">
        <v>0.20755509999999999</v>
      </c>
      <c r="J328" s="5">
        <v>0.37449009999999999</v>
      </c>
      <c r="L328" s="8">
        <f t="shared" si="105"/>
        <v>0</v>
      </c>
      <c r="M328" s="8">
        <f t="shared" si="106"/>
        <v>0</v>
      </c>
      <c r="N328" s="8">
        <f t="shared" si="107"/>
        <v>0</v>
      </c>
      <c r="O328" s="8">
        <f t="shared" si="108"/>
        <v>0</v>
      </c>
      <c r="P328">
        <f t="shared" si="109"/>
        <v>0</v>
      </c>
      <c r="Q328" t="s">
        <v>27</v>
      </c>
      <c r="R328" s="1" t="s">
        <v>50</v>
      </c>
    </row>
    <row r="329" spans="1:18">
      <c r="B329" t="s">
        <v>28</v>
      </c>
      <c r="C329" s="5">
        <v>-2.62691E-2</v>
      </c>
      <c r="D329" s="5">
        <v>0.79630009999999996</v>
      </c>
      <c r="E329" s="6">
        <v>-2.0858099999999997E-2</v>
      </c>
      <c r="F329" s="7">
        <v>0.88754009999999994</v>
      </c>
      <c r="G329" s="5">
        <v>-0.23918609999999998</v>
      </c>
      <c r="H329" s="5">
        <v>0.25062010000000001</v>
      </c>
      <c r="I329" s="6">
        <v>-0.24803709999999998</v>
      </c>
      <c r="J329" s="5">
        <v>0.29958009999999996</v>
      </c>
      <c r="L329" s="8">
        <f t="shared" si="105"/>
        <v>0</v>
      </c>
      <c r="M329" s="8">
        <f t="shared" si="106"/>
        <v>0</v>
      </c>
      <c r="N329" s="8">
        <f t="shared" si="107"/>
        <v>0</v>
      </c>
      <c r="O329" s="8">
        <f t="shared" si="108"/>
        <v>0</v>
      </c>
      <c r="P329">
        <f t="shared" si="109"/>
        <v>0</v>
      </c>
      <c r="Q329" t="s">
        <v>28</v>
      </c>
      <c r="R329" s="1" t="s">
        <v>50</v>
      </c>
    </row>
    <row r="330" spans="1:18">
      <c r="B330" t="s">
        <v>29</v>
      </c>
      <c r="C330" s="5">
        <v>-4.3740999999999997E-3</v>
      </c>
      <c r="D330" s="5">
        <v>0.96546009999999993</v>
      </c>
      <c r="E330" s="6">
        <v>1.00701E-2</v>
      </c>
      <c r="F330" s="7">
        <v>0.94489009999999996</v>
      </c>
      <c r="G330" s="5">
        <v>-0.1683761</v>
      </c>
      <c r="H330" s="5">
        <v>0.41919009999999995</v>
      </c>
      <c r="I330" s="6">
        <v>-2.9340099999999997E-2</v>
      </c>
      <c r="J330" s="5">
        <v>0.90077009999999991</v>
      </c>
      <c r="L330" s="8">
        <f t="shared" si="105"/>
        <v>0</v>
      </c>
      <c r="M330" s="8">
        <f t="shared" si="106"/>
        <v>0</v>
      </c>
      <c r="N330" s="8">
        <f t="shared" si="107"/>
        <v>0</v>
      </c>
      <c r="O330" s="8">
        <f t="shared" si="108"/>
        <v>0</v>
      </c>
      <c r="P330">
        <f t="shared" si="109"/>
        <v>0</v>
      </c>
      <c r="Q330" t="s">
        <v>29</v>
      </c>
      <c r="R330" s="1" t="s">
        <v>50</v>
      </c>
    </row>
    <row r="331" spans="1:18" ht="13.5" thickBot="1">
      <c r="C331" s="5"/>
      <c r="D331" s="5"/>
      <c r="E331" s="6"/>
      <c r="F331" s="7"/>
      <c r="G331" s="5"/>
      <c r="H331" s="5"/>
      <c r="I331" s="6"/>
      <c r="J331" s="5"/>
      <c r="L331" s="8"/>
      <c r="M331" s="8"/>
      <c r="N331" s="8"/>
      <c r="O331" s="8"/>
      <c r="R331" s="1"/>
    </row>
    <row r="332" spans="1:18">
      <c r="A332" s="14" t="s">
        <v>77</v>
      </c>
      <c r="B332" t="s">
        <v>16</v>
      </c>
      <c r="C332" s="5">
        <v>-5.0569099999999999E-2</v>
      </c>
      <c r="D332" s="5">
        <v>0.5955201</v>
      </c>
      <c r="E332" s="6">
        <v>3.211E-4</v>
      </c>
      <c r="F332" s="7">
        <v>0.99800009999999995</v>
      </c>
      <c r="G332" s="5">
        <v>-6.4185099999999995E-2</v>
      </c>
      <c r="H332" s="5">
        <v>0.75490009999999996</v>
      </c>
      <c r="I332" s="6">
        <v>-9.2811099999999994E-2</v>
      </c>
      <c r="J332" s="5">
        <v>0.69535009999999997</v>
      </c>
      <c r="L332" s="8">
        <f t="shared" ref="L332:L345" si="110">IF(D332&gt;0.05,0,$K$1)</f>
        <v>0</v>
      </c>
      <c r="M332" s="8">
        <f t="shared" ref="M332:M345" si="111">IF(F332&gt;0.05,0,$K$1)</f>
        <v>0</v>
      </c>
      <c r="N332" s="8">
        <f t="shared" ref="N332:N345" si="112">IF(H332&gt;0.05,0,$K$1)</f>
        <v>0</v>
      </c>
      <c r="O332" s="8">
        <f t="shared" ref="O332:O345" si="113">IF(J332&gt;0.05,0,$K$1)</f>
        <v>0</v>
      </c>
      <c r="P332">
        <f t="shared" ref="P332:P345" si="114">SUM(L332:O332)</f>
        <v>0</v>
      </c>
      <c r="Q332" t="s">
        <v>16</v>
      </c>
      <c r="R332" s="1" t="s">
        <v>51</v>
      </c>
    </row>
    <row r="333" spans="1:18">
      <c r="B333" t="s">
        <v>17</v>
      </c>
      <c r="C333" s="5">
        <v>-2.1757099999999998E-2</v>
      </c>
      <c r="D333" s="5">
        <v>0.82860009999999995</v>
      </c>
      <c r="E333" s="6">
        <v>1.2194099999999999E-2</v>
      </c>
      <c r="F333" s="7">
        <v>0.93205009999999999</v>
      </c>
      <c r="G333" s="5">
        <v>-7.3685100000000003E-2</v>
      </c>
      <c r="H333" s="5">
        <v>0.73221009999999997</v>
      </c>
      <c r="I333" s="6">
        <v>-0.22539809999999999</v>
      </c>
      <c r="J333" s="5">
        <v>0.34339009999999998</v>
      </c>
      <c r="L333" s="8">
        <f t="shared" si="110"/>
        <v>0</v>
      </c>
      <c r="M333" s="8">
        <f t="shared" si="111"/>
        <v>0</v>
      </c>
      <c r="N333" s="8">
        <f t="shared" si="112"/>
        <v>0</v>
      </c>
      <c r="O333" s="8">
        <f t="shared" si="113"/>
        <v>0</v>
      </c>
      <c r="P333">
        <f t="shared" si="114"/>
        <v>0</v>
      </c>
      <c r="Q333" t="s">
        <v>17</v>
      </c>
      <c r="R333" s="1" t="s">
        <v>51</v>
      </c>
    </row>
    <row r="334" spans="1:18">
      <c r="B334" t="s">
        <v>18</v>
      </c>
      <c r="C334" s="5">
        <v>2.1219099999999998E-2</v>
      </c>
      <c r="D334" s="5">
        <v>0.8332001</v>
      </c>
      <c r="E334" s="6">
        <v>0.13710809999999998</v>
      </c>
      <c r="F334" s="7">
        <v>0.27894009999999997</v>
      </c>
      <c r="G334" s="5">
        <v>5.1572099999999996E-2</v>
      </c>
      <c r="H334" s="5">
        <v>0.82008009999999998</v>
      </c>
      <c r="I334" s="6">
        <v>0.1144881</v>
      </c>
      <c r="J334" s="5">
        <v>0.63598009999999994</v>
      </c>
      <c r="L334" s="8">
        <f t="shared" si="110"/>
        <v>0</v>
      </c>
      <c r="M334" s="8">
        <f t="shared" si="111"/>
        <v>0</v>
      </c>
      <c r="N334" s="8">
        <f t="shared" si="112"/>
        <v>0</v>
      </c>
      <c r="O334" s="8">
        <f t="shared" si="113"/>
        <v>0</v>
      </c>
      <c r="P334">
        <f t="shared" si="114"/>
        <v>0</v>
      </c>
      <c r="Q334" t="s">
        <v>18</v>
      </c>
      <c r="R334" s="1" t="s">
        <v>51</v>
      </c>
    </row>
    <row r="335" spans="1:18">
      <c r="B335" t="s">
        <v>19</v>
      </c>
      <c r="C335" s="5">
        <v>-3.9716099999999997E-2</v>
      </c>
      <c r="D335" s="5">
        <v>0.6797801</v>
      </c>
      <c r="E335" s="6">
        <v>1.3944099999999999E-2</v>
      </c>
      <c r="F335" s="7">
        <v>0.90770010000000001</v>
      </c>
      <c r="G335" s="5">
        <v>-7.9761100000000001E-2</v>
      </c>
      <c r="H335" s="5">
        <v>0.69599009999999994</v>
      </c>
      <c r="I335" s="6">
        <v>-0.11868909999999999</v>
      </c>
      <c r="J335" s="5">
        <v>0.63337009999999994</v>
      </c>
      <c r="L335" s="8">
        <f t="shared" si="110"/>
        <v>0</v>
      </c>
      <c r="M335" s="8">
        <f t="shared" si="111"/>
        <v>0</v>
      </c>
      <c r="N335" s="8">
        <f t="shared" si="112"/>
        <v>0</v>
      </c>
      <c r="O335" s="8">
        <f t="shared" si="113"/>
        <v>0</v>
      </c>
      <c r="P335">
        <f t="shared" si="114"/>
        <v>0</v>
      </c>
      <c r="Q335" t="s">
        <v>19</v>
      </c>
      <c r="R335" s="1" t="s">
        <v>51</v>
      </c>
    </row>
    <row r="336" spans="1:18">
      <c r="B336" t="s">
        <v>20</v>
      </c>
      <c r="C336" s="5">
        <v>-4.25501E-2</v>
      </c>
      <c r="D336" s="5">
        <v>0.66107009999999999</v>
      </c>
      <c r="E336" s="6">
        <v>4.9280999999999995E-3</v>
      </c>
      <c r="F336" s="7">
        <v>0.97112009999999993</v>
      </c>
      <c r="G336" s="5">
        <v>-7.1048100000000003E-2</v>
      </c>
      <c r="H336" s="5">
        <v>0.73370009999999997</v>
      </c>
      <c r="I336" s="6">
        <v>-0.15324309999999999</v>
      </c>
      <c r="J336" s="5">
        <v>0.51967010000000002</v>
      </c>
      <c r="L336" s="8">
        <f t="shared" si="110"/>
        <v>0</v>
      </c>
      <c r="M336" s="8">
        <f t="shared" si="111"/>
        <v>0</v>
      </c>
      <c r="N336" s="8">
        <f t="shared" si="112"/>
        <v>0</v>
      </c>
      <c r="O336" s="8">
        <f t="shared" si="113"/>
        <v>0</v>
      </c>
      <c r="P336">
        <f t="shared" si="114"/>
        <v>0</v>
      </c>
      <c r="Q336" t="s">
        <v>20</v>
      </c>
      <c r="R336" s="1" t="s">
        <v>51</v>
      </c>
    </row>
    <row r="337" spans="1:18">
      <c r="B337" t="s">
        <v>21</v>
      </c>
      <c r="C337" s="5">
        <v>-1.1802099999999999E-2</v>
      </c>
      <c r="D337" s="5">
        <v>0.90327009999999996</v>
      </c>
      <c r="E337" s="6">
        <v>7.33211E-2</v>
      </c>
      <c r="F337" s="7">
        <v>0.55036010000000002</v>
      </c>
      <c r="G337" s="5">
        <v>-1.9460099999999998E-2</v>
      </c>
      <c r="H337" s="5">
        <v>0.9219001</v>
      </c>
      <c r="I337" s="6">
        <v>-1.8830099999999999E-2</v>
      </c>
      <c r="J337" s="5">
        <v>0.9383901</v>
      </c>
      <c r="L337" s="8">
        <f t="shared" si="110"/>
        <v>0</v>
      </c>
      <c r="M337" s="8">
        <f t="shared" si="111"/>
        <v>0</v>
      </c>
      <c r="N337" s="8">
        <f t="shared" si="112"/>
        <v>0</v>
      </c>
      <c r="O337" s="8">
        <f t="shared" si="113"/>
        <v>0</v>
      </c>
      <c r="P337">
        <f t="shared" si="114"/>
        <v>0</v>
      </c>
      <c r="Q337" t="s">
        <v>21</v>
      </c>
      <c r="R337" s="1" t="s">
        <v>51</v>
      </c>
    </row>
    <row r="338" spans="1:18" ht="13.5" thickBot="1">
      <c r="A338" s="9"/>
      <c r="B338" s="10" t="s">
        <v>22</v>
      </c>
      <c r="C338" s="11">
        <v>-2.1583099999999997E-2</v>
      </c>
      <c r="D338" s="11">
        <v>0.82545009999999996</v>
      </c>
      <c r="E338" s="12">
        <v>5.2748099999999999E-2</v>
      </c>
      <c r="F338" s="13">
        <v>0.66748010000000002</v>
      </c>
      <c r="G338" s="11">
        <v>-3.7224099999999996E-2</v>
      </c>
      <c r="H338" s="11">
        <v>0.85217009999999993</v>
      </c>
      <c r="I338" s="12">
        <v>-6.6962099999999997E-2</v>
      </c>
      <c r="J338" s="11">
        <v>0.77991009999999994</v>
      </c>
      <c r="L338" s="8">
        <f t="shared" si="110"/>
        <v>0</v>
      </c>
      <c r="M338" s="8">
        <f t="shared" si="111"/>
        <v>0</v>
      </c>
      <c r="N338" s="8">
        <f t="shared" si="112"/>
        <v>0</v>
      </c>
      <c r="O338" s="8">
        <f t="shared" si="113"/>
        <v>0</v>
      </c>
      <c r="P338">
        <f t="shared" si="114"/>
        <v>0</v>
      </c>
      <c r="Q338" s="10" t="s">
        <v>22</v>
      </c>
      <c r="R338" s="9" t="s">
        <v>51</v>
      </c>
    </row>
    <row r="339" spans="1:18">
      <c r="A339" s="14" t="s">
        <v>77</v>
      </c>
      <c r="B339" s="15" t="s">
        <v>23</v>
      </c>
      <c r="C339" s="16">
        <v>-5.0569099999999999E-2</v>
      </c>
      <c r="D339" s="16">
        <v>0.59694009999999997</v>
      </c>
      <c r="E339" s="17">
        <v>3.211E-4</v>
      </c>
      <c r="F339" s="18">
        <v>0.99806010000000001</v>
      </c>
      <c r="G339" s="16">
        <v>-6.4185099999999995E-2</v>
      </c>
      <c r="H339" s="16">
        <v>0.75189010000000001</v>
      </c>
      <c r="I339" s="17">
        <v>-9.2811099999999994E-2</v>
      </c>
      <c r="J339" s="16">
        <v>0.69669009999999998</v>
      </c>
      <c r="L339" s="8">
        <f t="shared" si="110"/>
        <v>0</v>
      </c>
      <c r="M339" s="8">
        <f t="shared" si="111"/>
        <v>0</v>
      </c>
      <c r="N339" s="8">
        <f t="shared" si="112"/>
        <v>0</v>
      </c>
      <c r="O339" s="8">
        <f t="shared" si="113"/>
        <v>0</v>
      </c>
      <c r="P339">
        <f t="shared" si="114"/>
        <v>0</v>
      </c>
      <c r="Q339" s="15" t="s">
        <v>23</v>
      </c>
      <c r="R339" s="14" t="s">
        <v>51</v>
      </c>
    </row>
    <row r="340" spans="1:18">
      <c r="B340" t="s">
        <v>24</v>
      </c>
      <c r="C340" s="5">
        <v>-2.17561E-2</v>
      </c>
      <c r="D340" s="5">
        <v>0.82647009999999999</v>
      </c>
      <c r="E340" s="6">
        <v>1.2194099999999999E-2</v>
      </c>
      <c r="F340" s="7">
        <v>0.93113009999999996</v>
      </c>
      <c r="G340" s="5">
        <v>-7.3685100000000003E-2</v>
      </c>
      <c r="H340" s="5">
        <v>0.73285009999999995</v>
      </c>
      <c r="I340" s="6">
        <v>-0.22539809999999999</v>
      </c>
      <c r="J340" s="5">
        <v>0.34393009999999996</v>
      </c>
      <c r="L340" s="8">
        <f t="shared" si="110"/>
        <v>0</v>
      </c>
      <c r="M340" s="8">
        <f t="shared" si="111"/>
        <v>0</v>
      </c>
      <c r="N340" s="8">
        <f t="shared" si="112"/>
        <v>0</v>
      </c>
      <c r="O340" s="8">
        <f t="shared" si="113"/>
        <v>0</v>
      </c>
      <c r="P340">
        <f t="shared" si="114"/>
        <v>0</v>
      </c>
      <c r="Q340" t="s">
        <v>24</v>
      </c>
      <c r="R340" s="1" t="s">
        <v>51</v>
      </c>
    </row>
    <row r="341" spans="1:18">
      <c r="B341" t="s">
        <v>25</v>
      </c>
      <c r="C341" s="5">
        <v>2.1219099999999998E-2</v>
      </c>
      <c r="D341" s="5">
        <v>0.83269009999999999</v>
      </c>
      <c r="E341" s="6">
        <v>0.13710809999999998</v>
      </c>
      <c r="F341" s="7">
        <v>0.27754010000000001</v>
      </c>
      <c r="G341" s="5">
        <v>5.1572099999999996E-2</v>
      </c>
      <c r="H341" s="5">
        <v>0.81876009999999999</v>
      </c>
      <c r="I341" s="6">
        <v>0.1144881</v>
      </c>
      <c r="J341" s="5">
        <v>0.63842009999999993</v>
      </c>
      <c r="L341" s="8">
        <f t="shared" si="110"/>
        <v>0</v>
      </c>
      <c r="M341" s="8">
        <f t="shared" si="111"/>
        <v>0</v>
      </c>
      <c r="N341" s="8">
        <f t="shared" si="112"/>
        <v>0</v>
      </c>
      <c r="O341" s="8">
        <f t="shared" si="113"/>
        <v>0</v>
      </c>
      <c r="P341">
        <f t="shared" si="114"/>
        <v>0</v>
      </c>
      <c r="Q341" t="s">
        <v>25</v>
      </c>
      <c r="R341" s="1" t="s">
        <v>51</v>
      </c>
    </row>
    <row r="342" spans="1:18">
      <c r="B342" t="s">
        <v>26</v>
      </c>
      <c r="C342" s="5">
        <v>-3.9716099999999997E-2</v>
      </c>
      <c r="D342" s="5">
        <v>0.68244009999999999</v>
      </c>
      <c r="E342" s="6">
        <v>1.3944099999999999E-2</v>
      </c>
      <c r="F342" s="7">
        <v>0.90962009999999993</v>
      </c>
      <c r="G342" s="5">
        <v>-7.9761100000000001E-2</v>
      </c>
      <c r="H342" s="5">
        <v>0.69542009999999999</v>
      </c>
      <c r="I342" s="6">
        <v>-0.11868909999999999</v>
      </c>
      <c r="J342" s="5">
        <v>0.63174010000000003</v>
      </c>
      <c r="L342" s="8">
        <f t="shared" si="110"/>
        <v>0</v>
      </c>
      <c r="M342" s="8">
        <f t="shared" si="111"/>
        <v>0</v>
      </c>
      <c r="N342" s="8">
        <f t="shared" si="112"/>
        <v>0</v>
      </c>
      <c r="O342" s="8">
        <f t="shared" si="113"/>
        <v>0</v>
      </c>
      <c r="P342">
        <f t="shared" si="114"/>
        <v>0</v>
      </c>
      <c r="Q342" t="s">
        <v>26</v>
      </c>
      <c r="R342" s="1" t="s">
        <v>51</v>
      </c>
    </row>
    <row r="343" spans="1:18">
      <c r="B343" t="s">
        <v>27</v>
      </c>
      <c r="C343" s="5">
        <v>-4.25501E-2</v>
      </c>
      <c r="D343" s="5">
        <v>0.66554009999999997</v>
      </c>
      <c r="E343" s="6">
        <v>4.9280999999999995E-3</v>
      </c>
      <c r="F343" s="7">
        <v>0.9698601</v>
      </c>
      <c r="G343" s="5">
        <v>-7.1048100000000003E-2</v>
      </c>
      <c r="H343" s="5">
        <v>0.73724009999999995</v>
      </c>
      <c r="I343" s="6">
        <v>-0.15324309999999999</v>
      </c>
      <c r="J343" s="5">
        <v>0.52171009999999995</v>
      </c>
      <c r="L343" s="8">
        <f t="shared" si="110"/>
        <v>0</v>
      </c>
      <c r="M343" s="8">
        <f t="shared" si="111"/>
        <v>0</v>
      </c>
      <c r="N343" s="8">
        <f t="shared" si="112"/>
        <v>0</v>
      </c>
      <c r="O343" s="8">
        <f t="shared" si="113"/>
        <v>0</v>
      </c>
      <c r="P343">
        <f t="shared" si="114"/>
        <v>0</v>
      </c>
      <c r="Q343" t="s">
        <v>27</v>
      </c>
      <c r="R343" s="1" t="s">
        <v>51</v>
      </c>
    </row>
    <row r="344" spans="1:18">
      <c r="B344" t="s">
        <v>28</v>
      </c>
      <c r="C344" s="5">
        <v>-1.18011E-2</v>
      </c>
      <c r="D344" s="5">
        <v>0.90239009999999997</v>
      </c>
      <c r="E344" s="6">
        <v>7.33211E-2</v>
      </c>
      <c r="F344" s="7">
        <v>0.55170010000000003</v>
      </c>
      <c r="G344" s="5">
        <v>-1.9460099999999998E-2</v>
      </c>
      <c r="H344" s="5">
        <v>0.92314009999999991</v>
      </c>
      <c r="I344" s="6">
        <v>-1.8830099999999999E-2</v>
      </c>
      <c r="J344" s="5">
        <v>0.9382900999999999</v>
      </c>
      <c r="L344" s="8">
        <f t="shared" si="110"/>
        <v>0</v>
      </c>
      <c r="M344" s="8">
        <f t="shared" si="111"/>
        <v>0</v>
      </c>
      <c r="N344" s="8">
        <f t="shared" si="112"/>
        <v>0</v>
      </c>
      <c r="O344" s="8">
        <f t="shared" si="113"/>
        <v>0</v>
      </c>
      <c r="P344">
        <f t="shared" si="114"/>
        <v>0</v>
      </c>
      <c r="Q344" t="s">
        <v>28</v>
      </c>
      <c r="R344" s="1" t="s">
        <v>51</v>
      </c>
    </row>
    <row r="345" spans="1:18">
      <c r="B345" t="s">
        <v>29</v>
      </c>
      <c r="C345" s="5">
        <v>-2.1583099999999997E-2</v>
      </c>
      <c r="D345" s="5">
        <v>0.82501009999999997</v>
      </c>
      <c r="E345" s="6">
        <v>5.2748099999999999E-2</v>
      </c>
      <c r="F345" s="7">
        <v>0.66815009999999997</v>
      </c>
      <c r="G345" s="5">
        <v>-3.7224099999999996E-2</v>
      </c>
      <c r="H345" s="5">
        <v>0.8529101</v>
      </c>
      <c r="I345" s="6">
        <v>-6.6962099999999997E-2</v>
      </c>
      <c r="J345" s="5">
        <v>0.77949009999999996</v>
      </c>
      <c r="L345" s="8">
        <f t="shared" si="110"/>
        <v>0</v>
      </c>
      <c r="M345" s="8">
        <f t="shared" si="111"/>
        <v>0</v>
      </c>
      <c r="N345" s="8">
        <f t="shared" si="112"/>
        <v>0</v>
      </c>
      <c r="O345" s="8">
        <f t="shared" si="113"/>
        <v>0</v>
      </c>
      <c r="P345">
        <f t="shared" si="114"/>
        <v>0</v>
      </c>
      <c r="Q345" t="s">
        <v>29</v>
      </c>
      <c r="R345" s="1" t="s">
        <v>51</v>
      </c>
    </row>
    <row r="346" spans="1:18" ht="13.5" thickBot="1">
      <c r="C346" s="5"/>
      <c r="D346" s="5"/>
      <c r="E346" s="6"/>
      <c r="F346" s="7"/>
      <c r="G346" s="5"/>
      <c r="H346" s="5"/>
      <c r="I346" s="6"/>
      <c r="J346" s="5"/>
      <c r="L346" s="8"/>
      <c r="M346" s="8"/>
      <c r="N346" s="8"/>
      <c r="O346" s="8"/>
      <c r="R346" s="1"/>
    </row>
    <row r="347" spans="1:18">
      <c r="A347" s="14" t="s">
        <v>78</v>
      </c>
      <c r="B347" t="s">
        <v>16</v>
      </c>
      <c r="C347" s="5">
        <v>6.0891000000000001E-3</v>
      </c>
      <c r="D347" s="5">
        <v>0.95068009999999992</v>
      </c>
      <c r="E347" s="6">
        <v>-5.1488099999999995E-2</v>
      </c>
      <c r="F347" s="7">
        <v>0.70983010000000002</v>
      </c>
      <c r="G347" s="5">
        <v>-5.9814099999999995E-2</v>
      </c>
      <c r="H347" s="5">
        <v>0.77491009999999994</v>
      </c>
      <c r="I347" s="6">
        <v>4.4765099999999995E-2</v>
      </c>
      <c r="J347" s="5">
        <v>0.85931009999999997</v>
      </c>
      <c r="L347" s="8">
        <f t="shared" ref="L347:L360" si="115">IF(D347&gt;0.05,0,$K$1)</f>
        <v>0</v>
      </c>
      <c r="M347" s="8">
        <f t="shared" ref="M347:M360" si="116">IF(F347&gt;0.05,0,$K$1)</f>
        <v>0</v>
      </c>
      <c r="N347" s="8">
        <f t="shared" ref="N347:N360" si="117">IF(H347&gt;0.05,0,$K$1)</f>
        <v>0</v>
      </c>
      <c r="O347" s="8">
        <f t="shared" ref="O347:O360" si="118">IF(J347&gt;0.05,0,$K$1)</f>
        <v>0</v>
      </c>
      <c r="P347">
        <f t="shared" ref="P347:P360" si="119">SUM(L347:O347)</f>
        <v>0</v>
      </c>
      <c r="Q347" t="s">
        <v>16</v>
      </c>
      <c r="R347" s="1" t="s">
        <v>52</v>
      </c>
    </row>
    <row r="348" spans="1:18">
      <c r="B348" t="s">
        <v>17</v>
      </c>
      <c r="C348" s="5">
        <v>1.2339099999999999E-2</v>
      </c>
      <c r="D348" s="5">
        <v>0.90305009999999997</v>
      </c>
      <c r="E348" s="6">
        <v>-2.8010999999999999E-3</v>
      </c>
      <c r="F348" s="7">
        <v>0.98367009999999999</v>
      </c>
      <c r="G348" s="5">
        <v>-1.51471E-2</v>
      </c>
      <c r="H348" s="5">
        <v>0.94193009999999999</v>
      </c>
      <c r="I348" s="6">
        <v>8.4105100000000002E-2</v>
      </c>
      <c r="J348" s="5">
        <v>0.7666501</v>
      </c>
      <c r="L348" s="8">
        <f t="shared" si="115"/>
        <v>0</v>
      </c>
      <c r="M348" s="8">
        <f t="shared" si="116"/>
        <v>0</v>
      </c>
      <c r="N348" s="8">
        <f t="shared" si="117"/>
        <v>0</v>
      </c>
      <c r="O348" s="8">
        <f t="shared" si="118"/>
        <v>0</v>
      </c>
      <c r="P348">
        <f t="shared" si="119"/>
        <v>0</v>
      </c>
      <c r="Q348" t="s">
        <v>17</v>
      </c>
      <c r="R348" s="1" t="s">
        <v>52</v>
      </c>
    </row>
    <row r="349" spans="1:18">
      <c r="B349" t="s">
        <v>18</v>
      </c>
      <c r="C349" s="5">
        <v>2.93291E-2</v>
      </c>
      <c r="D349" s="5">
        <v>0.77168009999999998</v>
      </c>
      <c r="E349" s="6">
        <v>4.4703099999999996E-2</v>
      </c>
      <c r="F349" s="7">
        <v>0.75733010000000001</v>
      </c>
      <c r="G349" s="5">
        <v>0.1306351</v>
      </c>
      <c r="H349" s="5">
        <v>0.53897010000000001</v>
      </c>
      <c r="I349" s="6">
        <v>-5.9554099999999999E-2</v>
      </c>
      <c r="J349" s="5">
        <v>0.80350009999999994</v>
      </c>
      <c r="L349" s="8">
        <f t="shared" si="115"/>
        <v>0</v>
      </c>
      <c r="M349" s="8">
        <f t="shared" si="116"/>
        <v>0</v>
      </c>
      <c r="N349" s="8">
        <f t="shared" si="117"/>
        <v>0</v>
      </c>
      <c r="O349" s="8">
        <f t="shared" si="118"/>
        <v>0</v>
      </c>
      <c r="P349">
        <f t="shared" si="119"/>
        <v>0</v>
      </c>
      <c r="Q349" t="s">
        <v>18</v>
      </c>
      <c r="R349" s="1" t="s">
        <v>52</v>
      </c>
    </row>
    <row r="350" spans="1:18">
      <c r="B350" t="s">
        <v>19</v>
      </c>
      <c r="C350" s="5">
        <v>8.6499099999999995E-2</v>
      </c>
      <c r="D350" s="5">
        <v>0.3919301</v>
      </c>
      <c r="E350" s="6">
        <v>5.3754099999999999E-2</v>
      </c>
      <c r="F350" s="7">
        <v>0.71141009999999993</v>
      </c>
      <c r="G350" s="5">
        <v>0.19969009999999998</v>
      </c>
      <c r="H350" s="5">
        <v>0.33996009999999999</v>
      </c>
      <c r="I350" s="6">
        <v>0.20974909999999999</v>
      </c>
      <c r="J350" s="5">
        <v>0.37260009999999999</v>
      </c>
      <c r="L350" s="8">
        <f t="shared" si="115"/>
        <v>0</v>
      </c>
      <c r="M350" s="8">
        <f t="shared" si="116"/>
        <v>0</v>
      </c>
      <c r="N350" s="8">
        <f t="shared" si="117"/>
        <v>0</v>
      </c>
      <c r="O350" s="8">
        <f t="shared" si="118"/>
        <v>0</v>
      </c>
      <c r="P350">
        <f t="shared" si="119"/>
        <v>0</v>
      </c>
      <c r="Q350" t="s">
        <v>19</v>
      </c>
      <c r="R350" s="1" t="s">
        <v>52</v>
      </c>
    </row>
    <row r="351" spans="1:18">
      <c r="B351" t="s">
        <v>20</v>
      </c>
      <c r="C351" s="5">
        <v>9.9030999999999998E-3</v>
      </c>
      <c r="D351" s="5">
        <v>0.92116009999999993</v>
      </c>
      <c r="E351" s="6">
        <v>-2.4905099999999999E-2</v>
      </c>
      <c r="F351" s="7">
        <v>0.86214009999999996</v>
      </c>
      <c r="G351" s="5">
        <v>-3.5537099999999995E-2</v>
      </c>
      <c r="H351" s="5">
        <v>0.86640010000000001</v>
      </c>
      <c r="I351" s="6">
        <v>6.8459099999999995E-2</v>
      </c>
      <c r="J351" s="5">
        <v>0.80247009999999996</v>
      </c>
      <c r="L351" s="8">
        <f t="shared" si="115"/>
        <v>0</v>
      </c>
      <c r="M351" s="8">
        <f t="shared" si="116"/>
        <v>0</v>
      </c>
      <c r="N351" s="8">
        <f t="shared" si="117"/>
        <v>0</v>
      </c>
      <c r="O351" s="8">
        <f t="shared" si="118"/>
        <v>0</v>
      </c>
      <c r="P351">
        <f t="shared" si="119"/>
        <v>0</v>
      </c>
      <c r="Q351" t="s">
        <v>20</v>
      </c>
      <c r="R351" s="1" t="s">
        <v>52</v>
      </c>
    </row>
    <row r="352" spans="1:18">
      <c r="B352" t="s">
        <v>21</v>
      </c>
      <c r="C352" s="5">
        <v>6.0583099999999994E-2</v>
      </c>
      <c r="D352" s="5">
        <v>0.54854009999999997</v>
      </c>
      <c r="E352" s="6">
        <v>5.1853099999999999E-2</v>
      </c>
      <c r="F352" s="7">
        <v>0.7219101</v>
      </c>
      <c r="G352" s="5">
        <v>0.17347409999999999</v>
      </c>
      <c r="H352" s="5">
        <v>0.40945009999999998</v>
      </c>
      <c r="I352" s="6">
        <v>8.3865099999999998E-2</v>
      </c>
      <c r="J352" s="5">
        <v>0.72444009999999992</v>
      </c>
      <c r="L352" s="8">
        <f t="shared" si="115"/>
        <v>0</v>
      </c>
      <c r="M352" s="8">
        <f t="shared" si="116"/>
        <v>0</v>
      </c>
      <c r="N352" s="8">
        <f t="shared" si="117"/>
        <v>0</v>
      </c>
      <c r="O352" s="8">
        <f t="shared" si="118"/>
        <v>0</v>
      </c>
      <c r="P352">
        <f t="shared" si="119"/>
        <v>0</v>
      </c>
      <c r="Q352" t="s">
        <v>21</v>
      </c>
      <c r="R352" s="1" t="s">
        <v>52</v>
      </c>
    </row>
    <row r="353" spans="1:18" ht="13.5" thickBot="1">
      <c r="A353" s="9"/>
      <c r="B353" s="10" t="s">
        <v>22</v>
      </c>
      <c r="C353" s="11">
        <v>4.0515099999999998E-2</v>
      </c>
      <c r="D353" s="11">
        <v>0.68808009999999997</v>
      </c>
      <c r="E353" s="12">
        <v>1.7892099999999998E-2</v>
      </c>
      <c r="F353" s="13">
        <v>0.90027009999999996</v>
      </c>
      <c r="G353" s="11">
        <v>8.1769099999999997E-2</v>
      </c>
      <c r="H353" s="11">
        <v>0.69589009999999996</v>
      </c>
      <c r="I353" s="12">
        <v>8.2644099999999998E-2</v>
      </c>
      <c r="J353" s="11">
        <v>0.72981010000000002</v>
      </c>
      <c r="L353" s="8">
        <f t="shared" si="115"/>
        <v>0</v>
      </c>
      <c r="M353" s="8">
        <f t="shared" si="116"/>
        <v>0</v>
      </c>
      <c r="N353" s="8">
        <f t="shared" si="117"/>
        <v>0</v>
      </c>
      <c r="O353" s="8">
        <f t="shared" si="118"/>
        <v>0</v>
      </c>
      <c r="P353">
        <f t="shared" si="119"/>
        <v>0</v>
      </c>
      <c r="Q353" s="10" t="s">
        <v>22</v>
      </c>
      <c r="R353" s="9" t="s">
        <v>52</v>
      </c>
    </row>
    <row r="354" spans="1:18">
      <c r="A354" s="14" t="s">
        <v>78</v>
      </c>
      <c r="B354" s="15" t="s">
        <v>23</v>
      </c>
      <c r="C354" s="16">
        <v>6.0891000000000001E-3</v>
      </c>
      <c r="D354" s="16">
        <v>0.95246009999999992</v>
      </c>
      <c r="E354" s="17">
        <v>-5.1488099999999995E-2</v>
      </c>
      <c r="F354" s="18">
        <v>0.71134009999999992</v>
      </c>
      <c r="G354" s="16">
        <v>-5.9814099999999995E-2</v>
      </c>
      <c r="H354" s="16">
        <v>0.7739201</v>
      </c>
      <c r="I354" s="17">
        <v>4.4765099999999995E-2</v>
      </c>
      <c r="J354" s="16">
        <v>0.8614501</v>
      </c>
      <c r="L354" s="8">
        <f t="shared" si="115"/>
        <v>0</v>
      </c>
      <c r="M354" s="8">
        <f t="shared" si="116"/>
        <v>0</v>
      </c>
      <c r="N354" s="8">
        <f t="shared" si="117"/>
        <v>0</v>
      </c>
      <c r="O354" s="8">
        <f t="shared" si="118"/>
        <v>0</v>
      </c>
      <c r="P354">
        <f t="shared" si="119"/>
        <v>0</v>
      </c>
      <c r="Q354" s="15" t="s">
        <v>23</v>
      </c>
      <c r="R354" s="14" t="s">
        <v>52</v>
      </c>
    </row>
    <row r="355" spans="1:18">
      <c r="B355" t="s">
        <v>24</v>
      </c>
      <c r="C355" s="5">
        <v>1.2339099999999999E-2</v>
      </c>
      <c r="D355" s="5">
        <v>0.90141009999999999</v>
      </c>
      <c r="E355" s="6">
        <v>-2.8010999999999999E-3</v>
      </c>
      <c r="F355" s="7">
        <v>0.98470009999999997</v>
      </c>
      <c r="G355" s="5">
        <v>-1.51471E-2</v>
      </c>
      <c r="H355" s="5">
        <v>0.94379009999999997</v>
      </c>
      <c r="I355" s="6">
        <v>8.4105100000000002E-2</v>
      </c>
      <c r="J355" s="5">
        <v>0.76585009999999998</v>
      </c>
      <c r="L355" s="8">
        <f t="shared" si="115"/>
        <v>0</v>
      </c>
      <c r="M355" s="8">
        <f t="shared" si="116"/>
        <v>0</v>
      </c>
      <c r="N355" s="8">
        <f t="shared" si="117"/>
        <v>0</v>
      </c>
      <c r="O355" s="8">
        <f t="shared" si="118"/>
        <v>0</v>
      </c>
      <c r="P355">
        <f t="shared" si="119"/>
        <v>0</v>
      </c>
      <c r="Q355" t="s">
        <v>24</v>
      </c>
      <c r="R355" s="1" t="s">
        <v>52</v>
      </c>
    </row>
    <row r="356" spans="1:18">
      <c r="B356" t="s">
        <v>25</v>
      </c>
      <c r="C356" s="5">
        <v>2.93291E-2</v>
      </c>
      <c r="D356" s="5">
        <v>0.77169009999999993</v>
      </c>
      <c r="E356" s="6">
        <v>4.4703099999999996E-2</v>
      </c>
      <c r="F356" s="7">
        <v>0.75981009999999993</v>
      </c>
      <c r="G356" s="5">
        <v>0.1306351</v>
      </c>
      <c r="H356" s="5">
        <v>0.53839009999999998</v>
      </c>
      <c r="I356" s="6">
        <v>-5.9554099999999999E-2</v>
      </c>
      <c r="J356" s="5">
        <v>0.80498009999999998</v>
      </c>
      <c r="L356" s="8">
        <f t="shared" si="115"/>
        <v>0</v>
      </c>
      <c r="M356" s="8">
        <f t="shared" si="116"/>
        <v>0</v>
      </c>
      <c r="N356" s="8">
        <f t="shared" si="117"/>
        <v>0</v>
      </c>
      <c r="O356" s="8">
        <f t="shared" si="118"/>
        <v>0</v>
      </c>
      <c r="P356">
        <f t="shared" si="119"/>
        <v>0</v>
      </c>
      <c r="Q356" t="s">
        <v>25</v>
      </c>
      <c r="R356" s="1" t="s">
        <v>52</v>
      </c>
    </row>
    <row r="357" spans="1:18">
      <c r="B357" t="s">
        <v>26</v>
      </c>
      <c r="C357" s="5">
        <v>8.6499099999999995E-2</v>
      </c>
      <c r="D357" s="5">
        <v>0.39301009999999997</v>
      </c>
      <c r="E357" s="6">
        <v>5.37551E-2</v>
      </c>
      <c r="F357" s="7">
        <v>0.71060009999999996</v>
      </c>
      <c r="G357" s="5">
        <v>0.19969009999999998</v>
      </c>
      <c r="H357" s="5">
        <v>0.33804010000000001</v>
      </c>
      <c r="I357" s="6">
        <v>0.20975009999999999</v>
      </c>
      <c r="J357" s="5">
        <v>0.37369009999999997</v>
      </c>
      <c r="L357" s="8">
        <f t="shared" si="115"/>
        <v>0</v>
      </c>
      <c r="M357" s="8">
        <f t="shared" si="116"/>
        <v>0</v>
      </c>
      <c r="N357" s="8">
        <f t="shared" si="117"/>
        <v>0</v>
      </c>
      <c r="O357" s="8">
        <f t="shared" si="118"/>
        <v>0</v>
      </c>
      <c r="P357">
        <f t="shared" si="119"/>
        <v>0</v>
      </c>
      <c r="Q357" t="s">
        <v>26</v>
      </c>
      <c r="R357" s="1" t="s">
        <v>52</v>
      </c>
    </row>
    <row r="358" spans="1:18">
      <c r="B358" t="s">
        <v>27</v>
      </c>
      <c r="C358" s="5">
        <v>9.9030999999999998E-3</v>
      </c>
      <c r="D358" s="5">
        <v>0.92115009999999997</v>
      </c>
      <c r="E358" s="6">
        <v>-2.4905099999999999E-2</v>
      </c>
      <c r="F358" s="7">
        <v>0.86036009999999996</v>
      </c>
      <c r="G358" s="5">
        <v>-3.5537099999999995E-2</v>
      </c>
      <c r="H358" s="5">
        <v>0.86699009999999999</v>
      </c>
      <c r="I358" s="6">
        <v>6.8459099999999995E-2</v>
      </c>
      <c r="J358" s="5">
        <v>0.80519009999999991</v>
      </c>
      <c r="L358" s="8">
        <f t="shared" si="115"/>
        <v>0</v>
      </c>
      <c r="M358" s="8">
        <f t="shared" si="116"/>
        <v>0</v>
      </c>
      <c r="N358" s="8">
        <f t="shared" si="117"/>
        <v>0</v>
      </c>
      <c r="O358" s="8">
        <f t="shared" si="118"/>
        <v>0</v>
      </c>
      <c r="P358">
        <f t="shared" si="119"/>
        <v>0</v>
      </c>
      <c r="Q358" t="s">
        <v>27</v>
      </c>
      <c r="R358" s="1" t="s">
        <v>52</v>
      </c>
    </row>
    <row r="359" spans="1:18">
      <c r="B359" t="s">
        <v>28</v>
      </c>
      <c r="C359" s="5">
        <v>6.0583099999999994E-2</v>
      </c>
      <c r="D359" s="5">
        <v>0.55146010000000001</v>
      </c>
      <c r="E359" s="6">
        <v>5.1853099999999999E-2</v>
      </c>
      <c r="F359" s="7">
        <v>0.72380009999999995</v>
      </c>
      <c r="G359" s="5">
        <v>0.17347409999999999</v>
      </c>
      <c r="H359" s="5">
        <v>0.40915009999999996</v>
      </c>
      <c r="I359" s="6">
        <v>8.3865099999999998E-2</v>
      </c>
      <c r="J359" s="5">
        <v>0.72353009999999995</v>
      </c>
      <c r="L359" s="8">
        <f t="shared" si="115"/>
        <v>0</v>
      </c>
      <c r="M359" s="8">
        <f t="shared" si="116"/>
        <v>0</v>
      </c>
      <c r="N359" s="8">
        <f t="shared" si="117"/>
        <v>0</v>
      </c>
      <c r="O359" s="8">
        <f t="shared" si="118"/>
        <v>0</v>
      </c>
      <c r="P359">
        <f t="shared" si="119"/>
        <v>0</v>
      </c>
      <c r="Q359" t="s">
        <v>28</v>
      </c>
      <c r="R359" s="1" t="s">
        <v>52</v>
      </c>
    </row>
    <row r="360" spans="1:18">
      <c r="B360" t="s">
        <v>29</v>
      </c>
      <c r="C360" s="5">
        <v>4.0515099999999998E-2</v>
      </c>
      <c r="D360" s="5">
        <v>0.68899009999999994</v>
      </c>
      <c r="E360" s="6">
        <v>1.7893099999999999E-2</v>
      </c>
      <c r="F360" s="7">
        <v>0.90233009999999991</v>
      </c>
      <c r="G360" s="5">
        <v>8.1769099999999997E-2</v>
      </c>
      <c r="H360" s="5">
        <v>0.69867009999999996</v>
      </c>
      <c r="I360" s="6">
        <v>8.2644099999999998E-2</v>
      </c>
      <c r="J360" s="5">
        <v>0.73151009999999994</v>
      </c>
      <c r="L360" s="8">
        <f t="shared" si="115"/>
        <v>0</v>
      </c>
      <c r="M360" s="8">
        <f t="shared" si="116"/>
        <v>0</v>
      </c>
      <c r="N360" s="8">
        <f t="shared" si="117"/>
        <v>0</v>
      </c>
      <c r="O360" s="8">
        <f t="shared" si="118"/>
        <v>0</v>
      </c>
      <c r="P360">
        <f t="shared" si="119"/>
        <v>0</v>
      </c>
      <c r="Q360" t="s">
        <v>29</v>
      </c>
      <c r="R360" s="1" t="s">
        <v>52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 alignWithMargins="0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R360"/>
  <sheetViews>
    <sheetView workbookViewId="0">
      <selection sqref="A1:A1048576"/>
    </sheetView>
  </sheetViews>
  <sheetFormatPr defaultColWidth="11.5703125" defaultRowHeight="12.75"/>
  <cols>
    <col min="1" max="1" width="13" style="1" customWidth="1"/>
    <col min="2" max="2" width="17.85546875" customWidth="1"/>
    <col min="3" max="3" width="9.140625" customWidth="1"/>
    <col min="4" max="4" width="8.5703125" customWidth="1"/>
    <col min="5" max="5" width="9.140625" customWidth="1"/>
    <col min="6" max="6" width="8.5703125" customWidth="1"/>
    <col min="7" max="7" width="9.140625" customWidth="1"/>
    <col min="8" max="8" width="8.5703125" customWidth="1"/>
    <col min="9" max="9" width="9.140625" customWidth="1"/>
    <col min="10" max="10" width="8.5703125" customWidth="1"/>
    <col min="11" max="11" width="3.28515625" customWidth="1"/>
    <col min="12" max="16" width="7.7109375" customWidth="1"/>
    <col min="17" max="17" width="18.7109375" customWidth="1"/>
    <col min="18" max="18" width="8.140625" customWidth="1"/>
  </cols>
  <sheetData>
    <row r="1" spans="1:18" s="1" customFormat="1" ht="25.5">
      <c r="A1" s="61" t="s">
        <v>55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4">
        <v>111111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</v>
      </c>
      <c r="R1" s="1" t="s">
        <v>0</v>
      </c>
    </row>
    <row r="2" spans="1:18">
      <c r="A2" s="62" t="s">
        <v>56</v>
      </c>
      <c r="B2" t="s">
        <v>16</v>
      </c>
      <c r="C2" s="33" t="s">
        <v>53</v>
      </c>
      <c r="D2" s="33">
        <v>9.9999999999999995E-8</v>
      </c>
      <c r="E2" s="34" t="s">
        <v>53</v>
      </c>
      <c r="F2" s="35">
        <v>9.9999999999999995E-8</v>
      </c>
      <c r="G2" s="33" t="s">
        <v>53</v>
      </c>
      <c r="H2" s="33">
        <v>9.9999999999999995E-8</v>
      </c>
      <c r="I2" s="34" t="s">
        <v>53</v>
      </c>
      <c r="J2" s="33">
        <v>9.9999999999999995E-8</v>
      </c>
      <c r="L2" s="8">
        <f t="shared" ref="L2:L15" si="0">IF(D2&gt;0.05,0,$K$1)</f>
        <v>111111</v>
      </c>
      <c r="M2" s="8">
        <f t="shared" ref="M2:M15" si="1">IF(F2&gt;0.05,0,$K$1)</f>
        <v>111111</v>
      </c>
      <c r="N2" s="8">
        <f t="shared" ref="N2:N15" si="2">IF(H2&gt;0.05,0,$K$1)</f>
        <v>111111</v>
      </c>
      <c r="O2" s="8">
        <f t="shared" ref="O2:O15" si="3">IF(J2&gt;0.05,0,$K$1)</f>
        <v>111111</v>
      </c>
      <c r="P2">
        <f t="shared" ref="P2:P15" si="4">SUM(L2:O2)</f>
        <v>444444</v>
      </c>
      <c r="Q2" t="s">
        <v>16</v>
      </c>
      <c r="R2" s="1" t="s">
        <v>15</v>
      </c>
    </row>
    <row r="3" spans="1:18">
      <c r="B3" t="s">
        <v>17</v>
      </c>
      <c r="C3" s="33" t="s">
        <v>53</v>
      </c>
      <c r="D3" s="33">
        <v>9.9999999999999995E-8</v>
      </c>
      <c r="E3" s="34" t="s">
        <v>53</v>
      </c>
      <c r="F3" s="35">
        <v>9.9999999999999995E-8</v>
      </c>
      <c r="G3" s="33" t="s">
        <v>53</v>
      </c>
      <c r="H3" s="33">
        <v>9.9999999999999995E-8</v>
      </c>
      <c r="I3" s="34" t="s">
        <v>53</v>
      </c>
      <c r="J3" s="33">
        <v>9.9999999999999995E-8</v>
      </c>
      <c r="L3" s="8">
        <f t="shared" si="0"/>
        <v>111111</v>
      </c>
      <c r="M3" s="8">
        <f t="shared" si="1"/>
        <v>111111</v>
      </c>
      <c r="N3" s="8">
        <f t="shared" si="2"/>
        <v>111111</v>
      </c>
      <c r="O3" s="8">
        <f t="shared" si="3"/>
        <v>111111</v>
      </c>
      <c r="P3">
        <f t="shared" si="4"/>
        <v>444444</v>
      </c>
      <c r="Q3" t="s">
        <v>17</v>
      </c>
      <c r="R3" s="1" t="s">
        <v>15</v>
      </c>
    </row>
    <row r="4" spans="1:18">
      <c r="B4" t="s">
        <v>18</v>
      </c>
      <c r="C4" s="33" t="s">
        <v>53</v>
      </c>
      <c r="D4" s="33">
        <v>9.9999999999999995E-8</v>
      </c>
      <c r="E4" s="34" t="s">
        <v>53</v>
      </c>
      <c r="F4" s="35">
        <v>9.9999999999999995E-8</v>
      </c>
      <c r="G4" s="33" t="s">
        <v>53</v>
      </c>
      <c r="H4" s="33">
        <v>9.9999999999999995E-8</v>
      </c>
      <c r="I4" s="34" t="s">
        <v>53</v>
      </c>
      <c r="J4" s="33">
        <v>9.9999999999999995E-8</v>
      </c>
      <c r="L4" s="8">
        <f t="shared" si="0"/>
        <v>111111</v>
      </c>
      <c r="M4" s="8">
        <f t="shared" si="1"/>
        <v>111111</v>
      </c>
      <c r="N4" s="8">
        <f t="shared" si="2"/>
        <v>111111</v>
      </c>
      <c r="O4" s="8">
        <f t="shared" si="3"/>
        <v>111111</v>
      </c>
      <c r="P4">
        <f t="shared" si="4"/>
        <v>444444</v>
      </c>
      <c r="Q4" t="s">
        <v>18</v>
      </c>
      <c r="R4" s="1" t="s">
        <v>15</v>
      </c>
    </row>
    <row r="5" spans="1:18">
      <c r="B5" t="s">
        <v>19</v>
      </c>
      <c r="C5" s="33" t="s">
        <v>53</v>
      </c>
      <c r="D5" s="33">
        <v>9.9999999999999995E-8</v>
      </c>
      <c r="E5" s="34" t="s">
        <v>53</v>
      </c>
      <c r="F5" s="35">
        <v>9.9999999999999995E-8</v>
      </c>
      <c r="G5" s="33" t="s">
        <v>53</v>
      </c>
      <c r="H5" s="33">
        <v>9.9999999999999995E-8</v>
      </c>
      <c r="I5" s="34" t="s">
        <v>53</v>
      </c>
      <c r="J5" s="33">
        <v>9.9999999999999995E-8</v>
      </c>
      <c r="L5" s="8">
        <f t="shared" si="0"/>
        <v>111111</v>
      </c>
      <c r="M5" s="8">
        <f t="shared" si="1"/>
        <v>111111</v>
      </c>
      <c r="N5" s="8">
        <f t="shared" si="2"/>
        <v>111111</v>
      </c>
      <c r="O5" s="8">
        <f t="shared" si="3"/>
        <v>111111</v>
      </c>
      <c r="P5">
        <f t="shared" si="4"/>
        <v>444444</v>
      </c>
      <c r="Q5" t="s">
        <v>19</v>
      </c>
      <c r="R5" s="1" t="s">
        <v>15</v>
      </c>
    </row>
    <row r="6" spans="1:18">
      <c r="B6" t="s">
        <v>20</v>
      </c>
      <c r="C6" s="33" t="s">
        <v>53</v>
      </c>
      <c r="D6" s="33">
        <v>9.9999999999999995E-8</v>
      </c>
      <c r="E6" s="34" t="s">
        <v>53</v>
      </c>
      <c r="F6" s="35">
        <v>9.9999999999999995E-8</v>
      </c>
      <c r="G6" s="33" t="s">
        <v>53</v>
      </c>
      <c r="H6" s="33">
        <v>9.9999999999999995E-8</v>
      </c>
      <c r="I6" s="34" t="s">
        <v>53</v>
      </c>
      <c r="J6" s="33">
        <v>9.9999999999999995E-8</v>
      </c>
      <c r="L6" s="8">
        <f t="shared" si="0"/>
        <v>111111</v>
      </c>
      <c r="M6" s="8">
        <f t="shared" si="1"/>
        <v>111111</v>
      </c>
      <c r="N6" s="8">
        <f t="shared" si="2"/>
        <v>111111</v>
      </c>
      <c r="O6" s="8">
        <f t="shared" si="3"/>
        <v>111111</v>
      </c>
      <c r="P6">
        <f t="shared" si="4"/>
        <v>444444</v>
      </c>
      <c r="Q6" t="s">
        <v>20</v>
      </c>
      <c r="R6" s="1" t="s">
        <v>15</v>
      </c>
    </row>
    <row r="7" spans="1:18">
      <c r="B7" t="s">
        <v>21</v>
      </c>
      <c r="C7" s="33" t="s">
        <v>53</v>
      </c>
      <c r="D7" s="33">
        <v>9.9999999999999995E-8</v>
      </c>
      <c r="E7" s="34" t="s">
        <v>53</v>
      </c>
      <c r="F7" s="35">
        <v>9.9999999999999995E-8</v>
      </c>
      <c r="G7" s="33" t="s">
        <v>53</v>
      </c>
      <c r="H7" s="33">
        <v>9.9999999999999995E-8</v>
      </c>
      <c r="I7" s="34" t="s">
        <v>53</v>
      </c>
      <c r="J7" s="33">
        <v>9.9999999999999995E-8</v>
      </c>
      <c r="L7" s="8">
        <f t="shared" si="0"/>
        <v>111111</v>
      </c>
      <c r="M7" s="8">
        <f t="shared" si="1"/>
        <v>111111</v>
      </c>
      <c r="N7" s="8">
        <f t="shared" si="2"/>
        <v>111111</v>
      </c>
      <c r="O7" s="8">
        <f t="shared" si="3"/>
        <v>111111</v>
      </c>
      <c r="P7">
        <f t="shared" si="4"/>
        <v>444444</v>
      </c>
      <c r="Q7" t="s">
        <v>21</v>
      </c>
      <c r="R7" s="1" t="s">
        <v>15</v>
      </c>
    </row>
    <row r="8" spans="1:18" ht="13.5" thickBot="1">
      <c r="A8" s="9"/>
      <c r="B8" s="10" t="s">
        <v>22</v>
      </c>
      <c r="C8" s="36" t="s">
        <v>53</v>
      </c>
      <c r="D8" s="36">
        <v>9.9999999999999995E-8</v>
      </c>
      <c r="E8" s="37" t="s">
        <v>53</v>
      </c>
      <c r="F8" s="38">
        <v>9.9999999999999995E-8</v>
      </c>
      <c r="G8" s="36" t="s">
        <v>53</v>
      </c>
      <c r="H8" s="36">
        <v>9.9999999999999995E-8</v>
      </c>
      <c r="I8" s="37" t="s">
        <v>53</v>
      </c>
      <c r="J8" s="36">
        <v>9.9999999999999995E-8</v>
      </c>
      <c r="L8" s="8">
        <f t="shared" si="0"/>
        <v>111111</v>
      </c>
      <c r="M8" s="8">
        <f t="shared" si="1"/>
        <v>111111</v>
      </c>
      <c r="N8" s="8">
        <f t="shared" si="2"/>
        <v>111111</v>
      </c>
      <c r="O8" s="8">
        <f t="shared" si="3"/>
        <v>111111</v>
      </c>
      <c r="P8">
        <f t="shared" si="4"/>
        <v>444444</v>
      </c>
      <c r="Q8" s="10" t="s">
        <v>22</v>
      </c>
      <c r="R8" s="9" t="s">
        <v>15</v>
      </c>
    </row>
    <row r="9" spans="1:18">
      <c r="A9" s="62" t="s">
        <v>56</v>
      </c>
      <c r="B9" s="15" t="s">
        <v>23</v>
      </c>
      <c r="C9" s="39" t="s">
        <v>53</v>
      </c>
      <c r="D9" s="39">
        <v>9.9999999999999995E-8</v>
      </c>
      <c r="E9" s="40" t="s">
        <v>53</v>
      </c>
      <c r="F9" s="41">
        <v>9.9999999999999995E-8</v>
      </c>
      <c r="G9" s="39" t="s">
        <v>53</v>
      </c>
      <c r="H9" s="39">
        <v>9.9999999999999995E-8</v>
      </c>
      <c r="I9" s="40" t="s">
        <v>53</v>
      </c>
      <c r="J9" s="39">
        <v>9.9999999999999995E-8</v>
      </c>
      <c r="L9" s="8">
        <f t="shared" si="0"/>
        <v>111111</v>
      </c>
      <c r="M9" s="8">
        <f t="shared" si="1"/>
        <v>111111</v>
      </c>
      <c r="N9" s="8">
        <f t="shared" si="2"/>
        <v>111111</v>
      </c>
      <c r="O9" s="8">
        <f t="shared" si="3"/>
        <v>111111</v>
      </c>
      <c r="P9">
        <f t="shared" si="4"/>
        <v>444444</v>
      </c>
      <c r="Q9" s="15" t="s">
        <v>23</v>
      </c>
      <c r="R9" s="14" t="s">
        <v>15</v>
      </c>
    </row>
    <row r="10" spans="1:18">
      <c r="B10" t="s">
        <v>24</v>
      </c>
      <c r="C10" s="33" t="s">
        <v>53</v>
      </c>
      <c r="D10" s="33">
        <v>9.9999999999999995E-8</v>
      </c>
      <c r="E10" s="34" t="s">
        <v>53</v>
      </c>
      <c r="F10" s="35">
        <v>9.9999999999999995E-8</v>
      </c>
      <c r="G10" s="33" t="s">
        <v>53</v>
      </c>
      <c r="H10" s="33">
        <v>9.9999999999999995E-8</v>
      </c>
      <c r="I10" s="34" t="s">
        <v>53</v>
      </c>
      <c r="J10" s="33">
        <v>9.9999999999999995E-8</v>
      </c>
      <c r="L10" s="8">
        <f t="shared" si="0"/>
        <v>111111</v>
      </c>
      <c r="M10" s="8">
        <f t="shared" si="1"/>
        <v>111111</v>
      </c>
      <c r="N10" s="8">
        <f t="shared" si="2"/>
        <v>111111</v>
      </c>
      <c r="O10" s="8">
        <f t="shared" si="3"/>
        <v>111111</v>
      </c>
      <c r="P10">
        <f t="shared" si="4"/>
        <v>444444</v>
      </c>
      <c r="Q10" t="s">
        <v>24</v>
      </c>
      <c r="R10" s="1" t="s">
        <v>15</v>
      </c>
    </row>
    <row r="11" spans="1:18">
      <c r="B11" t="s">
        <v>25</v>
      </c>
      <c r="C11" s="33" t="s">
        <v>53</v>
      </c>
      <c r="D11" s="33">
        <v>9.9999999999999995E-8</v>
      </c>
      <c r="E11" s="34" t="s">
        <v>53</v>
      </c>
      <c r="F11" s="35">
        <v>9.9999999999999995E-8</v>
      </c>
      <c r="G11" s="33" t="s">
        <v>53</v>
      </c>
      <c r="H11" s="33">
        <v>9.9999999999999995E-8</v>
      </c>
      <c r="I11" s="34" t="s">
        <v>53</v>
      </c>
      <c r="J11" s="33">
        <v>9.9999999999999995E-8</v>
      </c>
      <c r="L11" s="8">
        <f t="shared" si="0"/>
        <v>111111</v>
      </c>
      <c r="M11" s="8">
        <f t="shared" si="1"/>
        <v>111111</v>
      </c>
      <c r="N11" s="8">
        <f t="shared" si="2"/>
        <v>111111</v>
      </c>
      <c r="O11" s="8">
        <f t="shared" si="3"/>
        <v>111111</v>
      </c>
      <c r="P11">
        <f t="shared" si="4"/>
        <v>444444</v>
      </c>
      <c r="Q11" t="s">
        <v>25</v>
      </c>
      <c r="R11" s="1" t="s">
        <v>15</v>
      </c>
    </row>
    <row r="12" spans="1:18">
      <c r="B12" t="s">
        <v>26</v>
      </c>
      <c r="C12" s="33" t="s">
        <v>53</v>
      </c>
      <c r="D12" s="33">
        <v>9.9999999999999995E-8</v>
      </c>
      <c r="E12" s="34" t="s">
        <v>53</v>
      </c>
      <c r="F12" s="35">
        <v>9.9999999999999995E-8</v>
      </c>
      <c r="G12" s="33" t="s">
        <v>53</v>
      </c>
      <c r="H12" s="33">
        <v>9.9999999999999995E-8</v>
      </c>
      <c r="I12" s="34" t="s">
        <v>53</v>
      </c>
      <c r="J12" s="33">
        <v>9.9999999999999995E-8</v>
      </c>
      <c r="L12" s="8">
        <f t="shared" si="0"/>
        <v>111111</v>
      </c>
      <c r="M12" s="8">
        <f t="shared" si="1"/>
        <v>111111</v>
      </c>
      <c r="N12" s="8">
        <f t="shared" si="2"/>
        <v>111111</v>
      </c>
      <c r="O12" s="8">
        <f t="shared" si="3"/>
        <v>111111</v>
      </c>
      <c r="P12">
        <f t="shared" si="4"/>
        <v>444444</v>
      </c>
      <c r="Q12" t="s">
        <v>26</v>
      </c>
      <c r="R12" s="1" t="s">
        <v>15</v>
      </c>
    </row>
    <row r="13" spans="1:18">
      <c r="B13" t="s">
        <v>27</v>
      </c>
      <c r="C13" s="33" t="s">
        <v>53</v>
      </c>
      <c r="D13" s="33">
        <v>9.9999999999999995E-8</v>
      </c>
      <c r="E13" s="34" t="s">
        <v>53</v>
      </c>
      <c r="F13" s="35">
        <v>9.9999999999999995E-8</v>
      </c>
      <c r="G13" s="33" t="s">
        <v>53</v>
      </c>
      <c r="H13" s="33">
        <v>9.9999999999999995E-8</v>
      </c>
      <c r="I13" s="34" t="s">
        <v>53</v>
      </c>
      <c r="J13" s="33">
        <v>9.9999999999999995E-8</v>
      </c>
      <c r="L13" s="8">
        <f t="shared" si="0"/>
        <v>111111</v>
      </c>
      <c r="M13" s="8">
        <f t="shared" si="1"/>
        <v>111111</v>
      </c>
      <c r="N13" s="8">
        <f t="shared" si="2"/>
        <v>111111</v>
      </c>
      <c r="O13" s="8">
        <f t="shared" si="3"/>
        <v>111111</v>
      </c>
      <c r="P13">
        <f t="shared" si="4"/>
        <v>444444</v>
      </c>
      <c r="Q13" t="s">
        <v>27</v>
      </c>
      <c r="R13" s="1" t="s">
        <v>15</v>
      </c>
    </row>
    <row r="14" spans="1:18">
      <c r="B14" t="s">
        <v>28</v>
      </c>
      <c r="C14" s="33" t="s">
        <v>53</v>
      </c>
      <c r="D14" s="33">
        <v>9.9999999999999995E-8</v>
      </c>
      <c r="E14" s="34" t="s">
        <v>53</v>
      </c>
      <c r="F14" s="35">
        <v>9.9999999999999995E-8</v>
      </c>
      <c r="G14" s="33" t="s">
        <v>53</v>
      </c>
      <c r="H14" s="33">
        <v>9.9999999999999995E-8</v>
      </c>
      <c r="I14" s="34" t="s">
        <v>53</v>
      </c>
      <c r="J14" s="33">
        <v>9.9999999999999995E-8</v>
      </c>
      <c r="L14" s="8">
        <f t="shared" si="0"/>
        <v>111111</v>
      </c>
      <c r="M14" s="8">
        <f t="shared" si="1"/>
        <v>111111</v>
      </c>
      <c r="N14" s="8">
        <f t="shared" si="2"/>
        <v>111111</v>
      </c>
      <c r="O14" s="8">
        <f t="shared" si="3"/>
        <v>111111</v>
      </c>
      <c r="P14">
        <f t="shared" si="4"/>
        <v>444444</v>
      </c>
      <c r="Q14" t="s">
        <v>28</v>
      </c>
      <c r="R14" s="1" t="s">
        <v>15</v>
      </c>
    </row>
    <row r="15" spans="1:18">
      <c r="B15" t="s">
        <v>29</v>
      </c>
      <c r="C15" s="33" t="s">
        <v>53</v>
      </c>
      <c r="D15" s="33">
        <v>9.9999999999999995E-8</v>
      </c>
      <c r="E15" s="34" t="s">
        <v>53</v>
      </c>
      <c r="F15" s="35">
        <v>9.9999999999999995E-8</v>
      </c>
      <c r="G15" s="33" t="s">
        <v>53</v>
      </c>
      <c r="H15" s="33">
        <v>9.9999999999999995E-8</v>
      </c>
      <c r="I15" s="34" t="s">
        <v>53</v>
      </c>
      <c r="J15" s="33">
        <v>9.9999999999999995E-8</v>
      </c>
      <c r="L15" s="8">
        <f t="shared" si="0"/>
        <v>111111</v>
      </c>
      <c r="M15" s="8">
        <f t="shared" si="1"/>
        <v>111111</v>
      </c>
      <c r="N15" s="8">
        <f t="shared" si="2"/>
        <v>111111</v>
      </c>
      <c r="O15" s="8">
        <f t="shared" si="3"/>
        <v>111111</v>
      </c>
      <c r="P15">
        <f t="shared" si="4"/>
        <v>444444</v>
      </c>
      <c r="Q15" t="s">
        <v>29</v>
      </c>
      <c r="R15" s="1" t="s">
        <v>15</v>
      </c>
    </row>
    <row r="16" spans="1:18">
      <c r="C16" s="5"/>
      <c r="D16" s="5"/>
      <c r="E16" s="6"/>
      <c r="F16" s="7"/>
      <c r="G16" s="5"/>
      <c r="H16" s="5"/>
      <c r="I16" s="6"/>
      <c r="J16" s="5"/>
      <c r="L16" s="8"/>
      <c r="M16" s="8"/>
      <c r="N16" s="8"/>
      <c r="O16" s="8"/>
      <c r="R16" s="1"/>
    </row>
    <row r="17" spans="1:18">
      <c r="A17" s="1" t="s">
        <v>54</v>
      </c>
      <c r="B17" t="s">
        <v>16</v>
      </c>
      <c r="C17" s="5">
        <v>1.88071E-2</v>
      </c>
      <c r="D17" s="5">
        <v>0.81511009999999995</v>
      </c>
      <c r="E17" s="6">
        <v>1.95461E-2</v>
      </c>
      <c r="F17" s="7">
        <v>0.87443009999999999</v>
      </c>
      <c r="G17" s="5">
        <v>-7.0007100000000003E-2</v>
      </c>
      <c r="H17" s="5">
        <v>0.75351009999999996</v>
      </c>
      <c r="I17" s="6">
        <v>-0.13889509999999999</v>
      </c>
      <c r="J17" s="5">
        <v>0.54052009999999995</v>
      </c>
      <c r="L17" s="8">
        <f t="shared" ref="L17:L30" si="5">IF(D17&gt;0.05,0,$K$1)</f>
        <v>0</v>
      </c>
      <c r="M17" s="8">
        <f t="shared" ref="M17:M30" si="6">IF(F17&gt;0.05,0,$K$1)</f>
        <v>0</v>
      </c>
      <c r="N17" s="8">
        <f t="shared" ref="N17:N30" si="7">IF(H17&gt;0.05,0,$K$1)</f>
        <v>0</v>
      </c>
      <c r="O17" s="8">
        <f t="shared" ref="O17:O30" si="8">IF(J17&gt;0.05,0,$K$1)</f>
        <v>0</v>
      </c>
      <c r="P17">
        <f t="shared" ref="P17:P30" si="9">SUM(L17:O17)</f>
        <v>0</v>
      </c>
      <c r="Q17" t="s">
        <v>16</v>
      </c>
      <c r="R17" s="1" t="s">
        <v>30</v>
      </c>
    </row>
    <row r="18" spans="1:18">
      <c r="B18" t="s">
        <v>17</v>
      </c>
      <c r="C18" s="5">
        <v>-2.7588099999999997E-2</v>
      </c>
      <c r="D18" s="5">
        <v>0.74304009999999998</v>
      </c>
      <c r="E18" s="6">
        <v>-6.9004099999999999E-2</v>
      </c>
      <c r="F18" s="7">
        <v>0.58969009999999999</v>
      </c>
      <c r="G18" s="5">
        <v>-0.1843651</v>
      </c>
      <c r="H18" s="5">
        <v>0.3779401</v>
      </c>
      <c r="I18" s="6">
        <v>-0.28647109999999998</v>
      </c>
      <c r="J18" s="5">
        <v>0.19254009999999999</v>
      </c>
      <c r="L18" s="8">
        <f t="shared" si="5"/>
        <v>0</v>
      </c>
      <c r="M18" s="8">
        <f t="shared" si="6"/>
        <v>0</v>
      </c>
      <c r="N18" s="8">
        <f t="shared" si="7"/>
        <v>0</v>
      </c>
      <c r="O18" s="8">
        <f t="shared" si="8"/>
        <v>0</v>
      </c>
      <c r="P18">
        <f t="shared" si="9"/>
        <v>0</v>
      </c>
      <c r="Q18" t="s">
        <v>17</v>
      </c>
      <c r="R18" s="1" t="s">
        <v>30</v>
      </c>
    </row>
    <row r="19" spans="1:18">
      <c r="B19" t="s">
        <v>18</v>
      </c>
      <c r="C19" s="5">
        <v>1.3798099999999999E-2</v>
      </c>
      <c r="D19" s="5">
        <v>0.90101009999999992</v>
      </c>
      <c r="E19" s="6">
        <v>4.8910000000000002E-4</v>
      </c>
      <c r="F19" s="7">
        <v>0.9968901</v>
      </c>
      <c r="G19" s="5">
        <v>-4.0894099999999996E-2</v>
      </c>
      <c r="H19" s="5">
        <v>0.85233009999999998</v>
      </c>
      <c r="I19" s="6">
        <v>-0.12286609999999999</v>
      </c>
      <c r="J19" s="5">
        <v>0.62836009999999998</v>
      </c>
      <c r="L19" s="8">
        <f t="shared" si="5"/>
        <v>0</v>
      </c>
      <c r="M19" s="8">
        <f t="shared" si="6"/>
        <v>0</v>
      </c>
      <c r="N19" s="8">
        <f t="shared" si="7"/>
        <v>0</v>
      </c>
      <c r="O19" s="8">
        <f t="shared" si="8"/>
        <v>0</v>
      </c>
      <c r="P19">
        <f t="shared" si="9"/>
        <v>0</v>
      </c>
      <c r="Q19" t="s">
        <v>18</v>
      </c>
      <c r="R19" s="1" t="s">
        <v>30</v>
      </c>
    </row>
    <row r="20" spans="1:18">
      <c r="B20" t="s">
        <v>19</v>
      </c>
      <c r="C20" s="5">
        <v>-1.3904099999999999E-2</v>
      </c>
      <c r="D20" s="5">
        <v>0.88675009999999999</v>
      </c>
      <c r="E20" s="6">
        <v>-6.5054100000000004E-2</v>
      </c>
      <c r="F20" s="7">
        <v>0.62153009999999997</v>
      </c>
      <c r="G20" s="5">
        <v>-0.16195609999999999</v>
      </c>
      <c r="H20" s="5">
        <v>0.38439009999999996</v>
      </c>
      <c r="I20" s="6">
        <v>-0.1912671</v>
      </c>
      <c r="J20" s="5">
        <v>0.35681009999999996</v>
      </c>
      <c r="L20" s="8">
        <f t="shared" si="5"/>
        <v>0</v>
      </c>
      <c r="M20" s="8">
        <f t="shared" si="6"/>
        <v>0</v>
      </c>
      <c r="N20" s="8">
        <f t="shared" si="7"/>
        <v>0</v>
      </c>
      <c r="O20" s="8">
        <f t="shared" si="8"/>
        <v>0</v>
      </c>
      <c r="P20">
        <f t="shared" si="9"/>
        <v>0</v>
      </c>
      <c r="Q20" t="s">
        <v>19</v>
      </c>
      <c r="R20" s="1" t="s">
        <v>30</v>
      </c>
    </row>
    <row r="21" spans="1:18">
      <c r="B21" t="s">
        <v>20</v>
      </c>
      <c r="C21" s="5">
        <v>-5.1291000000000002E-3</v>
      </c>
      <c r="D21" s="5">
        <v>0.95133009999999996</v>
      </c>
      <c r="E21" s="6">
        <v>-2.58841E-2</v>
      </c>
      <c r="F21" s="7">
        <v>0.83953009999999995</v>
      </c>
      <c r="G21" s="5">
        <v>-0.13173509999999999</v>
      </c>
      <c r="H21" s="5">
        <v>0.54945009999999994</v>
      </c>
      <c r="I21" s="6">
        <v>-0.21854309999999999</v>
      </c>
      <c r="J21" s="5">
        <v>0.32044010000000001</v>
      </c>
      <c r="L21" s="8">
        <f t="shared" si="5"/>
        <v>0</v>
      </c>
      <c r="M21" s="8">
        <f t="shared" si="6"/>
        <v>0</v>
      </c>
      <c r="N21" s="8">
        <f t="shared" si="7"/>
        <v>0</v>
      </c>
      <c r="O21" s="8">
        <f t="shared" si="8"/>
        <v>0</v>
      </c>
      <c r="P21">
        <f t="shared" si="9"/>
        <v>0</v>
      </c>
      <c r="Q21" t="s">
        <v>20</v>
      </c>
      <c r="R21" s="1" t="s">
        <v>30</v>
      </c>
    </row>
    <row r="22" spans="1:18">
      <c r="B22" t="s">
        <v>21</v>
      </c>
      <c r="C22" s="5">
        <v>1.8300999999999999E-3</v>
      </c>
      <c r="D22" s="5">
        <v>0.98472009999999999</v>
      </c>
      <c r="E22" s="6">
        <v>-2.9587099999999998E-2</v>
      </c>
      <c r="F22" s="7">
        <v>0.83235009999999998</v>
      </c>
      <c r="G22" s="5">
        <v>-9.4414100000000001E-2</v>
      </c>
      <c r="H22" s="5">
        <v>0.63735009999999992</v>
      </c>
      <c r="I22" s="6">
        <v>-0.15631909999999999</v>
      </c>
      <c r="J22" s="5">
        <v>0.4820101</v>
      </c>
      <c r="L22" s="8">
        <f t="shared" si="5"/>
        <v>0</v>
      </c>
      <c r="M22" s="8">
        <f t="shared" si="6"/>
        <v>0</v>
      </c>
      <c r="N22" s="8">
        <f t="shared" si="7"/>
        <v>0</v>
      </c>
      <c r="O22" s="8">
        <f t="shared" si="8"/>
        <v>0</v>
      </c>
      <c r="P22">
        <f t="shared" si="9"/>
        <v>0</v>
      </c>
      <c r="Q22" t="s">
        <v>21</v>
      </c>
      <c r="R22" s="1" t="s">
        <v>30</v>
      </c>
    </row>
    <row r="23" spans="1:18" ht="13.5" thickBot="1">
      <c r="A23" s="9"/>
      <c r="B23" s="10" t="s">
        <v>22</v>
      </c>
      <c r="C23" s="11">
        <v>-2.0631E-3</v>
      </c>
      <c r="D23" s="11">
        <v>0.98376009999999992</v>
      </c>
      <c r="E23" s="12">
        <v>-3.2523099999999999E-2</v>
      </c>
      <c r="F23" s="13">
        <v>0.83213009999999998</v>
      </c>
      <c r="G23" s="11">
        <v>-0.1332701</v>
      </c>
      <c r="H23" s="11">
        <v>0.55292010000000003</v>
      </c>
      <c r="I23" s="12">
        <v>-0.22372909999999999</v>
      </c>
      <c r="J23" s="11">
        <v>0.3376401</v>
      </c>
      <c r="L23" s="8">
        <f t="shared" si="5"/>
        <v>0</v>
      </c>
      <c r="M23" s="8">
        <f t="shared" si="6"/>
        <v>0</v>
      </c>
      <c r="N23" s="8">
        <f t="shared" si="7"/>
        <v>0</v>
      </c>
      <c r="O23" s="8">
        <f t="shared" si="8"/>
        <v>0</v>
      </c>
      <c r="P23">
        <f t="shared" si="9"/>
        <v>0</v>
      </c>
      <c r="Q23" s="10" t="s">
        <v>22</v>
      </c>
      <c r="R23" s="9" t="s">
        <v>30</v>
      </c>
    </row>
    <row r="24" spans="1:18">
      <c r="A24" s="1" t="s">
        <v>54</v>
      </c>
      <c r="B24" s="15" t="s">
        <v>23</v>
      </c>
      <c r="C24" s="16">
        <v>1.88071E-2</v>
      </c>
      <c r="D24" s="16">
        <v>0.81670009999999993</v>
      </c>
      <c r="E24" s="17">
        <v>1.95461E-2</v>
      </c>
      <c r="F24" s="18">
        <v>0.87498009999999993</v>
      </c>
      <c r="G24" s="16">
        <v>-7.0007100000000003E-2</v>
      </c>
      <c r="H24" s="16">
        <v>0.7569901</v>
      </c>
      <c r="I24" s="17">
        <v>-0.13889509999999999</v>
      </c>
      <c r="J24" s="16">
        <v>0.54025009999999996</v>
      </c>
      <c r="L24" s="8">
        <f t="shared" si="5"/>
        <v>0</v>
      </c>
      <c r="M24" s="8">
        <f t="shared" si="6"/>
        <v>0</v>
      </c>
      <c r="N24" s="8">
        <f t="shared" si="7"/>
        <v>0</v>
      </c>
      <c r="O24" s="8">
        <f t="shared" si="8"/>
        <v>0</v>
      </c>
      <c r="P24">
        <f t="shared" si="9"/>
        <v>0</v>
      </c>
      <c r="Q24" s="15" t="s">
        <v>23</v>
      </c>
      <c r="R24" s="14" t="s">
        <v>30</v>
      </c>
    </row>
    <row r="25" spans="1:18">
      <c r="B25" t="s">
        <v>24</v>
      </c>
      <c r="C25" s="5">
        <v>-2.7588099999999997E-2</v>
      </c>
      <c r="D25" s="5">
        <v>0.74425009999999991</v>
      </c>
      <c r="E25" s="6">
        <v>-6.9004099999999999E-2</v>
      </c>
      <c r="F25" s="7">
        <v>0.59106009999999998</v>
      </c>
      <c r="G25" s="5">
        <v>-0.1843651</v>
      </c>
      <c r="H25" s="5">
        <v>0.37804009999999999</v>
      </c>
      <c r="I25" s="6">
        <v>-0.28647109999999998</v>
      </c>
      <c r="J25" s="5">
        <v>0.1922401</v>
      </c>
      <c r="L25" s="8">
        <f t="shared" si="5"/>
        <v>0</v>
      </c>
      <c r="M25" s="8">
        <f t="shared" si="6"/>
        <v>0</v>
      </c>
      <c r="N25" s="8">
        <f t="shared" si="7"/>
        <v>0</v>
      </c>
      <c r="O25" s="8">
        <f t="shared" si="8"/>
        <v>0</v>
      </c>
      <c r="P25">
        <f t="shared" si="9"/>
        <v>0</v>
      </c>
      <c r="Q25" t="s">
        <v>24</v>
      </c>
      <c r="R25" s="1" t="s">
        <v>30</v>
      </c>
    </row>
    <row r="26" spans="1:18">
      <c r="B26" t="s">
        <v>25</v>
      </c>
      <c r="C26" s="5">
        <v>1.3798099999999999E-2</v>
      </c>
      <c r="D26" s="5">
        <v>0.89927009999999996</v>
      </c>
      <c r="E26" s="6">
        <v>4.8910000000000002E-4</v>
      </c>
      <c r="F26" s="7">
        <v>0.99719009999999997</v>
      </c>
      <c r="G26" s="5">
        <v>-4.0894099999999996E-2</v>
      </c>
      <c r="H26" s="5">
        <v>0.85421009999999997</v>
      </c>
      <c r="I26" s="6">
        <v>-0.12286609999999999</v>
      </c>
      <c r="J26" s="5">
        <v>0.62987009999999999</v>
      </c>
      <c r="L26" s="8">
        <f t="shared" si="5"/>
        <v>0</v>
      </c>
      <c r="M26" s="8">
        <f t="shared" si="6"/>
        <v>0</v>
      </c>
      <c r="N26" s="8">
        <f t="shared" si="7"/>
        <v>0</v>
      </c>
      <c r="O26" s="8">
        <f t="shared" si="8"/>
        <v>0</v>
      </c>
      <c r="P26">
        <f t="shared" si="9"/>
        <v>0</v>
      </c>
      <c r="Q26" t="s">
        <v>25</v>
      </c>
      <c r="R26" s="1" t="s">
        <v>30</v>
      </c>
    </row>
    <row r="27" spans="1:18">
      <c r="B27" t="s">
        <v>26</v>
      </c>
      <c r="C27" s="5">
        <v>-1.39051E-2</v>
      </c>
      <c r="D27" s="5">
        <v>0.88586009999999993</v>
      </c>
      <c r="E27" s="6">
        <v>-6.5054100000000004E-2</v>
      </c>
      <c r="F27" s="7">
        <v>0.62060009999999999</v>
      </c>
      <c r="G27" s="5">
        <v>-0.16195609999999999</v>
      </c>
      <c r="H27" s="5">
        <v>0.38572010000000001</v>
      </c>
      <c r="I27" s="6">
        <v>-0.1912671</v>
      </c>
      <c r="J27" s="5">
        <v>0.36000009999999999</v>
      </c>
      <c r="L27" s="8">
        <f t="shared" si="5"/>
        <v>0</v>
      </c>
      <c r="M27" s="8">
        <f t="shared" si="6"/>
        <v>0</v>
      </c>
      <c r="N27" s="8">
        <f t="shared" si="7"/>
        <v>0</v>
      </c>
      <c r="O27" s="8">
        <f t="shared" si="8"/>
        <v>0</v>
      </c>
      <c r="P27">
        <f t="shared" si="9"/>
        <v>0</v>
      </c>
      <c r="Q27" t="s">
        <v>26</v>
      </c>
      <c r="R27" s="1" t="s">
        <v>30</v>
      </c>
    </row>
    <row r="28" spans="1:18">
      <c r="B28" t="s">
        <v>27</v>
      </c>
      <c r="C28" s="5">
        <v>-5.1291000000000002E-3</v>
      </c>
      <c r="D28" s="5">
        <v>0.9513701</v>
      </c>
      <c r="E28" s="6">
        <v>-2.58841E-2</v>
      </c>
      <c r="F28" s="7">
        <v>0.83751009999999992</v>
      </c>
      <c r="G28" s="5">
        <v>-0.13173509999999999</v>
      </c>
      <c r="H28" s="5">
        <v>0.54584009999999994</v>
      </c>
      <c r="I28" s="6">
        <v>-0.21854409999999999</v>
      </c>
      <c r="J28" s="5">
        <v>0.3227701</v>
      </c>
      <c r="L28" s="8">
        <f t="shared" si="5"/>
        <v>0</v>
      </c>
      <c r="M28" s="8">
        <f t="shared" si="6"/>
        <v>0</v>
      </c>
      <c r="N28" s="8">
        <f t="shared" si="7"/>
        <v>0</v>
      </c>
      <c r="O28" s="8">
        <f t="shared" si="8"/>
        <v>0</v>
      </c>
      <c r="P28">
        <f t="shared" si="9"/>
        <v>0</v>
      </c>
      <c r="Q28" t="s">
        <v>27</v>
      </c>
      <c r="R28" s="1" t="s">
        <v>30</v>
      </c>
    </row>
    <row r="29" spans="1:18">
      <c r="B29" t="s">
        <v>28</v>
      </c>
      <c r="C29" s="5">
        <v>1.8300999999999999E-3</v>
      </c>
      <c r="D29" s="5">
        <v>0.98477009999999998</v>
      </c>
      <c r="E29" s="6">
        <v>-2.9587099999999998E-2</v>
      </c>
      <c r="F29" s="7">
        <v>0.83261009999999991</v>
      </c>
      <c r="G29" s="5">
        <v>-9.4414100000000001E-2</v>
      </c>
      <c r="H29" s="5">
        <v>0.63623010000000002</v>
      </c>
      <c r="I29" s="6">
        <v>-0.15631909999999999</v>
      </c>
      <c r="J29" s="5">
        <v>0.48588009999999998</v>
      </c>
      <c r="L29" s="8">
        <f t="shared" si="5"/>
        <v>0</v>
      </c>
      <c r="M29" s="8">
        <f t="shared" si="6"/>
        <v>0</v>
      </c>
      <c r="N29" s="8">
        <f t="shared" si="7"/>
        <v>0</v>
      </c>
      <c r="O29" s="8">
        <f t="shared" si="8"/>
        <v>0</v>
      </c>
      <c r="P29">
        <f t="shared" si="9"/>
        <v>0</v>
      </c>
      <c r="Q29" t="s">
        <v>28</v>
      </c>
      <c r="R29" s="1" t="s">
        <v>30</v>
      </c>
    </row>
    <row r="30" spans="1:18">
      <c r="B30" t="s">
        <v>29</v>
      </c>
      <c r="C30" s="5">
        <v>-2.0631E-3</v>
      </c>
      <c r="D30" s="5">
        <v>0.9836201</v>
      </c>
      <c r="E30" s="6">
        <v>-3.2522099999999998E-2</v>
      </c>
      <c r="F30" s="7">
        <v>0.83153009999999994</v>
      </c>
      <c r="G30" s="5">
        <v>-0.1332701</v>
      </c>
      <c r="H30" s="5">
        <v>0.55053010000000002</v>
      </c>
      <c r="I30" s="6">
        <v>-0.22372909999999999</v>
      </c>
      <c r="J30" s="5">
        <v>0.33894009999999997</v>
      </c>
      <c r="L30" s="8">
        <f t="shared" si="5"/>
        <v>0</v>
      </c>
      <c r="M30" s="8">
        <f t="shared" si="6"/>
        <v>0</v>
      </c>
      <c r="N30" s="8">
        <f t="shared" si="7"/>
        <v>0</v>
      </c>
      <c r="O30" s="8">
        <f t="shared" si="8"/>
        <v>0</v>
      </c>
      <c r="P30">
        <f t="shared" si="9"/>
        <v>0</v>
      </c>
      <c r="Q30" t="s">
        <v>29</v>
      </c>
      <c r="R30" s="1" t="s">
        <v>30</v>
      </c>
    </row>
    <row r="31" spans="1:18">
      <c r="C31" s="5"/>
      <c r="D31" s="5"/>
      <c r="E31" s="6"/>
      <c r="F31" s="7"/>
      <c r="G31" s="5"/>
      <c r="H31" s="5"/>
      <c r="I31" s="6"/>
      <c r="J31" s="5"/>
      <c r="L31" s="8"/>
      <c r="M31" s="8"/>
      <c r="N31" s="8"/>
      <c r="O31" s="8"/>
      <c r="R31" s="1"/>
    </row>
    <row r="32" spans="1:18">
      <c r="A32" s="1" t="s">
        <v>59</v>
      </c>
      <c r="B32" t="s">
        <v>16</v>
      </c>
      <c r="C32" s="5">
        <v>-0.1000311</v>
      </c>
      <c r="D32" s="5">
        <v>0.18934009999999998</v>
      </c>
      <c r="E32" s="6">
        <v>-0.19151209999999999</v>
      </c>
      <c r="F32" s="7">
        <v>0.14027009999999998</v>
      </c>
      <c r="G32" s="5">
        <v>-0.14543309999999998</v>
      </c>
      <c r="H32" s="5">
        <v>0.4399401</v>
      </c>
      <c r="I32" s="6">
        <v>-0.2091201</v>
      </c>
      <c r="J32" s="5">
        <v>0.3579601</v>
      </c>
      <c r="L32" s="8">
        <f t="shared" ref="L32:L45" si="10">IF(D32&gt;0.05,0,$K$1)</f>
        <v>0</v>
      </c>
      <c r="M32" s="8">
        <f t="shared" ref="M32:M45" si="11">IF(F32&gt;0.05,0,$K$1)</f>
        <v>0</v>
      </c>
      <c r="N32" s="8">
        <f t="shared" ref="N32:N45" si="12">IF(H32&gt;0.05,0,$K$1)</f>
        <v>0</v>
      </c>
      <c r="O32" s="8">
        <f t="shared" ref="O32:O45" si="13">IF(J32&gt;0.05,0,$K$1)</f>
        <v>0</v>
      </c>
      <c r="P32">
        <f t="shared" ref="P32:P45" si="14">SUM(L32:O32)</f>
        <v>0</v>
      </c>
      <c r="Q32" t="s">
        <v>16</v>
      </c>
      <c r="R32" s="1" t="s">
        <v>31</v>
      </c>
    </row>
    <row r="33" spans="1:18">
      <c r="B33" t="s">
        <v>17</v>
      </c>
      <c r="C33" s="5">
        <v>-8.7307099999999999E-2</v>
      </c>
      <c r="D33" s="5">
        <v>0.1276101</v>
      </c>
      <c r="E33" s="6">
        <v>-0.1492011</v>
      </c>
      <c r="F33" s="7">
        <v>0.2069001</v>
      </c>
      <c r="G33" s="5">
        <v>-0.13302510000000001</v>
      </c>
      <c r="H33" s="5">
        <v>0.47198009999999996</v>
      </c>
      <c r="I33" s="6">
        <v>-0.1089011</v>
      </c>
      <c r="J33" s="5">
        <v>0.65923009999999993</v>
      </c>
      <c r="L33" s="8">
        <f t="shared" si="10"/>
        <v>0</v>
      </c>
      <c r="M33" s="8">
        <f t="shared" si="11"/>
        <v>0</v>
      </c>
      <c r="N33" s="8">
        <f t="shared" si="12"/>
        <v>0</v>
      </c>
      <c r="O33" s="8">
        <f t="shared" si="13"/>
        <v>0</v>
      </c>
      <c r="P33">
        <f t="shared" si="14"/>
        <v>0</v>
      </c>
      <c r="Q33" t="s">
        <v>17</v>
      </c>
      <c r="R33" s="1" t="s">
        <v>31</v>
      </c>
    </row>
    <row r="34" spans="1:18">
      <c r="B34" t="s">
        <v>18</v>
      </c>
      <c r="C34" s="5">
        <v>7.0883099999999991E-2</v>
      </c>
      <c r="D34" s="5">
        <v>0.39596009999999998</v>
      </c>
      <c r="E34" s="6">
        <v>4.5932099999999997E-2</v>
      </c>
      <c r="F34" s="7">
        <v>0.76000009999999996</v>
      </c>
      <c r="G34" s="5">
        <v>0.2975701</v>
      </c>
      <c r="H34" s="5">
        <v>0.1087301</v>
      </c>
      <c r="I34" s="6">
        <v>0.38367809999999997</v>
      </c>
      <c r="J34" s="5">
        <v>8.8800099999999993E-2</v>
      </c>
      <c r="L34" s="8">
        <f t="shared" si="10"/>
        <v>0</v>
      </c>
      <c r="M34" s="8">
        <f t="shared" si="11"/>
        <v>0</v>
      </c>
      <c r="N34" s="8">
        <f t="shared" si="12"/>
        <v>0</v>
      </c>
      <c r="O34" s="8">
        <f t="shared" si="13"/>
        <v>0</v>
      </c>
      <c r="P34">
        <f t="shared" si="14"/>
        <v>0</v>
      </c>
      <c r="Q34" t="s">
        <v>18</v>
      </c>
      <c r="R34" s="1" t="s">
        <v>31</v>
      </c>
    </row>
    <row r="35" spans="1:18">
      <c r="B35" t="s">
        <v>19</v>
      </c>
      <c r="C35" s="5">
        <v>-5.97151E-2</v>
      </c>
      <c r="D35" s="5">
        <v>0.55123009999999995</v>
      </c>
      <c r="E35" s="6">
        <v>-5.22081E-2</v>
      </c>
      <c r="F35" s="7">
        <v>0.78796009999999994</v>
      </c>
      <c r="G35" s="5">
        <v>0.19117609999999999</v>
      </c>
      <c r="H35" s="5">
        <v>0.33893010000000001</v>
      </c>
      <c r="I35" s="6">
        <v>0.20200509999999999</v>
      </c>
      <c r="J35" s="5">
        <v>0.34623009999999999</v>
      </c>
      <c r="L35" s="8">
        <f t="shared" si="10"/>
        <v>0</v>
      </c>
      <c r="M35" s="8">
        <f t="shared" si="11"/>
        <v>0</v>
      </c>
      <c r="N35" s="8">
        <f t="shared" si="12"/>
        <v>0</v>
      </c>
      <c r="O35" s="8">
        <f t="shared" si="13"/>
        <v>0</v>
      </c>
      <c r="P35">
        <f t="shared" si="14"/>
        <v>0</v>
      </c>
      <c r="Q35" t="s">
        <v>19</v>
      </c>
      <c r="R35" s="1" t="s">
        <v>31</v>
      </c>
    </row>
    <row r="36" spans="1:18">
      <c r="B36" t="s">
        <v>20</v>
      </c>
      <c r="C36" s="5">
        <v>-9.8010099999999989E-2</v>
      </c>
      <c r="D36" s="5">
        <v>0.12911010000000001</v>
      </c>
      <c r="E36" s="6">
        <v>-0.17749409999999999</v>
      </c>
      <c r="F36" s="7">
        <v>0.14966009999999999</v>
      </c>
      <c r="G36" s="5">
        <v>-0.1425371</v>
      </c>
      <c r="H36" s="5">
        <v>0.41627009999999998</v>
      </c>
      <c r="I36" s="6">
        <v>-0.1589991</v>
      </c>
      <c r="J36" s="5">
        <v>0.42866009999999999</v>
      </c>
      <c r="L36" s="8">
        <f t="shared" si="10"/>
        <v>0</v>
      </c>
      <c r="M36" s="8">
        <f t="shared" si="11"/>
        <v>0</v>
      </c>
      <c r="N36" s="8">
        <f t="shared" si="12"/>
        <v>0</v>
      </c>
      <c r="O36" s="8">
        <f t="shared" si="13"/>
        <v>0</v>
      </c>
      <c r="P36">
        <f t="shared" si="14"/>
        <v>0</v>
      </c>
      <c r="Q36" t="s">
        <v>20</v>
      </c>
      <c r="R36" s="1" t="s">
        <v>31</v>
      </c>
    </row>
    <row r="37" spans="1:18">
      <c r="B37" t="s">
        <v>21</v>
      </c>
      <c r="C37" s="5">
        <v>6.2280999999999994E-3</v>
      </c>
      <c r="D37" s="5">
        <v>0.94447009999999998</v>
      </c>
      <c r="E37" s="6">
        <v>-1.8400999999999999E-3</v>
      </c>
      <c r="F37" s="7">
        <v>0.99309009999999998</v>
      </c>
      <c r="G37" s="5">
        <v>0.26078010000000001</v>
      </c>
      <c r="H37" s="5">
        <v>0.13497009999999998</v>
      </c>
      <c r="I37" s="6">
        <v>0.30909310000000001</v>
      </c>
      <c r="J37" s="5">
        <v>0.12352009999999999</v>
      </c>
      <c r="L37" s="8">
        <f t="shared" si="10"/>
        <v>0</v>
      </c>
      <c r="M37" s="8">
        <f t="shared" si="11"/>
        <v>0</v>
      </c>
      <c r="N37" s="8">
        <f t="shared" si="12"/>
        <v>0</v>
      </c>
      <c r="O37" s="8">
        <f t="shared" si="13"/>
        <v>0</v>
      </c>
      <c r="P37">
        <f t="shared" si="14"/>
        <v>0</v>
      </c>
      <c r="Q37" t="s">
        <v>21</v>
      </c>
      <c r="R37" s="1" t="s">
        <v>31</v>
      </c>
    </row>
    <row r="38" spans="1:18" ht="13.5" thickBot="1">
      <c r="A38" s="9"/>
      <c r="B38" s="10" t="s">
        <v>22</v>
      </c>
      <c r="C38" s="11">
        <v>-5.6574099999999995E-2</v>
      </c>
      <c r="D38" s="11">
        <v>0.49382009999999998</v>
      </c>
      <c r="E38" s="12">
        <v>-0.10611609999999999</v>
      </c>
      <c r="F38" s="13">
        <v>0.45440009999999997</v>
      </c>
      <c r="G38" s="11">
        <v>4.65671E-2</v>
      </c>
      <c r="H38" s="11">
        <v>0.84661009999999992</v>
      </c>
      <c r="I38" s="12">
        <v>5.0416099999999998E-2</v>
      </c>
      <c r="J38" s="11">
        <v>0.83204009999999995</v>
      </c>
      <c r="L38" s="8">
        <f t="shared" si="10"/>
        <v>0</v>
      </c>
      <c r="M38" s="8">
        <f t="shared" si="11"/>
        <v>0</v>
      </c>
      <c r="N38" s="8">
        <f t="shared" si="12"/>
        <v>0</v>
      </c>
      <c r="O38" s="8">
        <f t="shared" si="13"/>
        <v>0</v>
      </c>
      <c r="P38">
        <f t="shared" si="14"/>
        <v>0</v>
      </c>
      <c r="Q38" s="10" t="s">
        <v>22</v>
      </c>
      <c r="R38" s="9" t="s">
        <v>31</v>
      </c>
    </row>
    <row r="39" spans="1:18">
      <c r="A39" s="1" t="s">
        <v>59</v>
      </c>
      <c r="B39" s="15" t="s">
        <v>23</v>
      </c>
      <c r="C39" s="16">
        <v>-0.1000311</v>
      </c>
      <c r="D39" s="16">
        <v>0.16206009999999998</v>
      </c>
      <c r="E39" s="17">
        <v>-0.19151209999999999</v>
      </c>
      <c r="F39" s="18">
        <v>0.1442301</v>
      </c>
      <c r="G39" s="16">
        <v>-0.14543309999999998</v>
      </c>
      <c r="H39" s="16">
        <v>0.43238009999999999</v>
      </c>
      <c r="I39" s="17">
        <v>-0.2091201</v>
      </c>
      <c r="J39" s="16">
        <v>0.35716009999999998</v>
      </c>
      <c r="L39" s="8">
        <f t="shared" si="10"/>
        <v>0</v>
      </c>
      <c r="M39" s="8">
        <f t="shared" si="11"/>
        <v>0</v>
      </c>
      <c r="N39" s="8">
        <f t="shared" si="12"/>
        <v>0</v>
      </c>
      <c r="O39" s="8">
        <f t="shared" si="13"/>
        <v>0</v>
      </c>
      <c r="P39">
        <f t="shared" si="14"/>
        <v>0</v>
      </c>
      <c r="Q39" s="15" t="s">
        <v>23</v>
      </c>
      <c r="R39" s="14" t="s">
        <v>31</v>
      </c>
    </row>
    <row r="40" spans="1:18">
      <c r="B40" t="s">
        <v>24</v>
      </c>
      <c r="C40" s="5">
        <v>-8.7307099999999999E-2</v>
      </c>
      <c r="D40" s="5">
        <v>0.17044009999999998</v>
      </c>
      <c r="E40" s="6">
        <v>-0.1492011</v>
      </c>
      <c r="F40" s="7">
        <v>0.20596009999999998</v>
      </c>
      <c r="G40" s="5">
        <v>-0.13302609999999998</v>
      </c>
      <c r="H40" s="5">
        <v>0.47138009999999997</v>
      </c>
      <c r="I40" s="6">
        <v>-0.1089011</v>
      </c>
      <c r="J40" s="5">
        <v>0.65831010000000001</v>
      </c>
      <c r="L40" s="8">
        <f t="shared" si="10"/>
        <v>0</v>
      </c>
      <c r="M40" s="8">
        <f t="shared" si="11"/>
        <v>0</v>
      </c>
      <c r="N40" s="8">
        <f t="shared" si="12"/>
        <v>0</v>
      </c>
      <c r="O40" s="8">
        <f t="shared" si="13"/>
        <v>0</v>
      </c>
      <c r="P40">
        <f t="shared" si="14"/>
        <v>0</v>
      </c>
      <c r="Q40" t="s">
        <v>24</v>
      </c>
      <c r="R40" s="1" t="s">
        <v>31</v>
      </c>
    </row>
    <row r="41" spans="1:18">
      <c r="B41" t="s">
        <v>25</v>
      </c>
      <c r="C41" s="5">
        <v>7.0883099999999991E-2</v>
      </c>
      <c r="D41" s="5">
        <v>0.39528009999999997</v>
      </c>
      <c r="E41" s="6">
        <v>4.5932099999999997E-2</v>
      </c>
      <c r="F41" s="7">
        <v>0.75950010000000001</v>
      </c>
      <c r="G41" s="5">
        <v>0.2975701</v>
      </c>
      <c r="H41" s="5">
        <v>0.10932009999999999</v>
      </c>
      <c r="I41" s="6">
        <v>0.3836791</v>
      </c>
      <c r="J41" s="5">
        <v>8.6980099999999991E-2</v>
      </c>
      <c r="L41" s="8">
        <f t="shared" si="10"/>
        <v>0</v>
      </c>
      <c r="M41" s="8">
        <f t="shared" si="11"/>
        <v>0</v>
      </c>
      <c r="N41" s="8">
        <f t="shared" si="12"/>
        <v>0</v>
      </c>
      <c r="O41" s="8">
        <f t="shared" si="13"/>
        <v>0</v>
      </c>
      <c r="P41">
        <f t="shared" si="14"/>
        <v>0</v>
      </c>
      <c r="Q41" t="s">
        <v>25</v>
      </c>
      <c r="R41" s="1" t="s">
        <v>31</v>
      </c>
    </row>
    <row r="42" spans="1:18">
      <c r="B42" t="s">
        <v>26</v>
      </c>
      <c r="C42" s="5">
        <v>-5.97151E-2</v>
      </c>
      <c r="D42" s="5">
        <v>0.55616009999999994</v>
      </c>
      <c r="E42" s="6">
        <v>-5.2207099999999999E-2</v>
      </c>
      <c r="F42" s="7">
        <v>0.78806009999999993</v>
      </c>
      <c r="G42" s="5">
        <v>0.19117709999999999</v>
      </c>
      <c r="H42" s="5">
        <v>0.33894009999999997</v>
      </c>
      <c r="I42" s="6">
        <v>0.20200409999999999</v>
      </c>
      <c r="J42" s="5">
        <v>0.34643009999999996</v>
      </c>
      <c r="L42" s="8">
        <f t="shared" si="10"/>
        <v>0</v>
      </c>
      <c r="M42" s="8">
        <f t="shared" si="11"/>
        <v>0</v>
      </c>
      <c r="N42" s="8">
        <f t="shared" si="12"/>
        <v>0</v>
      </c>
      <c r="O42" s="8">
        <f t="shared" si="13"/>
        <v>0</v>
      </c>
      <c r="P42">
        <f t="shared" si="14"/>
        <v>0</v>
      </c>
      <c r="Q42" t="s">
        <v>26</v>
      </c>
      <c r="R42" s="1" t="s">
        <v>31</v>
      </c>
    </row>
    <row r="43" spans="1:18">
      <c r="B43" t="s">
        <v>27</v>
      </c>
      <c r="C43" s="5">
        <v>-9.8010099999999989E-2</v>
      </c>
      <c r="D43" s="5">
        <v>0.14330009999999999</v>
      </c>
      <c r="E43" s="6">
        <v>-0.17749309999999999</v>
      </c>
      <c r="F43" s="7">
        <v>0.15315009999999998</v>
      </c>
      <c r="G43" s="5">
        <v>-0.1425371</v>
      </c>
      <c r="H43" s="5">
        <v>0.4189001</v>
      </c>
      <c r="I43" s="6">
        <v>-0.1589991</v>
      </c>
      <c r="J43" s="5">
        <v>0.42821009999999998</v>
      </c>
      <c r="L43" s="8">
        <f t="shared" si="10"/>
        <v>0</v>
      </c>
      <c r="M43" s="8">
        <f t="shared" si="11"/>
        <v>0</v>
      </c>
      <c r="N43" s="8">
        <f t="shared" si="12"/>
        <v>0</v>
      </c>
      <c r="O43" s="8">
        <f t="shared" si="13"/>
        <v>0</v>
      </c>
      <c r="P43">
        <f t="shared" si="14"/>
        <v>0</v>
      </c>
      <c r="Q43" t="s">
        <v>27</v>
      </c>
      <c r="R43" s="1" t="s">
        <v>31</v>
      </c>
    </row>
    <row r="44" spans="1:18">
      <c r="B44" t="s">
        <v>28</v>
      </c>
      <c r="C44" s="5">
        <v>6.2270999999999993E-3</v>
      </c>
      <c r="D44" s="5">
        <v>0.94454009999999999</v>
      </c>
      <c r="E44" s="6">
        <v>-1.8400999999999999E-3</v>
      </c>
      <c r="F44" s="7">
        <v>0.99322009999999994</v>
      </c>
      <c r="G44" s="5">
        <v>0.26078010000000001</v>
      </c>
      <c r="H44" s="5">
        <v>0.13376009999999999</v>
      </c>
      <c r="I44" s="6">
        <v>0.30909310000000001</v>
      </c>
      <c r="J44" s="5">
        <v>0.12345009999999999</v>
      </c>
      <c r="L44" s="8">
        <f t="shared" si="10"/>
        <v>0</v>
      </c>
      <c r="M44" s="8">
        <f t="shared" si="11"/>
        <v>0</v>
      </c>
      <c r="N44" s="8">
        <f t="shared" si="12"/>
        <v>0</v>
      </c>
      <c r="O44" s="8">
        <f t="shared" si="13"/>
        <v>0</v>
      </c>
      <c r="P44">
        <f t="shared" si="14"/>
        <v>0</v>
      </c>
      <c r="Q44" t="s">
        <v>28</v>
      </c>
      <c r="R44" s="1" t="s">
        <v>31</v>
      </c>
    </row>
    <row r="45" spans="1:18">
      <c r="B45" t="s">
        <v>29</v>
      </c>
      <c r="C45" s="5">
        <v>-5.6574099999999995E-2</v>
      </c>
      <c r="D45" s="5">
        <v>0.49677009999999999</v>
      </c>
      <c r="E45" s="6">
        <v>-0.10611609999999999</v>
      </c>
      <c r="F45" s="7">
        <v>0.45797009999999999</v>
      </c>
      <c r="G45" s="5">
        <v>4.65671E-2</v>
      </c>
      <c r="H45" s="5">
        <v>0.84753009999999995</v>
      </c>
      <c r="I45" s="6">
        <v>5.0416099999999998E-2</v>
      </c>
      <c r="J45" s="5">
        <v>0.83243009999999995</v>
      </c>
      <c r="L45" s="8">
        <f t="shared" si="10"/>
        <v>0</v>
      </c>
      <c r="M45" s="8">
        <f t="shared" si="11"/>
        <v>0</v>
      </c>
      <c r="N45" s="8">
        <f t="shared" si="12"/>
        <v>0</v>
      </c>
      <c r="O45" s="8">
        <f t="shared" si="13"/>
        <v>0</v>
      </c>
      <c r="P45">
        <f t="shared" si="14"/>
        <v>0</v>
      </c>
      <c r="Q45" t="s">
        <v>29</v>
      </c>
      <c r="R45" s="1" t="s">
        <v>31</v>
      </c>
    </row>
    <row r="46" spans="1:18">
      <c r="C46" s="5"/>
      <c r="D46" s="5"/>
      <c r="E46" s="6"/>
      <c r="F46" s="7"/>
      <c r="G46" s="5"/>
      <c r="H46" s="5"/>
      <c r="I46" s="6"/>
      <c r="J46" s="5"/>
      <c r="L46" s="8"/>
      <c r="M46" s="8"/>
      <c r="N46" s="8"/>
      <c r="O46" s="8"/>
      <c r="R46" s="1"/>
    </row>
    <row r="47" spans="1:18">
      <c r="A47" s="1" t="s">
        <v>61</v>
      </c>
      <c r="B47" t="s">
        <v>16</v>
      </c>
      <c r="C47" s="5">
        <v>-4.5990099999999999E-2</v>
      </c>
      <c r="D47" s="5">
        <v>0.4239501</v>
      </c>
      <c r="E47" s="6">
        <v>-7.8268099999999993E-2</v>
      </c>
      <c r="F47" s="7">
        <v>0.48600009999999999</v>
      </c>
      <c r="G47" s="5">
        <v>-0.13463809999999998</v>
      </c>
      <c r="H47" s="5">
        <v>0.54875010000000002</v>
      </c>
      <c r="I47" s="6">
        <v>-5.2670099999999997E-2</v>
      </c>
      <c r="J47" s="5">
        <v>0.87096010000000001</v>
      </c>
      <c r="L47" s="8">
        <f t="shared" ref="L47:L60" si="15">IF(D47&gt;0.05,0,$K$1)</f>
        <v>0</v>
      </c>
      <c r="M47" s="8">
        <f t="shared" ref="M47:M60" si="16">IF(F47&gt;0.05,0,$K$1)</f>
        <v>0</v>
      </c>
      <c r="N47" s="8">
        <f t="shared" ref="N47:N60" si="17">IF(H47&gt;0.05,0,$K$1)</f>
        <v>0</v>
      </c>
      <c r="O47" s="8">
        <f t="shared" ref="O47:O60" si="18">IF(J47&gt;0.05,0,$K$1)</f>
        <v>0</v>
      </c>
      <c r="P47">
        <f t="shared" ref="P47:P60" si="19">SUM(L47:O47)</f>
        <v>0</v>
      </c>
      <c r="Q47" t="s">
        <v>16</v>
      </c>
      <c r="R47" s="1" t="s">
        <v>32</v>
      </c>
    </row>
    <row r="48" spans="1:18">
      <c r="B48" t="s">
        <v>17</v>
      </c>
      <c r="C48" s="5">
        <v>-5.2970999999999999E-3</v>
      </c>
      <c r="D48" s="5">
        <v>0.95461009999999991</v>
      </c>
      <c r="E48" s="6">
        <v>-6.6206100000000004E-2</v>
      </c>
      <c r="F48" s="7">
        <v>0.58048009999999994</v>
      </c>
      <c r="G48" s="5">
        <v>-0.16899809999999998</v>
      </c>
      <c r="H48" s="5">
        <v>0.41639009999999999</v>
      </c>
      <c r="I48" s="6">
        <v>-2.79651E-2</v>
      </c>
      <c r="J48" s="5">
        <v>0.92011009999999993</v>
      </c>
      <c r="L48" s="8">
        <f t="shared" si="15"/>
        <v>0</v>
      </c>
      <c r="M48" s="8">
        <f t="shared" si="16"/>
        <v>0</v>
      </c>
      <c r="N48" s="8">
        <f t="shared" si="17"/>
        <v>0</v>
      </c>
      <c r="O48" s="8">
        <f t="shared" si="18"/>
        <v>0</v>
      </c>
      <c r="P48">
        <f t="shared" si="19"/>
        <v>0</v>
      </c>
      <c r="Q48" t="s">
        <v>17</v>
      </c>
      <c r="R48" s="1" t="s">
        <v>32</v>
      </c>
    </row>
    <row r="49" spans="1:18">
      <c r="B49" t="s">
        <v>18</v>
      </c>
      <c r="C49" s="5">
        <v>0.1871321</v>
      </c>
      <c r="D49" s="5">
        <v>4.0500099999999997E-2</v>
      </c>
      <c r="E49" s="6">
        <v>0.16086609999999998</v>
      </c>
      <c r="F49" s="7">
        <v>0.10832009999999999</v>
      </c>
      <c r="G49" s="5">
        <v>9.4255099999999994E-2</v>
      </c>
      <c r="H49" s="5">
        <v>0.70575009999999994</v>
      </c>
      <c r="I49" s="6">
        <v>0.19072809999999998</v>
      </c>
      <c r="J49" s="5">
        <v>0.4277301</v>
      </c>
      <c r="L49" s="8">
        <f t="shared" si="15"/>
        <v>111111</v>
      </c>
      <c r="M49" s="8">
        <f t="shared" si="16"/>
        <v>0</v>
      </c>
      <c r="N49" s="8">
        <f t="shared" si="17"/>
        <v>0</v>
      </c>
      <c r="O49" s="8">
        <f t="shared" si="18"/>
        <v>0</v>
      </c>
      <c r="P49">
        <f t="shared" si="19"/>
        <v>111111</v>
      </c>
      <c r="Q49" t="s">
        <v>18</v>
      </c>
      <c r="R49" s="1" t="s">
        <v>32</v>
      </c>
    </row>
    <row r="50" spans="1:18">
      <c r="B50" t="s">
        <v>19</v>
      </c>
      <c r="C50" s="5">
        <v>3.4981100000000001E-2</v>
      </c>
      <c r="D50" s="5">
        <v>0.74396010000000001</v>
      </c>
      <c r="E50" s="6">
        <v>-1.5873099999999998E-2</v>
      </c>
      <c r="F50" s="7">
        <v>0.91606009999999993</v>
      </c>
      <c r="G50" s="5">
        <v>-8.9079099999999994E-2</v>
      </c>
      <c r="H50" s="5">
        <v>0.79982009999999992</v>
      </c>
      <c r="I50" s="6">
        <v>0.10701609999999999</v>
      </c>
      <c r="J50" s="5">
        <v>0.78688009999999997</v>
      </c>
      <c r="L50" s="8">
        <f t="shared" si="15"/>
        <v>0</v>
      </c>
      <c r="M50" s="8">
        <f t="shared" si="16"/>
        <v>0</v>
      </c>
      <c r="N50" s="8">
        <f t="shared" si="17"/>
        <v>0</v>
      </c>
      <c r="O50" s="8">
        <f t="shared" si="18"/>
        <v>0</v>
      </c>
      <c r="P50">
        <f t="shared" si="19"/>
        <v>0</v>
      </c>
      <c r="Q50" t="s">
        <v>19</v>
      </c>
      <c r="R50" s="1" t="s">
        <v>32</v>
      </c>
    </row>
    <row r="51" spans="1:18">
      <c r="B51" t="s">
        <v>20</v>
      </c>
      <c r="C51" s="5">
        <v>-2.7000099999999999E-2</v>
      </c>
      <c r="D51" s="5">
        <v>0.72066009999999991</v>
      </c>
      <c r="E51" s="6">
        <v>-7.4380099999999991E-2</v>
      </c>
      <c r="F51" s="7">
        <v>0.52712009999999998</v>
      </c>
      <c r="G51" s="5">
        <v>-0.1553871</v>
      </c>
      <c r="H51" s="5">
        <v>0.47409009999999996</v>
      </c>
      <c r="I51" s="6">
        <v>-4.1179099999999996E-2</v>
      </c>
      <c r="J51" s="5">
        <v>0.89418009999999992</v>
      </c>
      <c r="L51" s="8">
        <f t="shared" si="15"/>
        <v>0</v>
      </c>
      <c r="M51" s="8">
        <f t="shared" si="16"/>
        <v>0</v>
      </c>
      <c r="N51" s="8">
        <f t="shared" si="17"/>
        <v>0</v>
      </c>
      <c r="O51" s="8">
        <f t="shared" si="18"/>
        <v>0</v>
      </c>
      <c r="P51">
        <f t="shared" si="19"/>
        <v>0</v>
      </c>
      <c r="Q51" t="s">
        <v>20</v>
      </c>
      <c r="R51" s="1" t="s">
        <v>32</v>
      </c>
    </row>
    <row r="52" spans="1:18">
      <c r="B52" t="s">
        <v>21</v>
      </c>
      <c r="C52" s="5">
        <v>0.11745009999999999</v>
      </c>
      <c r="D52" s="5">
        <v>9.9240099999999998E-2</v>
      </c>
      <c r="E52" s="6">
        <v>7.3711100000000002E-2</v>
      </c>
      <c r="F52" s="7">
        <v>0.61849009999999993</v>
      </c>
      <c r="G52" s="5">
        <v>3.7800999999999998E-3</v>
      </c>
      <c r="H52" s="5">
        <v>0.99261009999999994</v>
      </c>
      <c r="I52" s="6">
        <v>0.15392509999999998</v>
      </c>
      <c r="J52" s="5">
        <v>0.57735009999999998</v>
      </c>
      <c r="L52" s="8">
        <f t="shared" si="15"/>
        <v>0</v>
      </c>
      <c r="M52" s="8">
        <f t="shared" si="16"/>
        <v>0</v>
      </c>
      <c r="N52" s="8">
        <f t="shared" si="17"/>
        <v>0</v>
      </c>
      <c r="O52" s="8">
        <f t="shared" si="18"/>
        <v>0</v>
      </c>
      <c r="P52">
        <f t="shared" si="19"/>
        <v>0</v>
      </c>
      <c r="Q52" t="s">
        <v>21</v>
      </c>
      <c r="R52" s="1" t="s">
        <v>32</v>
      </c>
    </row>
    <row r="53" spans="1:18" ht="13.5" thickBot="1">
      <c r="A53" s="9"/>
      <c r="B53" s="10" t="s">
        <v>22</v>
      </c>
      <c r="C53" s="11">
        <v>3.7490099999999998E-2</v>
      </c>
      <c r="D53" s="11">
        <v>0.65527009999999997</v>
      </c>
      <c r="E53" s="12">
        <v>-7.0400999999999997E-3</v>
      </c>
      <c r="F53" s="13">
        <v>0.96832009999999991</v>
      </c>
      <c r="G53" s="11">
        <v>-8.2031099999999996E-2</v>
      </c>
      <c r="H53" s="11">
        <v>0.74295009999999995</v>
      </c>
      <c r="I53" s="12">
        <v>5.7256099999999997E-2</v>
      </c>
      <c r="J53" s="11">
        <v>0.87640010000000002</v>
      </c>
      <c r="L53" s="8">
        <f t="shared" si="15"/>
        <v>0</v>
      </c>
      <c r="M53" s="8">
        <f t="shared" si="16"/>
        <v>0</v>
      </c>
      <c r="N53" s="8">
        <f t="shared" si="17"/>
        <v>0</v>
      </c>
      <c r="O53" s="8">
        <f t="shared" si="18"/>
        <v>0</v>
      </c>
      <c r="P53">
        <f t="shared" si="19"/>
        <v>0</v>
      </c>
      <c r="Q53" s="10" t="s">
        <v>22</v>
      </c>
      <c r="R53" s="9" t="s">
        <v>32</v>
      </c>
    </row>
    <row r="54" spans="1:18">
      <c r="A54" s="1" t="s">
        <v>61</v>
      </c>
      <c r="B54" s="15" t="s">
        <v>23</v>
      </c>
      <c r="C54" s="16">
        <v>-4.5990099999999999E-2</v>
      </c>
      <c r="D54" s="16">
        <v>0.42480009999999996</v>
      </c>
      <c r="E54" s="17">
        <v>-7.8268099999999993E-2</v>
      </c>
      <c r="F54" s="18">
        <v>0.48280009999999995</v>
      </c>
      <c r="G54" s="16">
        <v>-0.13463809999999998</v>
      </c>
      <c r="H54" s="16">
        <v>0.54628009999999994</v>
      </c>
      <c r="I54" s="17">
        <v>-5.2670099999999997E-2</v>
      </c>
      <c r="J54" s="16">
        <v>0.86935010000000001</v>
      </c>
      <c r="L54" s="8">
        <f t="shared" si="15"/>
        <v>0</v>
      </c>
      <c r="M54" s="8">
        <f t="shared" si="16"/>
        <v>0</v>
      </c>
      <c r="N54" s="8">
        <f t="shared" si="17"/>
        <v>0</v>
      </c>
      <c r="O54" s="8">
        <f t="shared" si="18"/>
        <v>0</v>
      </c>
      <c r="P54">
        <f t="shared" si="19"/>
        <v>0</v>
      </c>
      <c r="Q54" s="15" t="s">
        <v>23</v>
      </c>
      <c r="R54" s="14" t="s">
        <v>32</v>
      </c>
    </row>
    <row r="55" spans="1:18">
      <c r="B55" t="s">
        <v>24</v>
      </c>
      <c r="C55" s="5">
        <v>-5.2970999999999999E-3</v>
      </c>
      <c r="D55" s="5">
        <v>0.95601009999999997</v>
      </c>
      <c r="E55" s="6">
        <v>-6.6206100000000004E-2</v>
      </c>
      <c r="F55" s="7">
        <v>0.58114009999999994</v>
      </c>
      <c r="G55" s="5">
        <v>-0.16899809999999998</v>
      </c>
      <c r="H55" s="5">
        <v>0.41847009999999996</v>
      </c>
      <c r="I55" s="6">
        <v>-2.79651E-2</v>
      </c>
      <c r="J55" s="5">
        <v>0.92024010000000001</v>
      </c>
      <c r="L55" s="8">
        <f t="shared" si="15"/>
        <v>0</v>
      </c>
      <c r="M55" s="8">
        <f t="shared" si="16"/>
        <v>0</v>
      </c>
      <c r="N55" s="8">
        <f t="shared" si="17"/>
        <v>0</v>
      </c>
      <c r="O55" s="8">
        <f t="shared" si="18"/>
        <v>0</v>
      </c>
      <c r="P55">
        <f t="shared" si="19"/>
        <v>0</v>
      </c>
      <c r="Q55" t="s">
        <v>24</v>
      </c>
      <c r="R55" s="1" t="s">
        <v>32</v>
      </c>
    </row>
    <row r="56" spans="1:18">
      <c r="B56" t="s">
        <v>25</v>
      </c>
      <c r="C56" s="5">
        <v>0.1871321</v>
      </c>
      <c r="D56" s="5">
        <v>4.1010100000000001E-2</v>
      </c>
      <c r="E56" s="6">
        <v>0.16086609999999998</v>
      </c>
      <c r="F56" s="7">
        <v>0.11297009999999999</v>
      </c>
      <c r="G56" s="5">
        <v>9.4256099999999995E-2</v>
      </c>
      <c r="H56" s="5">
        <v>0.70270009999999994</v>
      </c>
      <c r="I56" s="6">
        <v>0.19072909999999998</v>
      </c>
      <c r="J56" s="5">
        <v>0.42700009999999999</v>
      </c>
      <c r="L56" s="8">
        <f t="shared" si="15"/>
        <v>111111</v>
      </c>
      <c r="M56" s="8">
        <f t="shared" si="16"/>
        <v>0</v>
      </c>
      <c r="N56" s="8">
        <f t="shared" si="17"/>
        <v>0</v>
      </c>
      <c r="O56" s="8">
        <f t="shared" si="18"/>
        <v>0</v>
      </c>
      <c r="P56">
        <f t="shared" si="19"/>
        <v>111111</v>
      </c>
      <c r="Q56" t="s">
        <v>25</v>
      </c>
      <c r="R56" s="1" t="s">
        <v>32</v>
      </c>
    </row>
    <row r="57" spans="1:18">
      <c r="B57" t="s">
        <v>26</v>
      </c>
      <c r="C57" s="5">
        <v>3.49801E-2</v>
      </c>
      <c r="D57" s="5">
        <v>0.74504009999999998</v>
      </c>
      <c r="E57" s="6">
        <v>-1.5873099999999998E-2</v>
      </c>
      <c r="F57" s="7">
        <v>0.91630009999999995</v>
      </c>
      <c r="G57" s="5">
        <v>-8.9079099999999994E-2</v>
      </c>
      <c r="H57" s="5">
        <v>0.79959009999999997</v>
      </c>
      <c r="I57" s="6">
        <v>0.10701609999999999</v>
      </c>
      <c r="J57" s="5">
        <v>0.78654009999999996</v>
      </c>
      <c r="L57" s="8">
        <f t="shared" si="15"/>
        <v>0</v>
      </c>
      <c r="M57" s="8">
        <f t="shared" si="16"/>
        <v>0</v>
      </c>
      <c r="N57" s="8">
        <f t="shared" si="17"/>
        <v>0</v>
      </c>
      <c r="O57" s="8">
        <f t="shared" si="18"/>
        <v>0</v>
      </c>
      <c r="P57">
        <f t="shared" si="19"/>
        <v>0</v>
      </c>
      <c r="Q57" t="s">
        <v>26</v>
      </c>
      <c r="R57" s="1" t="s">
        <v>32</v>
      </c>
    </row>
    <row r="58" spans="1:18">
      <c r="B58" t="s">
        <v>27</v>
      </c>
      <c r="C58" s="5">
        <v>-2.7000099999999999E-2</v>
      </c>
      <c r="D58" s="5">
        <v>0.72118009999999999</v>
      </c>
      <c r="E58" s="6">
        <v>-7.4380099999999991E-2</v>
      </c>
      <c r="F58" s="7">
        <v>0.52935009999999993</v>
      </c>
      <c r="G58" s="5">
        <v>-0.1553871</v>
      </c>
      <c r="H58" s="5">
        <v>0.47270009999999996</v>
      </c>
      <c r="I58" s="6">
        <v>-4.1179099999999996E-2</v>
      </c>
      <c r="J58" s="5">
        <v>0.89655009999999991</v>
      </c>
      <c r="L58" s="8">
        <f t="shared" si="15"/>
        <v>0</v>
      </c>
      <c r="M58" s="8">
        <f t="shared" si="16"/>
        <v>0</v>
      </c>
      <c r="N58" s="8">
        <f t="shared" si="17"/>
        <v>0</v>
      </c>
      <c r="O58" s="8">
        <f t="shared" si="18"/>
        <v>0</v>
      </c>
      <c r="P58">
        <f t="shared" si="19"/>
        <v>0</v>
      </c>
      <c r="Q58" t="s">
        <v>27</v>
      </c>
      <c r="R58" s="1" t="s">
        <v>32</v>
      </c>
    </row>
    <row r="59" spans="1:18">
      <c r="B59" t="s">
        <v>28</v>
      </c>
      <c r="C59" s="5">
        <v>0.11745009999999999</v>
      </c>
      <c r="D59" s="5">
        <v>9.9910100000000002E-2</v>
      </c>
      <c r="E59" s="6">
        <v>7.3711100000000002E-2</v>
      </c>
      <c r="F59" s="7">
        <v>0.62347010000000003</v>
      </c>
      <c r="G59" s="5">
        <v>3.7800999999999998E-3</v>
      </c>
      <c r="H59" s="5">
        <v>0.99573009999999995</v>
      </c>
      <c r="I59" s="6">
        <v>0.15392509999999998</v>
      </c>
      <c r="J59" s="5">
        <v>0.58075009999999994</v>
      </c>
      <c r="L59" s="8">
        <f t="shared" si="15"/>
        <v>0</v>
      </c>
      <c r="M59" s="8">
        <f t="shared" si="16"/>
        <v>0</v>
      </c>
      <c r="N59" s="8">
        <f t="shared" si="17"/>
        <v>0</v>
      </c>
      <c r="O59" s="8">
        <f t="shared" si="18"/>
        <v>0</v>
      </c>
      <c r="P59">
        <f t="shared" si="19"/>
        <v>0</v>
      </c>
      <c r="Q59" t="s">
        <v>28</v>
      </c>
      <c r="R59" s="1" t="s">
        <v>32</v>
      </c>
    </row>
    <row r="60" spans="1:18">
      <c r="B60" t="s">
        <v>29</v>
      </c>
      <c r="C60" s="5">
        <v>3.7490099999999998E-2</v>
      </c>
      <c r="D60" s="5">
        <v>0.65399010000000002</v>
      </c>
      <c r="E60" s="6">
        <v>-7.0400999999999997E-3</v>
      </c>
      <c r="F60" s="7">
        <v>0.96875009999999995</v>
      </c>
      <c r="G60" s="5">
        <v>-8.2031099999999996E-2</v>
      </c>
      <c r="H60" s="5">
        <v>0.74295009999999995</v>
      </c>
      <c r="I60" s="6">
        <v>5.7256099999999997E-2</v>
      </c>
      <c r="J60" s="5">
        <v>0.87451009999999996</v>
      </c>
      <c r="L60" s="8">
        <f t="shared" si="15"/>
        <v>0</v>
      </c>
      <c r="M60" s="8">
        <f t="shared" si="16"/>
        <v>0</v>
      </c>
      <c r="N60" s="8">
        <f t="shared" si="17"/>
        <v>0</v>
      </c>
      <c r="O60" s="8">
        <f t="shared" si="18"/>
        <v>0</v>
      </c>
      <c r="P60">
        <f t="shared" si="19"/>
        <v>0</v>
      </c>
      <c r="Q60" t="s">
        <v>29</v>
      </c>
      <c r="R60" s="1" t="s">
        <v>32</v>
      </c>
    </row>
    <row r="61" spans="1:18">
      <c r="C61" s="5"/>
      <c r="D61" s="5"/>
      <c r="E61" s="6"/>
      <c r="F61" s="7"/>
      <c r="G61" s="5"/>
      <c r="H61" s="5"/>
      <c r="I61" s="6"/>
      <c r="J61" s="5"/>
      <c r="L61" s="8"/>
      <c r="M61" s="8"/>
      <c r="N61" s="8"/>
      <c r="O61" s="8"/>
      <c r="R61" s="1"/>
    </row>
    <row r="62" spans="1:18">
      <c r="A62" s="1" t="s">
        <v>63</v>
      </c>
      <c r="B62" t="s">
        <v>16</v>
      </c>
      <c r="C62" s="5">
        <v>-8.2353099999999999E-2</v>
      </c>
      <c r="D62" s="5">
        <v>0.28495009999999998</v>
      </c>
      <c r="E62" s="6">
        <v>-0.1625191</v>
      </c>
      <c r="F62" s="7">
        <v>0.12942009999999998</v>
      </c>
      <c r="G62" s="5">
        <v>-0.1395101</v>
      </c>
      <c r="H62" s="5">
        <v>0.53009010000000001</v>
      </c>
      <c r="I62" s="6">
        <v>-9.3472100000000002E-2</v>
      </c>
      <c r="J62" s="5">
        <v>0.66197010000000001</v>
      </c>
      <c r="L62" s="8">
        <f t="shared" ref="L62:L75" si="20">IF(D62&gt;0.05,0,$K$1)</f>
        <v>0</v>
      </c>
      <c r="M62" s="8">
        <f t="shared" ref="M62:M75" si="21">IF(F62&gt;0.05,0,$K$1)</f>
        <v>0</v>
      </c>
      <c r="N62" s="8">
        <f t="shared" ref="N62:N75" si="22">IF(H62&gt;0.05,0,$K$1)</f>
        <v>0</v>
      </c>
      <c r="O62" s="8">
        <f t="shared" ref="O62:O75" si="23">IF(J62&gt;0.05,0,$K$1)</f>
        <v>0</v>
      </c>
      <c r="P62">
        <f t="shared" ref="P62:P75" si="24">SUM(L62:O62)</f>
        <v>0</v>
      </c>
      <c r="Q62" t="s">
        <v>16</v>
      </c>
      <c r="R62" s="1" t="s">
        <v>33</v>
      </c>
    </row>
    <row r="63" spans="1:18">
      <c r="B63" t="s">
        <v>17</v>
      </c>
      <c r="C63" s="5">
        <v>-8.1426100000000001E-2</v>
      </c>
      <c r="D63" s="5">
        <v>0.2212201</v>
      </c>
      <c r="E63" s="6">
        <v>-0.16124910000000001</v>
      </c>
      <c r="F63" s="7">
        <v>0.15551009999999998</v>
      </c>
      <c r="G63" s="5">
        <v>-0.17305609999999999</v>
      </c>
      <c r="H63" s="5">
        <v>0.40810009999999997</v>
      </c>
      <c r="I63" s="6">
        <v>-0.2143041</v>
      </c>
      <c r="J63" s="5">
        <v>0.38901009999999997</v>
      </c>
      <c r="L63" s="8">
        <f t="shared" si="20"/>
        <v>0</v>
      </c>
      <c r="M63" s="8">
        <f t="shared" si="21"/>
        <v>0</v>
      </c>
      <c r="N63" s="8">
        <f t="shared" si="22"/>
        <v>0</v>
      </c>
      <c r="O63" s="8">
        <f t="shared" si="23"/>
        <v>0</v>
      </c>
      <c r="P63">
        <f t="shared" si="24"/>
        <v>0</v>
      </c>
      <c r="Q63" t="s">
        <v>17</v>
      </c>
      <c r="R63" s="1" t="s">
        <v>33</v>
      </c>
    </row>
    <row r="64" spans="1:18">
      <c r="B64" t="s">
        <v>18</v>
      </c>
      <c r="C64" s="5">
        <v>-5.0668100000000001E-2</v>
      </c>
      <c r="D64" s="5">
        <v>0.22762009999999999</v>
      </c>
      <c r="E64" s="6">
        <v>-8.646609999999999E-2</v>
      </c>
      <c r="F64" s="7">
        <v>0.4185101</v>
      </c>
      <c r="G64" s="5">
        <v>1.5508099999999999E-2</v>
      </c>
      <c r="H64" s="5">
        <v>0.9739101</v>
      </c>
      <c r="I64" s="6">
        <v>1.37851E-2</v>
      </c>
      <c r="J64" s="5">
        <v>0.97978009999999993</v>
      </c>
      <c r="L64" s="8">
        <f t="shared" si="20"/>
        <v>0</v>
      </c>
      <c r="M64" s="8">
        <f t="shared" si="21"/>
        <v>0</v>
      </c>
      <c r="N64" s="8">
        <f t="shared" si="22"/>
        <v>0</v>
      </c>
      <c r="O64" s="8">
        <f t="shared" si="23"/>
        <v>0</v>
      </c>
      <c r="P64">
        <f t="shared" si="24"/>
        <v>0</v>
      </c>
      <c r="Q64" t="s">
        <v>18</v>
      </c>
      <c r="R64" s="1" t="s">
        <v>33</v>
      </c>
    </row>
    <row r="65" spans="1:18">
      <c r="B65" t="s">
        <v>19</v>
      </c>
      <c r="C65" s="5">
        <v>-5.3742100000000001E-2</v>
      </c>
      <c r="D65" s="5">
        <v>0.26261010000000001</v>
      </c>
      <c r="E65" s="6">
        <v>-9.2439099999999996E-2</v>
      </c>
      <c r="F65" s="7">
        <v>0.40127009999999996</v>
      </c>
      <c r="G65" s="5">
        <v>-4.0409999999999996E-4</v>
      </c>
      <c r="H65" s="5">
        <v>0.99881009999999992</v>
      </c>
      <c r="I65" s="6">
        <v>-3.1309999999999997E-4</v>
      </c>
      <c r="J65" s="5">
        <v>0.99924009999999996</v>
      </c>
      <c r="L65" s="8">
        <f t="shared" si="20"/>
        <v>0</v>
      </c>
      <c r="M65" s="8">
        <f t="shared" si="21"/>
        <v>0</v>
      </c>
      <c r="N65" s="8">
        <f t="shared" si="22"/>
        <v>0</v>
      </c>
      <c r="O65" s="8">
        <f t="shared" si="23"/>
        <v>0</v>
      </c>
      <c r="P65">
        <f t="shared" si="24"/>
        <v>0</v>
      </c>
      <c r="Q65" t="s">
        <v>19</v>
      </c>
      <c r="R65" s="1" t="s">
        <v>33</v>
      </c>
    </row>
    <row r="66" spans="1:18">
      <c r="B66" t="s">
        <v>20</v>
      </c>
      <c r="C66" s="5">
        <v>-8.9991099999999991E-2</v>
      </c>
      <c r="D66" s="5">
        <v>0.16440009999999999</v>
      </c>
      <c r="E66" s="6">
        <v>-0.1783681</v>
      </c>
      <c r="F66" s="7">
        <v>0.1381001</v>
      </c>
      <c r="G66" s="5">
        <v>-0.17199209999999998</v>
      </c>
      <c r="H66" s="5">
        <v>0.48486009999999996</v>
      </c>
      <c r="I66" s="6">
        <v>-0.1675131</v>
      </c>
      <c r="J66" s="5">
        <v>0.46750009999999997</v>
      </c>
      <c r="L66" s="8">
        <f t="shared" si="20"/>
        <v>0</v>
      </c>
      <c r="M66" s="8">
        <f t="shared" si="21"/>
        <v>0</v>
      </c>
      <c r="N66" s="8">
        <f t="shared" si="22"/>
        <v>0</v>
      </c>
      <c r="O66" s="8">
        <f t="shared" si="23"/>
        <v>0</v>
      </c>
      <c r="P66">
        <f t="shared" si="24"/>
        <v>0</v>
      </c>
      <c r="Q66" t="s">
        <v>20</v>
      </c>
      <c r="R66" s="1" t="s">
        <v>33</v>
      </c>
    </row>
    <row r="67" spans="1:18">
      <c r="B67" t="s">
        <v>21</v>
      </c>
      <c r="C67" s="5">
        <v>-5.2675099999999996E-2</v>
      </c>
      <c r="D67" s="5">
        <v>0.21912009999999998</v>
      </c>
      <c r="E67" s="6">
        <v>-9.0201099999999992E-2</v>
      </c>
      <c r="F67" s="7">
        <v>0.39010010000000001</v>
      </c>
      <c r="G67" s="5">
        <v>7.0800999999999998E-3</v>
      </c>
      <c r="H67" s="5">
        <v>0.99251009999999995</v>
      </c>
      <c r="I67" s="6">
        <v>6.4370999999999994E-3</v>
      </c>
      <c r="J67" s="5">
        <v>0.99426009999999998</v>
      </c>
      <c r="L67" s="8">
        <f t="shared" si="20"/>
        <v>0</v>
      </c>
      <c r="M67" s="8">
        <f t="shared" si="21"/>
        <v>0</v>
      </c>
      <c r="N67" s="8">
        <f t="shared" si="22"/>
        <v>0</v>
      </c>
      <c r="O67" s="8">
        <f t="shared" si="23"/>
        <v>0</v>
      </c>
      <c r="P67">
        <f t="shared" si="24"/>
        <v>0</v>
      </c>
      <c r="Q67" t="s">
        <v>21</v>
      </c>
      <c r="R67" s="1" t="s">
        <v>33</v>
      </c>
    </row>
    <row r="68" spans="1:18" ht="13.5" thickBot="1">
      <c r="A68" s="9"/>
      <c r="B68" s="10" t="s">
        <v>22</v>
      </c>
      <c r="C68" s="11">
        <v>-7.2179099999999996E-2</v>
      </c>
      <c r="D68" s="11">
        <v>0.1599701</v>
      </c>
      <c r="E68" s="12">
        <v>-0.12922709999999998</v>
      </c>
      <c r="F68" s="13">
        <v>0.20155009999999998</v>
      </c>
      <c r="G68" s="11">
        <v>-5.32281E-2</v>
      </c>
      <c r="H68" s="11">
        <v>0.81506009999999995</v>
      </c>
      <c r="I68" s="12">
        <v>-5.07231E-2</v>
      </c>
      <c r="J68" s="11">
        <v>0.85155009999999998</v>
      </c>
      <c r="L68" s="8">
        <f t="shared" si="20"/>
        <v>0</v>
      </c>
      <c r="M68" s="8">
        <f t="shared" si="21"/>
        <v>0</v>
      </c>
      <c r="N68" s="8">
        <f t="shared" si="22"/>
        <v>0</v>
      </c>
      <c r="O68" s="8">
        <f t="shared" si="23"/>
        <v>0</v>
      </c>
      <c r="P68">
        <f t="shared" si="24"/>
        <v>0</v>
      </c>
      <c r="Q68" s="10" t="s">
        <v>22</v>
      </c>
      <c r="R68" s="9" t="s">
        <v>33</v>
      </c>
    </row>
    <row r="69" spans="1:18">
      <c r="A69" s="1" t="s">
        <v>63</v>
      </c>
      <c r="B69" s="15" t="s">
        <v>23</v>
      </c>
      <c r="C69" s="16">
        <v>-8.2353099999999999E-2</v>
      </c>
      <c r="D69" s="16">
        <v>0.22630009999999998</v>
      </c>
      <c r="E69" s="17">
        <v>-0.1625191</v>
      </c>
      <c r="F69" s="18">
        <v>0.13315009999999999</v>
      </c>
      <c r="G69" s="16">
        <v>-0.1395101</v>
      </c>
      <c r="H69" s="16">
        <v>0.53025009999999995</v>
      </c>
      <c r="I69" s="17">
        <v>-9.3472100000000002E-2</v>
      </c>
      <c r="J69" s="16">
        <v>0.6618001</v>
      </c>
      <c r="L69" s="8">
        <f t="shared" si="20"/>
        <v>0</v>
      </c>
      <c r="M69" s="8">
        <f t="shared" si="21"/>
        <v>0</v>
      </c>
      <c r="N69" s="8">
        <f t="shared" si="22"/>
        <v>0</v>
      </c>
      <c r="O69" s="8">
        <f t="shared" si="23"/>
        <v>0</v>
      </c>
      <c r="P69">
        <f t="shared" si="24"/>
        <v>0</v>
      </c>
      <c r="Q69" s="15" t="s">
        <v>23</v>
      </c>
      <c r="R69" s="14" t="s">
        <v>33</v>
      </c>
    </row>
    <row r="70" spans="1:18">
      <c r="B70" t="s">
        <v>24</v>
      </c>
      <c r="C70" s="5">
        <v>-8.1426100000000001E-2</v>
      </c>
      <c r="D70" s="5">
        <v>0.1712601</v>
      </c>
      <c r="E70" s="6">
        <v>-0.16124910000000001</v>
      </c>
      <c r="F70" s="7">
        <v>0.14257010000000001</v>
      </c>
      <c r="G70" s="5">
        <v>-0.17305609999999999</v>
      </c>
      <c r="H70" s="5">
        <v>0.40771009999999996</v>
      </c>
      <c r="I70" s="6">
        <v>-0.2143041</v>
      </c>
      <c r="J70" s="5">
        <v>0.39213009999999998</v>
      </c>
      <c r="L70" s="8">
        <f t="shared" si="20"/>
        <v>0</v>
      </c>
      <c r="M70" s="8">
        <f t="shared" si="21"/>
        <v>0</v>
      </c>
      <c r="N70" s="8">
        <f t="shared" si="22"/>
        <v>0</v>
      </c>
      <c r="O70" s="8">
        <f t="shared" si="23"/>
        <v>0</v>
      </c>
      <c r="P70">
        <f t="shared" si="24"/>
        <v>0</v>
      </c>
      <c r="Q70" t="s">
        <v>24</v>
      </c>
      <c r="R70" s="1" t="s">
        <v>33</v>
      </c>
    </row>
    <row r="71" spans="1:18">
      <c r="B71" t="s">
        <v>25</v>
      </c>
      <c r="C71" s="5">
        <v>-5.0668100000000001E-2</v>
      </c>
      <c r="D71" s="5">
        <v>0.24690009999999998</v>
      </c>
      <c r="E71" s="6">
        <v>-8.646609999999999E-2</v>
      </c>
      <c r="F71" s="7">
        <v>0.41432009999999997</v>
      </c>
      <c r="G71" s="5">
        <v>1.5508099999999999E-2</v>
      </c>
      <c r="H71" s="5">
        <v>0.97203010000000001</v>
      </c>
      <c r="I71" s="6">
        <v>1.37851E-2</v>
      </c>
      <c r="J71" s="5">
        <v>0.98078009999999993</v>
      </c>
      <c r="L71" s="8">
        <f t="shared" si="20"/>
        <v>0</v>
      </c>
      <c r="M71" s="8">
        <f t="shared" si="21"/>
        <v>0</v>
      </c>
      <c r="N71" s="8">
        <f t="shared" si="22"/>
        <v>0</v>
      </c>
      <c r="O71" s="8">
        <f t="shared" si="23"/>
        <v>0</v>
      </c>
      <c r="P71">
        <f t="shared" si="24"/>
        <v>0</v>
      </c>
      <c r="Q71" t="s">
        <v>25</v>
      </c>
      <c r="R71" s="1" t="s">
        <v>33</v>
      </c>
    </row>
    <row r="72" spans="1:18">
      <c r="B72" t="s">
        <v>26</v>
      </c>
      <c r="C72" s="5">
        <v>-5.3742100000000001E-2</v>
      </c>
      <c r="D72" s="5">
        <v>0.22420009999999999</v>
      </c>
      <c r="E72" s="6">
        <v>-9.2439099999999996E-2</v>
      </c>
      <c r="F72" s="7">
        <v>0.3968101</v>
      </c>
      <c r="G72" s="5">
        <v>-4.0409999999999996E-4</v>
      </c>
      <c r="H72" s="5">
        <v>0.99869009999999991</v>
      </c>
      <c r="I72" s="6">
        <v>-3.1309999999999997E-4</v>
      </c>
      <c r="J72" s="5">
        <v>0.99867010000000001</v>
      </c>
      <c r="L72" s="8">
        <f t="shared" si="20"/>
        <v>0</v>
      </c>
      <c r="M72" s="8">
        <f t="shared" si="21"/>
        <v>0</v>
      </c>
      <c r="N72" s="8">
        <f t="shared" si="22"/>
        <v>0</v>
      </c>
      <c r="O72" s="8">
        <f t="shared" si="23"/>
        <v>0</v>
      </c>
      <c r="P72">
        <f t="shared" si="24"/>
        <v>0</v>
      </c>
      <c r="Q72" t="s">
        <v>26</v>
      </c>
      <c r="R72" s="1" t="s">
        <v>33</v>
      </c>
    </row>
    <row r="73" spans="1:18">
      <c r="B73" t="s">
        <v>27</v>
      </c>
      <c r="C73" s="5">
        <v>-8.9991099999999991E-2</v>
      </c>
      <c r="D73" s="5">
        <v>0.19672009999999998</v>
      </c>
      <c r="E73" s="6">
        <v>-0.1783681</v>
      </c>
      <c r="F73" s="7">
        <v>0.14016009999999998</v>
      </c>
      <c r="G73" s="5">
        <v>-0.17199209999999998</v>
      </c>
      <c r="H73" s="5">
        <v>0.48735009999999995</v>
      </c>
      <c r="I73" s="6">
        <v>-0.1675131</v>
      </c>
      <c r="J73" s="5">
        <v>0.46326009999999995</v>
      </c>
      <c r="L73" s="8">
        <f t="shared" si="20"/>
        <v>0</v>
      </c>
      <c r="M73" s="8">
        <f t="shared" si="21"/>
        <v>0</v>
      </c>
      <c r="N73" s="8">
        <f t="shared" si="22"/>
        <v>0</v>
      </c>
      <c r="O73" s="8">
        <f t="shared" si="23"/>
        <v>0</v>
      </c>
      <c r="P73">
        <f t="shared" si="24"/>
        <v>0</v>
      </c>
      <c r="Q73" t="s">
        <v>27</v>
      </c>
      <c r="R73" s="1" t="s">
        <v>33</v>
      </c>
    </row>
    <row r="74" spans="1:18">
      <c r="B74" t="s">
        <v>28</v>
      </c>
      <c r="C74" s="5">
        <v>-5.2675099999999996E-2</v>
      </c>
      <c r="D74" s="5">
        <v>0.17927009999999999</v>
      </c>
      <c r="E74" s="6">
        <v>-9.0200099999999991E-2</v>
      </c>
      <c r="F74" s="7">
        <v>0.38859009999999999</v>
      </c>
      <c r="G74" s="5">
        <v>7.0800999999999998E-3</v>
      </c>
      <c r="H74" s="5">
        <v>0.99295009999999995</v>
      </c>
      <c r="I74" s="6">
        <v>6.4370999999999994E-3</v>
      </c>
      <c r="J74" s="5">
        <v>0.99436009999999997</v>
      </c>
      <c r="L74" s="8">
        <f t="shared" si="20"/>
        <v>0</v>
      </c>
      <c r="M74" s="8">
        <f t="shared" si="21"/>
        <v>0</v>
      </c>
      <c r="N74" s="8">
        <f t="shared" si="22"/>
        <v>0</v>
      </c>
      <c r="O74" s="8">
        <f t="shared" si="23"/>
        <v>0</v>
      </c>
      <c r="P74">
        <f t="shared" si="24"/>
        <v>0</v>
      </c>
      <c r="Q74" t="s">
        <v>28</v>
      </c>
      <c r="R74" s="1" t="s">
        <v>33</v>
      </c>
    </row>
    <row r="75" spans="1:18">
      <c r="B75" t="s">
        <v>29</v>
      </c>
      <c r="C75" s="5">
        <v>-7.2179099999999996E-2</v>
      </c>
      <c r="D75" s="5">
        <v>0.15460009999999999</v>
      </c>
      <c r="E75" s="6">
        <v>-0.12922709999999998</v>
      </c>
      <c r="F75" s="7">
        <v>0.20084009999999999</v>
      </c>
      <c r="G75" s="5">
        <v>-5.32281E-2</v>
      </c>
      <c r="H75" s="5">
        <v>0.81626009999999993</v>
      </c>
      <c r="I75" s="6">
        <v>-5.0722099999999999E-2</v>
      </c>
      <c r="J75" s="5">
        <v>0.85266009999999992</v>
      </c>
      <c r="L75" s="8">
        <f t="shared" si="20"/>
        <v>0</v>
      </c>
      <c r="M75" s="8">
        <f t="shared" si="21"/>
        <v>0</v>
      </c>
      <c r="N75" s="8">
        <f t="shared" si="22"/>
        <v>0</v>
      </c>
      <c r="O75" s="8">
        <f t="shared" si="23"/>
        <v>0</v>
      </c>
      <c r="P75">
        <f t="shared" si="24"/>
        <v>0</v>
      </c>
      <c r="Q75" t="s">
        <v>29</v>
      </c>
      <c r="R75" s="1" t="s">
        <v>33</v>
      </c>
    </row>
    <row r="76" spans="1:18">
      <c r="C76" s="5"/>
      <c r="D76" s="5"/>
      <c r="E76" s="6"/>
      <c r="F76" s="7"/>
      <c r="G76" s="5"/>
      <c r="H76" s="5"/>
      <c r="I76" s="6"/>
      <c r="J76" s="5"/>
      <c r="L76" s="8"/>
      <c r="M76" s="8"/>
      <c r="N76" s="8"/>
      <c r="O76" s="8"/>
      <c r="R76" s="1"/>
    </row>
    <row r="77" spans="1:18">
      <c r="A77" s="1" t="s">
        <v>65</v>
      </c>
      <c r="B77" t="s">
        <v>16</v>
      </c>
      <c r="C77" s="5">
        <v>-3.95111E-2</v>
      </c>
      <c r="D77" s="5">
        <v>0.70853009999999994</v>
      </c>
      <c r="E77" s="6">
        <v>-9.12911E-2</v>
      </c>
      <c r="F77" s="7">
        <v>0.51683009999999996</v>
      </c>
      <c r="G77" s="5">
        <v>-0.1225131</v>
      </c>
      <c r="H77" s="5">
        <v>0.57555009999999995</v>
      </c>
      <c r="I77" s="6">
        <v>-0.1450331</v>
      </c>
      <c r="J77" s="5">
        <v>0.55460009999999993</v>
      </c>
      <c r="L77" s="8">
        <f t="shared" ref="L77:L90" si="25">IF(D77&gt;0.05,0,$K$1)</f>
        <v>0</v>
      </c>
      <c r="M77" s="8">
        <f t="shared" ref="M77:M90" si="26">IF(F77&gt;0.05,0,$K$1)</f>
        <v>0</v>
      </c>
      <c r="N77" s="8">
        <f t="shared" ref="N77:N90" si="27">IF(H77&gt;0.05,0,$K$1)</f>
        <v>0</v>
      </c>
      <c r="O77" s="8">
        <f t="shared" ref="O77:O90" si="28">IF(J77&gt;0.05,0,$K$1)</f>
        <v>0</v>
      </c>
      <c r="P77">
        <f t="shared" ref="P77:P90" si="29">SUM(L77:O77)</f>
        <v>0</v>
      </c>
      <c r="Q77" t="s">
        <v>16</v>
      </c>
      <c r="R77" s="1" t="s">
        <v>34</v>
      </c>
    </row>
    <row r="78" spans="1:18">
      <c r="B78" t="s">
        <v>17</v>
      </c>
      <c r="C78" s="5">
        <v>3.4511099999999996E-2</v>
      </c>
      <c r="D78" s="5">
        <v>0.59035009999999999</v>
      </c>
      <c r="E78" s="6">
        <v>-3.9163099999999999E-2</v>
      </c>
      <c r="F78" s="7">
        <v>0.73381010000000002</v>
      </c>
      <c r="G78" s="5">
        <v>-4.9732099999999994E-2</v>
      </c>
      <c r="H78" s="5">
        <v>0.81224009999999991</v>
      </c>
      <c r="I78" s="6">
        <v>-1.93031E-2</v>
      </c>
      <c r="J78" s="5">
        <v>0.93895010000000001</v>
      </c>
      <c r="L78" s="8">
        <f t="shared" si="25"/>
        <v>0</v>
      </c>
      <c r="M78" s="8">
        <f t="shared" si="26"/>
        <v>0</v>
      </c>
      <c r="N78" s="8">
        <f t="shared" si="27"/>
        <v>0</v>
      </c>
      <c r="O78" s="8">
        <f t="shared" si="28"/>
        <v>0</v>
      </c>
      <c r="P78">
        <f t="shared" si="29"/>
        <v>0</v>
      </c>
      <c r="Q78" t="s">
        <v>17</v>
      </c>
      <c r="R78" s="1" t="s">
        <v>34</v>
      </c>
    </row>
    <row r="79" spans="1:18">
      <c r="B79" t="s">
        <v>18</v>
      </c>
      <c r="C79" s="5">
        <v>-3.9125099999999996E-2</v>
      </c>
      <c r="D79" s="5">
        <v>0.53714010000000001</v>
      </c>
      <c r="E79" s="6">
        <v>-9.459709999999999E-2</v>
      </c>
      <c r="F79" s="7">
        <v>0.4271201</v>
      </c>
      <c r="G79" s="5">
        <v>-0.1413741</v>
      </c>
      <c r="H79" s="5">
        <v>0.51483009999999996</v>
      </c>
      <c r="I79" s="6">
        <v>-0.12873809999999999</v>
      </c>
      <c r="J79" s="5">
        <v>0.62898009999999993</v>
      </c>
      <c r="L79" s="8">
        <f t="shared" si="25"/>
        <v>0</v>
      </c>
      <c r="M79" s="8">
        <f t="shared" si="26"/>
        <v>0</v>
      </c>
      <c r="N79" s="8">
        <f t="shared" si="27"/>
        <v>0</v>
      </c>
      <c r="O79" s="8">
        <f t="shared" si="28"/>
        <v>0</v>
      </c>
      <c r="P79">
        <f t="shared" si="29"/>
        <v>0</v>
      </c>
      <c r="Q79" t="s">
        <v>18</v>
      </c>
      <c r="R79" s="1" t="s">
        <v>34</v>
      </c>
    </row>
    <row r="80" spans="1:18">
      <c r="B80" t="s">
        <v>19</v>
      </c>
      <c r="C80" s="5">
        <v>-2.1799099999999998E-2</v>
      </c>
      <c r="D80" s="5">
        <v>0.83782009999999996</v>
      </c>
      <c r="E80" s="6">
        <v>-3.94691E-2</v>
      </c>
      <c r="F80" s="7">
        <v>0.87400009999999995</v>
      </c>
      <c r="G80" s="5">
        <v>7.2287099999999993E-2</v>
      </c>
      <c r="H80" s="5">
        <v>0.78650009999999992</v>
      </c>
      <c r="I80" s="6">
        <v>-6.9448099999999999E-2</v>
      </c>
      <c r="J80" s="5">
        <v>0.78242009999999995</v>
      </c>
      <c r="L80" s="8">
        <f t="shared" si="25"/>
        <v>0</v>
      </c>
      <c r="M80" s="8">
        <f t="shared" si="26"/>
        <v>0</v>
      </c>
      <c r="N80" s="8">
        <f t="shared" si="27"/>
        <v>0</v>
      </c>
      <c r="O80" s="8">
        <f t="shared" si="28"/>
        <v>0</v>
      </c>
      <c r="P80">
        <f t="shared" si="29"/>
        <v>0</v>
      </c>
      <c r="Q80" t="s">
        <v>19</v>
      </c>
      <c r="R80" s="1" t="s">
        <v>34</v>
      </c>
    </row>
    <row r="81" spans="1:18">
      <c r="B81" t="s">
        <v>20</v>
      </c>
      <c r="C81" s="5">
        <v>6.2740999999999995E-3</v>
      </c>
      <c r="D81" s="5">
        <v>0.93712010000000001</v>
      </c>
      <c r="E81" s="6">
        <v>-6.4442100000000002E-2</v>
      </c>
      <c r="F81" s="7">
        <v>0.59261010000000003</v>
      </c>
      <c r="G81" s="5">
        <v>-8.8467099999999993E-2</v>
      </c>
      <c r="H81" s="5">
        <v>0.68198009999999998</v>
      </c>
      <c r="I81" s="6">
        <v>-8.366309999999999E-2</v>
      </c>
      <c r="J81" s="5">
        <v>0.74979010000000001</v>
      </c>
      <c r="L81" s="8">
        <f t="shared" si="25"/>
        <v>0</v>
      </c>
      <c r="M81" s="8">
        <f t="shared" si="26"/>
        <v>0</v>
      </c>
      <c r="N81" s="8">
        <f t="shared" si="27"/>
        <v>0</v>
      </c>
      <c r="O81" s="8">
        <f t="shared" si="28"/>
        <v>0</v>
      </c>
      <c r="P81">
        <f t="shared" si="29"/>
        <v>0</v>
      </c>
      <c r="Q81" t="s">
        <v>20</v>
      </c>
      <c r="R81" s="1" t="s">
        <v>34</v>
      </c>
    </row>
    <row r="82" spans="1:18">
      <c r="B82" t="s">
        <v>21</v>
      </c>
      <c r="C82" s="5">
        <v>-2.9571099999999999E-2</v>
      </c>
      <c r="D82" s="5">
        <v>0.72662009999999999</v>
      </c>
      <c r="E82" s="6">
        <v>-6.2942100000000001E-2</v>
      </c>
      <c r="F82" s="7">
        <v>0.73309009999999997</v>
      </c>
      <c r="G82" s="5">
        <v>-1.1857099999999999E-2</v>
      </c>
      <c r="H82" s="5">
        <v>0.96328009999999997</v>
      </c>
      <c r="I82" s="6">
        <v>-9.6313099999999999E-2</v>
      </c>
      <c r="J82" s="5">
        <v>0.70724009999999993</v>
      </c>
      <c r="L82" s="8">
        <f t="shared" si="25"/>
        <v>0</v>
      </c>
      <c r="M82" s="8">
        <f t="shared" si="26"/>
        <v>0</v>
      </c>
      <c r="N82" s="8">
        <f t="shared" si="27"/>
        <v>0</v>
      </c>
      <c r="O82" s="8">
        <f t="shared" si="28"/>
        <v>0</v>
      </c>
      <c r="P82">
        <f t="shared" si="29"/>
        <v>0</v>
      </c>
      <c r="Q82" t="s">
        <v>21</v>
      </c>
      <c r="R82" s="1" t="s">
        <v>34</v>
      </c>
    </row>
    <row r="83" spans="1:18" ht="13.5" thickBot="1">
      <c r="A83" s="9"/>
      <c r="B83" s="10" t="s">
        <v>22</v>
      </c>
      <c r="C83" s="11">
        <v>-2.15891E-2</v>
      </c>
      <c r="D83" s="11">
        <v>0.77711009999999991</v>
      </c>
      <c r="E83" s="12">
        <v>-7.1168099999999998E-2</v>
      </c>
      <c r="F83" s="13">
        <v>0.63670009999999999</v>
      </c>
      <c r="G83" s="11">
        <v>-3.9923099999999996E-2</v>
      </c>
      <c r="H83" s="11">
        <v>0.87270009999999998</v>
      </c>
      <c r="I83" s="12">
        <v>-0.1144801</v>
      </c>
      <c r="J83" s="11">
        <v>0.66430009999999995</v>
      </c>
      <c r="L83" s="8">
        <f t="shared" si="25"/>
        <v>0</v>
      </c>
      <c r="M83" s="8">
        <f t="shared" si="26"/>
        <v>0</v>
      </c>
      <c r="N83" s="8">
        <f t="shared" si="27"/>
        <v>0</v>
      </c>
      <c r="O83" s="8">
        <f t="shared" si="28"/>
        <v>0</v>
      </c>
      <c r="P83">
        <f t="shared" si="29"/>
        <v>0</v>
      </c>
      <c r="Q83" s="10" t="s">
        <v>22</v>
      </c>
      <c r="R83" s="9" t="s">
        <v>34</v>
      </c>
    </row>
    <row r="84" spans="1:18">
      <c r="A84" s="1" t="s">
        <v>65</v>
      </c>
      <c r="B84" s="15" t="s">
        <v>23</v>
      </c>
      <c r="C84" s="16">
        <v>-3.95111E-2</v>
      </c>
      <c r="D84" s="16">
        <v>0.70687009999999995</v>
      </c>
      <c r="E84" s="17">
        <v>-9.12911E-2</v>
      </c>
      <c r="F84" s="18">
        <v>0.51257010000000003</v>
      </c>
      <c r="G84" s="16">
        <v>-0.1225131</v>
      </c>
      <c r="H84" s="16">
        <v>0.57605010000000001</v>
      </c>
      <c r="I84" s="17">
        <v>-0.1450331</v>
      </c>
      <c r="J84" s="16">
        <v>0.55401009999999995</v>
      </c>
      <c r="L84" s="8">
        <f t="shared" si="25"/>
        <v>0</v>
      </c>
      <c r="M84" s="8">
        <f t="shared" si="26"/>
        <v>0</v>
      </c>
      <c r="N84" s="8">
        <f t="shared" si="27"/>
        <v>0</v>
      </c>
      <c r="O84" s="8">
        <f t="shared" si="28"/>
        <v>0</v>
      </c>
      <c r="P84">
        <f t="shared" si="29"/>
        <v>0</v>
      </c>
      <c r="Q84" s="15" t="s">
        <v>23</v>
      </c>
      <c r="R84" s="14" t="s">
        <v>34</v>
      </c>
    </row>
    <row r="85" spans="1:18">
      <c r="B85" t="s">
        <v>24</v>
      </c>
      <c r="C85" s="5">
        <v>3.4512099999999997E-2</v>
      </c>
      <c r="D85" s="5">
        <v>0.59012009999999993</v>
      </c>
      <c r="E85" s="6">
        <v>-3.9162099999999998E-2</v>
      </c>
      <c r="F85" s="7">
        <v>0.73285009999999995</v>
      </c>
      <c r="G85" s="5">
        <v>-4.9732099999999994E-2</v>
      </c>
      <c r="H85" s="5">
        <v>0.81011009999999994</v>
      </c>
      <c r="I85" s="6">
        <v>-1.93031E-2</v>
      </c>
      <c r="J85" s="5">
        <v>0.93796009999999996</v>
      </c>
      <c r="L85" s="8">
        <f t="shared" si="25"/>
        <v>0</v>
      </c>
      <c r="M85" s="8">
        <f t="shared" si="26"/>
        <v>0</v>
      </c>
      <c r="N85" s="8">
        <f t="shared" si="27"/>
        <v>0</v>
      </c>
      <c r="O85" s="8">
        <f t="shared" si="28"/>
        <v>0</v>
      </c>
      <c r="P85">
        <f t="shared" si="29"/>
        <v>0</v>
      </c>
      <c r="Q85" t="s">
        <v>24</v>
      </c>
      <c r="R85" s="1" t="s">
        <v>34</v>
      </c>
    </row>
    <row r="86" spans="1:18">
      <c r="B86" t="s">
        <v>25</v>
      </c>
      <c r="C86" s="5">
        <v>-3.9125099999999996E-2</v>
      </c>
      <c r="D86" s="5">
        <v>0.53866009999999998</v>
      </c>
      <c r="E86" s="6">
        <v>-9.459709999999999E-2</v>
      </c>
      <c r="F86" s="7">
        <v>0.43080009999999996</v>
      </c>
      <c r="G86" s="5">
        <v>-0.1413741</v>
      </c>
      <c r="H86" s="5">
        <v>0.51498009999999994</v>
      </c>
      <c r="I86" s="6">
        <v>-0.12873809999999999</v>
      </c>
      <c r="J86" s="5">
        <v>0.63036009999999998</v>
      </c>
      <c r="L86" s="8">
        <f t="shared" si="25"/>
        <v>0</v>
      </c>
      <c r="M86" s="8">
        <f t="shared" si="26"/>
        <v>0</v>
      </c>
      <c r="N86" s="8">
        <f t="shared" si="27"/>
        <v>0</v>
      </c>
      <c r="O86" s="8">
        <f t="shared" si="28"/>
        <v>0</v>
      </c>
      <c r="P86">
        <f t="shared" si="29"/>
        <v>0</v>
      </c>
      <c r="Q86" t="s">
        <v>25</v>
      </c>
      <c r="R86" s="1" t="s">
        <v>34</v>
      </c>
    </row>
    <row r="87" spans="1:18">
      <c r="B87" t="s">
        <v>26</v>
      </c>
      <c r="C87" s="5">
        <v>-2.1799099999999998E-2</v>
      </c>
      <c r="D87" s="5">
        <v>0.83867009999999997</v>
      </c>
      <c r="E87" s="6">
        <v>-3.94691E-2</v>
      </c>
      <c r="F87" s="7">
        <v>0.87307009999999996</v>
      </c>
      <c r="G87" s="5">
        <v>7.2287099999999993E-2</v>
      </c>
      <c r="H87" s="5">
        <v>0.78661009999999998</v>
      </c>
      <c r="I87" s="6">
        <v>-6.9448099999999999E-2</v>
      </c>
      <c r="J87" s="5">
        <v>0.78161009999999997</v>
      </c>
      <c r="L87" s="8">
        <f t="shared" si="25"/>
        <v>0</v>
      </c>
      <c r="M87" s="8">
        <f t="shared" si="26"/>
        <v>0</v>
      </c>
      <c r="N87" s="8">
        <f t="shared" si="27"/>
        <v>0</v>
      </c>
      <c r="O87" s="8">
        <f t="shared" si="28"/>
        <v>0</v>
      </c>
      <c r="P87">
        <f t="shared" si="29"/>
        <v>0</v>
      </c>
      <c r="Q87" t="s">
        <v>26</v>
      </c>
      <c r="R87" s="1" t="s">
        <v>34</v>
      </c>
    </row>
    <row r="88" spans="1:18">
      <c r="B88" t="s">
        <v>27</v>
      </c>
      <c r="C88" s="5">
        <v>6.2740999999999995E-3</v>
      </c>
      <c r="D88" s="5">
        <v>0.9382701</v>
      </c>
      <c r="E88" s="6">
        <v>-6.4443100000000003E-2</v>
      </c>
      <c r="F88" s="7">
        <v>0.59405010000000003</v>
      </c>
      <c r="G88" s="5">
        <v>-8.8466099999999992E-2</v>
      </c>
      <c r="H88" s="5">
        <v>0.67947009999999997</v>
      </c>
      <c r="I88" s="6">
        <v>-8.366309999999999E-2</v>
      </c>
      <c r="J88" s="5">
        <v>0.74984010000000001</v>
      </c>
      <c r="L88" s="8">
        <f t="shared" si="25"/>
        <v>0</v>
      </c>
      <c r="M88" s="8">
        <f t="shared" si="26"/>
        <v>0</v>
      </c>
      <c r="N88" s="8">
        <f t="shared" si="27"/>
        <v>0</v>
      </c>
      <c r="O88" s="8">
        <f t="shared" si="28"/>
        <v>0</v>
      </c>
      <c r="P88">
        <f t="shared" si="29"/>
        <v>0</v>
      </c>
      <c r="Q88" t="s">
        <v>27</v>
      </c>
      <c r="R88" s="1" t="s">
        <v>34</v>
      </c>
    </row>
    <row r="89" spans="1:18">
      <c r="B89" t="s">
        <v>28</v>
      </c>
      <c r="C89" s="5">
        <v>-2.9571099999999999E-2</v>
      </c>
      <c r="D89" s="5">
        <v>0.72506009999999999</v>
      </c>
      <c r="E89" s="6">
        <v>-6.2942100000000001E-2</v>
      </c>
      <c r="F89" s="7">
        <v>0.73507009999999995</v>
      </c>
      <c r="G89" s="5">
        <v>-1.1857099999999999E-2</v>
      </c>
      <c r="H89" s="5">
        <v>0.96238009999999996</v>
      </c>
      <c r="I89" s="6">
        <v>-9.6313099999999999E-2</v>
      </c>
      <c r="J89" s="5">
        <v>0.70746009999999993</v>
      </c>
      <c r="L89" s="8">
        <f t="shared" si="25"/>
        <v>0</v>
      </c>
      <c r="M89" s="8">
        <f t="shared" si="26"/>
        <v>0</v>
      </c>
      <c r="N89" s="8">
        <f t="shared" si="27"/>
        <v>0</v>
      </c>
      <c r="O89" s="8">
        <f t="shared" si="28"/>
        <v>0</v>
      </c>
      <c r="P89">
        <f t="shared" si="29"/>
        <v>0</v>
      </c>
      <c r="Q89" t="s">
        <v>28</v>
      </c>
      <c r="R89" s="1" t="s">
        <v>34</v>
      </c>
    </row>
    <row r="90" spans="1:18">
      <c r="B90" t="s">
        <v>29</v>
      </c>
      <c r="C90" s="5">
        <v>-2.15891E-2</v>
      </c>
      <c r="D90" s="5">
        <v>0.77550009999999991</v>
      </c>
      <c r="E90" s="6">
        <v>-7.1168099999999998E-2</v>
      </c>
      <c r="F90" s="7">
        <v>0.63689010000000001</v>
      </c>
      <c r="G90" s="5">
        <v>-3.9922099999999995E-2</v>
      </c>
      <c r="H90" s="5">
        <v>0.87388009999999994</v>
      </c>
      <c r="I90" s="6">
        <v>-0.1144801</v>
      </c>
      <c r="J90" s="5">
        <v>0.66692010000000002</v>
      </c>
      <c r="L90" s="8">
        <f t="shared" si="25"/>
        <v>0</v>
      </c>
      <c r="M90" s="8">
        <f t="shared" si="26"/>
        <v>0</v>
      </c>
      <c r="N90" s="8">
        <f t="shared" si="27"/>
        <v>0</v>
      </c>
      <c r="O90" s="8">
        <f t="shared" si="28"/>
        <v>0</v>
      </c>
      <c r="P90">
        <f t="shared" si="29"/>
        <v>0</v>
      </c>
      <c r="Q90" t="s">
        <v>29</v>
      </c>
      <c r="R90" s="1" t="s">
        <v>34</v>
      </c>
    </row>
    <row r="91" spans="1:18">
      <c r="C91" s="5"/>
      <c r="D91" s="5"/>
      <c r="E91" s="6"/>
      <c r="F91" s="7"/>
      <c r="G91" s="5"/>
      <c r="H91" s="5"/>
      <c r="I91" s="6"/>
      <c r="J91" s="5"/>
      <c r="L91" s="8"/>
      <c r="M91" s="8"/>
      <c r="N91" s="8"/>
      <c r="O91" s="8"/>
      <c r="R91" s="1"/>
    </row>
    <row r="92" spans="1:18">
      <c r="A92" s="1" t="s">
        <v>67</v>
      </c>
      <c r="B92" t="s">
        <v>16</v>
      </c>
      <c r="C92" s="5">
        <v>0.2217971</v>
      </c>
      <c r="D92" s="5">
        <v>3.8360100000000001E-2</v>
      </c>
      <c r="E92" s="6">
        <v>0.2042851</v>
      </c>
      <c r="F92" s="7">
        <v>0.10112009999999999</v>
      </c>
      <c r="G92" s="5">
        <v>0.41201209999999999</v>
      </c>
      <c r="H92" s="5">
        <v>3.88101E-2</v>
      </c>
      <c r="I92" s="6">
        <v>0.3503521</v>
      </c>
      <c r="J92" s="5">
        <v>8.4600099999999998E-2</v>
      </c>
      <c r="L92" s="8">
        <f t="shared" ref="L92:L105" si="30">IF(D92&gt;0.05,0,$K$1)</f>
        <v>111111</v>
      </c>
      <c r="M92" s="8">
        <f t="shared" ref="M92:M105" si="31">IF(F92&gt;0.05,0,$K$1)</f>
        <v>0</v>
      </c>
      <c r="N92" s="8">
        <f t="shared" ref="N92:N105" si="32">IF(H92&gt;0.05,0,$K$1)</f>
        <v>111111</v>
      </c>
      <c r="O92" s="8">
        <f t="shared" ref="O92:O105" si="33">IF(J92&gt;0.05,0,$K$1)</f>
        <v>0</v>
      </c>
      <c r="P92" s="27">
        <f t="shared" ref="P92:P105" si="34">SUM(L92:O92)</f>
        <v>222222</v>
      </c>
      <c r="Q92" t="s">
        <v>16</v>
      </c>
      <c r="R92" s="1" t="s">
        <v>35</v>
      </c>
    </row>
    <row r="93" spans="1:18">
      <c r="B93" t="s">
        <v>17</v>
      </c>
      <c r="C93" s="5">
        <v>0.19001709999999999</v>
      </c>
      <c r="D93" s="5">
        <v>5.4450099999999994E-2</v>
      </c>
      <c r="E93" s="6">
        <v>9.6518099999999996E-2</v>
      </c>
      <c r="F93" s="7">
        <v>0.51193009999999994</v>
      </c>
      <c r="G93" s="5">
        <v>0.36027509999999996</v>
      </c>
      <c r="H93" s="5">
        <v>5.7430099999999998E-2</v>
      </c>
      <c r="I93" s="6">
        <v>0.50446809999999997</v>
      </c>
      <c r="J93" s="5">
        <v>2.21201E-2</v>
      </c>
      <c r="L93" s="8">
        <f t="shared" si="30"/>
        <v>0</v>
      </c>
      <c r="M93" s="8">
        <f t="shared" si="31"/>
        <v>0</v>
      </c>
      <c r="N93" s="8">
        <f t="shared" si="32"/>
        <v>0</v>
      </c>
      <c r="O93" s="8">
        <f t="shared" si="33"/>
        <v>111111</v>
      </c>
      <c r="P93">
        <f t="shared" si="34"/>
        <v>111111</v>
      </c>
      <c r="Q93" t="s">
        <v>17</v>
      </c>
      <c r="R93" s="1" t="s">
        <v>35</v>
      </c>
    </row>
    <row r="94" spans="1:18">
      <c r="B94" t="s">
        <v>18</v>
      </c>
      <c r="C94" s="5">
        <v>0.1301291</v>
      </c>
      <c r="D94" s="5">
        <v>0.11393009999999999</v>
      </c>
      <c r="E94" s="6">
        <v>9.45521E-2</v>
      </c>
      <c r="F94" s="7">
        <v>0.4993901</v>
      </c>
      <c r="G94" s="5">
        <v>0.38680110000000001</v>
      </c>
      <c r="H94" s="5">
        <v>4.8430099999999997E-2</v>
      </c>
      <c r="I94" s="6">
        <v>0.32150210000000001</v>
      </c>
      <c r="J94" s="5">
        <v>0.1367901</v>
      </c>
      <c r="L94" s="8">
        <f t="shared" si="30"/>
        <v>0</v>
      </c>
      <c r="M94" s="8">
        <f t="shared" si="31"/>
        <v>0</v>
      </c>
      <c r="N94" s="8">
        <f t="shared" si="32"/>
        <v>111111</v>
      </c>
      <c r="O94" s="8">
        <f t="shared" si="33"/>
        <v>0</v>
      </c>
      <c r="P94">
        <f t="shared" si="34"/>
        <v>111111</v>
      </c>
      <c r="Q94" t="s">
        <v>18</v>
      </c>
      <c r="R94" s="1" t="s">
        <v>35</v>
      </c>
    </row>
    <row r="95" spans="1:18">
      <c r="B95" t="s">
        <v>19</v>
      </c>
      <c r="C95" s="5">
        <v>0.1162791</v>
      </c>
      <c r="D95" s="5">
        <v>0.1892501</v>
      </c>
      <c r="E95" s="6">
        <v>8.5545099999999999E-2</v>
      </c>
      <c r="F95" s="7">
        <v>0.53514010000000001</v>
      </c>
      <c r="G95" s="5">
        <v>0.23552309999999999</v>
      </c>
      <c r="H95" s="5">
        <v>0.23425009999999999</v>
      </c>
      <c r="I95" s="6">
        <v>0.2170221</v>
      </c>
      <c r="J95" s="5">
        <v>0.36086009999999996</v>
      </c>
      <c r="L95" s="8">
        <f t="shared" si="30"/>
        <v>0</v>
      </c>
      <c r="M95" s="8">
        <f t="shared" si="31"/>
        <v>0</v>
      </c>
      <c r="N95" s="8">
        <f t="shared" si="32"/>
        <v>0</v>
      </c>
      <c r="O95" s="8">
        <f t="shared" si="33"/>
        <v>0</v>
      </c>
      <c r="P95">
        <f t="shared" si="34"/>
        <v>0</v>
      </c>
      <c r="Q95" t="s">
        <v>19</v>
      </c>
      <c r="R95" s="1" t="s">
        <v>35</v>
      </c>
    </row>
    <row r="96" spans="1:18">
      <c r="B96" t="s">
        <v>20</v>
      </c>
      <c r="C96" s="5">
        <v>0.2228861</v>
      </c>
      <c r="D96" s="5">
        <v>4.3330099999999996E-2</v>
      </c>
      <c r="E96" s="6">
        <v>0.1652701</v>
      </c>
      <c r="F96" s="7">
        <v>0.23661009999999999</v>
      </c>
      <c r="G96" s="5">
        <v>0.41616110000000001</v>
      </c>
      <c r="H96" s="5">
        <v>3.8730099999999996E-2</v>
      </c>
      <c r="I96" s="6">
        <v>0.45629409999999998</v>
      </c>
      <c r="J96" s="5">
        <v>3.77901E-2</v>
      </c>
      <c r="L96" s="8">
        <f t="shared" si="30"/>
        <v>111111</v>
      </c>
      <c r="M96" s="8">
        <f t="shared" si="31"/>
        <v>0</v>
      </c>
      <c r="N96" s="8">
        <f t="shared" si="32"/>
        <v>111111</v>
      </c>
      <c r="O96" s="8">
        <f t="shared" si="33"/>
        <v>111111</v>
      </c>
      <c r="P96" s="23">
        <f t="shared" si="34"/>
        <v>333333</v>
      </c>
      <c r="Q96" t="s">
        <v>20</v>
      </c>
      <c r="R96" s="1" t="s">
        <v>35</v>
      </c>
    </row>
    <row r="97" spans="1:18">
      <c r="B97" t="s">
        <v>21</v>
      </c>
      <c r="C97" s="5">
        <v>0.13088610000000001</v>
      </c>
      <c r="D97" s="5">
        <v>9.7190100000000001E-2</v>
      </c>
      <c r="E97" s="6">
        <v>9.6645099999999998E-2</v>
      </c>
      <c r="F97" s="7">
        <v>0.49032009999999998</v>
      </c>
      <c r="G97" s="5">
        <v>0.33540609999999998</v>
      </c>
      <c r="H97" s="5">
        <v>7.3040099999999997E-2</v>
      </c>
      <c r="I97" s="6">
        <v>0.29280809999999996</v>
      </c>
      <c r="J97" s="5">
        <v>0.1826701</v>
      </c>
      <c r="L97" s="8">
        <f t="shared" si="30"/>
        <v>0</v>
      </c>
      <c r="M97" s="8">
        <f t="shared" si="31"/>
        <v>0</v>
      </c>
      <c r="N97" s="8">
        <f t="shared" si="32"/>
        <v>0</v>
      </c>
      <c r="O97" s="8">
        <f t="shared" si="33"/>
        <v>0</v>
      </c>
      <c r="P97">
        <f t="shared" si="34"/>
        <v>0</v>
      </c>
      <c r="Q97" t="s">
        <v>21</v>
      </c>
      <c r="R97" s="1" t="s">
        <v>35</v>
      </c>
    </row>
    <row r="98" spans="1:18" ht="13.5" thickBot="1">
      <c r="A98" s="9"/>
      <c r="B98" s="10" t="s">
        <v>22</v>
      </c>
      <c r="C98" s="11">
        <v>0.20082809999999998</v>
      </c>
      <c r="D98" s="11">
        <v>6.0040099999999999E-2</v>
      </c>
      <c r="E98" s="12">
        <v>0.14654809999999999</v>
      </c>
      <c r="F98" s="13">
        <v>0.29395009999999999</v>
      </c>
      <c r="G98" s="11">
        <v>0.41006909999999996</v>
      </c>
      <c r="H98" s="11">
        <v>3.6900099999999998E-2</v>
      </c>
      <c r="I98" s="12">
        <v>0.42449509999999996</v>
      </c>
      <c r="J98" s="11">
        <v>4.7820099999999997E-2</v>
      </c>
      <c r="L98" s="8">
        <f t="shared" si="30"/>
        <v>0</v>
      </c>
      <c r="M98" s="8">
        <f t="shared" si="31"/>
        <v>0</v>
      </c>
      <c r="N98" s="8">
        <f t="shared" si="32"/>
        <v>111111</v>
      </c>
      <c r="O98" s="8">
        <f t="shared" si="33"/>
        <v>111111</v>
      </c>
      <c r="P98" s="27">
        <f t="shared" si="34"/>
        <v>222222</v>
      </c>
      <c r="Q98" s="10" t="s">
        <v>22</v>
      </c>
      <c r="R98" s="9" t="s">
        <v>35</v>
      </c>
    </row>
    <row r="99" spans="1:18">
      <c r="A99" s="1" t="s">
        <v>67</v>
      </c>
      <c r="B99" s="15" t="s">
        <v>23</v>
      </c>
      <c r="C99" s="16">
        <v>0.2217971</v>
      </c>
      <c r="D99" s="16">
        <v>3.9620099999999998E-2</v>
      </c>
      <c r="E99" s="17">
        <v>0.2042851</v>
      </c>
      <c r="F99" s="18">
        <v>0.1010301</v>
      </c>
      <c r="G99" s="16">
        <v>0.41201209999999999</v>
      </c>
      <c r="H99" s="16">
        <v>3.9050099999999997E-2</v>
      </c>
      <c r="I99" s="17">
        <v>0.3503521</v>
      </c>
      <c r="J99" s="16">
        <v>8.4480100000000002E-2</v>
      </c>
      <c r="L99" s="8">
        <f t="shared" si="30"/>
        <v>111111</v>
      </c>
      <c r="M99" s="8">
        <f t="shared" si="31"/>
        <v>0</v>
      </c>
      <c r="N99" s="8">
        <f t="shared" si="32"/>
        <v>111111</v>
      </c>
      <c r="O99" s="8">
        <f t="shared" si="33"/>
        <v>0</v>
      </c>
      <c r="P99" s="27">
        <f t="shared" si="34"/>
        <v>222222</v>
      </c>
      <c r="Q99" s="15" t="s">
        <v>23</v>
      </c>
      <c r="R99" s="14" t="s">
        <v>35</v>
      </c>
    </row>
    <row r="100" spans="1:18">
      <c r="B100" t="s">
        <v>24</v>
      </c>
      <c r="C100" s="5">
        <v>0.19001709999999999</v>
      </c>
      <c r="D100" s="5">
        <v>5.4980099999999997E-2</v>
      </c>
      <c r="E100" s="6">
        <v>9.6518099999999996E-2</v>
      </c>
      <c r="F100" s="7">
        <v>0.5116001</v>
      </c>
      <c r="G100" s="5">
        <v>0.36027509999999996</v>
      </c>
      <c r="H100" s="5">
        <v>5.66201E-2</v>
      </c>
      <c r="I100" s="6">
        <v>0.50446809999999997</v>
      </c>
      <c r="J100" s="5">
        <v>2.28901E-2</v>
      </c>
      <c r="L100" s="8">
        <f t="shared" si="30"/>
        <v>0</v>
      </c>
      <c r="M100" s="8">
        <f t="shared" si="31"/>
        <v>0</v>
      </c>
      <c r="N100" s="8">
        <f t="shared" si="32"/>
        <v>0</v>
      </c>
      <c r="O100" s="8">
        <f t="shared" si="33"/>
        <v>111111</v>
      </c>
      <c r="P100">
        <f t="shared" si="34"/>
        <v>111111</v>
      </c>
      <c r="Q100" t="s">
        <v>24</v>
      </c>
      <c r="R100" s="1" t="s">
        <v>35</v>
      </c>
    </row>
    <row r="101" spans="1:18">
      <c r="B101" t="s">
        <v>25</v>
      </c>
      <c r="C101" s="5">
        <v>0.1301291</v>
      </c>
      <c r="D101" s="5">
        <v>0.1109001</v>
      </c>
      <c r="E101" s="6">
        <v>9.45521E-2</v>
      </c>
      <c r="F101" s="7">
        <v>0.50280009999999997</v>
      </c>
      <c r="G101" s="5">
        <v>0.38680009999999998</v>
      </c>
      <c r="H101" s="5">
        <v>4.7070099999999997E-2</v>
      </c>
      <c r="I101" s="6">
        <v>0.32150210000000001</v>
      </c>
      <c r="J101" s="5">
        <v>0.1360701</v>
      </c>
      <c r="L101" s="8">
        <f t="shared" si="30"/>
        <v>0</v>
      </c>
      <c r="M101" s="8">
        <f t="shared" si="31"/>
        <v>0</v>
      </c>
      <c r="N101" s="8">
        <f t="shared" si="32"/>
        <v>111111</v>
      </c>
      <c r="O101" s="8">
        <f t="shared" si="33"/>
        <v>0</v>
      </c>
      <c r="P101">
        <f t="shared" si="34"/>
        <v>111111</v>
      </c>
      <c r="Q101" t="s">
        <v>25</v>
      </c>
      <c r="R101" s="1" t="s">
        <v>35</v>
      </c>
    </row>
    <row r="102" spans="1:18">
      <c r="B102" t="s">
        <v>26</v>
      </c>
      <c r="C102" s="5">
        <v>0.1162781</v>
      </c>
      <c r="D102" s="5">
        <v>0.18774009999999999</v>
      </c>
      <c r="E102" s="6">
        <v>8.55461E-2</v>
      </c>
      <c r="F102" s="7">
        <v>0.53273009999999998</v>
      </c>
      <c r="G102" s="5">
        <v>0.23552309999999999</v>
      </c>
      <c r="H102" s="5">
        <v>0.23086009999999998</v>
      </c>
      <c r="I102" s="6">
        <v>0.2170231</v>
      </c>
      <c r="J102" s="5">
        <v>0.36388009999999998</v>
      </c>
      <c r="L102" s="8">
        <f t="shared" si="30"/>
        <v>0</v>
      </c>
      <c r="M102" s="8">
        <f t="shared" si="31"/>
        <v>0</v>
      </c>
      <c r="N102" s="8">
        <f t="shared" si="32"/>
        <v>0</v>
      </c>
      <c r="O102" s="8">
        <f t="shared" si="33"/>
        <v>0</v>
      </c>
      <c r="P102">
        <f t="shared" si="34"/>
        <v>0</v>
      </c>
      <c r="Q102" t="s">
        <v>26</v>
      </c>
      <c r="R102" s="1" t="s">
        <v>35</v>
      </c>
    </row>
    <row r="103" spans="1:18">
      <c r="B103" t="s">
        <v>27</v>
      </c>
      <c r="C103" s="5">
        <v>0.2228861</v>
      </c>
      <c r="D103" s="5">
        <v>4.3780099999999995E-2</v>
      </c>
      <c r="E103" s="6">
        <v>0.1652701</v>
      </c>
      <c r="F103" s="7">
        <v>0.23452009999999998</v>
      </c>
      <c r="G103" s="5">
        <v>0.41616209999999998</v>
      </c>
      <c r="H103" s="5">
        <v>4.0310100000000001E-2</v>
      </c>
      <c r="I103" s="6">
        <v>0.45629409999999998</v>
      </c>
      <c r="J103" s="5">
        <v>3.7800099999999996E-2</v>
      </c>
      <c r="L103" s="8">
        <f t="shared" si="30"/>
        <v>111111</v>
      </c>
      <c r="M103" s="8">
        <f t="shared" si="31"/>
        <v>0</v>
      </c>
      <c r="N103" s="8">
        <f t="shared" si="32"/>
        <v>111111</v>
      </c>
      <c r="O103" s="8">
        <f t="shared" si="33"/>
        <v>111111</v>
      </c>
      <c r="P103" s="23">
        <f t="shared" si="34"/>
        <v>333333</v>
      </c>
      <c r="Q103" t="s">
        <v>27</v>
      </c>
      <c r="R103" s="1" t="s">
        <v>35</v>
      </c>
    </row>
    <row r="104" spans="1:18">
      <c r="B104" t="s">
        <v>28</v>
      </c>
      <c r="C104" s="5">
        <v>0.13088710000000001</v>
      </c>
      <c r="D104" s="5">
        <v>9.84101E-2</v>
      </c>
      <c r="E104" s="6">
        <v>9.6645099999999998E-2</v>
      </c>
      <c r="F104" s="7">
        <v>0.49114009999999997</v>
      </c>
      <c r="G104" s="5">
        <v>0.33540609999999998</v>
      </c>
      <c r="H104" s="5">
        <v>7.2500099999999998E-2</v>
      </c>
      <c r="I104" s="6">
        <v>0.29280809999999996</v>
      </c>
      <c r="J104" s="5">
        <v>0.18412009999999998</v>
      </c>
      <c r="L104" s="8">
        <f t="shared" si="30"/>
        <v>0</v>
      </c>
      <c r="M104" s="8">
        <f t="shared" si="31"/>
        <v>0</v>
      </c>
      <c r="N104" s="8">
        <f t="shared" si="32"/>
        <v>0</v>
      </c>
      <c r="O104" s="8">
        <f t="shared" si="33"/>
        <v>0</v>
      </c>
      <c r="P104">
        <f t="shared" si="34"/>
        <v>0</v>
      </c>
      <c r="Q104" t="s">
        <v>28</v>
      </c>
      <c r="R104" s="1" t="s">
        <v>35</v>
      </c>
    </row>
    <row r="105" spans="1:18">
      <c r="B105" t="s">
        <v>29</v>
      </c>
      <c r="C105" s="5">
        <v>0.20082809999999998</v>
      </c>
      <c r="D105" s="5">
        <v>5.8180099999999998E-2</v>
      </c>
      <c r="E105" s="6">
        <v>0.14654809999999999</v>
      </c>
      <c r="F105" s="7">
        <v>0.29432009999999997</v>
      </c>
      <c r="G105" s="5">
        <v>0.41006909999999996</v>
      </c>
      <c r="H105" s="5">
        <v>3.72001E-2</v>
      </c>
      <c r="I105" s="6">
        <v>0.42449509999999996</v>
      </c>
      <c r="J105" s="5">
        <v>4.6760099999999999E-2</v>
      </c>
      <c r="L105" s="8">
        <f t="shared" si="30"/>
        <v>0</v>
      </c>
      <c r="M105" s="8">
        <f t="shared" si="31"/>
        <v>0</v>
      </c>
      <c r="N105" s="8">
        <f t="shared" si="32"/>
        <v>111111</v>
      </c>
      <c r="O105" s="8">
        <f t="shared" si="33"/>
        <v>111111</v>
      </c>
      <c r="P105" s="27">
        <f t="shared" si="34"/>
        <v>222222</v>
      </c>
      <c r="Q105" t="s">
        <v>29</v>
      </c>
      <c r="R105" s="1" t="s">
        <v>35</v>
      </c>
    </row>
    <row r="106" spans="1:18">
      <c r="C106" s="5"/>
      <c r="D106" s="5"/>
      <c r="E106" s="6"/>
      <c r="F106" s="7"/>
      <c r="G106" s="5"/>
      <c r="H106" s="5"/>
      <c r="I106" s="6"/>
      <c r="J106" s="5"/>
      <c r="L106" s="8"/>
      <c r="M106" s="8"/>
      <c r="N106" s="8"/>
      <c r="O106" s="8"/>
      <c r="R106" s="1"/>
    </row>
    <row r="107" spans="1:18">
      <c r="A107" s="1" t="s">
        <v>69</v>
      </c>
      <c r="B107" t="s">
        <v>16</v>
      </c>
      <c r="C107" s="33" t="s">
        <v>53</v>
      </c>
      <c r="D107" s="33">
        <v>9.9999999999999995E-8</v>
      </c>
      <c r="E107" s="34" t="s">
        <v>53</v>
      </c>
      <c r="F107" s="35">
        <v>9.9999999999999995E-8</v>
      </c>
      <c r="G107" s="33" t="s">
        <v>53</v>
      </c>
      <c r="H107" s="33">
        <v>9.9999999999999995E-8</v>
      </c>
      <c r="I107" s="34" t="s">
        <v>53</v>
      </c>
      <c r="J107" s="33">
        <v>9.9999999999999995E-8</v>
      </c>
      <c r="L107" s="8">
        <f t="shared" ref="L107:L120" si="35">IF(D107&gt;0.05,0,$K$1)</f>
        <v>111111</v>
      </c>
      <c r="M107" s="8">
        <f t="shared" ref="M107:M120" si="36">IF(F107&gt;0.05,0,$K$1)</f>
        <v>111111</v>
      </c>
      <c r="N107" s="8">
        <f t="shared" ref="N107:N120" si="37">IF(H107&gt;0.05,0,$K$1)</f>
        <v>111111</v>
      </c>
      <c r="O107" s="8">
        <f t="shared" ref="O107:O120" si="38">IF(J107&gt;0.05,0,$K$1)</f>
        <v>111111</v>
      </c>
      <c r="P107">
        <f t="shared" ref="P107:P120" si="39">SUM(L107:O107)</f>
        <v>444444</v>
      </c>
      <c r="Q107" t="s">
        <v>16</v>
      </c>
      <c r="R107" s="1" t="s">
        <v>36</v>
      </c>
    </row>
    <row r="108" spans="1:18">
      <c r="B108" t="s">
        <v>17</v>
      </c>
      <c r="C108" s="33" t="s">
        <v>53</v>
      </c>
      <c r="D108" s="33">
        <v>9.9999999999999995E-8</v>
      </c>
      <c r="E108" s="34" t="s">
        <v>53</v>
      </c>
      <c r="F108" s="35">
        <v>9.9999999999999995E-8</v>
      </c>
      <c r="G108" s="33" t="s">
        <v>53</v>
      </c>
      <c r="H108" s="33">
        <v>9.9999999999999995E-8</v>
      </c>
      <c r="I108" s="34" t="s">
        <v>53</v>
      </c>
      <c r="J108" s="33">
        <v>9.9999999999999995E-8</v>
      </c>
      <c r="L108" s="8">
        <f t="shared" si="35"/>
        <v>111111</v>
      </c>
      <c r="M108" s="8">
        <f t="shared" si="36"/>
        <v>111111</v>
      </c>
      <c r="N108" s="8">
        <f t="shared" si="37"/>
        <v>111111</v>
      </c>
      <c r="O108" s="8">
        <f t="shared" si="38"/>
        <v>111111</v>
      </c>
      <c r="P108">
        <f t="shared" si="39"/>
        <v>444444</v>
      </c>
      <c r="Q108" t="s">
        <v>17</v>
      </c>
      <c r="R108" s="1" t="s">
        <v>36</v>
      </c>
    </row>
    <row r="109" spans="1:18">
      <c r="B109" t="s">
        <v>18</v>
      </c>
      <c r="C109" s="33" t="s">
        <v>53</v>
      </c>
      <c r="D109" s="33">
        <v>9.9999999999999995E-8</v>
      </c>
      <c r="E109" s="34" t="s">
        <v>53</v>
      </c>
      <c r="F109" s="35">
        <v>9.9999999999999995E-8</v>
      </c>
      <c r="G109" s="33" t="s">
        <v>53</v>
      </c>
      <c r="H109" s="33">
        <v>9.9999999999999995E-8</v>
      </c>
      <c r="I109" s="34" t="s">
        <v>53</v>
      </c>
      <c r="J109" s="33">
        <v>9.9999999999999995E-8</v>
      </c>
      <c r="L109" s="8">
        <f t="shared" si="35"/>
        <v>111111</v>
      </c>
      <c r="M109" s="8">
        <f t="shared" si="36"/>
        <v>111111</v>
      </c>
      <c r="N109" s="8">
        <f t="shared" si="37"/>
        <v>111111</v>
      </c>
      <c r="O109" s="8">
        <f t="shared" si="38"/>
        <v>111111</v>
      </c>
      <c r="P109">
        <f t="shared" si="39"/>
        <v>444444</v>
      </c>
      <c r="Q109" t="s">
        <v>18</v>
      </c>
      <c r="R109" s="1" t="s">
        <v>36</v>
      </c>
    </row>
    <row r="110" spans="1:18">
      <c r="B110" t="s">
        <v>19</v>
      </c>
      <c r="C110" s="33" t="s">
        <v>53</v>
      </c>
      <c r="D110" s="33">
        <v>9.9999999999999995E-8</v>
      </c>
      <c r="E110" s="34" t="s">
        <v>53</v>
      </c>
      <c r="F110" s="35">
        <v>9.9999999999999995E-8</v>
      </c>
      <c r="G110" s="33" t="s">
        <v>53</v>
      </c>
      <c r="H110" s="33">
        <v>9.9999999999999995E-8</v>
      </c>
      <c r="I110" s="34" t="s">
        <v>53</v>
      </c>
      <c r="J110" s="33">
        <v>9.9999999999999995E-8</v>
      </c>
      <c r="L110" s="8">
        <f t="shared" si="35"/>
        <v>111111</v>
      </c>
      <c r="M110" s="8">
        <f t="shared" si="36"/>
        <v>111111</v>
      </c>
      <c r="N110" s="8">
        <f t="shared" si="37"/>
        <v>111111</v>
      </c>
      <c r="O110" s="8">
        <f t="shared" si="38"/>
        <v>111111</v>
      </c>
      <c r="P110">
        <f t="shared" si="39"/>
        <v>444444</v>
      </c>
      <c r="Q110" t="s">
        <v>19</v>
      </c>
      <c r="R110" s="1" t="s">
        <v>36</v>
      </c>
    </row>
    <row r="111" spans="1:18">
      <c r="B111" t="s">
        <v>20</v>
      </c>
      <c r="C111" s="33" t="s">
        <v>53</v>
      </c>
      <c r="D111" s="33">
        <v>9.9999999999999995E-8</v>
      </c>
      <c r="E111" s="34" t="s">
        <v>53</v>
      </c>
      <c r="F111" s="35">
        <v>9.9999999999999995E-8</v>
      </c>
      <c r="G111" s="33" t="s">
        <v>53</v>
      </c>
      <c r="H111" s="33">
        <v>9.9999999999999995E-8</v>
      </c>
      <c r="I111" s="34" t="s">
        <v>53</v>
      </c>
      <c r="J111" s="33">
        <v>9.9999999999999995E-8</v>
      </c>
      <c r="L111" s="8">
        <f t="shared" si="35"/>
        <v>111111</v>
      </c>
      <c r="M111" s="8">
        <f t="shared" si="36"/>
        <v>111111</v>
      </c>
      <c r="N111" s="8">
        <f t="shared" si="37"/>
        <v>111111</v>
      </c>
      <c r="O111" s="8">
        <f t="shared" si="38"/>
        <v>111111</v>
      </c>
      <c r="P111">
        <f t="shared" si="39"/>
        <v>444444</v>
      </c>
      <c r="Q111" t="s">
        <v>20</v>
      </c>
      <c r="R111" s="1" t="s">
        <v>36</v>
      </c>
    </row>
    <row r="112" spans="1:18">
      <c r="B112" t="s">
        <v>21</v>
      </c>
      <c r="C112" s="33" t="s">
        <v>53</v>
      </c>
      <c r="D112" s="33">
        <v>9.9999999999999995E-8</v>
      </c>
      <c r="E112" s="34" t="s">
        <v>53</v>
      </c>
      <c r="F112" s="35">
        <v>9.9999999999999995E-8</v>
      </c>
      <c r="G112" s="33" t="s">
        <v>53</v>
      </c>
      <c r="H112" s="33">
        <v>9.9999999999999995E-8</v>
      </c>
      <c r="I112" s="34" t="s">
        <v>53</v>
      </c>
      <c r="J112" s="33">
        <v>9.9999999999999995E-8</v>
      </c>
      <c r="L112" s="8">
        <f t="shared" si="35"/>
        <v>111111</v>
      </c>
      <c r="M112" s="8">
        <f t="shared" si="36"/>
        <v>111111</v>
      </c>
      <c r="N112" s="8">
        <f t="shared" si="37"/>
        <v>111111</v>
      </c>
      <c r="O112" s="8">
        <f t="shared" si="38"/>
        <v>111111</v>
      </c>
      <c r="P112">
        <f t="shared" si="39"/>
        <v>444444</v>
      </c>
      <c r="Q112" t="s">
        <v>21</v>
      </c>
      <c r="R112" s="1" t="s">
        <v>36</v>
      </c>
    </row>
    <row r="113" spans="1:18" ht="13.5" thickBot="1">
      <c r="A113" s="9"/>
      <c r="B113" s="10" t="s">
        <v>22</v>
      </c>
      <c r="C113" s="36" t="s">
        <v>53</v>
      </c>
      <c r="D113" s="36">
        <v>9.9999999999999995E-8</v>
      </c>
      <c r="E113" s="37" t="s">
        <v>53</v>
      </c>
      <c r="F113" s="38">
        <v>9.9999999999999995E-8</v>
      </c>
      <c r="G113" s="36" t="s">
        <v>53</v>
      </c>
      <c r="H113" s="36">
        <v>9.9999999999999995E-8</v>
      </c>
      <c r="I113" s="37" t="s">
        <v>53</v>
      </c>
      <c r="J113" s="36">
        <v>9.9999999999999995E-8</v>
      </c>
      <c r="L113" s="8">
        <f t="shared" si="35"/>
        <v>111111</v>
      </c>
      <c r="M113" s="8">
        <f t="shared" si="36"/>
        <v>111111</v>
      </c>
      <c r="N113" s="8">
        <f t="shared" si="37"/>
        <v>111111</v>
      </c>
      <c r="O113" s="8">
        <f t="shared" si="38"/>
        <v>111111</v>
      </c>
      <c r="P113">
        <f t="shared" si="39"/>
        <v>444444</v>
      </c>
      <c r="Q113" s="10" t="s">
        <v>22</v>
      </c>
      <c r="R113" s="9" t="s">
        <v>36</v>
      </c>
    </row>
    <row r="114" spans="1:18">
      <c r="A114" s="1" t="s">
        <v>69</v>
      </c>
      <c r="B114" s="15" t="s">
        <v>23</v>
      </c>
      <c r="C114" s="39" t="s">
        <v>53</v>
      </c>
      <c r="D114" s="39">
        <v>9.9999999999999995E-8</v>
      </c>
      <c r="E114" s="40" t="s">
        <v>53</v>
      </c>
      <c r="F114" s="41">
        <v>9.9999999999999995E-8</v>
      </c>
      <c r="G114" s="39" t="s">
        <v>53</v>
      </c>
      <c r="H114" s="39">
        <v>9.9999999999999995E-8</v>
      </c>
      <c r="I114" s="40" t="s">
        <v>53</v>
      </c>
      <c r="J114" s="39">
        <v>9.9999999999999995E-8</v>
      </c>
      <c r="L114" s="8">
        <f t="shared" si="35"/>
        <v>111111</v>
      </c>
      <c r="M114" s="8">
        <f t="shared" si="36"/>
        <v>111111</v>
      </c>
      <c r="N114" s="8">
        <f t="shared" si="37"/>
        <v>111111</v>
      </c>
      <c r="O114" s="8">
        <f t="shared" si="38"/>
        <v>111111</v>
      </c>
      <c r="P114">
        <f t="shared" si="39"/>
        <v>444444</v>
      </c>
      <c r="Q114" s="15" t="s">
        <v>23</v>
      </c>
      <c r="R114" s="14" t="s">
        <v>36</v>
      </c>
    </row>
    <row r="115" spans="1:18">
      <c r="B115" t="s">
        <v>24</v>
      </c>
      <c r="C115" s="33" t="s">
        <v>53</v>
      </c>
      <c r="D115" s="33">
        <v>9.9999999999999995E-8</v>
      </c>
      <c r="E115" s="34" t="s">
        <v>53</v>
      </c>
      <c r="F115" s="35">
        <v>9.9999999999999995E-8</v>
      </c>
      <c r="G115" s="33" t="s">
        <v>53</v>
      </c>
      <c r="H115" s="33">
        <v>9.9999999999999995E-8</v>
      </c>
      <c r="I115" s="34" t="s">
        <v>53</v>
      </c>
      <c r="J115" s="33">
        <v>9.9999999999999995E-8</v>
      </c>
      <c r="L115" s="8">
        <f t="shared" si="35"/>
        <v>111111</v>
      </c>
      <c r="M115" s="8">
        <f t="shared" si="36"/>
        <v>111111</v>
      </c>
      <c r="N115" s="8">
        <f t="shared" si="37"/>
        <v>111111</v>
      </c>
      <c r="O115" s="8">
        <f t="shared" si="38"/>
        <v>111111</v>
      </c>
      <c r="P115">
        <f t="shared" si="39"/>
        <v>444444</v>
      </c>
      <c r="Q115" t="s">
        <v>24</v>
      </c>
      <c r="R115" s="1" t="s">
        <v>36</v>
      </c>
    </row>
    <row r="116" spans="1:18">
      <c r="B116" t="s">
        <v>25</v>
      </c>
      <c r="C116" s="33" t="s">
        <v>53</v>
      </c>
      <c r="D116" s="33">
        <v>9.9999999999999995E-8</v>
      </c>
      <c r="E116" s="34" t="s">
        <v>53</v>
      </c>
      <c r="F116" s="35">
        <v>9.9999999999999995E-8</v>
      </c>
      <c r="G116" s="33" t="s">
        <v>53</v>
      </c>
      <c r="H116" s="33">
        <v>9.9999999999999995E-8</v>
      </c>
      <c r="I116" s="34" t="s">
        <v>53</v>
      </c>
      <c r="J116" s="33">
        <v>9.9999999999999995E-8</v>
      </c>
      <c r="L116" s="8">
        <f t="shared" si="35"/>
        <v>111111</v>
      </c>
      <c r="M116" s="8">
        <f t="shared" si="36"/>
        <v>111111</v>
      </c>
      <c r="N116" s="8">
        <f t="shared" si="37"/>
        <v>111111</v>
      </c>
      <c r="O116" s="8">
        <f t="shared" si="38"/>
        <v>111111</v>
      </c>
      <c r="P116">
        <f t="shared" si="39"/>
        <v>444444</v>
      </c>
      <c r="Q116" t="s">
        <v>25</v>
      </c>
      <c r="R116" s="1" t="s">
        <v>36</v>
      </c>
    </row>
    <row r="117" spans="1:18">
      <c r="B117" t="s">
        <v>26</v>
      </c>
      <c r="C117" s="33" t="s">
        <v>53</v>
      </c>
      <c r="D117" s="33">
        <v>9.9999999999999995E-8</v>
      </c>
      <c r="E117" s="34" t="s">
        <v>53</v>
      </c>
      <c r="F117" s="35">
        <v>9.9999999999999995E-8</v>
      </c>
      <c r="G117" s="33" t="s">
        <v>53</v>
      </c>
      <c r="H117" s="33">
        <v>9.9999999999999995E-8</v>
      </c>
      <c r="I117" s="34" t="s">
        <v>53</v>
      </c>
      <c r="J117" s="33">
        <v>9.9999999999999995E-8</v>
      </c>
      <c r="L117" s="8">
        <f t="shared" si="35"/>
        <v>111111</v>
      </c>
      <c r="M117" s="8">
        <f t="shared" si="36"/>
        <v>111111</v>
      </c>
      <c r="N117" s="8">
        <f t="shared" si="37"/>
        <v>111111</v>
      </c>
      <c r="O117" s="8">
        <f t="shared" si="38"/>
        <v>111111</v>
      </c>
      <c r="P117">
        <f t="shared" si="39"/>
        <v>444444</v>
      </c>
      <c r="Q117" t="s">
        <v>26</v>
      </c>
      <c r="R117" s="1" t="s">
        <v>36</v>
      </c>
    </row>
    <row r="118" spans="1:18">
      <c r="B118" t="s">
        <v>27</v>
      </c>
      <c r="C118" s="33" t="s">
        <v>53</v>
      </c>
      <c r="D118" s="33">
        <v>9.9999999999999995E-8</v>
      </c>
      <c r="E118" s="34" t="s">
        <v>53</v>
      </c>
      <c r="F118" s="35">
        <v>9.9999999999999995E-8</v>
      </c>
      <c r="G118" s="33" t="s">
        <v>53</v>
      </c>
      <c r="H118" s="33">
        <v>9.9999999999999995E-8</v>
      </c>
      <c r="I118" s="34" t="s">
        <v>53</v>
      </c>
      <c r="J118" s="33">
        <v>9.9999999999999995E-8</v>
      </c>
      <c r="L118" s="8">
        <f t="shared" si="35"/>
        <v>111111</v>
      </c>
      <c r="M118" s="8">
        <f t="shared" si="36"/>
        <v>111111</v>
      </c>
      <c r="N118" s="8">
        <f t="shared" si="37"/>
        <v>111111</v>
      </c>
      <c r="O118" s="8">
        <f t="shared" si="38"/>
        <v>111111</v>
      </c>
      <c r="P118">
        <f t="shared" si="39"/>
        <v>444444</v>
      </c>
      <c r="Q118" t="s">
        <v>27</v>
      </c>
      <c r="R118" s="1" t="s">
        <v>36</v>
      </c>
    </row>
    <row r="119" spans="1:18">
      <c r="B119" t="s">
        <v>28</v>
      </c>
      <c r="C119" s="33" t="s">
        <v>53</v>
      </c>
      <c r="D119" s="33">
        <v>9.9999999999999995E-8</v>
      </c>
      <c r="E119" s="34" t="s">
        <v>53</v>
      </c>
      <c r="F119" s="35">
        <v>9.9999999999999995E-8</v>
      </c>
      <c r="G119" s="33" t="s">
        <v>53</v>
      </c>
      <c r="H119" s="33">
        <v>9.9999999999999995E-8</v>
      </c>
      <c r="I119" s="34" t="s">
        <v>53</v>
      </c>
      <c r="J119" s="33">
        <v>9.9999999999999995E-8</v>
      </c>
      <c r="L119" s="8">
        <f t="shared" si="35"/>
        <v>111111</v>
      </c>
      <c r="M119" s="8">
        <f t="shared" si="36"/>
        <v>111111</v>
      </c>
      <c r="N119" s="8">
        <f t="shared" si="37"/>
        <v>111111</v>
      </c>
      <c r="O119" s="8">
        <f t="shared" si="38"/>
        <v>111111</v>
      </c>
      <c r="P119">
        <f t="shared" si="39"/>
        <v>444444</v>
      </c>
      <c r="Q119" t="s">
        <v>28</v>
      </c>
      <c r="R119" s="1" t="s">
        <v>36</v>
      </c>
    </row>
    <row r="120" spans="1:18">
      <c r="B120" t="s">
        <v>29</v>
      </c>
      <c r="C120" s="33" t="s">
        <v>53</v>
      </c>
      <c r="D120" s="33">
        <v>9.9999999999999995E-8</v>
      </c>
      <c r="E120" s="34" t="s">
        <v>53</v>
      </c>
      <c r="F120" s="35">
        <v>9.9999999999999995E-8</v>
      </c>
      <c r="G120" s="33" t="s">
        <v>53</v>
      </c>
      <c r="H120" s="33">
        <v>9.9999999999999995E-8</v>
      </c>
      <c r="I120" s="34" t="s">
        <v>53</v>
      </c>
      <c r="J120" s="33">
        <v>9.9999999999999995E-8</v>
      </c>
      <c r="L120" s="8">
        <f t="shared" si="35"/>
        <v>111111</v>
      </c>
      <c r="M120" s="8">
        <f t="shared" si="36"/>
        <v>111111</v>
      </c>
      <c r="N120" s="8">
        <f t="shared" si="37"/>
        <v>111111</v>
      </c>
      <c r="O120" s="8">
        <f t="shared" si="38"/>
        <v>111111</v>
      </c>
      <c r="P120">
        <f t="shared" si="39"/>
        <v>444444</v>
      </c>
      <c r="Q120" t="s">
        <v>29</v>
      </c>
      <c r="R120" s="1" t="s">
        <v>36</v>
      </c>
    </row>
    <row r="121" spans="1:18">
      <c r="C121" s="5"/>
      <c r="D121" s="5"/>
      <c r="E121" s="6"/>
      <c r="F121" s="7"/>
      <c r="G121" s="5"/>
      <c r="H121" s="5"/>
      <c r="I121" s="6"/>
      <c r="J121" s="5"/>
      <c r="L121" s="8"/>
      <c r="M121" s="8"/>
      <c r="N121" s="8"/>
      <c r="O121" s="8"/>
      <c r="R121" s="1"/>
    </row>
    <row r="122" spans="1:18">
      <c r="A122" s="1" t="s">
        <v>71</v>
      </c>
      <c r="B122" t="s">
        <v>16</v>
      </c>
      <c r="C122" s="5">
        <v>0.25942110000000002</v>
      </c>
      <c r="D122" s="5">
        <v>4.40901E-2</v>
      </c>
      <c r="E122" s="6">
        <v>0.18376309999999998</v>
      </c>
      <c r="F122" s="7">
        <v>0.1378201</v>
      </c>
      <c r="G122" s="5">
        <v>6.9559099999999999E-2</v>
      </c>
      <c r="H122" s="5">
        <v>0.76225009999999993</v>
      </c>
      <c r="I122" s="6">
        <v>1.6945099999999998E-2</v>
      </c>
      <c r="J122" s="5">
        <v>0.94533009999999995</v>
      </c>
      <c r="L122" s="8">
        <f t="shared" ref="L122:L135" si="40">IF(D122&gt;0.05,0,$K$1)</f>
        <v>111111</v>
      </c>
      <c r="M122" s="8">
        <f t="shared" ref="M122:M135" si="41">IF(F122&gt;0.05,0,$K$1)</f>
        <v>0</v>
      </c>
      <c r="N122" s="8">
        <f t="shared" ref="N122:N135" si="42">IF(H122&gt;0.05,0,$K$1)</f>
        <v>0</v>
      </c>
      <c r="O122" s="8">
        <f t="shared" ref="O122:O135" si="43">IF(J122&gt;0.05,0,$K$1)</f>
        <v>0</v>
      </c>
      <c r="P122">
        <f t="shared" ref="P122:P135" si="44">SUM(L122:O122)</f>
        <v>111111</v>
      </c>
      <c r="Q122" t="s">
        <v>16</v>
      </c>
      <c r="R122" s="1" t="s">
        <v>37</v>
      </c>
    </row>
    <row r="123" spans="1:18">
      <c r="B123" t="s">
        <v>17</v>
      </c>
      <c r="C123" s="5">
        <v>0.23875109999999999</v>
      </c>
      <c r="D123" s="5">
        <v>7.1810100000000002E-2</v>
      </c>
      <c r="E123" s="6">
        <v>0.18772509999999998</v>
      </c>
      <c r="F123" s="7">
        <v>0.1492501</v>
      </c>
      <c r="G123" s="5">
        <v>7.9341099999999998E-2</v>
      </c>
      <c r="H123" s="5">
        <v>0.85587009999999997</v>
      </c>
      <c r="I123" s="6">
        <v>-1.04461E-2</v>
      </c>
      <c r="J123" s="5">
        <v>0.98124009999999995</v>
      </c>
      <c r="L123" s="8">
        <f t="shared" si="40"/>
        <v>0</v>
      </c>
      <c r="M123" s="8">
        <f t="shared" si="41"/>
        <v>0</v>
      </c>
      <c r="N123" s="8">
        <f t="shared" si="42"/>
        <v>0</v>
      </c>
      <c r="O123" s="8">
        <f t="shared" si="43"/>
        <v>0</v>
      </c>
      <c r="P123">
        <f t="shared" si="44"/>
        <v>0</v>
      </c>
      <c r="Q123" t="s">
        <v>17</v>
      </c>
      <c r="R123" s="1" t="s">
        <v>37</v>
      </c>
    </row>
    <row r="124" spans="1:18">
      <c r="B124" t="s">
        <v>18</v>
      </c>
      <c r="C124" s="5">
        <v>0.10953009999999999</v>
      </c>
      <c r="D124" s="5">
        <v>0.16159009999999999</v>
      </c>
      <c r="E124" s="6">
        <v>6.8251099999999995E-2</v>
      </c>
      <c r="F124" s="7">
        <v>0.65222009999999997</v>
      </c>
      <c r="G124" s="5">
        <v>0.13719609999999999</v>
      </c>
      <c r="H124" s="5">
        <v>0.57910010000000001</v>
      </c>
      <c r="I124" s="6">
        <v>-0.13106509999999999</v>
      </c>
      <c r="J124" s="5">
        <v>0.65708009999999994</v>
      </c>
      <c r="L124" s="8">
        <f t="shared" si="40"/>
        <v>0</v>
      </c>
      <c r="M124" s="8">
        <f t="shared" si="41"/>
        <v>0</v>
      </c>
      <c r="N124" s="8">
        <f t="shared" si="42"/>
        <v>0</v>
      </c>
      <c r="O124" s="8">
        <f t="shared" si="43"/>
        <v>0</v>
      </c>
      <c r="P124">
        <f t="shared" si="44"/>
        <v>0</v>
      </c>
      <c r="Q124" t="s">
        <v>18</v>
      </c>
      <c r="R124" s="1" t="s">
        <v>37</v>
      </c>
    </row>
    <row r="125" spans="1:18">
      <c r="B125" t="s">
        <v>19</v>
      </c>
      <c r="C125" s="5">
        <v>7.3735099999999998E-2</v>
      </c>
      <c r="D125" s="5">
        <v>0.1360701</v>
      </c>
      <c r="E125" s="6">
        <v>2.1362099999999998E-2</v>
      </c>
      <c r="F125" s="7">
        <v>0.92979009999999995</v>
      </c>
      <c r="G125" s="5">
        <v>0.11133109999999999</v>
      </c>
      <c r="H125" s="5">
        <v>0.57706009999999996</v>
      </c>
      <c r="I125" s="6">
        <v>-7.9504099999999994E-2</v>
      </c>
      <c r="J125" s="5">
        <v>0.78820009999999996</v>
      </c>
      <c r="L125" s="8">
        <f t="shared" si="40"/>
        <v>0</v>
      </c>
      <c r="M125" s="8">
        <f t="shared" si="41"/>
        <v>0</v>
      </c>
      <c r="N125" s="8">
        <f t="shared" si="42"/>
        <v>0</v>
      </c>
      <c r="O125" s="8">
        <f t="shared" si="43"/>
        <v>0</v>
      </c>
      <c r="P125">
        <f t="shared" si="44"/>
        <v>0</v>
      </c>
      <c r="Q125" t="s">
        <v>19</v>
      </c>
      <c r="R125" s="1" t="s">
        <v>37</v>
      </c>
    </row>
    <row r="126" spans="1:18">
      <c r="B126" t="s">
        <v>20</v>
      </c>
      <c r="C126" s="5">
        <v>0.25725510000000001</v>
      </c>
      <c r="D126" s="5">
        <v>6.783009999999999E-2</v>
      </c>
      <c r="E126" s="6">
        <v>0.19317909999999999</v>
      </c>
      <c r="F126" s="7">
        <v>0.14408009999999999</v>
      </c>
      <c r="G126" s="5">
        <v>7.8073099999999993E-2</v>
      </c>
      <c r="H126" s="5">
        <v>0.77615009999999995</v>
      </c>
      <c r="I126" s="6">
        <v>1.8721E-3</v>
      </c>
      <c r="J126" s="5">
        <v>0.99555009999999999</v>
      </c>
      <c r="L126" s="8">
        <f t="shared" si="40"/>
        <v>0</v>
      </c>
      <c r="M126" s="8">
        <f t="shared" si="41"/>
        <v>0</v>
      </c>
      <c r="N126" s="8">
        <f t="shared" si="42"/>
        <v>0</v>
      </c>
      <c r="O126" s="8">
        <f t="shared" si="43"/>
        <v>0</v>
      </c>
      <c r="P126">
        <f t="shared" si="44"/>
        <v>0</v>
      </c>
      <c r="Q126" t="s">
        <v>20</v>
      </c>
      <c r="R126" s="1" t="s">
        <v>37</v>
      </c>
    </row>
    <row r="127" spans="1:18">
      <c r="B127" t="s">
        <v>21</v>
      </c>
      <c r="C127" s="5">
        <v>8.8445099999999999E-2</v>
      </c>
      <c r="D127" s="5">
        <v>0.12477009999999999</v>
      </c>
      <c r="E127" s="6">
        <v>3.9800099999999998E-2</v>
      </c>
      <c r="F127" s="7">
        <v>0.85303010000000001</v>
      </c>
      <c r="G127" s="5">
        <v>0.12559209999999998</v>
      </c>
      <c r="H127" s="5">
        <v>0.57849010000000001</v>
      </c>
      <c r="I127" s="6">
        <v>-0.10063509999999999</v>
      </c>
      <c r="J127" s="5">
        <v>0.6789501</v>
      </c>
      <c r="L127" s="8">
        <f t="shared" si="40"/>
        <v>0</v>
      </c>
      <c r="M127" s="8">
        <f t="shared" si="41"/>
        <v>0</v>
      </c>
      <c r="N127" s="8">
        <f t="shared" si="42"/>
        <v>0</v>
      </c>
      <c r="O127" s="8">
        <f t="shared" si="43"/>
        <v>0</v>
      </c>
      <c r="P127">
        <f t="shared" si="44"/>
        <v>0</v>
      </c>
      <c r="Q127" t="s">
        <v>21</v>
      </c>
      <c r="R127" s="1" t="s">
        <v>37</v>
      </c>
    </row>
    <row r="128" spans="1:18" ht="13.5" thickBot="1">
      <c r="A128" s="9"/>
      <c r="B128" s="10" t="s">
        <v>22</v>
      </c>
      <c r="C128" s="11">
        <v>0.19895009999999999</v>
      </c>
      <c r="D128" s="11">
        <v>7.4470099999999997E-2</v>
      </c>
      <c r="E128" s="12">
        <v>0.13835709999999998</v>
      </c>
      <c r="F128" s="13">
        <v>0.21454009999999998</v>
      </c>
      <c r="G128" s="11">
        <v>0.1023791</v>
      </c>
      <c r="H128" s="11">
        <v>0.67569009999999996</v>
      </c>
      <c r="I128" s="12">
        <v>-4.0816100000000001E-2</v>
      </c>
      <c r="J128" s="11">
        <v>0.8722801</v>
      </c>
      <c r="L128" s="8">
        <f t="shared" si="40"/>
        <v>0</v>
      </c>
      <c r="M128" s="8">
        <f t="shared" si="41"/>
        <v>0</v>
      </c>
      <c r="N128" s="8">
        <f t="shared" si="42"/>
        <v>0</v>
      </c>
      <c r="O128" s="8">
        <f t="shared" si="43"/>
        <v>0</v>
      </c>
      <c r="P128">
        <f t="shared" si="44"/>
        <v>0</v>
      </c>
      <c r="Q128" s="10" t="s">
        <v>22</v>
      </c>
      <c r="R128" s="9" t="s">
        <v>37</v>
      </c>
    </row>
    <row r="129" spans="1:18">
      <c r="A129" s="1" t="s">
        <v>71</v>
      </c>
      <c r="B129" s="15" t="s">
        <v>23</v>
      </c>
      <c r="C129" s="16">
        <v>0.25942110000000002</v>
      </c>
      <c r="D129" s="16">
        <v>4.3720099999999998E-2</v>
      </c>
      <c r="E129" s="17">
        <v>0.18376309999999998</v>
      </c>
      <c r="F129" s="18">
        <v>0.13805009999999998</v>
      </c>
      <c r="G129" s="16">
        <v>6.9559099999999999E-2</v>
      </c>
      <c r="H129" s="16">
        <v>0.7612101</v>
      </c>
      <c r="I129" s="17">
        <v>1.6946099999999999E-2</v>
      </c>
      <c r="J129" s="16">
        <v>0.94618009999999997</v>
      </c>
      <c r="L129" s="8">
        <f t="shared" si="40"/>
        <v>111111</v>
      </c>
      <c r="M129" s="8">
        <f t="shared" si="41"/>
        <v>0</v>
      </c>
      <c r="N129" s="8">
        <f t="shared" si="42"/>
        <v>0</v>
      </c>
      <c r="O129" s="8">
        <f t="shared" si="43"/>
        <v>0</v>
      </c>
      <c r="P129">
        <f t="shared" si="44"/>
        <v>111111</v>
      </c>
      <c r="Q129" s="15" t="s">
        <v>23</v>
      </c>
      <c r="R129" s="14" t="s">
        <v>37</v>
      </c>
    </row>
    <row r="130" spans="1:18">
      <c r="B130" t="s">
        <v>24</v>
      </c>
      <c r="C130" s="5">
        <v>0.23875109999999999</v>
      </c>
      <c r="D130" s="5">
        <v>7.4270099999999992E-2</v>
      </c>
      <c r="E130" s="6">
        <v>0.18772509999999998</v>
      </c>
      <c r="F130" s="7">
        <v>0.14885009999999999</v>
      </c>
      <c r="G130" s="5">
        <v>7.9341099999999998E-2</v>
      </c>
      <c r="H130" s="5">
        <v>0.85736009999999996</v>
      </c>
      <c r="I130" s="6">
        <v>-1.04461E-2</v>
      </c>
      <c r="J130" s="5">
        <v>0.98076009999999991</v>
      </c>
      <c r="L130" s="8">
        <f t="shared" si="40"/>
        <v>0</v>
      </c>
      <c r="M130" s="8">
        <f t="shared" si="41"/>
        <v>0</v>
      </c>
      <c r="N130" s="8">
        <f t="shared" si="42"/>
        <v>0</v>
      </c>
      <c r="O130" s="8">
        <f t="shared" si="43"/>
        <v>0</v>
      </c>
      <c r="P130">
        <f t="shared" si="44"/>
        <v>0</v>
      </c>
      <c r="Q130" t="s">
        <v>24</v>
      </c>
      <c r="R130" s="1" t="s">
        <v>37</v>
      </c>
    </row>
    <row r="131" spans="1:18">
      <c r="B131" t="s">
        <v>25</v>
      </c>
      <c r="C131" s="5">
        <v>0.10953009999999999</v>
      </c>
      <c r="D131" s="5">
        <v>0.16454009999999999</v>
      </c>
      <c r="E131" s="6">
        <v>6.8252099999999996E-2</v>
      </c>
      <c r="F131" s="7">
        <v>0.6539201</v>
      </c>
      <c r="G131" s="5">
        <v>0.13719509999999999</v>
      </c>
      <c r="H131" s="5">
        <v>0.57894009999999996</v>
      </c>
      <c r="I131" s="6">
        <v>-0.13106509999999999</v>
      </c>
      <c r="J131" s="5">
        <v>0.65854009999999996</v>
      </c>
      <c r="L131" s="8">
        <f t="shared" si="40"/>
        <v>0</v>
      </c>
      <c r="M131" s="8">
        <f t="shared" si="41"/>
        <v>0</v>
      </c>
      <c r="N131" s="8">
        <f t="shared" si="42"/>
        <v>0</v>
      </c>
      <c r="O131" s="8">
        <f t="shared" si="43"/>
        <v>0</v>
      </c>
      <c r="P131">
        <f t="shared" si="44"/>
        <v>0</v>
      </c>
      <c r="Q131" t="s">
        <v>25</v>
      </c>
      <c r="R131" s="1" t="s">
        <v>37</v>
      </c>
    </row>
    <row r="132" spans="1:18">
      <c r="B132" t="s">
        <v>26</v>
      </c>
      <c r="C132" s="5">
        <v>7.3735099999999998E-2</v>
      </c>
      <c r="D132" s="5">
        <v>0.13558009999999998</v>
      </c>
      <c r="E132" s="6">
        <v>2.1362099999999998E-2</v>
      </c>
      <c r="F132" s="7">
        <v>0.93006009999999995</v>
      </c>
      <c r="G132" s="5">
        <v>0.11133109999999999</v>
      </c>
      <c r="H132" s="5">
        <v>0.57962009999999997</v>
      </c>
      <c r="I132" s="6">
        <v>-7.9504099999999994E-2</v>
      </c>
      <c r="J132" s="5">
        <v>0.78610009999999997</v>
      </c>
      <c r="L132" s="8">
        <f t="shared" si="40"/>
        <v>0</v>
      </c>
      <c r="M132" s="8">
        <f t="shared" si="41"/>
        <v>0</v>
      </c>
      <c r="N132" s="8">
        <f t="shared" si="42"/>
        <v>0</v>
      </c>
      <c r="O132" s="8">
        <f t="shared" si="43"/>
        <v>0</v>
      </c>
      <c r="P132">
        <f t="shared" si="44"/>
        <v>0</v>
      </c>
      <c r="Q132" t="s">
        <v>26</v>
      </c>
      <c r="R132" s="1" t="s">
        <v>37</v>
      </c>
    </row>
    <row r="133" spans="1:18">
      <c r="B133" t="s">
        <v>27</v>
      </c>
      <c r="C133" s="5">
        <v>0.25725510000000001</v>
      </c>
      <c r="D133" s="5">
        <v>6.6770099999999999E-2</v>
      </c>
      <c r="E133" s="6">
        <v>0.19317909999999999</v>
      </c>
      <c r="F133" s="7">
        <v>0.14342009999999999</v>
      </c>
      <c r="G133" s="5">
        <v>7.8073099999999993E-2</v>
      </c>
      <c r="H133" s="5">
        <v>0.77532009999999996</v>
      </c>
      <c r="I133" s="6">
        <v>1.8721E-3</v>
      </c>
      <c r="J133" s="5">
        <v>0.99615009999999993</v>
      </c>
      <c r="L133" s="8">
        <f t="shared" si="40"/>
        <v>0</v>
      </c>
      <c r="M133" s="8">
        <f t="shared" si="41"/>
        <v>0</v>
      </c>
      <c r="N133" s="8">
        <f t="shared" si="42"/>
        <v>0</v>
      </c>
      <c r="O133" s="8">
        <f t="shared" si="43"/>
        <v>0</v>
      </c>
      <c r="P133">
        <f t="shared" si="44"/>
        <v>0</v>
      </c>
      <c r="Q133" t="s">
        <v>27</v>
      </c>
      <c r="R133" s="1" t="s">
        <v>37</v>
      </c>
    </row>
    <row r="134" spans="1:18">
      <c r="B134" t="s">
        <v>28</v>
      </c>
      <c r="C134" s="5">
        <v>8.8445099999999999E-2</v>
      </c>
      <c r="D134" s="5">
        <v>0.12542010000000001</v>
      </c>
      <c r="E134" s="6">
        <v>3.9800099999999998E-2</v>
      </c>
      <c r="F134" s="7">
        <v>0.85467009999999999</v>
      </c>
      <c r="G134" s="5">
        <v>0.12559309999999999</v>
      </c>
      <c r="H134" s="5">
        <v>0.57589009999999996</v>
      </c>
      <c r="I134" s="6">
        <v>-0.10063509999999999</v>
      </c>
      <c r="J134" s="5">
        <v>0.68027009999999999</v>
      </c>
      <c r="L134" s="8">
        <f t="shared" si="40"/>
        <v>0</v>
      </c>
      <c r="M134" s="8">
        <f t="shared" si="41"/>
        <v>0</v>
      </c>
      <c r="N134" s="8">
        <f t="shared" si="42"/>
        <v>0</v>
      </c>
      <c r="O134" s="8">
        <f t="shared" si="43"/>
        <v>0</v>
      </c>
      <c r="P134">
        <f t="shared" si="44"/>
        <v>0</v>
      </c>
      <c r="Q134" t="s">
        <v>28</v>
      </c>
      <c r="R134" s="1" t="s">
        <v>37</v>
      </c>
    </row>
    <row r="135" spans="1:18">
      <c r="B135" t="s">
        <v>29</v>
      </c>
      <c r="C135" s="5">
        <v>0.19895109999999999</v>
      </c>
      <c r="D135" s="5">
        <v>7.295009999999999E-2</v>
      </c>
      <c r="E135" s="6">
        <v>0.13835709999999998</v>
      </c>
      <c r="F135" s="7">
        <v>0.2133101</v>
      </c>
      <c r="G135" s="5">
        <v>0.1023791</v>
      </c>
      <c r="H135" s="5">
        <v>0.67358010000000001</v>
      </c>
      <c r="I135" s="6">
        <v>-4.0816100000000001E-2</v>
      </c>
      <c r="J135" s="5">
        <v>0.87432009999999993</v>
      </c>
      <c r="L135" s="8">
        <f t="shared" si="40"/>
        <v>0</v>
      </c>
      <c r="M135" s="8">
        <f t="shared" si="41"/>
        <v>0</v>
      </c>
      <c r="N135" s="8">
        <f t="shared" si="42"/>
        <v>0</v>
      </c>
      <c r="O135" s="8">
        <f t="shared" si="43"/>
        <v>0</v>
      </c>
      <c r="P135">
        <f t="shared" si="44"/>
        <v>0</v>
      </c>
      <c r="Q135" t="s">
        <v>29</v>
      </c>
      <c r="R135" s="1" t="s">
        <v>37</v>
      </c>
    </row>
    <row r="136" spans="1:18">
      <c r="C136" s="5"/>
      <c r="D136" s="5"/>
      <c r="E136" s="6"/>
      <c r="F136" s="7"/>
      <c r="G136" s="5"/>
      <c r="H136" s="5"/>
      <c r="I136" s="6"/>
      <c r="J136" s="5"/>
      <c r="L136" s="8"/>
      <c r="M136" s="8"/>
      <c r="N136" s="8"/>
      <c r="O136" s="8"/>
      <c r="R136" s="1"/>
    </row>
    <row r="137" spans="1:18">
      <c r="A137" s="1" t="s">
        <v>73</v>
      </c>
      <c r="B137" t="s">
        <v>16</v>
      </c>
      <c r="C137" s="5">
        <v>-6.70491E-2</v>
      </c>
      <c r="D137" s="5">
        <v>0.51107009999999997</v>
      </c>
      <c r="E137" s="6">
        <v>-0.14601210000000001</v>
      </c>
      <c r="F137" s="7">
        <v>0.31674009999999997</v>
      </c>
      <c r="G137" s="5">
        <v>-2.9987099999999999E-2</v>
      </c>
      <c r="H137" s="5">
        <v>0.8862101</v>
      </c>
      <c r="I137" s="6">
        <v>0.11717809999999999</v>
      </c>
      <c r="J137" s="5">
        <v>0.63697009999999998</v>
      </c>
      <c r="L137" s="8">
        <f t="shared" ref="L137:L150" si="45">IF(D137&gt;0.05,0,$K$1)</f>
        <v>0</v>
      </c>
      <c r="M137" s="8">
        <f t="shared" ref="M137:M150" si="46">IF(F137&gt;0.05,0,$K$1)</f>
        <v>0</v>
      </c>
      <c r="N137" s="8">
        <f t="shared" ref="N137:N150" si="47">IF(H137&gt;0.05,0,$K$1)</f>
        <v>0</v>
      </c>
      <c r="O137" s="8">
        <f t="shared" ref="O137:O150" si="48">IF(J137&gt;0.05,0,$K$1)</f>
        <v>0</v>
      </c>
      <c r="P137">
        <f t="shared" ref="P137:P150" si="49">SUM(L137:O137)</f>
        <v>0</v>
      </c>
      <c r="Q137" t="s">
        <v>16</v>
      </c>
      <c r="R137" s="1" t="s">
        <v>38</v>
      </c>
    </row>
    <row r="138" spans="1:18">
      <c r="B138" t="s">
        <v>17</v>
      </c>
      <c r="C138" s="5">
        <v>-4.62201E-2</v>
      </c>
      <c r="D138" s="5">
        <v>0.64698009999999995</v>
      </c>
      <c r="E138" s="6">
        <v>-0.1431771</v>
      </c>
      <c r="F138" s="7">
        <v>0.32849010000000001</v>
      </c>
      <c r="G138" s="5">
        <v>-6.8848099999999995E-2</v>
      </c>
      <c r="H138" s="5">
        <v>0.74801010000000001</v>
      </c>
      <c r="I138" s="6">
        <v>9.9993100000000001E-2</v>
      </c>
      <c r="J138" s="5">
        <v>0.68979009999999996</v>
      </c>
      <c r="L138" s="8">
        <f t="shared" si="45"/>
        <v>0</v>
      </c>
      <c r="M138" s="8">
        <f t="shared" si="46"/>
        <v>0</v>
      </c>
      <c r="N138" s="8">
        <f t="shared" si="47"/>
        <v>0</v>
      </c>
      <c r="O138" s="8">
        <f t="shared" si="48"/>
        <v>0</v>
      </c>
      <c r="P138">
        <f t="shared" si="49"/>
        <v>0</v>
      </c>
      <c r="Q138" t="s">
        <v>17</v>
      </c>
      <c r="R138" s="1" t="s">
        <v>38</v>
      </c>
    </row>
    <row r="139" spans="1:18">
      <c r="B139" t="s">
        <v>18</v>
      </c>
      <c r="C139" s="5">
        <v>6.7099099999999995E-2</v>
      </c>
      <c r="D139" s="5">
        <v>0.49512009999999995</v>
      </c>
      <c r="E139" s="6">
        <v>4.8575099999999996E-2</v>
      </c>
      <c r="F139" s="7">
        <v>0.75071009999999994</v>
      </c>
      <c r="G139" s="5">
        <v>-2.1342099999999999E-2</v>
      </c>
      <c r="H139" s="5">
        <v>0.92218009999999995</v>
      </c>
      <c r="I139" s="6">
        <v>0.10355009999999999</v>
      </c>
      <c r="J139" s="5">
        <v>0.67797010000000002</v>
      </c>
      <c r="L139" s="8">
        <f t="shared" si="45"/>
        <v>0</v>
      </c>
      <c r="M139" s="8">
        <f t="shared" si="46"/>
        <v>0</v>
      </c>
      <c r="N139" s="8">
        <f t="shared" si="47"/>
        <v>0</v>
      </c>
      <c r="O139" s="8">
        <f t="shared" si="48"/>
        <v>0</v>
      </c>
      <c r="P139">
        <f t="shared" si="49"/>
        <v>0</v>
      </c>
      <c r="Q139" t="s">
        <v>18</v>
      </c>
      <c r="R139" s="1" t="s">
        <v>38</v>
      </c>
    </row>
    <row r="140" spans="1:18">
      <c r="B140" t="s">
        <v>19</v>
      </c>
      <c r="C140" s="5">
        <v>0.21140509999999998</v>
      </c>
      <c r="D140" s="5">
        <v>4.2840099999999999E-2</v>
      </c>
      <c r="E140" s="6">
        <v>0.27800809999999998</v>
      </c>
      <c r="F140" s="7">
        <v>4.4260099999999997E-2</v>
      </c>
      <c r="G140" s="5">
        <v>0.24043909999999999</v>
      </c>
      <c r="H140" s="5">
        <v>0.2461901</v>
      </c>
      <c r="I140" s="6">
        <v>0.45565709999999998</v>
      </c>
      <c r="J140" s="5">
        <v>5.5030099999999998E-2</v>
      </c>
      <c r="L140" s="8">
        <f t="shared" si="45"/>
        <v>111111</v>
      </c>
      <c r="M140" s="8">
        <f t="shared" si="46"/>
        <v>111111</v>
      </c>
      <c r="N140" s="8">
        <f t="shared" si="47"/>
        <v>0</v>
      </c>
      <c r="O140" s="8">
        <f t="shared" si="48"/>
        <v>0</v>
      </c>
      <c r="P140" s="27">
        <f t="shared" si="49"/>
        <v>222222</v>
      </c>
      <c r="Q140" t="s">
        <v>19</v>
      </c>
      <c r="R140" s="1" t="s">
        <v>38</v>
      </c>
    </row>
    <row r="141" spans="1:18">
      <c r="B141" t="s">
        <v>20</v>
      </c>
      <c r="C141" s="5">
        <v>-5.9976099999999997E-2</v>
      </c>
      <c r="D141" s="5">
        <v>0.55833009999999994</v>
      </c>
      <c r="E141" s="6">
        <v>-0.15412209999999998</v>
      </c>
      <c r="F141" s="7">
        <v>0.28973009999999999</v>
      </c>
      <c r="G141" s="5">
        <v>-5.14311E-2</v>
      </c>
      <c r="H141" s="5">
        <v>0.8057801</v>
      </c>
      <c r="I141" s="6">
        <v>0.11391609999999999</v>
      </c>
      <c r="J141" s="5">
        <v>0.65221010000000001</v>
      </c>
      <c r="L141" s="8">
        <f t="shared" si="45"/>
        <v>0</v>
      </c>
      <c r="M141" s="8">
        <f t="shared" si="46"/>
        <v>0</v>
      </c>
      <c r="N141" s="8">
        <f t="shared" si="47"/>
        <v>0</v>
      </c>
      <c r="O141" s="8">
        <f t="shared" si="48"/>
        <v>0</v>
      </c>
      <c r="P141">
        <f t="shared" si="49"/>
        <v>0</v>
      </c>
      <c r="Q141" t="s">
        <v>20</v>
      </c>
      <c r="R141" s="1" t="s">
        <v>38</v>
      </c>
    </row>
    <row r="142" spans="1:18">
      <c r="B142" t="s">
        <v>21</v>
      </c>
      <c r="C142" s="5">
        <v>0.15315409999999999</v>
      </c>
      <c r="D142" s="5">
        <v>9.135009999999999E-2</v>
      </c>
      <c r="E142" s="6">
        <v>0.18467209999999998</v>
      </c>
      <c r="F142" s="7">
        <v>0.15757009999999999</v>
      </c>
      <c r="G142" s="5">
        <v>0.1319061</v>
      </c>
      <c r="H142" s="5">
        <v>0.54236010000000001</v>
      </c>
      <c r="I142" s="6">
        <v>0.33113409999999999</v>
      </c>
      <c r="J142" s="5">
        <v>0.12521009999999999</v>
      </c>
      <c r="L142" s="8">
        <f t="shared" si="45"/>
        <v>0</v>
      </c>
      <c r="M142" s="8">
        <f t="shared" si="46"/>
        <v>0</v>
      </c>
      <c r="N142" s="8">
        <f t="shared" si="47"/>
        <v>0</v>
      </c>
      <c r="O142" s="8">
        <f t="shared" si="48"/>
        <v>0</v>
      </c>
      <c r="P142">
        <f t="shared" si="49"/>
        <v>0</v>
      </c>
      <c r="Q142" t="s">
        <v>21</v>
      </c>
      <c r="R142" s="1" t="s">
        <v>38</v>
      </c>
    </row>
    <row r="143" spans="1:18" ht="13.5" thickBot="1">
      <c r="A143" s="9"/>
      <c r="B143" s="10" t="s">
        <v>22</v>
      </c>
      <c r="C143" s="11">
        <v>6.0253099999999997E-2</v>
      </c>
      <c r="D143" s="11">
        <v>0.56199009999999994</v>
      </c>
      <c r="E143" s="12">
        <v>1.5494099999999998E-2</v>
      </c>
      <c r="F143" s="13">
        <v>0.9185300999999999</v>
      </c>
      <c r="G143" s="11">
        <v>4.76841E-2</v>
      </c>
      <c r="H143" s="11">
        <v>0.82297009999999993</v>
      </c>
      <c r="I143" s="12">
        <v>0.26563009999999998</v>
      </c>
      <c r="J143" s="11">
        <v>0.25822010000000001</v>
      </c>
      <c r="L143" s="8">
        <f t="shared" si="45"/>
        <v>0</v>
      </c>
      <c r="M143" s="8">
        <f t="shared" si="46"/>
        <v>0</v>
      </c>
      <c r="N143" s="8">
        <f t="shared" si="47"/>
        <v>0</v>
      </c>
      <c r="O143" s="8">
        <f t="shared" si="48"/>
        <v>0</v>
      </c>
      <c r="P143">
        <f t="shared" si="49"/>
        <v>0</v>
      </c>
      <c r="Q143" s="10" t="s">
        <v>22</v>
      </c>
      <c r="R143" s="9" t="s">
        <v>38</v>
      </c>
    </row>
    <row r="144" spans="1:18">
      <c r="A144" s="1" t="s">
        <v>73</v>
      </c>
      <c r="B144" s="15" t="s">
        <v>23</v>
      </c>
      <c r="C144" s="16">
        <v>-6.70491E-2</v>
      </c>
      <c r="D144" s="16">
        <v>0.50927009999999995</v>
      </c>
      <c r="E144" s="17">
        <v>-0.14601210000000001</v>
      </c>
      <c r="F144" s="18">
        <v>0.31720009999999998</v>
      </c>
      <c r="G144" s="16">
        <v>-2.9987099999999999E-2</v>
      </c>
      <c r="H144" s="16">
        <v>0.88856009999999996</v>
      </c>
      <c r="I144" s="17">
        <v>0.11717809999999999</v>
      </c>
      <c r="J144" s="16">
        <v>0.6376001</v>
      </c>
      <c r="L144" s="8">
        <f t="shared" si="45"/>
        <v>0</v>
      </c>
      <c r="M144" s="8">
        <f t="shared" si="46"/>
        <v>0</v>
      </c>
      <c r="N144" s="8">
        <f t="shared" si="47"/>
        <v>0</v>
      </c>
      <c r="O144" s="8">
        <f t="shared" si="48"/>
        <v>0</v>
      </c>
      <c r="P144">
        <f t="shared" si="49"/>
        <v>0</v>
      </c>
      <c r="Q144" s="15" t="s">
        <v>23</v>
      </c>
      <c r="R144" s="14" t="s">
        <v>38</v>
      </c>
    </row>
    <row r="145" spans="1:18">
      <c r="B145" t="s">
        <v>24</v>
      </c>
      <c r="C145" s="5">
        <v>-4.62201E-2</v>
      </c>
      <c r="D145" s="5">
        <v>0.64761009999999997</v>
      </c>
      <c r="E145" s="6">
        <v>-0.1431771</v>
      </c>
      <c r="F145" s="7">
        <v>0.32853009999999999</v>
      </c>
      <c r="G145" s="5">
        <v>-6.8848099999999995E-2</v>
      </c>
      <c r="H145" s="5">
        <v>0.74758009999999997</v>
      </c>
      <c r="I145" s="6">
        <v>9.9994099999999989E-2</v>
      </c>
      <c r="J145" s="5">
        <v>0.68537009999999998</v>
      </c>
      <c r="L145" s="8">
        <f t="shared" si="45"/>
        <v>0</v>
      </c>
      <c r="M145" s="8">
        <f t="shared" si="46"/>
        <v>0</v>
      </c>
      <c r="N145" s="8">
        <f t="shared" si="47"/>
        <v>0</v>
      </c>
      <c r="O145" s="8">
        <f t="shared" si="48"/>
        <v>0</v>
      </c>
      <c r="P145">
        <f t="shared" si="49"/>
        <v>0</v>
      </c>
      <c r="Q145" t="s">
        <v>24</v>
      </c>
      <c r="R145" s="1" t="s">
        <v>38</v>
      </c>
    </row>
    <row r="146" spans="1:18">
      <c r="B146" t="s">
        <v>25</v>
      </c>
      <c r="C146" s="5">
        <v>6.7099099999999995E-2</v>
      </c>
      <c r="D146" s="5">
        <v>0.49526009999999998</v>
      </c>
      <c r="E146" s="6">
        <v>4.8574099999999995E-2</v>
      </c>
      <c r="F146" s="7">
        <v>0.74716009999999999</v>
      </c>
      <c r="G146" s="5">
        <v>-2.1342099999999999E-2</v>
      </c>
      <c r="H146" s="5">
        <v>0.92263010000000001</v>
      </c>
      <c r="I146" s="6">
        <v>0.10355009999999999</v>
      </c>
      <c r="J146" s="5">
        <v>0.67761009999999999</v>
      </c>
      <c r="L146" s="8">
        <f t="shared" si="45"/>
        <v>0</v>
      </c>
      <c r="M146" s="8">
        <f t="shared" si="46"/>
        <v>0</v>
      </c>
      <c r="N146" s="8">
        <f t="shared" si="47"/>
        <v>0</v>
      </c>
      <c r="O146" s="8">
        <f t="shared" si="48"/>
        <v>0</v>
      </c>
      <c r="P146">
        <f t="shared" si="49"/>
        <v>0</v>
      </c>
      <c r="Q146" t="s">
        <v>25</v>
      </c>
      <c r="R146" s="1" t="s">
        <v>38</v>
      </c>
    </row>
    <row r="147" spans="1:18">
      <c r="B147" t="s">
        <v>26</v>
      </c>
      <c r="C147" s="5">
        <v>0.21140509999999998</v>
      </c>
      <c r="D147" s="5">
        <v>4.2080099999999995E-2</v>
      </c>
      <c r="E147" s="6">
        <v>0.27800809999999998</v>
      </c>
      <c r="F147" s="7">
        <v>4.2290099999999997E-2</v>
      </c>
      <c r="G147" s="5">
        <v>0.24043909999999999</v>
      </c>
      <c r="H147" s="5">
        <v>0.24404009999999998</v>
      </c>
      <c r="I147" s="6">
        <v>0.45565709999999998</v>
      </c>
      <c r="J147" s="5">
        <v>5.3700100000000001E-2</v>
      </c>
      <c r="L147" s="8">
        <f t="shared" si="45"/>
        <v>111111</v>
      </c>
      <c r="M147" s="8">
        <f t="shared" si="46"/>
        <v>111111</v>
      </c>
      <c r="N147" s="8">
        <f t="shared" si="47"/>
        <v>0</v>
      </c>
      <c r="O147" s="8">
        <f t="shared" si="48"/>
        <v>0</v>
      </c>
      <c r="P147" s="27">
        <f t="shared" si="49"/>
        <v>222222</v>
      </c>
      <c r="Q147" t="s">
        <v>26</v>
      </c>
      <c r="R147" s="1" t="s">
        <v>38</v>
      </c>
    </row>
    <row r="148" spans="1:18">
      <c r="B148" t="s">
        <v>27</v>
      </c>
      <c r="C148" s="5">
        <v>-5.9977099999999998E-2</v>
      </c>
      <c r="D148" s="5">
        <v>0.56021009999999993</v>
      </c>
      <c r="E148" s="6">
        <v>-0.15412209999999998</v>
      </c>
      <c r="F148" s="7">
        <v>0.29020009999999996</v>
      </c>
      <c r="G148" s="5">
        <v>-5.1430099999999999E-2</v>
      </c>
      <c r="H148" s="5">
        <v>0.80647009999999997</v>
      </c>
      <c r="I148" s="6">
        <v>0.11391609999999999</v>
      </c>
      <c r="J148" s="5">
        <v>0.65025009999999994</v>
      </c>
      <c r="L148" s="8">
        <f t="shared" si="45"/>
        <v>0</v>
      </c>
      <c r="M148" s="8">
        <f t="shared" si="46"/>
        <v>0</v>
      </c>
      <c r="N148" s="8">
        <f t="shared" si="47"/>
        <v>0</v>
      </c>
      <c r="O148" s="8">
        <f t="shared" si="48"/>
        <v>0</v>
      </c>
      <c r="P148">
        <f t="shared" si="49"/>
        <v>0</v>
      </c>
      <c r="Q148" t="s">
        <v>27</v>
      </c>
      <c r="R148" s="1" t="s">
        <v>38</v>
      </c>
    </row>
    <row r="149" spans="1:18">
      <c r="B149" t="s">
        <v>28</v>
      </c>
      <c r="C149" s="5">
        <v>0.15315409999999999</v>
      </c>
      <c r="D149" s="5">
        <v>9.1070100000000001E-2</v>
      </c>
      <c r="E149" s="6">
        <v>0.18467209999999998</v>
      </c>
      <c r="F149" s="7">
        <v>0.15713009999999999</v>
      </c>
      <c r="G149" s="5">
        <v>0.1319071</v>
      </c>
      <c r="H149" s="5">
        <v>0.54136010000000001</v>
      </c>
      <c r="I149" s="6">
        <v>0.33113309999999996</v>
      </c>
      <c r="J149" s="5">
        <v>0.1223701</v>
      </c>
      <c r="L149" s="8">
        <f t="shared" si="45"/>
        <v>0</v>
      </c>
      <c r="M149" s="8">
        <f t="shared" si="46"/>
        <v>0</v>
      </c>
      <c r="N149" s="8">
        <f t="shared" si="47"/>
        <v>0</v>
      </c>
      <c r="O149" s="8">
        <f t="shared" si="48"/>
        <v>0</v>
      </c>
      <c r="P149">
        <f t="shared" si="49"/>
        <v>0</v>
      </c>
      <c r="Q149" t="s">
        <v>28</v>
      </c>
      <c r="R149" s="1" t="s">
        <v>38</v>
      </c>
    </row>
    <row r="150" spans="1:18">
      <c r="B150" t="s">
        <v>29</v>
      </c>
      <c r="C150" s="5">
        <v>6.0253099999999997E-2</v>
      </c>
      <c r="D150" s="5">
        <v>0.56194009999999994</v>
      </c>
      <c r="E150" s="6">
        <v>1.5493099999999999E-2</v>
      </c>
      <c r="F150" s="7">
        <v>0.91850009999999993</v>
      </c>
      <c r="G150" s="5">
        <v>4.76841E-2</v>
      </c>
      <c r="H150" s="5">
        <v>0.82455009999999995</v>
      </c>
      <c r="I150" s="6">
        <v>0.26563110000000001</v>
      </c>
      <c r="J150" s="5">
        <v>0.26133010000000001</v>
      </c>
      <c r="L150" s="8">
        <f t="shared" si="45"/>
        <v>0</v>
      </c>
      <c r="M150" s="8">
        <f t="shared" si="46"/>
        <v>0</v>
      </c>
      <c r="N150" s="8">
        <f t="shared" si="47"/>
        <v>0</v>
      </c>
      <c r="O150" s="8">
        <f t="shared" si="48"/>
        <v>0</v>
      </c>
      <c r="P150">
        <f t="shared" si="49"/>
        <v>0</v>
      </c>
      <c r="Q150" t="s">
        <v>29</v>
      </c>
      <c r="R150" s="1" t="s">
        <v>38</v>
      </c>
    </row>
    <row r="151" spans="1:18">
      <c r="C151" s="5"/>
      <c r="D151" s="5"/>
      <c r="E151" s="6"/>
      <c r="F151" s="7"/>
      <c r="G151" s="5"/>
      <c r="H151" s="5"/>
      <c r="I151" s="6"/>
      <c r="J151" s="5"/>
      <c r="L151" s="8"/>
      <c r="M151" s="8"/>
      <c r="N151" s="8"/>
      <c r="O151" s="8"/>
      <c r="R151" s="1"/>
    </row>
    <row r="152" spans="1:18">
      <c r="A152" s="1" t="s">
        <v>74</v>
      </c>
      <c r="B152" t="s">
        <v>16</v>
      </c>
      <c r="C152" s="5">
        <v>-6.4950999999999993E-3</v>
      </c>
      <c r="D152" s="5">
        <v>0.94673009999999991</v>
      </c>
      <c r="E152" s="6">
        <v>0.42104510000000001</v>
      </c>
      <c r="F152" s="7">
        <v>3.72901E-2</v>
      </c>
      <c r="G152" s="5">
        <v>0.33343410000000001</v>
      </c>
      <c r="H152" s="5">
        <v>9.2570100000000002E-2</v>
      </c>
      <c r="I152" s="6">
        <v>0.2937381</v>
      </c>
      <c r="J152" s="5">
        <v>0.1346001</v>
      </c>
      <c r="L152" s="8">
        <f t="shared" ref="L152:L165" si="50">IF(D152&gt;0.05,0,$K$1)</f>
        <v>0</v>
      </c>
      <c r="M152" s="8">
        <f t="shared" ref="M152:M165" si="51">IF(F152&gt;0.05,0,$K$1)</f>
        <v>111111</v>
      </c>
      <c r="N152" s="8">
        <f t="shared" ref="N152:N165" si="52">IF(H152&gt;0.05,0,$K$1)</f>
        <v>0</v>
      </c>
      <c r="O152" s="8">
        <f t="shared" ref="O152:O165" si="53">IF(J152&gt;0.05,0,$K$1)</f>
        <v>0</v>
      </c>
      <c r="P152">
        <f t="shared" ref="P152:P165" si="54">SUM(L152:O152)</f>
        <v>111111</v>
      </c>
      <c r="Q152" t="s">
        <v>16</v>
      </c>
      <c r="R152" s="1" t="s">
        <v>39</v>
      </c>
    </row>
    <row r="153" spans="1:18">
      <c r="B153" t="s">
        <v>17</v>
      </c>
      <c r="C153" s="5">
        <v>-1.5413099999999999E-2</v>
      </c>
      <c r="D153" s="5">
        <v>0.87096010000000001</v>
      </c>
      <c r="E153" s="6">
        <v>0.1116581</v>
      </c>
      <c r="F153" s="7">
        <v>0.1157001</v>
      </c>
      <c r="G153" s="5">
        <v>5.7133099999999999E-2</v>
      </c>
      <c r="H153" s="5">
        <v>0.76547009999999993</v>
      </c>
      <c r="I153" s="6">
        <v>-1.0790999999999999E-3</v>
      </c>
      <c r="J153" s="5">
        <v>0.99263009999999996</v>
      </c>
      <c r="L153" s="8">
        <f t="shared" si="50"/>
        <v>0</v>
      </c>
      <c r="M153" s="8">
        <f t="shared" si="51"/>
        <v>0</v>
      </c>
      <c r="N153" s="8">
        <f t="shared" si="52"/>
        <v>0</v>
      </c>
      <c r="O153" s="8">
        <f t="shared" si="53"/>
        <v>0</v>
      </c>
      <c r="P153">
        <f t="shared" si="54"/>
        <v>0</v>
      </c>
      <c r="Q153" t="s">
        <v>17</v>
      </c>
      <c r="R153" s="1" t="s">
        <v>39</v>
      </c>
    </row>
    <row r="154" spans="1:18">
      <c r="B154" t="s">
        <v>18</v>
      </c>
      <c r="C154" s="5">
        <v>7.2321E-3</v>
      </c>
      <c r="D154" s="5">
        <v>0.9418801</v>
      </c>
      <c r="E154" s="6">
        <v>0.52423109999999995</v>
      </c>
      <c r="F154" s="7">
        <v>8.2500999999999998E-3</v>
      </c>
      <c r="G154" s="5">
        <v>0.4506251</v>
      </c>
      <c r="H154" s="5">
        <v>3.9680099999999996E-2</v>
      </c>
      <c r="I154" s="6">
        <v>0.41655809999999999</v>
      </c>
      <c r="J154" s="5">
        <v>6.2790100000000001E-2</v>
      </c>
      <c r="L154" s="8">
        <f t="shared" si="50"/>
        <v>0</v>
      </c>
      <c r="M154" s="8">
        <f t="shared" si="51"/>
        <v>111111</v>
      </c>
      <c r="N154" s="8">
        <f t="shared" si="52"/>
        <v>111111</v>
      </c>
      <c r="O154" s="8">
        <f t="shared" si="53"/>
        <v>0</v>
      </c>
      <c r="P154" s="27">
        <f t="shared" si="54"/>
        <v>222222</v>
      </c>
      <c r="Q154" t="s">
        <v>18</v>
      </c>
      <c r="R154" s="1" t="s">
        <v>39</v>
      </c>
    </row>
    <row r="155" spans="1:18">
      <c r="B155" t="s">
        <v>19</v>
      </c>
      <c r="C155" s="5">
        <v>2.3663099999999999E-2</v>
      </c>
      <c r="D155" s="5">
        <v>0.76049009999999995</v>
      </c>
      <c r="E155" s="6">
        <v>0.60453509999999999</v>
      </c>
      <c r="F155" s="7">
        <v>7.9901E-3</v>
      </c>
      <c r="G155" s="5">
        <v>0.54735210000000001</v>
      </c>
      <c r="H155" s="5">
        <v>2.7890099999999998E-2</v>
      </c>
      <c r="I155" s="6">
        <v>0.4771861</v>
      </c>
      <c r="J155" s="5">
        <v>4.5950100000000001E-2</v>
      </c>
      <c r="L155" s="8">
        <f t="shared" si="50"/>
        <v>0</v>
      </c>
      <c r="M155" s="8">
        <f t="shared" si="51"/>
        <v>111111</v>
      </c>
      <c r="N155" s="8">
        <f t="shared" si="52"/>
        <v>111111</v>
      </c>
      <c r="O155" s="8">
        <f t="shared" si="53"/>
        <v>111111</v>
      </c>
      <c r="P155" s="23">
        <f t="shared" si="54"/>
        <v>333333</v>
      </c>
      <c r="Q155" t="s">
        <v>19</v>
      </c>
      <c r="R155" s="1" t="s">
        <v>39</v>
      </c>
    </row>
    <row r="156" spans="1:18">
      <c r="B156" t="s">
        <v>20</v>
      </c>
      <c r="C156" s="5">
        <v>-1.1928099999999999E-2</v>
      </c>
      <c r="D156" s="5">
        <v>0.90165010000000001</v>
      </c>
      <c r="E156" s="6">
        <v>0.27304610000000001</v>
      </c>
      <c r="F156" s="7">
        <v>6.7740099999999998E-2</v>
      </c>
      <c r="G156" s="5">
        <v>0.1945741</v>
      </c>
      <c r="H156" s="5">
        <v>0.1988801</v>
      </c>
      <c r="I156" s="6">
        <v>0.1344361</v>
      </c>
      <c r="J156" s="5">
        <v>0.41925009999999996</v>
      </c>
      <c r="L156" s="8">
        <f t="shared" si="50"/>
        <v>0</v>
      </c>
      <c r="M156" s="8">
        <f t="shared" si="51"/>
        <v>0</v>
      </c>
      <c r="N156" s="8">
        <f t="shared" si="52"/>
        <v>0</v>
      </c>
      <c r="O156" s="8">
        <f t="shared" si="53"/>
        <v>0</v>
      </c>
      <c r="P156">
        <f t="shared" si="54"/>
        <v>0</v>
      </c>
      <c r="Q156" t="s">
        <v>20</v>
      </c>
      <c r="R156" s="1" t="s">
        <v>39</v>
      </c>
    </row>
    <row r="157" spans="1:18">
      <c r="B157" t="s">
        <v>21</v>
      </c>
      <c r="C157" s="5">
        <v>1.6645099999999999E-2</v>
      </c>
      <c r="D157" s="5">
        <v>0.84329009999999993</v>
      </c>
      <c r="E157" s="6">
        <v>0.59191510000000003</v>
      </c>
      <c r="F157" s="7">
        <v>8.2200999999999993E-3</v>
      </c>
      <c r="G157" s="5">
        <v>0.52381310000000003</v>
      </c>
      <c r="H157" s="5">
        <v>3.4670099999999995E-2</v>
      </c>
      <c r="I157" s="6">
        <v>0.47321809999999997</v>
      </c>
      <c r="J157" s="5">
        <v>5.2070100000000001E-2</v>
      </c>
      <c r="L157" s="8">
        <f t="shared" si="50"/>
        <v>0</v>
      </c>
      <c r="M157" s="8">
        <f t="shared" si="51"/>
        <v>111111</v>
      </c>
      <c r="N157" s="8">
        <f t="shared" si="52"/>
        <v>111111</v>
      </c>
      <c r="O157" s="8">
        <f t="shared" si="53"/>
        <v>0</v>
      </c>
      <c r="P157" s="27">
        <f t="shared" si="54"/>
        <v>222222</v>
      </c>
      <c r="Q157" t="s">
        <v>21</v>
      </c>
      <c r="R157" s="1" t="s">
        <v>39</v>
      </c>
    </row>
    <row r="158" spans="1:18" ht="13.5" thickBot="1">
      <c r="A158" s="9"/>
      <c r="B158" s="10" t="s">
        <v>22</v>
      </c>
      <c r="C158" s="11">
        <v>4.6290999999999997E-3</v>
      </c>
      <c r="D158" s="11">
        <v>0.96623009999999998</v>
      </c>
      <c r="E158" s="12">
        <v>0.48876609999999998</v>
      </c>
      <c r="F158" s="13">
        <v>1.31001E-2</v>
      </c>
      <c r="G158" s="11">
        <v>0.3989991</v>
      </c>
      <c r="H158" s="11">
        <v>5.1040099999999998E-2</v>
      </c>
      <c r="I158" s="12">
        <v>0.32976610000000001</v>
      </c>
      <c r="J158" s="11">
        <v>0.11110009999999999</v>
      </c>
      <c r="L158" s="8">
        <f t="shared" si="50"/>
        <v>0</v>
      </c>
      <c r="M158" s="8">
        <f t="shared" si="51"/>
        <v>111111</v>
      </c>
      <c r="N158" s="8">
        <f t="shared" si="52"/>
        <v>0</v>
      </c>
      <c r="O158" s="8">
        <f t="shared" si="53"/>
        <v>0</v>
      </c>
      <c r="P158">
        <f t="shared" si="54"/>
        <v>111111</v>
      </c>
      <c r="Q158" s="10" t="s">
        <v>22</v>
      </c>
      <c r="R158" s="9" t="s">
        <v>39</v>
      </c>
    </row>
    <row r="159" spans="1:18">
      <c r="A159" s="1" t="s">
        <v>74</v>
      </c>
      <c r="B159" s="15" t="s">
        <v>23</v>
      </c>
      <c r="C159" s="16">
        <v>-6.4941E-3</v>
      </c>
      <c r="D159" s="16">
        <v>0.94498009999999999</v>
      </c>
      <c r="E159" s="17">
        <v>0.42104510000000001</v>
      </c>
      <c r="F159" s="18">
        <v>3.9430099999999996E-2</v>
      </c>
      <c r="G159" s="16">
        <v>0.33343410000000001</v>
      </c>
      <c r="H159" s="16">
        <v>9.407009999999999E-2</v>
      </c>
      <c r="I159" s="17">
        <v>0.2937381</v>
      </c>
      <c r="J159" s="16">
        <v>0.1339901</v>
      </c>
      <c r="L159" s="8">
        <f t="shared" si="50"/>
        <v>0</v>
      </c>
      <c r="M159" s="8">
        <f t="shared" si="51"/>
        <v>111111</v>
      </c>
      <c r="N159" s="8">
        <f t="shared" si="52"/>
        <v>0</v>
      </c>
      <c r="O159" s="8">
        <f t="shared" si="53"/>
        <v>0</v>
      </c>
      <c r="P159">
        <f t="shared" si="54"/>
        <v>111111</v>
      </c>
      <c r="Q159" s="15" t="s">
        <v>23</v>
      </c>
      <c r="R159" s="14" t="s">
        <v>39</v>
      </c>
    </row>
    <row r="160" spans="1:18">
      <c r="B160" t="s">
        <v>24</v>
      </c>
      <c r="C160" s="5">
        <v>-1.5413099999999999E-2</v>
      </c>
      <c r="D160" s="5">
        <v>0.87091009999999991</v>
      </c>
      <c r="E160" s="6">
        <v>0.1116581</v>
      </c>
      <c r="F160" s="7">
        <v>0.1143401</v>
      </c>
      <c r="G160" s="5">
        <v>5.7133099999999999E-2</v>
      </c>
      <c r="H160" s="5">
        <v>0.76515009999999994</v>
      </c>
      <c r="I160" s="6">
        <v>-1.0790999999999999E-3</v>
      </c>
      <c r="J160" s="5">
        <v>0.99437009999999992</v>
      </c>
      <c r="L160" s="8">
        <f t="shared" si="50"/>
        <v>0</v>
      </c>
      <c r="M160" s="8">
        <f t="shared" si="51"/>
        <v>0</v>
      </c>
      <c r="N160" s="8">
        <f t="shared" si="52"/>
        <v>0</v>
      </c>
      <c r="O160" s="8">
        <f t="shared" si="53"/>
        <v>0</v>
      </c>
      <c r="P160">
        <f t="shared" si="54"/>
        <v>0</v>
      </c>
      <c r="Q160" t="s">
        <v>24</v>
      </c>
      <c r="R160" s="1" t="s">
        <v>39</v>
      </c>
    </row>
    <row r="161" spans="1:18">
      <c r="B161" t="s">
        <v>25</v>
      </c>
      <c r="C161" s="5">
        <v>7.2321E-3</v>
      </c>
      <c r="D161" s="5">
        <v>0.94282009999999994</v>
      </c>
      <c r="E161" s="6">
        <v>0.52423109999999995</v>
      </c>
      <c r="F161" s="7">
        <v>8.2801000000000003E-3</v>
      </c>
      <c r="G161" s="5">
        <v>0.4506251</v>
      </c>
      <c r="H161" s="5">
        <v>3.8460099999999997E-2</v>
      </c>
      <c r="I161" s="6">
        <v>0.41655809999999999</v>
      </c>
      <c r="J161" s="5">
        <v>6.3010099999999999E-2</v>
      </c>
      <c r="L161" s="8">
        <f t="shared" si="50"/>
        <v>0</v>
      </c>
      <c r="M161" s="8">
        <f t="shared" si="51"/>
        <v>111111</v>
      </c>
      <c r="N161" s="8">
        <f t="shared" si="52"/>
        <v>111111</v>
      </c>
      <c r="O161" s="8">
        <f t="shared" si="53"/>
        <v>0</v>
      </c>
      <c r="P161" s="27">
        <f t="shared" si="54"/>
        <v>222222</v>
      </c>
      <c r="Q161" t="s">
        <v>25</v>
      </c>
      <c r="R161" s="1" t="s">
        <v>39</v>
      </c>
    </row>
    <row r="162" spans="1:18">
      <c r="B162" t="s">
        <v>26</v>
      </c>
      <c r="C162" s="5">
        <v>2.3663099999999999E-2</v>
      </c>
      <c r="D162" s="5">
        <v>0.76235009999999992</v>
      </c>
      <c r="E162" s="6">
        <v>0.60453509999999999</v>
      </c>
      <c r="F162" s="7">
        <v>8.2401000000000002E-3</v>
      </c>
      <c r="G162" s="5">
        <v>0.54735210000000001</v>
      </c>
      <c r="H162" s="5">
        <v>2.6670099999999999E-2</v>
      </c>
      <c r="I162" s="6">
        <v>0.4771861</v>
      </c>
      <c r="J162" s="5">
        <v>4.6590099999999995E-2</v>
      </c>
      <c r="L162" s="8">
        <f t="shared" si="50"/>
        <v>0</v>
      </c>
      <c r="M162" s="8">
        <f t="shared" si="51"/>
        <v>111111</v>
      </c>
      <c r="N162" s="8">
        <f t="shared" si="52"/>
        <v>111111</v>
      </c>
      <c r="O162" s="8">
        <f t="shared" si="53"/>
        <v>111111</v>
      </c>
      <c r="P162" s="23">
        <f t="shared" si="54"/>
        <v>333333</v>
      </c>
      <c r="Q162" t="s">
        <v>26</v>
      </c>
      <c r="R162" s="1" t="s">
        <v>39</v>
      </c>
    </row>
    <row r="163" spans="1:18">
      <c r="B163" t="s">
        <v>27</v>
      </c>
      <c r="C163" s="5">
        <v>-1.1928099999999999E-2</v>
      </c>
      <c r="D163" s="5">
        <v>0.9003101</v>
      </c>
      <c r="E163" s="6">
        <v>0.27304610000000001</v>
      </c>
      <c r="F163" s="7">
        <v>6.8650099999999992E-2</v>
      </c>
      <c r="G163" s="5">
        <v>0.1945751</v>
      </c>
      <c r="H163" s="5">
        <v>0.19711009999999998</v>
      </c>
      <c r="I163" s="6">
        <v>0.1344361</v>
      </c>
      <c r="J163" s="5">
        <v>0.4162401</v>
      </c>
      <c r="L163" s="8">
        <f t="shared" si="50"/>
        <v>0</v>
      </c>
      <c r="M163" s="8">
        <f t="shared" si="51"/>
        <v>0</v>
      </c>
      <c r="N163" s="8">
        <f t="shared" si="52"/>
        <v>0</v>
      </c>
      <c r="O163" s="8">
        <f t="shared" si="53"/>
        <v>0</v>
      </c>
      <c r="P163">
        <f t="shared" si="54"/>
        <v>0</v>
      </c>
      <c r="Q163" t="s">
        <v>27</v>
      </c>
      <c r="R163" s="1" t="s">
        <v>39</v>
      </c>
    </row>
    <row r="164" spans="1:18">
      <c r="B164" t="s">
        <v>28</v>
      </c>
      <c r="C164" s="5">
        <v>1.6645099999999999E-2</v>
      </c>
      <c r="D164" s="5">
        <v>0.84296009999999999</v>
      </c>
      <c r="E164" s="6">
        <v>0.59191510000000003</v>
      </c>
      <c r="F164" s="7">
        <v>8.3500999999999992E-3</v>
      </c>
      <c r="G164" s="5">
        <v>0.52381310000000003</v>
      </c>
      <c r="H164" s="5">
        <v>3.31001E-2</v>
      </c>
      <c r="I164" s="6">
        <v>0.47321809999999997</v>
      </c>
      <c r="J164" s="5">
        <v>5.3090099999999994E-2</v>
      </c>
      <c r="L164" s="8">
        <f t="shared" si="50"/>
        <v>0</v>
      </c>
      <c r="M164" s="8">
        <f t="shared" si="51"/>
        <v>111111</v>
      </c>
      <c r="N164" s="8">
        <f t="shared" si="52"/>
        <v>111111</v>
      </c>
      <c r="O164" s="8">
        <f t="shared" si="53"/>
        <v>0</v>
      </c>
      <c r="P164" s="27">
        <f t="shared" si="54"/>
        <v>222222</v>
      </c>
      <c r="Q164" t="s">
        <v>28</v>
      </c>
      <c r="R164" s="1" t="s">
        <v>39</v>
      </c>
    </row>
    <row r="165" spans="1:18">
      <c r="B165" t="s">
        <v>29</v>
      </c>
      <c r="C165" s="5">
        <v>4.6290999999999997E-3</v>
      </c>
      <c r="D165" s="5">
        <v>0.96604009999999996</v>
      </c>
      <c r="E165" s="6">
        <v>0.48876609999999998</v>
      </c>
      <c r="F165" s="7">
        <v>1.22901E-2</v>
      </c>
      <c r="G165" s="5">
        <v>0.3989991</v>
      </c>
      <c r="H165" s="5">
        <v>5.1510099999999996E-2</v>
      </c>
      <c r="I165" s="6">
        <v>0.32976610000000001</v>
      </c>
      <c r="J165" s="5">
        <v>0.11003009999999999</v>
      </c>
      <c r="L165" s="8">
        <f t="shared" si="50"/>
        <v>0</v>
      </c>
      <c r="M165" s="8">
        <f t="shared" si="51"/>
        <v>111111</v>
      </c>
      <c r="N165" s="8">
        <f t="shared" si="52"/>
        <v>0</v>
      </c>
      <c r="O165" s="8">
        <f t="shared" si="53"/>
        <v>0</v>
      </c>
      <c r="P165">
        <f t="shared" si="54"/>
        <v>111111</v>
      </c>
      <c r="Q165" t="s">
        <v>29</v>
      </c>
      <c r="R165" s="1" t="s">
        <v>39</v>
      </c>
    </row>
    <row r="166" spans="1:18">
      <c r="C166" s="5"/>
      <c r="D166" s="5"/>
      <c r="E166" s="6"/>
      <c r="F166" s="7"/>
      <c r="G166" s="5"/>
      <c r="H166" s="5"/>
      <c r="I166" s="6"/>
      <c r="J166" s="5"/>
      <c r="L166" s="8"/>
      <c r="M166" s="8"/>
      <c r="N166" s="8"/>
      <c r="O166" s="8"/>
      <c r="R166" s="1"/>
    </row>
    <row r="167" spans="1:18">
      <c r="A167" s="1" t="s">
        <v>75</v>
      </c>
      <c r="B167" t="s">
        <v>16</v>
      </c>
      <c r="C167" s="5">
        <v>-6.0649099999999997E-2</v>
      </c>
      <c r="D167" s="5">
        <v>0.4801801</v>
      </c>
      <c r="E167" s="6">
        <v>8.2907099999999997E-2</v>
      </c>
      <c r="F167" s="7">
        <v>0.53070010000000001</v>
      </c>
      <c r="G167" s="5">
        <v>-1.9709999999999999E-4</v>
      </c>
      <c r="H167" s="5">
        <v>0.99829009999999996</v>
      </c>
      <c r="I167" s="6">
        <v>-5.2996099999999997E-2</v>
      </c>
      <c r="J167" s="5">
        <v>0.85416009999999998</v>
      </c>
      <c r="L167" s="8">
        <f t="shared" ref="L167:L180" si="55">IF(D167&gt;0.05,0,$K$1)</f>
        <v>0</v>
      </c>
      <c r="M167" s="8">
        <f t="shared" ref="M167:M180" si="56">IF(F167&gt;0.05,0,$K$1)</f>
        <v>0</v>
      </c>
      <c r="N167" s="8">
        <f t="shared" ref="N167:N180" si="57">IF(H167&gt;0.05,0,$K$1)</f>
        <v>0</v>
      </c>
      <c r="O167" s="8">
        <f t="shared" ref="O167:O180" si="58">IF(J167&gt;0.05,0,$K$1)</f>
        <v>0</v>
      </c>
      <c r="P167">
        <f t="shared" ref="P167:P180" si="59">SUM(L167:O167)</f>
        <v>0</v>
      </c>
      <c r="Q167" t="s">
        <v>16</v>
      </c>
      <c r="R167" s="1" t="s">
        <v>40</v>
      </c>
    </row>
    <row r="168" spans="1:18">
      <c r="B168" t="s">
        <v>17</v>
      </c>
      <c r="C168" s="5">
        <v>-4.1442099999999996E-2</v>
      </c>
      <c r="D168" s="5">
        <v>0.61000009999999993</v>
      </c>
      <c r="E168" s="6">
        <v>-6.2752099999999991E-2</v>
      </c>
      <c r="F168" s="7">
        <v>0.63994010000000001</v>
      </c>
      <c r="G168" s="5">
        <v>-0.16206109999999999</v>
      </c>
      <c r="H168" s="5">
        <v>0.4820701</v>
      </c>
      <c r="I168" s="6">
        <v>-0.22866109999999998</v>
      </c>
      <c r="J168" s="5">
        <v>0.42569009999999996</v>
      </c>
      <c r="L168" s="8">
        <f t="shared" si="55"/>
        <v>0</v>
      </c>
      <c r="M168" s="8">
        <f t="shared" si="56"/>
        <v>0</v>
      </c>
      <c r="N168" s="8">
        <f t="shared" si="57"/>
        <v>0</v>
      </c>
      <c r="O168" s="8">
        <f t="shared" si="58"/>
        <v>0</v>
      </c>
      <c r="P168">
        <f t="shared" si="59"/>
        <v>0</v>
      </c>
      <c r="Q168" t="s">
        <v>17</v>
      </c>
      <c r="R168" s="1" t="s">
        <v>40</v>
      </c>
    </row>
    <row r="169" spans="1:18">
      <c r="B169" t="s">
        <v>18</v>
      </c>
      <c r="C169" s="5">
        <v>-9.2462099999999992E-2</v>
      </c>
      <c r="D169" s="5">
        <v>0.14811009999999999</v>
      </c>
      <c r="E169" s="6">
        <v>-7.1402099999999996E-2</v>
      </c>
      <c r="F169" s="7">
        <v>0.69392009999999993</v>
      </c>
      <c r="G169" s="5">
        <v>-0.17917909999999998</v>
      </c>
      <c r="H169" s="5">
        <v>0.41010009999999997</v>
      </c>
      <c r="I169" s="6">
        <v>-0.1784211</v>
      </c>
      <c r="J169" s="5">
        <v>0.47196009999999999</v>
      </c>
      <c r="L169" s="8">
        <f t="shared" si="55"/>
        <v>0</v>
      </c>
      <c r="M169" s="8">
        <f t="shared" si="56"/>
        <v>0</v>
      </c>
      <c r="N169" s="8">
        <f t="shared" si="57"/>
        <v>0</v>
      </c>
      <c r="O169" s="8">
        <f t="shared" si="58"/>
        <v>0</v>
      </c>
      <c r="P169">
        <f t="shared" si="59"/>
        <v>0</v>
      </c>
      <c r="Q169" t="s">
        <v>18</v>
      </c>
      <c r="R169" s="1" t="s">
        <v>40</v>
      </c>
    </row>
    <row r="170" spans="1:18">
      <c r="B170" t="s">
        <v>19</v>
      </c>
      <c r="C170" s="5">
        <v>-7.5713099999999992E-2</v>
      </c>
      <c r="D170" s="5">
        <v>0.43935009999999997</v>
      </c>
      <c r="E170" s="6">
        <v>2.1542099999999998E-2</v>
      </c>
      <c r="F170" s="7">
        <v>0.90404010000000001</v>
      </c>
      <c r="G170" s="5">
        <v>6.4623100000000003E-2</v>
      </c>
      <c r="H170" s="5">
        <v>0.8416401</v>
      </c>
      <c r="I170" s="6">
        <v>4.9415099999999997E-2</v>
      </c>
      <c r="J170" s="5">
        <v>0.8499101</v>
      </c>
      <c r="L170" s="8">
        <f t="shared" si="55"/>
        <v>0</v>
      </c>
      <c r="M170" s="8">
        <f t="shared" si="56"/>
        <v>0</v>
      </c>
      <c r="N170" s="8">
        <f t="shared" si="57"/>
        <v>0</v>
      </c>
      <c r="O170" s="8">
        <f t="shared" si="58"/>
        <v>0</v>
      </c>
      <c r="P170">
        <f t="shared" si="59"/>
        <v>0</v>
      </c>
      <c r="Q170" t="s">
        <v>19</v>
      </c>
      <c r="R170" s="1" t="s">
        <v>40</v>
      </c>
    </row>
    <row r="171" spans="1:18">
      <c r="B171" t="s">
        <v>20</v>
      </c>
      <c r="C171" s="5">
        <v>-5.2296099999999998E-2</v>
      </c>
      <c r="D171" s="5">
        <v>0.4894001</v>
      </c>
      <c r="E171" s="6">
        <v>6.5820999999999996E-3</v>
      </c>
      <c r="F171" s="7">
        <v>0.96234009999999992</v>
      </c>
      <c r="G171" s="5">
        <v>-8.8939099999999993E-2</v>
      </c>
      <c r="H171" s="5">
        <v>0.76583009999999996</v>
      </c>
      <c r="I171" s="6">
        <v>-0.15237909999999999</v>
      </c>
      <c r="J171" s="5">
        <v>0.5819801</v>
      </c>
      <c r="L171" s="8">
        <f t="shared" si="55"/>
        <v>0</v>
      </c>
      <c r="M171" s="8">
        <f t="shared" si="56"/>
        <v>0</v>
      </c>
      <c r="N171" s="8">
        <f t="shared" si="57"/>
        <v>0</v>
      </c>
      <c r="O171" s="8">
        <f t="shared" si="58"/>
        <v>0</v>
      </c>
      <c r="P171">
        <f t="shared" si="59"/>
        <v>0</v>
      </c>
      <c r="Q171" t="s">
        <v>20</v>
      </c>
      <c r="R171" s="1" t="s">
        <v>40</v>
      </c>
    </row>
    <row r="172" spans="1:18">
      <c r="B172" t="s">
        <v>21</v>
      </c>
      <c r="C172" s="5">
        <v>-8.7755100000000003E-2</v>
      </c>
      <c r="D172" s="5">
        <v>0.27674009999999999</v>
      </c>
      <c r="E172" s="6">
        <v>-2.7161099999999997E-2</v>
      </c>
      <c r="F172" s="7">
        <v>0.86289009999999999</v>
      </c>
      <c r="G172" s="5">
        <v>-6.1504099999999999E-2</v>
      </c>
      <c r="H172" s="5">
        <v>0.81806009999999996</v>
      </c>
      <c r="I172" s="6">
        <v>-6.88391E-2</v>
      </c>
      <c r="J172" s="5">
        <v>0.78937009999999996</v>
      </c>
      <c r="L172" s="8">
        <f t="shared" si="55"/>
        <v>0</v>
      </c>
      <c r="M172" s="8">
        <f t="shared" si="56"/>
        <v>0</v>
      </c>
      <c r="N172" s="8">
        <f t="shared" si="57"/>
        <v>0</v>
      </c>
      <c r="O172" s="8">
        <f t="shared" si="58"/>
        <v>0</v>
      </c>
      <c r="P172">
        <f t="shared" si="59"/>
        <v>0</v>
      </c>
      <c r="Q172" t="s">
        <v>21</v>
      </c>
      <c r="R172" s="1" t="s">
        <v>40</v>
      </c>
    </row>
    <row r="173" spans="1:18" ht="13.5" thickBot="1">
      <c r="A173" s="9"/>
      <c r="B173" s="10" t="s">
        <v>22</v>
      </c>
      <c r="C173" s="11">
        <v>-7.9173099999999996E-2</v>
      </c>
      <c r="D173" s="11">
        <v>0.31639010000000001</v>
      </c>
      <c r="E173" s="12">
        <v>-1.5946099999999998E-2</v>
      </c>
      <c r="F173" s="13">
        <v>0.92113009999999995</v>
      </c>
      <c r="G173" s="11">
        <v>-7.3536099999999993E-2</v>
      </c>
      <c r="H173" s="11">
        <v>0.8197101</v>
      </c>
      <c r="I173" s="12">
        <v>-9.8956099999999991E-2</v>
      </c>
      <c r="J173" s="11">
        <v>0.73439009999999993</v>
      </c>
      <c r="L173" s="8">
        <f t="shared" si="55"/>
        <v>0</v>
      </c>
      <c r="M173" s="8">
        <f t="shared" si="56"/>
        <v>0</v>
      </c>
      <c r="N173" s="8">
        <f t="shared" si="57"/>
        <v>0</v>
      </c>
      <c r="O173" s="8">
        <f t="shared" si="58"/>
        <v>0</v>
      </c>
      <c r="P173">
        <f t="shared" si="59"/>
        <v>0</v>
      </c>
      <c r="Q173" s="10" t="s">
        <v>22</v>
      </c>
      <c r="R173" s="9" t="s">
        <v>40</v>
      </c>
    </row>
    <row r="174" spans="1:18">
      <c r="A174" s="1" t="s">
        <v>75</v>
      </c>
      <c r="B174" s="15" t="s">
        <v>23</v>
      </c>
      <c r="C174" s="16">
        <v>-6.0649099999999997E-2</v>
      </c>
      <c r="D174" s="16">
        <v>0.47883009999999998</v>
      </c>
      <c r="E174" s="17">
        <v>8.2907099999999997E-2</v>
      </c>
      <c r="F174" s="18">
        <v>0.5299701</v>
      </c>
      <c r="G174" s="16">
        <v>-1.9809999999999999E-4</v>
      </c>
      <c r="H174" s="16">
        <v>0.99965009999999999</v>
      </c>
      <c r="I174" s="17">
        <v>-5.2995099999999996E-2</v>
      </c>
      <c r="J174" s="16">
        <v>0.85266009999999992</v>
      </c>
      <c r="L174" s="8">
        <f t="shared" si="55"/>
        <v>0</v>
      </c>
      <c r="M174" s="8">
        <f t="shared" si="56"/>
        <v>0</v>
      </c>
      <c r="N174" s="8">
        <f t="shared" si="57"/>
        <v>0</v>
      </c>
      <c r="O174" s="8">
        <f t="shared" si="58"/>
        <v>0</v>
      </c>
      <c r="P174">
        <f t="shared" si="59"/>
        <v>0</v>
      </c>
      <c r="Q174" s="15" t="s">
        <v>23</v>
      </c>
      <c r="R174" s="14" t="s">
        <v>40</v>
      </c>
    </row>
    <row r="175" spans="1:18">
      <c r="B175" t="s">
        <v>24</v>
      </c>
      <c r="C175" s="5">
        <v>-4.1442099999999996E-2</v>
      </c>
      <c r="D175" s="5">
        <v>0.60950009999999999</v>
      </c>
      <c r="E175" s="6">
        <v>-6.2753099999999992E-2</v>
      </c>
      <c r="F175" s="7">
        <v>0.63780009999999998</v>
      </c>
      <c r="G175" s="5">
        <v>-0.16206109999999999</v>
      </c>
      <c r="H175" s="5">
        <v>0.48472009999999999</v>
      </c>
      <c r="I175" s="6">
        <v>-0.22866109999999998</v>
      </c>
      <c r="J175" s="5">
        <v>0.42554009999999998</v>
      </c>
      <c r="L175" s="8">
        <f t="shared" si="55"/>
        <v>0</v>
      </c>
      <c r="M175" s="8">
        <f t="shared" si="56"/>
        <v>0</v>
      </c>
      <c r="N175" s="8">
        <f t="shared" si="57"/>
        <v>0</v>
      </c>
      <c r="O175" s="8">
        <f t="shared" si="58"/>
        <v>0</v>
      </c>
      <c r="P175">
        <f t="shared" si="59"/>
        <v>0</v>
      </c>
      <c r="Q175" t="s">
        <v>24</v>
      </c>
      <c r="R175" s="1" t="s">
        <v>40</v>
      </c>
    </row>
    <row r="176" spans="1:18">
      <c r="B176" t="s">
        <v>25</v>
      </c>
      <c r="C176" s="5">
        <v>-9.2462099999999992E-2</v>
      </c>
      <c r="D176" s="5">
        <v>0.2305701</v>
      </c>
      <c r="E176" s="6">
        <v>-7.1402099999999996E-2</v>
      </c>
      <c r="F176" s="7">
        <v>0.69767009999999996</v>
      </c>
      <c r="G176" s="5">
        <v>-0.17917909999999998</v>
      </c>
      <c r="H176" s="5">
        <v>0.40895009999999998</v>
      </c>
      <c r="I176" s="6">
        <v>-0.1784211</v>
      </c>
      <c r="J176" s="5">
        <v>0.47351009999999999</v>
      </c>
      <c r="L176" s="8">
        <f t="shared" si="55"/>
        <v>0</v>
      </c>
      <c r="M176" s="8">
        <f t="shared" si="56"/>
        <v>0</v>
      </c>
      <c r="N176" s="8">
        <f t="shared" si="57"/>
        <v>0</v>
      </c>
      <c r="O176" s="8">
        <f t="shared" si="58"/>
        <v>0</v>
      </c>
      <c r="P176">
        <f t="shared" si="59"/>
        <v>0</v>
      </c>
      <c r="Q176" t="s">
        <v>25</v>
      </c>
      <c r="R176" s="1" t="s">
        <v>40</v>
      </c>
    </row>
    <row r="177" spans="1:18">
      <c r="B177" t="s">
        <v>26</v>
      </c>
      <c r="C177" s="5">
        <v>-7.5713099999999992E-2</v>
      </c>
      <c r="D177" s="5">
        <v>0.43984009999999996</v>
      </c>
      <c r="E177" s="6">
        <v>2.1542099999999998E-2</v>
      </c>
      <c r="F177" s="7">
        <v>0.90311009999999992</v>
      </c>
      <c r="G177" s="5">
        <v>6.4623100000000003E-2</v>
      </c>
      <c r="H177" s="5">
        <v>0.84078009999999992</v>
      </c>
      <c r="I177" s="6">
        <v>4.9415099999999997E-2</v>
      </c>
      <c r="J177" s="5">
        <v>0.84737010000000001</v>
      </c>
      <c r="L177" s="8">
        <f t="shared" si="55"/>
        <v>0</v>
      </c>
      <c r="M177" s="8">
        <f t="shared" si="56"/>
        <v>0</v>
      </c>
      <c r="N177" s="8">
        <f t="shared" si="57"/>
        <v>0</v>
      </c>
      <c r="O177" s="8">
        <f t="shared" si="58"/>
        <v>0</v>
      </c>
      <c r="P177">
        <f t="shared" si="59"/>
        <v>0</v>
      </c>
      <c r="Q177" t="s">
        <v>26</v>
      </c>
      <c r="R177" s="1" t="s">
        <v>40</v>
      </c>
    </row>
    <row r="178" spans="1:18">
      <c r="B178" t="s">
        <v>27</v>
      </c>
      <c r="C178" s="5">
        <v>-5.2295099999999997E-2</v>
      </c>
      <c r="D178" s="5">
        <v>0.49050009999999999</v>
      </c>
      <c r="E178" s="6">
        <v>6.5810999999999995E-3</v>
      </c>
      <c r="F178" s="7">
        <v>0.96158009999999994</v>
      </c>
      <c r="G178" s="5">
        <v>-8.8939099999999993E-2</v>
      </c>
      <c r="H178" s="5">
        <v>0.76596009999999992</v>
      </c>
      <c r="I178" s="6">
        <v>-0.15237909999999999</v>
      </c>
      <c r="J178" s="5">
        <v>0.58250009999999997</v>
      </c>
      <c r="L178" s="8">
        <f t="shared" si="55"/>
        <v>0</v>
      </c>
      <c r="M178" s="8">
        <f t="shared" si="56"/>
        <v>0</v>
      </c>
      <c r="N178" s="8">
        <f t="shared" si="57"/>
        <v>0</v>
      </c>
      <c r="O178" s="8">
        <f t="shared" si="58"/>
        <v>0</v>
      </c>
      <c r="P178">
        <f t="shared" si="59"/>
        <v>0</v>
      </c>
      <c r="Q178" t="s">
        <v>27</v>
      </c>
      <c r="R178" s="1" t="s">
        <v>40</v>
      </c>
    </row>
    <row r="179" spans="1:18">
      <c r="B179" t="s">
        <v>28</v>
      </c>
      <c r="C179" s="5">
        <v>-8.7755100000000003E-2</v>
      </c>
      <c r="D179" s="5">
        <v>0.27462009999999998</v>
      </c>
      <c r="E179" s="6">
        <v>-2.7161099999999997E-2</v>
      </c>
      <c r="F179" s="7">
        <v>0.86075009999999996</v>
      </c>
      <c r="G179" s="5">
        <v>-6.1504099999999999E-2</v>
      </c>
      <c r="H179" s="5">
        <v>0.81945009999999996</v>
      </c>
      <c r="I179" s="6">
        <v>-6.88391E-2</v>
      </c>
      <c r="J179" s="5">
        <v>0.78579009999999994</v>
      </c>
      <c r="L179" s="8">
        <f t="shared" si="55"/>
        <v>0</v>
      </c>
      <c r="M179" s="8">
        <f t="shared" si="56"/>
        <v>0</v>
      </c>
      <c r="N179" s="8">
        <f t="shared" si="57"/>
        <v>0</v>
      </c>
      <c r="O179" s="8">
        <f t="shared" si="58"/>
        <v>0</v>
      </c>
      <c r="P179">
        <f t="shared" si="59"/>
        <v>0</v>
      </c>
      <c r="Q179" t="s">
        <v>28</v>
      </c>
      <c r="R179" s="1" t="s">
        <v>40</v>
      </c>
    </row>
    <row r="180" spans="1:18">
      <c r="B180" t="s">
        <v>29</v>
      </c>
      <c r="C180" s="5">
        <v>-7.9173099999999996E-2</v>
      </c>
      <c r="D180" s="5">
        <v>0.31500010000000001</v>
      </c>
      <c r="E180" s="6">
        <v>-1.5946099999999998E-2</v>
      </c>
      <c r="F180" s="7">
        <v>0.9230701</v>
      </c>
      <c r="G180" s="5">
        <v>-7.3536099999999993E-2</v>
      </c>
      <c r="H180" s="5">
        <v>0.82037009999999999</v>
      </c>
      <c r="I180" s="6">
        <v>-9.8956099999999991E-2</v>
      </c>
      <c r="J180" s="5">
        <v>0.73855009999999999</v>
      </c>
      <c r="L180" s="8">
        <f t="shared" si="55"/>
        <v>0</v>
      </c>
      <c r="M180" s="8">
        <f t="shared" si="56"/>
        <v>0</v>
      </c>
      <c r="N180" s="8">
        <f t="shared" si="57"/>
        <v>0</v>
      </c>
      <c r="O180" s="8">
        <f t="shared" si="58"/>
        <v>0</v>
      </c>
      <c r="P180">
        <f t="shared" si="59"/>
        <v>0</v>
      </c>
      <c r="Q180" t="s">
        <v>29</v>
      </c>
      <c r="R180" s="1" t="s">
        <v>40</v>
      </c>
    </row>
    <row r="181" spans="1:18" ht="13.5" thickBot="1">
      <c r="C181" s="5"/>
      <c r="D181" s="5"/>
      <c r="E181" s="6"/>
      <c r="F181" s="7"/>
      <c r="G181" s="5"/>
      <c r="H181" s="5"/>
      <c r="I181" s="6"/>
      <c r="J181" s="5"/>
      <c r="L181" s="8"/>
      <c r="M181" s="8"/>
      <c r="N181" s="8"/>
      <c r="O181" s="8"/>
      <c r="R181" s="1"/>
    </row>
    <row r="182" spans="1:18">
      <c r="A182" s="14" t="s">
        <v>57</v>
      </c>
      <c r="B182" t="s">
        <v>16</v>
      </c>
      <c r="C182" s="33" t="s">
        <v>53</v>
      </c>
      <c r="D182" s="33">
        <v>9.9999999999999995E-8</v>
      </c>
      <c r="E182" s="34" t="s">
        <v>53</v>
      </c>
      <c r="F182" s="35">
        <v>9.9999999999999995E-8</v>
      </c>
      <c r="G182" s="33" t="s">
        <v>53</v>
      </c>
      <c r="H182" s="33">
        <v>9.9999999999999995E-8</v>
      </c>
      <c r="I182" s="34" t="s">
        <v>53</v>
      </c>
      <c r="J182" s="33">
        <v>9.9999999999999995E-8</v>
      </c>
      <c r="L182" s="8">
        <f t="shared" ref="L182:L195" si="60">IF(D182&gt;0.05,0,$K$1)</f>
        <v>111111</v>
      </c>
      <c r="M182" s="8">
        <f t="shared" ref="M182:M195" si="61">IF(F182&gt;0.05,0,$K$1)</f>
        <v>111111</v>
      </c>
      <c r="N182" s="8">
        <f t="shared" ref="N182:N195" si="62">IF(H182&gt;0.05,0,$K$1)</f>
        <v>111111</v>
      </c>
      <c r="O182" s="8">
        <f t="shared" ref="O182:O195" si="63">IF(J182&gt;0.05,0,$K$1)</f>
        <v>111111</v>
      </c>
      <c r="P182">
        <f t="shared" ref="P182:P195" si="64">SUM(L182:O182)</f>
        <v>444444</v>
      </c>
      <c r="Q182" t="s">
        <v>16</v>
      </c>
      <c r="R182" s="1" t="s">
        <v>41</v>
      </c>
    </row>
    <row r="183" spans="1:18">
      <c r="B183" t="s">
        <v>17</v>
      </c>
      <c r="C183" s="33" t="s">
        <v>53</v>
      </c>
      <c r="D183" s="33">
        <v>9.9999999999999995E-8</v>
      </c>
      <c r="E183" s="34" t="s">
        <v>53</v>
      </c>
      <c r="F183" s="35">
        <v>9.9999999999999995E-8</v>
      </c>
      <c r="G183" s="33" t="s">
        <v>53</v>
      </c>
      <c r="H183" s="33">
        <v>9.9999999999999995E-8</v>
      </c>
      <c r="I183" s="34" t="s">
        <v>53</v>
      </c>
      <c r="J183" s="33">
        <v>9.9999999999999995E-8</v>
      </c>
      <c r="L183" s="8">
        <f t="shared" si="60"/>
        <v>111111</v>
      </c>
      <c r="M183" s="8">
        <f t="shared" si="61"/>
        <v>111111</v>
      </c>
      <c r="N183" s="8">
        <f t="shared" si="62"/>
        <v>111111</v>
      </c>
      <c r="O183" s="8">
        <f t="shared" si="63"/>
        <v>111111</v>
      </c>
      <c r="P183">
        <f t="shared" si="64"/>
        <v>444444</v>
      </c>
      <c r="Q183" t="s">
        <v>17</v>
      </c>
      <c r="R183" s="1" t="s">
        <v>41</v>
      </c>
    </row>
    <row r="184" spans="1:18">
      <c r="B184" t="s">
        <v>18</v>
      </c>
      <c r="C184" s="33" t="s">
        <v>53</v>
      </c>
      <c r="D184" s="33">
        <v>9.9999999999999995E-8</v>
      </c>
      <c r="E184" s="34" t="s">
        <v>53</v>
      </c>
      <c r="F184" s="35">
        <v>9.9999999999999995E-8</v>
      </c>
      <c r="G184" s="33" t="s">
        <v>53</v>
      </c>
      <c r="H184" s="33">
        <v>9.9999999999999995E-8</v>
      </c>
      <c r="I184" s="34" t="s">
        <v>53</v>
      </c>
      <c r="J184" s="33">
        <v>9.9999999999999995E-8</v>
      </c>
      <c r="L184" s="8">
        <f t="shared" si="60"/>
        <v>111111</v>
      </c>
      <c r="M184" s="8">
        <f t="shared" si="61"/>
        <v>111111</v>
      </c>
      <c r="N184" s="8">
        <f t="shared" si="62"/>
        <v>111111</v>
      </c>
      <c r="O184" s="8">
        <f t="shared" si="63"/>
        <v>111111</v>
      </c>
      <c r="P184">
        <f t="shared" si="64"/>
        <v>444444</v>
      </c>
      <c r="Q184" t="s">
        <v>18</v>
      </c>
      <c r="R184" s="1" t="s">
        <v>41</v>
      </c>
    </row>
    <row r="185" spans="1:18">
      <c r="B185" t="s">
        <v>19</v>
      </c>
      <c r="C185" s="33" t="s">
        <v>53</v>
      </c>
      <c r="D185" s="33">
        <v>9.9999999999999995E-8</v>
      </c>
      <c r="E185" s="34" t="s">
        <v>53</v>
      </c>
      <c r="F185" s="35">
        <v>9.9999999999999995E-8</v>
      </c>
      <c r="G185" s="33" t="s">
        <v>53</v>
      </c>
      <c r="H185" s="33">
        <v>9.9999999999999995E-8</v>
      </c>
      <c r="I185" s="34" t="s">
        <v>53</v>
      </c>
      <c r="J185" s="33">
        <v>9.9999999999999995E-8</v>
      </c>
      <c r="L185" s="8">
        <f t="shared" si="60"/>
        <v>111111</v>
      </c>
      <c r="M185" s="8">
        <f t="shared" si="61"/>
        <v>111111</v>
      </c>
      <c r="N185" s="8">
        <f t="shared" si="62"/>
        <v>111111</v>
      </c>
      <c r="O185" s="8">
        <f t="shared" si="63"/>
        <v>111111</v>
      </c>
      <c r="P185">
        <f t="shared" si="64"/>
        <v>444444</v>
      </c>
      <c r="Q185" t="s">
        <v>19</v>
      </c>
      <c r="R185" s="1" t="s">
        <v>41</v>
      </c>
    </row>
    <row r="186" spans="1:18">
      <c r="B186" t="s">
        <v>20</v>
      </c>
      <c r="C186" s="33" t="s">
        <v>53</v>
      </c>
      <c r="D186" s="33">
        <v>9.9999999999999995E-8</v>
      </c>
      <c r="E186" s="34" t="s">
        <v>53</v>
      </c>
      <c r="F186" s="35">
        <v>9.9999999999999995E-8</v>
      </c>
      <c r="G186" s="33" t="s">
        <v>53</v>
      </c>
      <c r="H186" s="33">
        <v>9.9999999999999995E-8</v>
      </c>
      <c r="I186" s="34" t="s">
        <v>53</v>
      </c>
      <c r="J186" s="33">
        <v>9.9999999999999995E-8</v>
      </c>
      <c r="L186" s="8">
        <f t="shared" si="60"/>
        <v>111111</v>
      </c>
      <c r="M186" s="8">
        <f t="shared" si="61"/>
        <v>111111</v>
      </c>
      <c r="N186" s="8">
        <f t="shared" si="62"/>
        <v>111111</v>
      </c>
      <c r="O186" s="8">
        <f t="shared" si="63"/>
        <v>111111</v>
      </c>
      <c r="P186">
        <f t="shared" si="64"/>
        <v>444444</v>
      </c>
      <c r="Q186" t="s">
        <v>20</v>
      </c>
      <c r="R186" s="1" t="s">
        <v>41</v>
      </c>
    </row>
    <row r="187" spans="1:18">
      <c r="B187" t="s">
        <v>21</v>
      </c>
      <c r="C187" s="33" t="s">
        <v>53</v>
      </c>
      <c r="D187" s="33">
        <v>9.9999999999999995E-8</v>
      </c>
      <c r="E187" s="34" t="s">
        <v>53</v>
      </c>
      <c r="F187" s="35">
        <v>9.9999999999999995E-8</v>
      </c>
      <c r="G187" s="33" t="s">
        <v>53</v>
      </c>
      <c r="H187" s="33">
        <v>9.9999999999999995E-8</v>
      </c>
      <c r="I187" s="34" t="s">
        <v>53</v>
      </c>
      <c r="J187" s="33">
        <v>9.9999999999999995E-8</v>
      </c>
      <c r="L187" s="8">
        <f t="shared" si="60"/>
        <v>111111</v>
      </c>
      <c r="M187" s="8">
        <f t="shared" si="61"/>
        <v>111111</v>
      </c>
      <c r="N187" s="8">
        <f t="shared" si="62"/>
        <v>111111</v>
      </c>
      <c r="O187" s="8">
        <f t="shared" si="63"/>
        <v>111111</v>
      </c>
      <c r="P187">
        <f t="shared" si="64"/>
        <v>444444</v>
      </c>
      <c r="Q187" t="s">
        <v>21</v>
      </c>
      <c r="R187" s="1" t="s">
        <v>41</v>
      </c>
    </row>
    <row r="188" spans="1:18" ht="13.5" thickBot="1">
      <c r="A188" s="9"/>
      <c r="B188" s="10" t="s">
        <v>22</v>
      </c>
      <c r="C188" s="36" t="s">
        <v>53</v>
      </c>
      <c r="D188" s="36">
        <v>9.9999999999999995E-8</v>
      </c>
      <c r="E188" s="37" t="s">
        <v>53</v>
      </c>
      <c r="F188" s="38">
        <v>9.9999999999999995E-8</v>
      </c>
      <c r="G188" s="36" t="s">
        <v>53</v>
      </c>
      <c r="H188" s="36">
        <v>9.9999999999999995E-8</v>
      </c>
      <c r="I188" s="37" t="s">
        <v>53</v>
      </c>
      <c r="J188" s="36">
        <v>9.9999999999999995E-8</v>
      </c>
      <c r="L188" s="8">
        <f t="shared" si="60"/>
        <v>111111</v>
      </c>
      <c r="M188" s="8">
        <f t="shared" si="61"/>
        <v>111111</v>
      </c>
      <c r="N188" s="8">
        <f t="shared" si="62"/>
        <v>111111</v>
      </c>
      <c r="O188" s="8">
        <f t="shared" si="63"/>
        <v>111111</v>
      </c>
      <c r="P188">
        <f t="shared" si="64"/>
        <v>444444</v>
      </c>
      <c r="Q188" s="10" t="s">
        <v>22</v>
      </c>
      <c r="R188" s="9" t="s">
        <v>41</v>
      </c>
    </row>
    <row r="189" spans="1:18">
      <c r="A189" s="14" t="s">
        <v>57</v>
      </c>
      <c r="B189" s="15" t="s">
        <v>23</v>
      </c>
      <c r="C189" s="39" t="s">
        <v>53</v>
      </c>
      <c r="D189" s="39">
        <v>9.9999999999999995E-8</v>
      </c>
      <c r="E189" s="40" t="s">
        <v>53</v>
      </c>
      <c r="F189" s="41">
        <v>9.9999999999999995E-8</v>
      </c>
      <c r="G189" s="39" t="s">
        <v>53</v>
      </c>
      <c r="H189" s="39">
        <v>9.9999999999999995E-8</v>
      </c>
      <c r="I189" s="40" t="s">
        <v>53</v>
      </c>
      <c r="J189" s="39">
        <v>9.9999999999999995E-8</v>
      </c>
      <c r="L189" s="8">
        <f t="shared" si="60"/>
        <v>111111</v>
      </c>
      <c r="M189" s="8">
        <f t="shared" si="61"/>
        <v>111111</v>
      </c>
      <c r="N189" s="8">
        <f t="shared" si="62"/>
        <v>111111</v>
      </c>
      <c r="O189" s="8">
        <f t="shared" si="63"/>
        <v>111111</v>
      </c>
      <c r="P189">
        <f t="shared" si="64"/>
        <v>444444</v>
      </c>
      <c r="Q189" s="15" t="s">
        <v>23</v>
      </c>
      <c r="R189" s="14" t="s">
        <v>41</v>
      </c>
    </row>
    <row r="190" spans="1:18">
      <c r="B190" t="s">
        <v>24</v>
      </c>
      <c r="C190" s="33" t="s">
        <v>53</v>
      </c>
      <c r="D190" s="33">
        <v>9.9999999999999995E-8</v>
      </c>
      <c r="E190" s="34" t="s">
        <v>53</v>
      </c>
      <c r="F190" s="35">
        <v>9.9999999999999995E-8</v>
      </c>
      <c r="G190" s="33" t="s">
        <v>53</v>
      </c>
      <c r="H190" s="33">
        <v>9.9999999999999995E-8</v>
      </c>
      <c r="I190" s="34" t="s">
        <v>53</v>
      </c>
      <c r="J190" s="33">
        <v>9.9999999999999995E-8</v>
      </c>
      <c r="L190" s="8">
        <f t="shared" si="60"/>
        <v>111111</v>
      </c>
      <c r="M190" s="8">
        <f t="shared" si="61"/>
        <v>111111</v>
      </c>
      <c r="N190" s="8">
        <f t="shared" si="62"/>
        <v>111111</v>
      </c>
      <c r="O190" s="8">
        <f t="shared" si="63"/>
        <v>111111</v>
      </c>
      <c r="P190">
        <f t="shared" si="64"/>
        <v>444444</v>
      </c>
      <c r="Q190" t="s">
        <v>24</v>
      </c>
      <c r="R190" s="1" t="s">
        <v>41</v>
      </c>
    </row>
    <row r="191" spans="1:18">
      <c r="B191" t="s">
        <v>25</v>
      </c>
      <c r="C191" s="33" t="s">
        <v>53</v>
      </c>
      <c r="D191" s="33">
        <v>9.9999999999999995E-8</v>
      </c>
      <c r="E191" s="34" t="s">
        <v>53</v>
      </c>
      <c r="F191" s="35">
        <v>9.9999999999999995E-8</v>
      </c>
      <c r="G191" s="33" t="s">
        <v>53</v>
      </c>
      <c r="H191" s="33">
        <v>9.9999999999999995E-8</v>
      </c>
      <c r="I191" s="34" t="s">
        <v>53</v>
      </c>
      <c r="J191" s="33">
        <v>9.9999999999999995E-8</v>
      </c>
      <c r="L191" s="8">
        <f t="shared" si="60"/>
        <v>111111</v>
      </c>
      <c r="M191" s="8">
        <f t="shared" si="61"/>
        <v>111111</v>
      </c>
      <c r="N191" s="8">
        <f t="shared" si="62"/>
        <v>111111</v>
      </c>
      <c r="O191" s="8">
        <f t="shared" si="63"/>
        <v>111111</v>
      </c>
      <c r="P191">
        <f t="shared" si="64"/>
        <v>444444</v>
      </c>
      <c r="Q191" t="s">
        <v>25</v>
      </c>
      <c r="R191" s="1" t="s">
        <v>41</v>
      </c>
    </row>
    <row r="192" spans="1:18">
      <c r="B192" t="s">
        <v>26</v>
      </c>
      <c r="C192" s="33" t="s">
        <v>53</v>
      </c>
      <c r="D192" s="33">
        <v>9.9999999999999995E-8</v>
      </c>
      <c r="E192" s="34" t="s">
        <v>53</v>
      </c>
      <c r="F192" s="35">
        <v>9.9999999999999995E-8</v>
      </c>
      <c r="G192" s="33" t="s">
        <v>53</v>
      </c>
      <c r="H192" s="33">
        <v>9.9999999999999995E-8</v>
      </c>
      <c r="I192" s="34" t="s">
        <v>53</v>
      </c>
      <c r="J192" s="33">
        <v>9.9999999999999995E-8</v>
      </c>
      <c r="L192" s="8">
        <f t="shared" si="60"/>
        <v>111111</v>
      </c>
      <c r="M192" s="8">
        <f t="shared" si="61"/>
        <v>111111</v>
      </c>
      <c r="N192" s="8">
        <f t="shared" si="62"/>
        <v>111111</v>
      </c>
      <c r="O192" s="8">
        <f t="shared" si="63"/>
        <v>111111</v>
      </c>
      <c r="P192">
        <f t="shared" si="64"/>
        <v>444444</v>
      </c>
      <c r="Q192" t="s">
        <v>26</v>
      </c>
      <c r="R192" s="1" t="s">
        <v>41</v>
      </c>
    </row>
    <row r="193" spans="1:18">
      <c r="B193" t="s">
        <v>27</v>
      </c>
      <c r="C193" s="33" t="s">
        <v>53</v>
      </c>
      <c r="D193" s="33">
        <v>9.9999999999999995E-8</v>
      </c>
      <c r="E193" s="34" t="s">
        <v>53</v>
      </c>
      <c r="F193" s="35">
        <v>9.9999999999999995E-8</v>
      </c>
      <c r="G193" s="33" t="s">
        <v>53</v>
      </c>
      <c r="H193" s="33">
        <v>9.9999999999999995E-8</v>
      </c>
      <c r="I193" s="34" t="s">
        <v>53</v>
      </c>
      <c r="J193" s="33">
        <v>9.9999999999999995E-8</v>
      </c>
      <c r="L193" s="8">
        <f t="shared" si="60"/>
        <v>111111</v>
      </c>
      <c r="M193" s="8">
        <f t="shared" si="61"/>
        <v>111111</v>
      </c>
      <c r="N193" s="8">
        <f t="shared" si="62"/>
        <v>111111</v>
      </c>
      <c r="O193" s="8">
        <f t="shared" si="63"/>
        <v>111111</v>
      </c>
      <c r="P193">
        <f t="shared" si="64"/>
        <v>444444</v>
      </c>
      <c r="Q193" t="s">
        <v>27</v>
      </c>
      <c r="R193" s="1" t="s">
        <v>41</v>
      </c>
    </row>
    <row r="194" spans="1:18">
      <c r="B194" t="s">
        <v>28</v>
      </c>
      <c r="C194" s="33" t="s">
        <v>53</v>
      </c>
      <c r="D194" s="33">
        <v>9.9999999999999995E-8</v>
      </c>
      <c r="E194" s="34" t="s">
        <v>53</v>
      </c>
      <c r="F194" s="35">
        <v>9.9999999999999995E-8</v>
      </c>
      <c r="G194" s="33" t="s">
        <v>53</v>
      </c>
      <c r="H194" s="33">
        <v>9.9999999999999995E-8</v>
      </c>
      <c r="I194" s="34" t="s">
        <v>53</v>
      </c>
      <c r="J194" s="33">
        <v>9.9999999999999995E-8</v>
      </c>
      <c r="L194" s="8">
        <f t="shared" si="60"/>
        <v>111111</v>
      </c>
      <c r="M194" s="8">
        <f t="shared" si="61"/>
        <v>111111</v>
      </c>
      <c r="N194" s="8">
        <f t="shared" si="62"/>
        <v>111111</v>
      </c>
      <c r="O194" s="8">
        <f t="shared" si="63"/>
        <v>111111</v>
      </c>
      <c r="P194">
        <f t="shared" si="64"/>
        <v>444444</v>
      </c>
      <c r="Q194" t="s">
        <v>28</v>
      </c>
      <c r="R194" s="1" t="s">
        <v>41</v>
      </c>
    </row>
    <row r="195" spans="1:18" ht="13.5" thickBot="1">
      <c r="A195" s="9"/>
      <c r="B195" t="s">
        <v>29</v>
      </c>
      <c r="C195" s="33" t="s">
        <v>53</v>
      </c>
      <c r="D195" s="33">
        <v>9.9999999999999995E-8</v>
      </c>
      <c r="E195" s="34" t="s">
        <v>53</v>
      </c>
      <c r="F195" s="35">
        <v>9.9999999999999995E-8</v>
      </c>
      <c r="G195" s="33" t="s">
        <v>53</v>
      </c>
      <c r="H195" s="33">
        <v>9.9999999999999995E-8</v>
      </c>
      <c r="I195" s="34" t="s">
        <v>53</v>
      </c>
      <c r="J195" s="33">
        <v>9.9999999999999995E-8</v>
      </c>
      <c r="L195" s="8">
        <f t="shared" si="60"/>
        <v>111111</v>
      </c>
      <c r="M195" s="8">
        <f t="shared" si="61"/>
        <v>111111</v>
      </c>
      <c r="N195" s="8">
        <f t="shared" si="62"/>
        <v>111111</v>
      </c>
      <c r="O195" s="8">
        <f t="shared" si="63"/>
        <v>111111</v>
      </c>
      <c r="P195">
        <f t="shared" si="64"/>
        <v>444444</v>
      </c>
      <c r="Q195" t="s">
        <v>29</v>
      </c>
      <c r="R195" s="1" t="s">
        <v>41</v>
      </c>
    </row>
    <row r="196" spans="1:18" ht="13.5" thickBot="1">
      <c r="C196" s="5"/>
      <c r="D196" s="5"/>
      <c r="E196" s="6"/>
      <c r="F196" s="7"/>
      <c r="G196" s="5"/>
      <c r="H196" s="5"/>
      <c r="I196" s="6"/>
      <c r="J196" s="5"/>
      <c r="L196" s="8"/>
      <c r="M196" s="8"/>
      <c r="N196" s="8"/>
      <c r="O196" s="8"/>
      <c r="R196" s="1"/>
    </row>
    <row r="197" spans="1:18">
      <c r="A197" s="14" t="s">
        <v>58</v>
      </c>
      <c r="B197" t="s">
        <v>16</v>
      </c>
      <c r="C197" s="5">
        <v>2.61301E-2</v>
      </c>
      <c r="D197" s="5">
        <v>0.75918009999999991</v>
      </c>
      <c r="E197" s="6">
        <v>4.1470099999999996E-2</v>
      </c>
      <c r="F197" s="7">
        <v>0.73742009999999991</v>
      </c>
      <c r="G197" s="5">
        <v>-2.08811E-2</v>
      </c>
      <c r="H197" s="5">
        <v>0.92145009999999994</v>
      </c>
      <c r="I197" s="6">
        <v>-0.10347809999999999</v>
      </c>
      <c r="J197" s="5">
        <v>0.64128010000000002</v>
      </c>
      <c r="L197" s="8">
        <f t="shared" ref="L197:L210" si="65">IF(D197&gt;0.05,0,$K$1)</f>
        <v>0</v>
      </c>
      <c r="M197" s="8">
        <f t="shared" ref="M197:M210" si="66">IF(F197&gt;0.05,0,$K$1)</f>
        <v>0</v>
      </c>
      <c r="N197" s="8">
        <f t="shared" ref="N197:N210" si="67">IF(H197&gt;0.05,0,$K$1)</f>
        <v>0</v>
      </c>
      <c r="O197" s="8">
        <f t="shared" ref="O197:O210" si="68">IF(J197&gt;0.05,0,$K$1)</f>
        <v>0</v>
      </c>
      <c r="P197">
        <f t="shared" ref="P197:P210" si="69">SUM(L197:O197)</f>
        <v>0</v>
      </c>
      <c r="Q197" t="s">
        <v>16</v>
      </c>
      <c r="R197" s="1" t="s">
        <v>42</v>
      </c>
    </row>
    <row r="198" spans="1:18">
      <c r="B198" t="s">
        <v>17</v>
      </c>
      <c r="C198" s="5">
        <v>-1.3075099999999999E-2</v>
      </c>
      <c r="D198" s="5">
        <v>0.88287009999999999</v>
      </c>
      <c r="E198" s="6">
        <v>-4.9593100000000001E-2</v>
      </c>
      <c r="F198" s="7">
        <v>0.72543009999999997</v>
      </c>
      <c r="G198" s="5">
        <v>-0.14958109999999999</v>
      </c>
      <c r="H198" s="5">
        <v>0.52878009999999998</v>
      </c>
      <c r="I198" s="6">
        <v>-0.26402409999999998</v>
      </c>
      <c r="J198" s="5">
        <v>0.22379009999999999</v>
      </c>
      <c r="L198" s="8">
        <f t="shared" si="65"/>
        <v>0</v>
      </c>
      <c r="M198" s="8">
        <f t="shared" si="66"/>
        <v>0</v>
      </c>
      <c r="N198" s="8">
        <f t="shared" si="67"/>
        <v>0</v>
      </c>
      <c r="O198" s="8">
        <f t="shared" si="68"/>
        <v>0</v>
      </c>
      <c r="P198">
        <f t="shared" si="69"/>
        <v>0</v>
      </c>
      <c r="Q198" t="s">
        <v>17</v>
      </c>
      <c r="R198" s="1" t="s">
        <v>42</v>
      </c>
    </row>
    <row r="199" spans="1:18">
      <c r="B199" t="s">
        <v>18</v>
      </c>
      <c r="C199" s="5">
        <v>-4.1048099999999997E-2</v>
      </c>
      <c r="D199" s="5">
        <v>0.51295009999999996</v>
      </c>
      <c r="E199" s="6">
        <v>-5.3416099999999994E-2</v>
      </c>
      <c r="F199" s="7">
        <v>0.68430009999999997</v>
      </c>
      <c r="G199" s="5">
        <v>-0.10152509999999999</v>
      </c>
      <c r="H199" s="5">
        <v>0.53568009999999999</v>
      </c>
      <c r="I199" s="6">
        <v>-0.18637409999999999</v>
      </c>
      <c r="J199" s="5">
        <v>0.31282009999999999</v>
      </c>
      <c r="L199" s="8">
        <f t="shared" si="65"/>
        <v>0</v>
      </c>
      <c r="M199" s="8">
        <f t="shared" si="66"/>
        <v>0</v>
      </c>
      <c r="N199" s="8">
        <f t="shared" si="67"/>
        <v>0</v>
      </c>
      <c r="O199" s="8">
        <f t="shared" si="68"/>
        <v>0</v>
      </c>
      <c r="P199">
        <f t="shared" si="69"/>
        <v>0</v>
      </c>
      <c r="Q199" t="s">
        <v>18</v>
      </c>
      <c r="R199" s="1" t="s">
        <v>42</v>
      </c>
    </row>
    <row r="200" spans="1:18">
      <c r="B200" t="s">
        <v>19</v>
      </c>
      <c r="C200" s="5">
        <v>-3.4910099999999999E-2</v>
      </c>
      <c r="D200" s="5">
        <v>0.70477009999999995</v>
      </c>
      <c r="E200" s="6">
        <v>-8.1246100000000002E-2</v>
      </c>
      <c r="F200" s="7">
        <v>0.49924009999999996</v>
      </c>
      <c r="G200" s="5">
        <v>-0.16122809999999999</v>
      </c>
      <c r="H200" s="5">
        <v>0.35300009999999998</v>
      </c>
      <c r="I200" s="6">
        <v>-0.20229809999999998</v>
      </c>
      <c r="J200" s="5">
        <v>0.29304009999999997</v>
      </c>
      <c r="L200" s="8">
        <f t="shared" si="65"/>
        <v>0</v>
      </c>
      <c r="M200" s="8">
        <f t="shared" si="66"/>
        <v>0</v>
      </c>
      <c r="N200" s="8">
        <f t="shared" si="67"/>
        <v>0</v>
      </c>
      <c r="O200" s="8">
        <f t="shared" si="68"/>
        <v>0</v>
      </c>
      <c r="P200">
        <f t="shared" si="69"/>
        <v>0</v>
      </c>
      <c r="Q200" t="s">
        <v>19</v>
      </c>
      <c r="R200" s="1" t="s">
        <v>42</v>
      </c>
    </row>
    <row r="201" spans="1:18">
      <c r="B201" t="s">
        <v>20</v>
      </c>
      <c r="C201" s="5">
        <v>5.9240999999999999E-3</v>
      </c>
      <c r="D201" s="5">
        <v>0.94705010000000001</v>
      </c>
      <c r="E201" s="6">
        <v>-4.9150999999999995E-3</v>
      </c>
      <c r="F201" s="7">
        <v>0.97038009999999997</v>
      </c>
      <c r="G201" s="5">
        <v>-8.8965099999999991E-2</v>
      </c>
      <c r="H201" s="5">
        <v>0.70688010000000001</v>
      </c>
      <c r="I201" s="6">
        <v>-0.18931409999999999</v>
      </c>
      <c r="J201" s="5">
        <v>0.38244010000000001</v>
      </c>
      <c r="L201" s="8">
        <f t="shared" si="65"/>
        <v>0</v>
      </c>
      <c r="M201" s="8">
        <f t="shared" si="66"/>
        <v>0</v>
      </c>
      <c r="N201" s="8">
        <f t="shared" si="67"/>
        <v>0</v>
      </c>
      <c r="O201" s="8">
        <f t="shared" si="68"/>
        <v>0</v>
      </c>
      <c r="P201">
        <f t="shared" si="69"/>
        <v>0</v>
      </c>
      <c r="Q201" t="s">
        <v>20</v>
      </c>
      <c r="R201" s="1" t="s">
        <v>42</v>
      </c>
    </row>
    <row r="202" spans="1:18">
      <c r="B202" t="s">
        <v>21</v>
      </c>
      <c r="C202" s="5">
        <v>-3.9043099999999997E-2</v>
      </c>
      <c r="D202" s="5">
        <v>0.60410009999999992</v>
      </c>
      <c r="E202" s="6">
        <v>-6.7005099999999998E-2</v>
      </c>
      <c r="F202" s="7">
        <v>0.59221009999999996</v>
      </c>
      <c r="G202" s="5">
        <v>-0.1289061</v>
      </c>
      <c r="H202" s="5">
        <v>0.4471001</v>
      </c>
      <c r="I202" s="6">
        <v>-0.1950221</v>
      </c>
      <c r="J202" s="5">
        <v>0.30557010000000001</v>
      </c>
      <c r="L202" s="8">
        <f t="shared" si="65"/>
        <v>0</v>
      </c>
      <c r="M202" s="8">
        <f t="shared" si="66"/>
        <v>0</v>
      </c>
      <c r="N202" s="8">
        <f t="shared" si="67"/>
        <v>0</v>
      </c>
      <c r="O202" s="8">
        <f t="shared" si="68"/>
        <v>0</v>
      </c>
      <c r="P202">
        <f t="shared" si="69"/>
        <v>0</v>
      </c>
      <c r="Q202" t="s">
        <v>21</v>
      </c>
      <c r="R202" s="1" t="s">
        <v>42</v>
      </c>
    </row>
    <row r="203" spans="1:18" ht="13.5" thickBot="1">
      <c r="A203" s="9"/>
      <c r="B203" s="10" t="s">
        <v>22</v>
      </c>
      <c r="C203" s="11">
        <v>-1.74231E-2</v>
      </c>
      <c r="D203" s="11">
        <v>0.86913009999999991</v>
      </c>
      <c r="E203" s="12">
        <v>-4.0716099999999998E-2</v>
      </c>
      <c r="F203" s="13">
        <v>0.77715009999999995</v>
      </c>
      <c r="G203" s="11">
        <v>-0.12883510000000001</v>
      </c>
      <c r="H203" s="11">
        <v>0.59860009999999997</v>
      </c>
      <c r="I203" s="12">
        <v>-0.23185109999999998</v>
      </c>
      <c r="J203" s="11">
        <v>0.30654009999999998</v>
      </c>
      <c r="L203" s="8">
        <f t="shared" si="65"/>
        <v>0</v>
      </c>
      <c r="M203" s="8">
        <f t="shared" si="66"/>
        <v>0</v>
      </c>
      <c r="N203" s="8">
        <f t="shared" si="67"/>
        <v>0</v>
      </c>
      <c r="O203" s="8">
        <f t="shared" si="68"/>
        <v>0</v>
      </c>
      <c r="P203">
        <f t="shared" si="69"/>
        <v>0</v>
      </c>
      <c r="Q203" s="10" t="s">
        <v>22</v>
      </c>
      <c r="R203" s="9" t="s">
        <v>42</v>
      </c>
    </row>
    <row r="204" spans="1:18">
      <c r="A204" s="14" t="s">
        <v>58</v>
      </c>
      <c r="B204" s="15" t="s">
        <v>23</v>
      </c>
      <c r="C204" s="16">
        <v>2.61301E-2</v>
      </c>
      <c r="D204" s="16">
        <v>0.75742009999999993</v>
      </c>
      <c r="E204" s="17">
        <v>4.1471099999999997E-2</v>
      </c>
      <c r="F204" s="18">
        <v>0.73988009999999993</v>
      </c>
      <c r="G204" s="16">
        <v>-2.08811E-2</v>
      </c>
      <c r="H204" s="16">
        <v>0.92320009999999997</v>
      </c>
      <c r="I204" s="17">
        <v>-0.10347809999999999</v>
      </c>
      <c r="J204" s="16">
        <v>0.64427009999999996</v>
      </c>
      <c r="L204" s="8">
        <f t="shared" si="65"/>
        <v>0</v>
      </c>
      <c r="M204" s="8">
        <f t="shared" si="66"/>
        <v>0</v>
      </c>
      <c r="N204" s="8">
        <f t="shared" si="67"/>
        <v>0</v>
      </c>
      <c r="O204" s="8">
        <f t="shared" si="68"/>
        <v>0</v>
      </c>
      <c r="P204">
        <f t="shared" si="69"/>
        <v>0</v>
      </c>
      <c r="Q204" s="15" t="s">
        <v>23</v>
      </c>
      <c r="R204" s="14" t="s">
        <v>42</v>
      </c>
    </row>
    <row r="205" spans="1:18">
      <c r="B205" t="s">
        <v>24</v>
      </c>
      <c r="C205" s="5">
        <v>-1.3075099999999999E-2</v>
      </c>
      <c r="D205" s="5">
        <v>0.88415009999999994</v>
      </c>
      <c r="E205" s="6">
        <v>-4.9593100000000001E-2</v>
      </c>
      <c r="F205" s="7">
        <v>0.72566009999999992</v>
      </c>
      <c r="G205" s="5">
        <v>-0.14958109999999999</v>
      </c>
      <c r="H205" s="5">
        <v>0.52850010000000003</v>
      </c>
      <c r="I205" s="6">
        <v>-0.26402409999999998</v>
      </c>
      <c r="J205" s="5">
        <v>0.22539009999999998</v>
      </c>
      <c r="L205" s="8">
        <f t="shared" si="65"/>
        <v>0</v>
      </c>
      <c r="M205" s="8">
        <f t="shared" si="66"/>
        <v>0</v>
      </c>
      <c r="N205" s="8">
        <f t="shared" si="67"/>
        <v>0</v>
      </c>
      <c r="O205" s="8">
        <f t="shared" si="68"/>
        <v>0</v>
      </c>
      <c r="P205">
        <f t="shared" si="69"/>
        <v>0</v>
      </c>
      <c r="Q205" t="s">
        <v>24</v>
      </c>
      <c r="R205" s="1" t="s">
        <v>42</v>
      </c>
    </row>
    <row r="206" spans="1:18">
      <c r="B206" t="s">
        <v>25</v>
      </c>
      <c r="C206" s="5">
        <v>-4.1048099999999997E-2</v>
      </c>
      <c r="D206" s="5">
        <v>0.5138201</v>
      </c>
      <c r="E206" s="6">
        <v>-5.3416099999999994E-2</v>
      </c>
      <c r="F206" s="7">
        <v>0.68480010000000002</v>
      </c>
      <c r="G206" s="5">
        <v>-0.10152509999999999</v>
      </c>
      <c r="H206" s="5">
        <v>0.53590009999999999</v>
      </c>
      <c r="I206" s="6">
        <v>-0.18637409999999999</v>
      </c>
      <c r="J206" s="5">
        <v>0.31431009999999998</v>
      </c>
      <c r="L206" s="8">
        <f t="shared" si="65"/>
        <v>0</v>
      </c>
      <c r="M206" s="8">
        <f t="shared" si="66"/>
        <v>0</v>
      </c>
      <c r="N206" s="8">
        <f t="shared" si="67"/>
        <v>0</v>
      </c>
      <c r="O206" s="8">
        <f t="shared" si="68"/>
        <v>0</v>
      </c>
      <c r="P206">
        <f t="shared" si="69"/>
        <v>0</v>
      </c>
      <c r="Q206" t="s">
        <v>25</v>
      </c>
      <c r="R206" s="1" t="s">
        <v>42</v>
      </c>
    </row>
    <row r="207" spans="1:18">
      <c r="B207" t="s">
        <v>26</v>
      </c>
      <c r="C207" s="5">
        <v>-3.49111E-2</v>
      </c>
      <c r="D207" s="5">
        <v>0.70718009999999998</v>
      </c>
      <c r="E207" s="6">
        <v>-8.1246100000000002E-2</v>
      </c>
      <c r="F207" s="7">
        <v>0.5005501</v>
      </c>
      <c r="G207" s="5">
        <v>-0.16122809999999999</v>
      </c>
      <c r="H207" s="5">
        <v>0.35391010000000001</v>
      </c>
      <c r="I207" s="6">
        <v>-0.20229809999999998</v>
      </c>
      <c r="J207" s="5">
        <v>0.29297010000000001</v>
      </c>
      <c r="L207" s="8">
        <f t="shared" si="65"/>
        <v>0</v>
      </c>
      <c r="M207" s="8">
        <f t="shared" si="66"/>
        <v>0</v>
      </c>
      <c r="N207" s="8">
        <f t="shared" si="67"/>
        <v>0</v>
      </c>
      <c r="O207" s="8">
        <f t="shared" si="68"/>
        <v>0</v>
      </c>
      <c r="P207">
        <f t="shared" si="69"/>
        <v>0</v>
      </c>
      <c r="Q207" t="s">
        <v>26</v>
      </c>
      <c r="R207" s="1" t="s">
        <v>42</v>
      </c>
    </row>
    <row r="208" spans="1:18">
      <c r="B208" t="s">
        <v>27</v>
      </c>
      <c r="C208" s="5">
        <v>5.9240999999999999E-3</v>
      </c>
      <c r="D208" s="5">
        <v>0.94737009999999999</v>
      </c>
      <c r="E208" s="6">
        <v>-4.9150999999999995E-3</v>
      </c>
      <c r="F208" s="7">
        <v>0.96949009999999991</v>
      </c>
      <c r="G208" s="5">
        <v>-8.8965099999999991E-2</v>
      </c>
      <c r="H208" s="5">
        <v>0.7053701</v>
      </c>
      <c r="I208" s="6">
        <v>-0.18931409999999999</v>
      </c>
      <c r="J208" s="5">
        <v>0.38379009999999997</v>
      </c>
      <c r="L208" s="8">
        <f t="shared" si="65"/>
        <v>0</v>
      </c>
      <c r="M208" s="8">
        <f t="shared" si="66"/>
        <v>0</v>
      </c>
      <c r="N208" s="8">
        <f t="shared" si="67"/>
        <v>0</v>
      </c>
      <c r="O208" s="8">
        <f t="shared" si="68"/>
        <v>0</v>
      </c>
      <c r="P208">
        <f t="shared" si="69"/>
        <v>0</v>
      </c>
      <c r="Q208" t="s">
        <v>27</v>
      </c>
      <c r="R208" s="1" t="s">
        <v>42</v>
      </c>
    </row>
    <row r="209" spans="1:18">
      <c r="B209" t="s">
        <v>28</v>
      </c>
      <c r="C209" s="5">
        <v>-3.9044099999999998E-2</v>
      </c>
      <c r="D209" s="5">
        <v>0.60685009999999995</v>
      </c>
      <c r="E209" s="6">
        <v>-6.7005099999999998E-2</v>
      </c>
      <c r="F209" s="7">
        <v>0.59549010000000002</v>
      </c>
      <c r="G209" s="5">
        <v>-0.1289061</v>
      </c>
      <c r="H209" s="5">
        <v>0.44380009999999998</v>
      </c>
      <c r="I209" s="6">
        <v>-0.1950221</v>
      </c>
      <c r="J209" s="5">
        <v>0.3019001</v>
      </c>
      <c r="L209" s="8">
        <f t="shared" si="65"/>
        <v>0</v>
      </c>
      <c r="M209" s="8">
        <f t="shared" si="66"/>
        <v>0</v>
      </c>
      <c r="N209" s="8">
        <f t="shared" si="67"/>
        <v>0</v>
      </c>
      <c r="O209" s="8">
        <f t="shared" si="68"/>
        <v>0</v>
      </c>
      <c r="P209">
        <f t="shared" si="69"/>
        <v>0</v>
      </c>
      <c r="Q209" t="s">
        <v>28</v>
      </c>
      <c r="R209" s="1" t="s">
        <v>42</v>
      </c>
    </row>
    <row r="210" spans="1:18">
      <c r="B210" t="s">
        <v>29</v>
      </c>
      <c r="C210" s="5">
        <v>-1.74231E-2</v>
      </c>
      <c r="D210" s="5">
        <v>0.86970009999999998</v>
      </c>
      <c r="E210" s="6">
        <v>-4.0715099999999997E-2</v>
      </c>
      <c r="F210" s="7">
        <v>0.77835009999999993</v>
      </c>
      <c r="G210" s="5">
        <v>-0.12883510000000001</v>
      </c>
      <c r="H210" s="5">
        <v>0.60138009999999997</v>
      </c>
      <c r="I210" s="6">
        <v>-0.23185109999999998</v>
      </c>
      <c r="J210" s="5">
        <v>0.3066101</v>
      </c>
      <c r="L210" s="8">
        <f t="shared" si="65"/>
        <v>0</v>
      </c>
      <c r="M210" s="8">
        <f t="shared" si="66"/>
        <v>0</v>
      </c>
      <c r="N210" s="8">
        <f t="shared" si="67"/>
        <v>0</v>
      </c>
      <c r="O210" s="8">
        <f t="shared" si="68"/>
        <v>0</v>
      </c>
      <c r="P210">
        <f t="shared" si="69"/>
        <v>0</v>
      </c>
      <c r="Q210" t="s">
        <v>29</v>
      </c>
      <c r="R210" s="1" t="s">
        <v>42</v>
      </c>
    </row>
    <row r="211" spans="1:18" ht="13.5" thickBot="1">
      <c r="C211" s="5"/>
      <c r="D211" s="5"/>
      <c r="E211" s="6"/>
      <c r="F211" s="7"/>
      <c r="G211" s="5"/>
      <c r="H211" s="5"/>
      <c r="I211" s="6"/>
      <c r="J211" s="5"/>
      <c r="L211" s="8"/>
      <c r="M211" s="8"/>
      <c r="N211" s="8"/>
      <c r="O211" s="8"/>
      <c r="R211" s="1"/>
    </row>
    <row r="212" spans="1:18">
      <c r="A212" s="14" t="s">
        <v>60</v>
      </c>
      <c r="B212" t="s">
        <v>16</v>
      </c>
      <c r="C212" s="5">
        <v>-0.1028051</v>
      </c>
      <c r="D212" s="5">
        <v>0.20930009999999999</v>
      </c>
      <c r="E212" s="6">
        <v>-0.2138651</v>
      </c>
      <c r="F212" s="7">
        <v>0.1079001</v>
      </c>
      <c r="G212" s="5">
        <v>-0.22055509999999998</v>
      </c>
      <c r="H212" s="5">
        <v>0.2485501</v>
      </c>
      <c r="I212" s="6">
        <v>-0.22474909999999998</v>
      </c>
      <c r="J212" s="5">
        <v>0.29000009999999998</v>
      </c>
      <c r="L212" s="8">
        <f t="shared" ref="L212:L225" si="70">IF(D212&gt;0.05,0,$K$1)</f>
        <v>0</v>
      </c>
      <c r="M212" s="8">
        <f t="shared" ref="M212:M225" si="71">IF(F212&gt;0.05,0,$K$1)</f>
        <v>0</v>
      </c>
      <c r="N212" s="8">
        <f t="shared" ref="N212:N225" si="72">IF(H212&gt;0.05,0,$K$1)</f>
        <v>0</v>
      </c>
      <c r="O212" s="8">
        <f t="shared" ref="O212:O225" si="73">IF(J212&gt;0.05,0,$K$1)</f>
        <v>0</v>
      </c>
      <c r="P212">
        <f t="shared" ref="P212:P225" si="74">SUM(L212:O212)</f>
        <v>0</v>
      </c>
      <c r="Q212" t="s">
        <v>16</v>
      </c>
      <c r="R212" s="1" t="s">
        <v>43</v>
      </c>
    </row>
    <row r="213" spans="1:18">
      <c r="B213" t="s">
        <v>17</v>
      </c>
      <c r="C213" s="5">
        <v>-9.6861099999999992E-2</v>
      </c>
      <c r="D213" s="5">
        <v>0.1296901</v>
      </c>
      <c r="E213" s="6">
        <v>-0.14895510000000001</v>
      </c>
      <c r="F213" s="7">
        <v>0.2198601</v>
      </c>
      <c r="G213" s="5">
        <v>-0.1421751</v>
      </c>
      <c r="H213" s="5">
        <v>0.48034009999999999</v>
      </c>
      <c r="I213" s="6">
        <v>-8.6170099999999999E-2</v>
      </c>
      <c r="J213" s="5">
        <v>0.70670009999999994</v>
      </c>
      <c r="L213" s="8">
        <f t="shared" si="70"/>
        <v>0</v>
      </c>
      <c r="M213" s="8">
        <f t="shared" si="71"/>
        <v>0</v>
      </c>
      <c r="N213" s="8">
        <f t="shared" si="72"/>
        <v>0</v>
      </c>
      <c r="O213" s="8">
        <f t="shared" si="73"/>
        <v>0</v>
      </c>
      <c r="P213">
        <f t="shared" si="74"/>
        <v>0</v>
      </c>
      <c r="Q213" t="s">
        <v>17</v>
      </c>
      <c r="R213" s="1" t="s">
        <v>43</v>
      </c>
    </row>
    <row r="214" spans="1:18">
      <c r="B214" t="s">
        <v>18</v>
      </c>
      <c r="C214" s="5">
        <v>0.23807409999999998</v>
      </c>
      <c r="D214" s="5">
        <v>3.6200099999999999E-2</v>
      </c>
      <c r="E214" s="6">
        <v>0.2218541</v>
      </c>
      <c r="F214" s="7">
        <v>8.8070099999999998E-2</v>
      </c>
      <c r="G214" s="5">
        <v>0.49248809999999998</v>
      </c>
      <c r="H214" s="5">
        <v>2.46001E-2</v>
      </c>
      <c r="I214" s="6">
        <v>0.58767709999999995</v>
      </c>
      <c r="J214" s="5">
        <v>1.99901E-2</v>
      </c>
      <c r="L214" s="8">
        <f t="shared" si="70"/>
        <v>111111</v>
      </c>
      <c r="M214" s="8">
        <f t="shared" si="71"/>
        <v>0</v>
      </c>
      <c r="N214" s="8">
        <f t="shared" si="72"/>
        <v>111111</v>
      </c>
      <c r="O214" s="8">
        <f t="shared" si="73"/>
        <v>111111</v>
      </c>
      <c r="P214" s="23">
        <f t="shared" si="74"/>
        <v>333333</v>
      </c>
      <c r="Q214" t="s">
        <v>18</v>
      </c>
      <c r="R214" s="1" t="s">
        <v>43</v>
      </c>
    </row>
    <row r="215" spans="1:18">
      <c r="B215" t="s">
        <v>19</v>
      </c>
      <c r="C215" s="5">
        <v>4.4900999999999995E-3</v>
      </c>
      <c r="D215" s="5">
        <v>0.9703700999999999</v>
      </c>
      <c r="E215" s="6">
        <v>1.2903099999999999E-2</v>
      </c>
      <c r="F215" s="7">
        <v>0.9404401</v>
      </c>
      <c r="G215" s="5">
        <v>0.26493810000000001</v>
      </c>
      <c r="H215" s="5">
        <v>0.1526901</v>
      </c>
      <c r="I215" s="6">
        <v>0.3551781</v>
      </c>
      <c r="J215" s="5">
        <v>0.10398009999999999</v>
      </c>
      <c r="L215" s="8">
        <f t="shared" si="70"/>
        <v>0</v>
      </c>
      <c r="M215" s="8">
        <f t="shared" si="71"/>
        <v>0</v>
      </c>
      <c r="N215" s="8">
        <f t="shared" si="72"/>
        <v>0</v>
      </c>
      <c r="O215" s="8">
        <f t="shared" si="73"/>
        <v>0</v>
      </c>
      <c r="P215">
        <f t="shared" si="74"/>
        <v>0</v>
      </c>
      <c r="Q215" t="s">
        <v>19</v>
      </c>
      <c r="R215" s="1" t="s">
        <v>43</v>
      </c>
    </row>
    <row r="216" spans="1:18">
      <c r="B216" t="s">
        <v>20</v>
      </c>
      <c r="C216" s="5">
        <v>-0.10468809999999999</v>
      </c>
      <c r="D216" s="5">
        <v>0.15102009999999999</v>
      </c>
      <c r="E216" s="6">
        <v>-0.18856709999999999</v>
      </c>
      <c r="F216" s="7">
        <v>0.13681009999999999</v>
      </c>
      <c r="G216" s="5">
        <v>-0.18290909999999999</v>
      </c>
      <c r="H216" s="5">
        <v>0.32603009999999999</v>
      </c>
      <c r="I216" s="6">
        <v>-0.15440009999999998</v>
      </c>
      <c r="J216" s="5">
        <v>0.41789009999999999</v>
      </c>
      <c r="L216" s="8">
        <f t="shared" si="70"/>
        <v>0</v>
      </c>
      <c r="M216" s="8">
        <f t="shared" si="71"/>
        <v>0</v>
      </c>
      <c r="N216" s="8">
        <f t="shared" si="72"/>
        <v>0</v>
      </c>
      <c r="O216" s="8">
        <f t="shared" si="73"/>
        <v>0</v>
      </c>
      <c r="P216">
        <f t="shared" si="74"/>
        <v>0</v>
      </c>
      <c r="Q216" t="s">
        <v>20</v>
      </c>
      <c r="R216" s="1" t="s">
        <v>43</v>
      </c>
    </row>
    <row r="217" spans="1:18">
      <c r="B217" t="s">
        <v>21</v>
      </c>
      <c r="C217" s="5">
        <v>0.14033409999999999</v>
      </c>
      <c r="D217" s="5">
        <v>0.10259009999999999</v>
      </c>
      <c r="E217" s="6">
        <v>0.1400941</v>
      </c>
      <c r="F217" s="7">
        <v>0.31320009999999998</v>
      </c>
      <c r="G217" s="5">
        <v>0.44557809999999998</v>
      </c>
      <c r="H217" s="5">
        <v>3.1700100000000002E-2</v>
      </c>
      <c r="I217" s="6">
        <v>0.56095010000000001</v>
      </c>
      <c r="J217" s="5">
        <v>1.7720099999999999E-2</v>
      </c>
      <c r="L217" s="8">
        <f t="shared" si="70"/>
        <v>0</v>
      </c>
      <c r="M217" s="8">
        <f t="shared" si="71"/>
        <v>0</v>
      </c>
      <c r="N217" s="8">
        <f t="shared" si="72"/>
        <v>111111</v>
      </c>
      <c r="O217" s="8">
        <f t="shared" si="73"/>
        <v>111111</v>
      </c>
      <c r="P217" s="27">
        <f t="shared" si="74"/>
        <v>222222</v>
      </c>
      <c r="Q217" t="s">
        <v>21</v>
      </c>
      <c r="R217" s="1" t="s">
        <v>43</v>
      </c>
    </row>
    <row r="218" spans="1:18" ht="13.5" thickBot="1">
      <c r="A218" s="9"/>
      <c r="B218" s="10" t="s">
        <v>22</v>
      </c>
      <c r="C218" s="11">
        <v>-2.9361000000000001E-3</v>
      </c>
      <c r="D218" s="11">
        <v>0.97575009999999995</v>
      </c>
      <c r="E218" s="12">
        <v>-5.2687100000000001E-2</v>
      </c>
      <c r="F218" s="13">
        <v>0.74120009999999992</v>
      </c>
      <c r="G218" s="11">
        <v>9.6793099999999993E-2</v>
      </c>
      <c r="H218" s="11">
        <v>0.64131009999999999</v>
      </c>
      <c r="I218" s="12">
        <v>0.14818409999999999</v>
      </c>
      <c r="J218" s="11">
        <v>0.46511009999999997</v>
      </c>
      <c r="L218" s="8">
        <f t="shared" si="70"/>
        <v>0</v>
      </c>
      <c r="M218" s="8">
        <f t="shared" si="71"/>
        <v>0</v>
      </c>
      <c r="N218" s="8">
        <f t="shared" si="72"/>
        <v>0</v>
      </c>
      <c r="O218" s="8">
        <f t="shared" si="73"/>
        <v>0</v>
      </c>
      <c r="P218">
        <f t="shared" si="74"/>
        <v>0</v>
      </c>
      <c r="Q218" s="10" t="s">
        <v>22</v>
      </c>
      <c r="R218" s="9" t="s">
        <v>43</v>
      </c>
    </row>
    <row r="219" spans="1:18">
      <c r="A219" s="14" t="s">
        <v>60</v>
      </c>
      <c r="B219" s="15" t="s">
        <v>23</v>
      </c>
      <c r="C219" s="16">
        <v>-0.1028051</v>
      </c>
      <c r="D219" s="16">
        <v>0.20863009999999999</v>
      </c>
      <c r="E219" s="17">
        <v>-0.2138651</v>
      </c>
      <c r="F219" s="18">
        <v>0.10735009999999999</v>
      </c>
      <c r="G219" s="16">
        <v>-0.22055509999999998</v>
      </c>
      <c r="H219" s="16">
        <v>0.25067010000000001</v>
      </c>
      <c r="I219" s="17">
        <v>-0.22474909999999998</v>
      </c>
      <c r="J219" s="16">
        <v>0.28606009999999998</v>
      </c>
      <c r="L219" s="8">
        <f t="shared" si="70"/>
        <v>0</v>
      </c>
      <c r="M219" s="8">
        <f t="shared" si="71"/>
        <v>0</v>
      </c>
      <c r="N219" s="8">
        <f t="shared" si="72"/>
        <v>0</v>
      </c>
      <c r="O219" s="8">
        <f t="shared" si="73"/>
        <v>0</v>
      </c>
      <c r="P219">
        <f t="shared" si="74"/>
        <v>0</v>
      </c>
      <c r="Q219" s="15" t="s">
        <v>23</v>
      </c>
      <c r="R219" s="14" t="s">
        <v>43</v>
      </c>
    </row>
    <row r="220" spans="1:18">
      <c r="B220" t="s">
        <v>24</v>
      </c>
      <c r="C220" s="5">
        <v>-9.6861099999999992E-2</v>
      </c>
      <c r="D220" s="5">
        <v>0.13498009999999999</v>
      </c>
      <c r="E220" s="6">
        <v>-0.14895510000000001</v>
      </c>
      <c r="F220" s="7">
        <v>0.2192501</v>
      </c>
      <c r="G220" s="5">
        <v>-0.1421751</v>
      </c>
      <c r="H220" s="5">
        <v>0.47992009999999996</v>
      </c>
      <c r="I220" s="6">
        <v>-8.6170099999999999E-2</v>
      </c>
      <c r="J220" s="5">
        <v>0.7064201</v>
      </c>
      <c r="L220" s="8">
        <f t="shared" si="70"/>
        <v>0</v>
      </c>
      <c r="M220" s="8">
        <f t="shared" si="71"/>
        <v>0</v>
      </c>
      <c r="N220" s="8">
        <f t="shared" si="72"/>
        <v>0</v>
      </c>
      <c r="O220" s="8">
        <f t="shared" si="73"/>
        <v>0</v>
      </c>
      <c r="P220">
        <f t="shared" si="74"/>
        <v>0</v>
      </c>
      <c r="Q220" t="s">
        <v>24</v>
      </c>
      <c r="R220" s="1" t="s">
        <v>43</v>
      </c>
    </row>
    <row r="221" spans="1:18">
      <c r="B221" t="s">
        <v>25</v>
      </c>
      <c r="C221" s="5">
        <v>0.23807309999999998</v>
      </c>
      <c r="D221" s="5">
        <v>3.7040099999999999E-2</v>
      </c>
      <c r="E221" s="6">
        <v>0.2218531</v>
      </c>
      <c r="F221" s="7">
        <v>8.55601E-2</v>
      </c>
      <c r="G221" s="5">
        <v>0.49248809999999998</v>
      </c>
      <c r="H221" s="5">
        <v>2.4650099999999998E-2</v>
      </c>
      <c r="I221" s="6">
        <v>0.58767709999999995</v>
      </c>
      <c r="J221" s="5">
        <v>1.95801E-2</v>
      </c>
      <c r="L221" s="8">
        <f t="shared" si="70"/>
        <v>111111</v>
      </c>
      <c r="M221" s="8">
        <f t="shared" si="71"/>
        <v>0</v>
      </c>
      <c r="N221" s="8">
        <f t="shared" si="72"/>
        <v>111111</v>
      </c>
      <c r="O221" s="8">
        <f t="shared" si="73"/>
        <v>111111</v>
      </c>
      <c r="P221" s="23">
        <f t="shared" si="74"/>
        <v>333333</v>
      </c>
      <c r="Q221" t="s">
        <v>25</v>
      </c>
      <c r="R221" s="1" t="s">
        <v>43</v>
      </c>
    </row>
    <row r="222" spans="1:18">
      <c r="B222" t="s">
        <v>26</v>
      </c>
      <c r="C222" s="5">
        <v>4.4900999999999995E-3</v>
      </c>
      <c r="D222" s="5">
        <v>0.96945009999999998</v>
      </c>
      <c r="E222" s="6">
        <v>1.29041E-2</v>
      </c>
      <c r="F222" s="7">
        <v>0.93967009999999995</v>
      </c>
      <c r="G222" s="5">
        <v>0.26493810000000001</v>
      </c>
      <c r="H222" s="5">
        <v>0.14824009999999999</v>
      </c>
      <c r="I222" s="6">
        <v>0.3551781</v>
      </c>
      <c r="J222" s="5">
        <v>0.10427009999999999</v>
      </c>
      <c r="L222" s="8">
        <f t="shared" si="70"/>
        <v>0</v>
      </c>
      <c r="M222" s="8">
        <f t="shared" si="71"/>
        <v>0</v>
      </c>
      <c r="N222" s="8">
        <f t="shared" si="72"/>
        <v>0</v>
      </c>
      <c r="O222" s="8">
        <f t="shared" si="73"/>
        <v>0</v>
      </c>
      <c r="P222">
        <f t="shared" si="74"/>
        <v>0</v>
      </c>
      <c r="Q222" t="s">
        <v>26</v>
      </c>
      <c r="R222" s="1" t="s">
        <v>43</v>
      </c>
    </row>
    <row r="223" spans="1:18">
      <c r="B223" t="s">
        <v>27</v>
      </c>
      <c r="C223" s="5">
        <v>-0.10468809999999999</v>
      </c>
      <c r="D223" s="5">
        <v>0.15118009999999998</v>
      </c>
      <c r="E223" s="6">
        <v>-0.18856709999999999</v>
      </c>
      <c r="F223" s="7">
        <v>0.1359001</v>
      </c>
      <c r="G223" s="5">
        <v>-0.18290909999999999</v>
      </c>
      <c r="H223" s="5">
        <v>0.32367009999999996</v>
      </c>
      <c r="I223" s="6">
        <v>-0.15440009999999998</v>
      </c>
      <c r="J223" s="5">
        <v>0.41888009999999998</v>
      </c>
      <c r="L223" s="8">
        <f t="shared" si="70"/>
        <v>0</v>
      </c>
      <c r="M223" s="8">
        <f t="shared" si="71"/>
        <v>0</v>
      </c>
      <c r="N223" s="8">
        <f t="shared" si="72"/>
        <v>0</v>
      </c>
      <c r="O223" s="8">
        <f t="shared" si="73"/>
        <v>0</v>
      </c>
      <c r="P223">
        <f t="shared" si="74"/>
        <v>0</v>
      </c>
      <c r="Q223" t="s">
        <v>27</v>
      </c>
      <c r="R223" s="1" t="s">
        <v>43</v>
      </c>
    </row>
    <row r="224" spans="1:18">
      <c r="B224" t="s">
        <v>28</v>
      </c>
      <c r="C224" s="5">
        <v>0.14033309999999999</v>
      </c>
      <c r="D224" s="5">
        <v>0.1030701</v>
      </c>
      <c r="E224" s="6">
        <v>0.1400941</v>
      </c>
      <c r="F224" s="7">
        <v>0.31258009999999997</v>
      </c>
      <c r="G224" s="5">
        <v>0.44557910000000001</v>
      </c>
      <c r="H224" s="5">
        <v>3.0180099999999998E-2</v>
      </c>
      <c r="I224" s="6">
        <v>0.56095010000000001</v>
      </c>
      <c r="J224" s="5">
        <v>1.8190100000000001E-2</v>
      </c>
      <c r="L224" s="8">
        <f t="shared" si="70"/>
        <v>0</v>
      </c>
      <c r="M224" s="8">
        <f t="shared" si="71"/>
        <v>0</v>
      </c>
      <c r="N224" s="8">
        <f t="shared" si="72"/>
        <v>111111</v>
      </c>
      <c r="O224" s="8">
        <f t="shared" si="73"/>
        <v>111111</v>
      </c>
      <c r="P224" s="27">
        <f t="shared" si="74"/>
        <v>222222</v>
      </c>
      <c r="Q224" t="s">
        <v>28</v>
      </c>
      <c r="R224" s="1" t="s">
        <v>43</v>
      </c>
    </row>
    <row r="225" spans="1:18">
      <c r="B225" t="s">
        <v>29</v>
      </c>
      <c r="C225" s="5">
        <v>-2.9361000000000001E-3</v>
      </c>
      <c r="D225" s="5">
        <v>0.97561009999999992</v>
      </c>
      <c r="E225" s="6">
        <v>-5.2687100000000001E-2</v>
      </c>
      <c r="F225" s="7">
        <v>0.7412801</v>
      </c>
      <c r="G225" s="5">
        <v>9.6793099999999993E-2</v>
      </c>
      <c r="H225" s="5">
        <v>0.6434301</v>
      </c>
      <c r="I225" s="6">
        <v>0.14818409999999999</v>
      </c>
      <c r="J225" s="5">
        <v>0.46624009999999999</v>
      </c>
      <c r="L225" s="8">
        <f t="shared" si="70"/>
        <v>0</v>
      </c>
      <c r="M225" s="8">
        <f t="shared" si="71"/>
        <v>0</v>
      </c>
      <c r="N225" s="8">
        <f t="shared" si="72"/>
        <v>0</v>
      </c>
      <c r="O225" s="8">
        <f t="shared" si="73"/>
        <v>0</v>
      </c>
      <c r="P225">
        <f t="shared" si="74"/>
        <v>0</v>
      </c>
      <c r="Q225" t="s">
        <v>29</v>
      </c>
      <c r="R225" s="1" t="s">
        <v>43</v>
      </c>
    </row>
    <row r="226" spans="1:18" ht="13.5" thickBot="1">
      <c r="C226" s="5"/>
      <c r="D226" s="5"/>
      <c r="E226" s="6"/>
      <c r="F226" s="7"/>
      <c r="G226" s="5"/>
      <c r="H226" s="5"/>
      <c r="I226" s="6"/>
      <c r="J226" s="5"/>
      <c r="L226" s="8"/>
      <c r="M226" s="8"/>
      <c r="N226" s="8"/>
      <c r="O226" s="8"/>
      <c r="R226" s="1"/>
    </row>
    <row r="227" spans="1:18">
      <c r="A227" s="14" t="s">
        <v>62</v>
      </c>
      <c r="B227" t="s">
        <v>16</v>
      </c>
      <c r="C227" s="5">
        <v>-2.9076099999999997E-2</v>
      </c>
      <c r="D227" s="5">
        <v>0.63785009999999998</v>
      </c>
      <c r="E227" s="6">
        <v>-3.4253100000000002E-2</v>
      </c>
      <c r="F227" s="7">
        <v>0.75129009999999996</v>
      </c>
      <c r="G227" s="5">
        <v>-7.0169099999999998E-2</v>
      </c>
      <c r="H227" s="5">
        <v>0.77502009999999999</v>
      </c>
      <c r="I227" s="6">
        <v>0.11751109999999999</v>
      </c>
      <c r="J227" s="5">
        <v>0.63424009999999997</v>
      </c>
      <c r="L227" s="8">
        <f t="shared" ref="L227:L240" si="75">IF(D227&gt;0.05,0,$K$1)</f>
        <v>0</v>
      </c>
      <c r="M227" s="8">
        <f t="shared" ref="M227:M240" si="76">IF(F227&gt;0.05,0,$K$1)</f>
        <v>0</v>
      </c>
      <c r="N227" s="8">
        <f t="shared" ref="N227:N240" si="77">IF(H227&gt;0.05,0,$K$1)</f>
        <v>0</v>
      </c>
      <c r="O227" s="8">
        <f t="shared" ref="O227:O240" si="78">IF(J227&gt;0.05,0,$K$1)</f>
        <v>0</v>
      </c>
      <c r="P227">
        <f t="shared" ref="P227:P240" si="79">SUM(L227:O227)</f>
        <v>0</v>
      </c>
      <c r="Q227" t="s">
        <v>16</v>
      </c>
      <c r="R227" s="1" t="s">
        <v>44</v>
      </c>
    </row>
    <row r="228" spans="1:18">
      <c r="B228" t="s">
        <v>17</v>
      </c>
      <c r="C228" s="5">
        <v>4.8534099999999997E-2</v>
      </c>
      <c r="D228" s="5">
        <v>0.37770009999999998</v>
      </c>
      <c r="E228" s="6">
        <v>2.1841E-3</v>
      </c>
      <c r="F228" s="7">
        <v>0.98578009999999994</v>
      </c>
      <c r="G228" s="5">
        <v>-8.2429099999999991E-2</v>
      </c>
      <c r="H228" s="5">
        <v>0.68285010000000002</v>
      </c>
      <c r="I228" s="6">
        <v>0.20863109999999999</v>
      </c>
      <c r="J228" s="5">
        <v>0.3348101</v>
      </c>
      <c r="L228" s="8">
        <f t="shared" si="75"/>
        <v>0</v>
      </c>
      <c r="M228" s="8">
        <f t="shared" si="76"/>
        <v>0</v>
      </c>
      <c r="N228" s="8">
        <f t="shared" si="77"/>
        <v>0</v>
      </c>
      <c r="O228" s="8">
        <f t="shared" si="78"/>
        <v>0</v>
      </c>
      <c r="P228">
        <f t="shared" si="79"/>
        <v>0</v>
      </c>
      <c r="Q228" t="s">
        <v>17</v>
      </c>
      <c r="R228" s="1" t="s">
        <v>44</v>
      </c>
    </row>
    <row r="229" spans="1:18">
      <c r="B229" t="s">
        <v>18</v>
      </c>
      <c r="C229" s="5">
        <v>0.35845709999999997</v>
      </c>
      <c r="D229" s="5">
        <v>1.37401E-2</v>
      </c>
      <c r="E229" s="6">
        <v>0.35035509999999997</v>
      </c>
      <c r="F229" s="7">
        <v>3.1710099999999998E-2</v>
      </c>
      <c r="G229" s="5">
        <v>0.30530609999999997</v>
      </c>
      <c r="H229" s="5">
        <v>7.950009999999999E-2</v>
      </c>
      <c r="I229" s="6">
        <v>0.4883131</v>
      </c>
      <c r="J229" s="5">
        <v>4.5500099999999995E-2</v>
      </c>
      <c r="L229" s="8">
        <f t="shared" si="75"/>
        <v>111111</v>
      </c>
      <c r="M229" s="8">
        <f t="shared" si="76"/>
        <v>111111</v>
      </c>
      <c r="N229" s="8">
        <f t="shared" si="77"/>
        <v>0</v>
      </c>
      <c r="O229" s="8">
        <f t="shared" si="78"/>
        <v>111111</v>
      </c>
      <c r="P229" s="23">
        <f t="shared" si="79"/>
        <v>333333</v>
      </c>
      <c r="Q229" t="s">
        <v>18</v>
      </c>
      <c r="R229" s="1" t="s">
        <v>44</v>
      </c>
    </row>
    <row r="230" spans="1:18">
      <c r="B230" t="s">
        <v>19</v>
      </c>
      <c r="C230" s="5">
        <v>0.1111181</v>
      </c>
      <c r="D230" s="5">
        <v>8.6610099999999995E-2</v>
      </c>
      <c r="E230" s="6">
        <v>6.4087099999999994E-2</v>
      </c>
      <c r="F230" s="7">
        <v>0.67532009999999998</v>
      </c>
      <c r="G230" s="5">
        <v>2.5406099999999997E-2</v>
      </c>
      <c r="H230" s="5">
        <v>0.89693009999999995</v>
      </c>
      <c r="I230" s="6">
        <v>0.3725271</v>
      </c>
      <c r="J230" s="5">
        <v>8.4890099999999996E-2</v>
      </c>
      <c r="L230" s="8">
        <f t="shared" si="75"/>
        <v>0</v>
      </c>
      <c r="M230" s="8">
        <f t="shared" si="76"/>
        <v>0</v>
      </c>
      <c r="N230" s="8">
        <f t="shared" si="77"/>
        <v>0</v>
      </c>
      <c r="O230" s="8">
        <f t="shared" si="78"/>
        <v>0</v>
      </c>
      <c r="P230">
        <f t="shared" si="79"/>
        <v>0</v>
      </c>
      <c r="Q230" t="s">
        <v>19</v>
      </c>
      <c r="R230" s="1" t="s">
        <v>44</v>
      </c>
    </row>
    <row r="231" spans="1:18">
      <c r="B231" t="s">
        <v>20</v>
      </c>
      <c r="C231" s="5">
        <v>8.9900999999999991E-3</v>
      </c>
      <c r="D231" s="5">
        <v>0.91504009999999991</v>
      </c>
      <c r="E231" s="6">
        <v>-1.7219099999999998E-2</v>
      </c>
      <c r="F231" s="7">
        <v>0.88196009999999991</v>
      </c>
      <c r="G231" s="5">
        <v>-7.8215099999999996E-2</v>
      </c>
      <c r="H231" s="5">
        <v>0.73553009999999996</v>
      </c>
      <c r="I231" s="6">
        <v>0.16607710000000001</v>
      </c>
      <c r="J231" s="5">
        <v>0.4406601</v>
      </c>
      <c r="L231" s="8">
        <f t="shared" si="75"/>
        <v>0</v>
      </c>
      <c r="M231" s="8">
        <f t="shared" si="76"/>
        <v>0</v>
      </c>
      <c r="N231" s="8">
        <f t="shared" si="77"/>
        <v>0</v>
      </c>
      <c r="O231" s="8">
        <f t="shared" si="78"/>
        <v>0</v>
      </c>
      <c r="P231">
        <f t="shared" si="79"/>
        <v>0</v>
      </c>
      <c r="Q231" t="s">
        <v>20</v>
      </c>
      <c r="R231" s="1" t="s">
        <v>44</v>
      </c>
    </row>
    <row r="232" spans="1:18">
      <c r="B232" t="s">
        <v>21</v>
      </c>
      <c r="C232" s="5">
        <v>0.24926209999999999</v>
      </c>
      <c r="D232" s="5">
        <v>3.0250099999999999E-2</v>
      </c>
      <c r="E232" s="6">
        <v>0.2159181</v>
      </c>
      <c r="F232" s="7">
        <v>8.5950100000000001E-2</v>
      </c>
      <c r="G232" s="5">
        <v>0.1771751</v>
      </c>
      <c r="H232" s="5">
        <v>0.48259009999999997</v>
      </c>
      <c r="I232" s="6">
        <v>0.44642309999999996</v>
      </c>
      <c r="J232" s="5">
        <v>3.7490099999999998E-2</v>
      </c>
      <c r="L232" s="8">
        <f t="shared" si="75"/>
        <v>111111</v>
      </c>
      <c r="M232" s="8">
        <f t="shared" si="76"/>
        <v>0</v>
      </c>
      <c r="N232" s="8">
        <f t="shared" si="77"/>
        <v>0</v>
      </c>
      <c r="O232" s="8">
        <f t="shared" si="78"/>
        <v>111111</v>
      </c>
      <c r="P232" s="27">
        <f t="shared" si="79"/>
        <v>222222</v>
      </c>
      <c r="Q232" t="s">
        <v>21</v>
      </c>
      <c r="R232" s="1" t="s">
        <v>44</v>
      </c>
    </row>
    <row r="233" spans="1:18" ht="13.5" thickBot="1">
      <c r="A233" s="9"/>
      <c r="B233" s="10" t="s">
        <v>22</v>
      </c>
      <c r="C233" s="11">
        <v>0.11979809999999999</v>
      </c>
      <c r="D233" s="11">
        <v>8.7410099999999991E-2</v>
      </c>
      <c r="E233" s="12">
        <v>9.4065099999999999E-2</v>
      </c>
      <c r="F233" s="13">
        <v>0.39558009999999999</v>
      </c>
      <c r="G233" s="11">
        <v>4.8157099999999994E-2</v>
      </c>
      <c r="H233" s="11">
        <v>0.8519101</v>
      </c>
      <c r="I233" s="12">
        <v>0.31943109999999997</v>
      </c>
      <c r="J233" s="11">
        <v>0.1206101</v>
      </c>
      <c r="L233" s="8">
        <f t="shared" si="75"/>
        <v>0</v>
      </c>
      <c r="M233" s="8">
        <f t="shared" si="76"/>
        <v>0</v>
      </c>
      <c r="N233" s="8">
        <f t="shared" si="77"/>
        <v>0</v>
      </c>
      <c r="O233" s="8">
        <f t="shared" si="78"/>
        <v>0</v>
      </c>
      <c r="P233">
        <f t="shared" si="79"/>
        <v>0</v>
      </c>
      <c r="Q233" s="10" t="s">
        <v>22</v>
      </c>
      <c r="R233" s="9" t="s">
        <v>44</v>
      </c>
    </row>
    <row r="234" spans="1:18">
      <c r="A234" s="14" t="s">
        <v>62</v>
      </c>
      <c r="B234" s="15" t="s">
        <v>23</v>
      </c>
      <c r="C234" s="16">
        <v>-2.9076099999999997E-2</v>
      </c>
      <c r="D234" s="16">
        <v>0.63585009999999997</v>
      </c>
      <c r="E234" s="17">
        <v>-3.4254099999999996E-2</v>
      </c>
      <c r="F234" s="18">
        <v>0.75112009999999996</v>
      </c>
      <c r="G234" s="16">
        <v>-7.0169099999999998E-2</v>
      </c>
      <c r="H234" s="16">
        <v>0.77454009999999995</v>
      </c>
      <c r="I234" s="17">
        <v>0.11751109999999999</v>
      </c>
      <c r="J234" s="16">
        <v>0.63569009999999992</v>
      </c>
      <c r="L234" s="8">
        <f t="shared" si="75"/>
        <v>0</v>
      </c>
      <c r="M234" s="8">
        <f t="shared" si="76"/>
        <v>0</v>
      </c>
      <c r="N234" s="8">
        <f t="shared" si="77"/>
        <v>0</v>
      </c>
      <c r="O234" s="8">
        <f t="shared" si="78"/>
        <v>0</v>
      </c>
      <c r="P234">
        <f t="shared" si="79"/>
        <v>0</v>
      </c>
      <c r="Q234" s="15" t="s">
        <v>23</v>
      </c>
      <c r="R234" s="14" t="s">
        <v>44</v>
      </c>
    </row>
    <row r="235" spans="1:18">
      <c r="B235" t="s">
        <v>24</v>
      </c>
      <c r="C235" s="5">
        <v>4.8534099999999997E-2</v>
      </c>
      <c r="D235" s="5">
        <v>0.37542009999999998</v>
      </c>
      <c r="E235" s="6">
        <v>2.1841E-3</v>
      </c>
      <c r="F235" s="7">
        <v>0.98467009999999999</v>
      </c>
      <c r="G235" s="5">
        <v>-8.2429099999999991E-2</v>
      </c>
      <c r="H235" s="5">
        <v>0.68216009999999994</v>
      </c>
      <c r="I235" s="6">
        <v>0.20863109999999999</v>
      </c>
      <c r="J235" s="5">
        <v>0.3368101</v>
      </c>
      <c r="L235" s="8">
        <f t="shared" si="75"/>
        <v>0</v>
      </c>
      <c r="M235" s="8">
        <f t="shared" si="76"/>
        <v>0</v>
      </c>
      <c r="N235" s="8">
        <f t="shared" si="77"/>
        <v>0</v>
      </c>
      <c r="O235" s="8">
        <f t="shared" si="78"/>
        <v>0</v>
      </c>
      <c r="P235">
        <f t="shared" si="79"/>
        <v>0</v>
      </c>
      <c r="Q235" t="s">
        <v>24</v>
      </c>
      <c r="R235" s="1" t="s">
        <v>44</v>
      </c>
    </row>
    <row r="236" spans="1:18">
      <c r="B236" t="s">
        <v>25</v>
      </c>
      <c r="C236" s="5">
        <v>0.3584561</v>
      </c>
      <c r="D236" s="5">
        <v>1.8190100000000001E-2</v>
      </c>
      <c r="E236" s="6">
        <v>0.3503541</v>
      </c>
      <c r="F236" s="7">
        <v>3.2630099999999995E-2</v>
      </c>
      <c r="G236" s="5">
        <v>0.3053071</v>
      </c>
      <c r="H236" s="5">
        <v>7.6300099999999996E-2</v>
      </c>
      <c r="I236" s="6">
        <v>0.4883131</v>
      </c>
      <c r="J236" s="5">
        <v>4.5560099999999999E-2</v>
      </c>
      <c r="L236" s="8">
        <f t="shared" si="75"/>
        <v>111111</v>
      </c>
      <c r="M236" s="8">
        <f t="shared" si="76"/>
        <v>111111</v>
      </c>
      <c r="N236" s="8">
        <f t="shared" si="77"/>
        <v>0</v>
      </c>
      <c r="O236" s="8">
        <f t="shared" si="78"/>
        <v>111111</v>
      </c>
      <c r="P236" s="23">
        <f t="shared" si="79"/>
        <v>333333</v>
      </c>
      <c r="Q236" t="s">
        <v>25</v>
      </c>
      <c r="R236" s="1" t="s">
        <v>44</v>
      </c>
    </row>
    <row r="237" spans="1:18">
      <c r="B237" t="s">
        <v>26</v>
      </c>
      <c r="C237" s="5">
        <v>0.1111181</v>
      </c>
      <c r="D237" s="5">
        <v>8.6570099999999997E-2</v>
      </c>
      <c r="E237" s="6">
        <v>6.4087099999999994E-2</v>
      </c>
      <c r="F237" s="7">
        <v>0.67274009999999995</v>
      </c>
      <c r="G237" s="5">
        <v>2.5406099999999997E-2</v>
      </c>
      <c r="H237" s="5">
        <v>0.90403009999999995</v>
      </c>
      <c r="I237" s="6">
        <v>0.3725271</v>
      </c>
      <c r="J237" s="5">
        <v>8.3660100000000001E-2</v>
      </c>
      <c r="L237" s="8">
        <f t="shared" si="75"/>
        <v>0</v>
      </c>
      <c r="M237" s="8">
        <f t="shared" si="76"/>
        <v>0</v>
      </c>
      <c r="N237" s="8">
        <f t="shared" si="77"/>
        <v>0</v>
      </c>
      <c r="O237" s="8">
        <f t="shared" si="78"/>
        <v>0</v>
      </c>
      <c r="P237">
        <f t="shared" si="79"/>
        <v>0</v>
      </c>
      <c r="Q237" t="s">
        <v>26</v>
      </c>
      <c r="R237" s="1" t="s">
        <v>44</v>
      </c>
    </row>
    <row r="238" spans="1:18">
      <c r="B238" t="s">
        <v>27</v>
      </c>
      <c r="C238" s="5">
        <v>8.9900999999999991E-3</v>
      </c>
      <c r="D238" s="5">
        <v>0.91461009999999998</v>
      </c>
      <c r="E238" s="6">
        <v>-1.7219099999999998E-2</v>
      </c>
      <c r="F238" s="7">
        <v>0.88136009999999998</v>
      </c>
      <c r="G238" s="5">
        <v>-7.8215099999999996E-2</v>
      </c>
      <c r="H238" s="5">
        <v>0.7356201</v>
      </c>
      <c r="I238" s="6">
        <v>0.1660761</v>
      </c>
      <c r="J238" s="5">
        <v>0.43903009999999998</v>
      </c>
      <c r="L238" s="8">
        <f t="shared" si="75"/>
        <v>0</v>
      </c>
      <c r="M238" s="8">
        <f t="shared" si="76"/>
        <v>0</v>
      </c>
      <c r="N238" s="8">
        <f t="shared" si="77"/>
        <v>0</v>
      </c>
      <c r="O238" s="8">
        <f t="shared" si="78"/>
        <v>0</v>
      </c>
      <c r="P238">
        <f t="shared" si="79"/>
        <v>0</v>
      </c>
      <c r="Q238" t="s">
        <v>27</v>
      </c>
      <c r="R238" s="1" t="s">
        <v>44</v>
      </c>
    </row>
    <row r="239" spans="1:18">
      <c r="B239" t="s">
        <v>28</v>
      </c>
      <c r="C239" s="5">
        <v>0.24926209999999999</v>
      </c>
      <c r="D239" s="5">
        <v>2.75001E-2</v>
      </c>
      <c r="E239" s="6">
        <v>0.2159181</v>
      </c>
      <c r="F239" s="7">
        <v>8.1930099999999992E-2</v>
      </c>
      <c r="G239" s="5">
        <v>0.1771751</v>
      </c>
      <c r="H239" s="5">
        <v>0.48322009999999999</v>
      </c>
      <c r="I239" s="6">
        <v>0.44642309999999996</v>
      </c>
      <c r="J239" s="5">
        <v>3.7490099999999998E-2</v>
      </c>
      <c r="L239" s="8">
        <f t="shared" si="75"/>
        <v>111111</v>
      </c>
      <c r="M239" s="8">
        <f t="shared" si="76"/>
        <v>0</v>
      </c>
      <c r="N239" s="8">
        <f t="shared" si="77"/>
        <v>0</v>
      </c>
      <c r="O239" s="8">
        <f t="shared" si="78"/>
        <v>111111</v>
      </c>
      <c r="P239" s="27">
        <f t="shared" si="79"/>
        <v>222222</v>
      </c>
      <c r="Q239" t="s">
        <v>28</v>
      </c>
      <c r="R239" s="1" t="s">
        <v>44</v>
      </c>
    </row>
    <row r="240" spans="1:18">
      <c r="B240" t="s">
        <v>29</v>
      </c>
      <c r="C240" s="5">
        <v>0.11979809999999999</v>
      </c>
      <c r="D240" s="5">
        <v>8.9610099999999998E-2</v>
      </c>
      <c r="E240" s="6">
        <v>9.4065099999999999E-2</v>
      </c>
      <c r="F240" s="7">
        <v>0.39197009999999999</v>
      </c>
      <c r="G240" s="5">
        <v>4.8157099999999994E-2</v>
      </c>
      <c r="H240" s="5">
        <v>0.85370009999999996</v>
      </c>
      <c r="I240" s="6">
        <v>0.31943009999999999</v>
      </c>
      <c r="J240" s="5">
        <v>0.1215001</v>
      </c>
      <c r="L240" s="8">
        <f t="shared" si="75"/>
        <v>0</v>
      </c>
      <c r="M240" s="8">
        <f t="shared" si="76"/>
        <v>0</v>
      </c>
      <c r="N240" s="8">
        <f t="shared" si="77"/>
        <v>0</v>
      </c>
      <c r="O240" s="8">
        <f t="shared" si="78"/>
        <v>0</v>
      </c>
      <c r="P240">
        <f t="shared" si="79"/>
        <v>0</v>
      </c>
      <c r="Q240" t="s">
        <v>29</v>
      </c>
      <c r="R240" s="1" t="s">
        <v>44</v>
      </c>
    </row>
    <row r="241" spans="1:18" ht="13.5" thickBot="1">
      <c r="C241" s="5"/>
      <c r="D241" s="5"/>
      <c r="E241" s="6"/>
      <c r="F241" s="7"/>
      <c r="G241" s="5"/>
      <c r="H241" s="5"/>
      <c r="I241" s="6"/>
      <c r="J241" s="5"/>
      <c r="L241" s="8"/>
      <c r="M241" s="8"/>
      <c r="N241" s="8"/>
      <c r="O241" s="8"/>
      <c r="R241" s="1"/>
    </row>
    <row r="242" spans="1:18">
      <c r="A242" s="14" t="s">
        <v>64</v>
      </c>
      <c r="B242" t="s">
        <v>16</v>
      </c>
      <c r="C242" s="5">
        <v>-9.4692100000000001E-2</v>
      </c>
      <c r="D242" s="5">
        <v>0.18152009999999999</v>
      </c>
      <c r="E242" s="6">
        <v>-0.1858021</v>
      </c>
      <c r="F242" s="7">
        <v>0.11623009999999999</v>
      </c>
      <c r="G242" s="5">
        <v>-0.19483109999999998</v>
      </c>
      <c r="H242" s="5">
        <v>0.36554009999999998</v>
      </c>
      <c r="I242" s="6">
        <v>-0.19781609999999999</v>
      </c>
      <c r="J242" s="5">
        <v>0.3913201</v>
      </c>
      <c r="L242" s="8">
        <f t="shared" ref="L242:L255" si="80">IF(D242&gt;0.05,0,$K$1)</f>
        <v>0</v>
      </c>
      <c r="M242" s="8">
        <f t="shared" ref="M242:M255" si="81">IF(F242&gt;0.05,0,$K$1)</f>
        <v>0</v>
      </c>
      <c r="N242" s="8">
        <f t="shared" ref="N242:N255" si="82">IF(H242&gt;0.05,0,$K$1)</f>
        <v>0</v>
      </c>
      <c r="O242" s="8">
        <f t="shared" ref="O242:O255" si="83">IF(J242&gt;0.05,0,$K$1)</f>
        <v>0</v>
      </c>
      <c r="P242">
        <f t="shared" ref="P242:P255" si="84">SUM(L242:O242)</f>
        <v>0</v>
      </c>
      <c r="Q242" t="s">
        <v>16</v>
      </c>
      <c r="R242" s="1" t="s">
        <v>45</v>
      </c>
    </row>
    <row r="243" spans="1:18">
      <c r="B243" t="s">
        <v>17</v>
      </c>
      <c r="C243" s="5">
        <v>-8.8900099999999996E-2</v>
      </c>
      <c r="D243" s="5">
        <v>0.17224009999999998</v>
      </c>
      <c r="E243" s="6">
        <v>-0.17604709999999998</v>
      </c>
      <c r="F243" s="7">
        <v>0.1411801</v>
      </c>
      <c r="G243" s="5">
        <v>-0.21531609999999998</v>
      </c>
      <c r="H243" s="5">
        <v>0.29854009999999997</v>
      </c>
      <c r="I243" s="6">
        <v>-0.27942109999999998</v>
      </c>
      <c r="J243" s="5">
        <v>0.24130009999999999</v>
      </c>
      <c r="L243" s="8">
        <f t="shared" si="80"/>
        <v>0</v>
      </c>
      <c r="M243" s="8">
        <f t="shared" si="81"/>
        <v>0</v>
      </c>
      <c r="N243" s="8">
        <f t="shared" si="82"/>
        <v>0</v>
      </c>
      <c r="O243" s="8">
        <f t="shared" si="83"/>
        <v>0</v>
      </c>
      <c r="P243">
        <f t="shared" si="84"/>
        <v>0</v>
      </c>
      <c r="Q243" t="s">
        <v>17</v>
      </c>
      <c r="R243" s="1" t="s">
        <v>45</v>
      </c>
    </row>
    <row r="244" spans="1:18">
      <c r="B244" t="s">
        <v>18</v>
      </c>
      <c r="C244" s="5">
        <v>-5.4986099999999996E-2</v>
      </c>
      <c r="D244" s="5">
        <v>0.21374009999999999</v>
      </c>
      <c r="E244" s="6">
        <v>-9.75771E-2</v>
      </c>
      <c r="F244" s="7">
        <v>0.37570009999999998</v>
      </c>
      <c r="G244" s="5">
        <v>-4.8160099999999997E-2</v>
      </c>
      <c r="H244" s="5">
        <v>0.93429010000000001</v>
      </c>
      <c r="I244" s="6">
        <v>-6.9252099999999997E-2</v>
      </c>
      <c r="J244" s="5">
        <v>0.8529601</v>
      </c>
      <c r="L244" s="8">
        <f t="shared" si="80"/>
        <v>0</v>
      </c>
      <c r="M244" s="8">
        <f t="shared" si="81"/>
        <v>0</v>
      </c>
      <c r="N244" s="8">
        <f t="shared" si="82"/>
        <v>0</v>
      </c>
      <c r="O244" s="8">
        <f t="shared" si="83"/>
        <v>0</v>
      </c>
      <c r="P244">
        <f t="shared" si="84"/>
        <v>0</v>
      </c>
      <c r="Q244" t="s">
        <v>18</v>
      </c>
      <c r="R244" s="1" t="s">
        <v>45</v>
      </c>
    </row>
    <row r="245" spans="1:18">
      <c r="B245" t="s">
        <v>19</v>
      </c>
      <c r="C245" s="5">
        <v>-5.9943099999999999E-2</v>
      </c>
      <c r="D245" s="5">
        <v>0.21682009999999999</v>
      </c>
      <c r="E245" s="6">
        <v>-0.1068321</v>
      </c>
      <c r="F245" s="7">
        <v>0.32861009999999996</v>
      </c>
      <c r="G245" s="5">
        <v>-6.7722099999999993E-2</v>
      </c>
      <c r="H245" s="5">
        <v>0.84832009999999991</v>
      </c>
      <c r="I245" s="6">
        <v>-9.5332099999999989E-2</v>
      </c>
      <c r="J245" s="5">
        <v>0.80768010000000001</v>
      </c>
      <c r="L245" s="8">
        <f t="shared" si="80"/>
        <v>0</v>
      </c>
      <c r="M245" s="8">
        <f t="shared" si="81"/>
        <v>0</v>
      </c>
      <c r="N245" s="8">
        <f t="shared" si="82"/>
        <v>0</v>
      </c>
      <c r="O245" s="8">
        <f t="shared" si="83"/>
        <v>0</v>
      </c>
      <c r="P245">
        <f t="shared" si="84"/>
        <v>0</v>
      </c>
      <c r="Q245" t="s">
        <v>19</v>
      </c>
      <c r="R245" s="1" t="s">
        <v>45</v>
      </c>
    </row>
    <row r="246" spans="1:18">
      <c r="B246" t="s">
        <v>20</v>
      </c>
      <c r="C246" s="5">
        <v>-0.10021809999999999</v>
      </c>
      <c r="D246" s="5">
        <v>0.1616301</v>
      </c>
      <c r="E246" s="6">
        <v>-0.19738909999999998</v>
      </c>
      <c r="F246" s="7">
        <v>0.10015009999999999</v>
      </c>
      <c r="G246" s="5">
        <v>-0.22171109999999999</v>
      </c>
      <c r="H246" s="5">
        <v>0.30680009999999996</v>
      </c>
      <c r="I246" s="6">
        <v>-0.25503709999999996</v>
      </c>
      <c r="J246" s="5">
        <v>0.26899010000000001</v>
      </c>
      <c r="L246" s="8">
        <f t="shared" si="80"/>
        <v>0</v>
      </c>
      <c r="M246" s="8">
        <f t="shared" si="81"/>
        <v>0</v>
      </c>
      <c r="N246" s="8">
        <f t="shared" si="82"/>
        <v>0</v>
      </c>
      <c r="O246" s="8">
        <f t="shared" si="83"/>
        <v>0</v>
      </c>
      <c r="P246">
        <f t="shared" si="84"/>
        <v>0</v>
      </c>
      <c r="Q246" t="s">
        <v>20</v>
      </c>
      <c r="R246" s="1" t="s">
        <v>45</v>
      </c>
    </row>
    <row r="247" spans="1:18">
      <c r="B247" t="s">
        <v>21</v>
      </c>
      <c r="C247" s="5">
        <v>-5.8012099999999997E-2</v>
      </c>
      <c r="D247" s="5">
        <v>0.1962101</v>
      </c>
      <c r="E247" s="6">
        <v>-0.1031011</v>
      </c>
      <c r="F247" s="7">
        <v>0.33774009999999999</v>
      </c>
      <c r="G247" s="5">
        <v>-5.8814099999999994E-2</v>
      </c>
      <c r="H247" s="5">
        <v>0.90301009999999993</v>
      </c>
      <c r="I247" s="6">
        <v>-8.33951E-2</v>
      </c>
      <c r="J247" s="5">
        <v>0.83952009999999999</v>
      </c>
      <c r="L247" s="8">
        <f t="shared" si="80"/>
        <v>0</v>
      </c>
      <c r="M247" s="8">
        <f t="shared" si="81"/>
        <v>0</v>
      </c>
      <c r="N247" s="8">
        <f t="shared" si="82"/>
        <v>0</v>
      </c>
      <c r="O247" s="8">
        <f t="shared" si="83"/>
        <v>0</v>
      </c>
      <c r="P247">
        <f t="shared" si="84"/>
        <v>0</v>
      </c>
      <c r="Q247" t="s">
        <v>21</v>
      </c>
      <c r="R247" s="1" t="s">
        <v>45</v>
      </c>
    </row>
    <row r="248" spans="1:18" ht="13.5" thickBot="1">
      <c r="A248" s="9"/>
      <c r="B248" s="10" t="s">
        <v>22</v>
      </c>
      <c r="C248" s="11">
        <v>-7.97601E-2</v>
      </c>
      <c r="D248" s="11">
        <v>0.1562501</v>
      </c>
      <c r="E248" s="12">
        <v>-0.14537410000000001</v>
      </c>
      <c r="F248" s="13">
        <v>0.16439009999999998</v>
      </c>
      <c r="G248" s="11">
        <v>-0.12125609999999999</v>
      </c>
      <c r="H248" s="11">
        <v>0.60810009999999992</v>
      </c>
      <c r="I248" s="12">
        <v>-0.14782509999999999</v>
      </c>
      <c r="J248" s="11">
        <v>0.58102009999999993</v>
      </c>
      <c r="L248" s="8">
        <f t="shared" si="80"/>
        <v>0</v>
      </c>
      <c r="M248" s="8">
        <f t="shared" si="81"/>
        <v>0</v>
      </c>
      <c r="N248" s="8">
        <f t="shared" si="82"/>
        <v>0</v>
      </c>
      <c r="O248" s="8">
        <f t="shared" si="83"/>
        <v>0</v>
      </c>
      <c r="P248">
        <f t="shared" si="84"/>
        <v>0</v>
      </c>
      <c r="Q248" s="10" t="s">
        <v>22</v>
      </c>
      <c r="R248" s="9" t="s">
        <v>45</v>
      </c>
    </row>
    <row r="249" spans="1:18">
      <c r="A249" s="14" t="s">
        <v>64</v>
      </c>
      <c r="B249" s="15" t="s">
        <v>23</v>
      </c>
      <c r="C249" s="16">
        <v>-9.4692100000000001E-2</v>
      </c>
      <c r="D249" s="16">
        <v>0.18885009999999999</v>
      </c>
      <c r="E249" s="17">
        <v>-0.1858021</v>
      </c>
      <c r="F249" s="18">
        <v>0.1155301</v>
      </c>
      <c r="G249" s="16">
        <v>-0.19483109999999998</v>
      </c>
      <c r="H249" s="16">
        <v>0.36753009999999997</v>
      </c>
      <c r="I249" s="17">
        <v>-0.1978171</v>
      </c>
      <c r="J249" s="16">
        <v>0.39255009999999996</v>
      </c>
      <c r="L249" s="8">
        <f t="shared" si="80"/>
        <v>0</v>
      </c>
      <c r="M249" s="8">
        <f t="shared" si="81"/>
        <v>0</v>
      </c>
      <c r="N249" s="8">
        <f t="shared" si="82"/>
        <v>0</v>
      </c>
      <c r="O249" s="8">
        <f t="shared" si="83"/>
        <v>0</v>
      </c>
      <c r="P249">
        <f t="shared" si="84"/>
        <v>0</v>
      </c>
      <c r="Q249" s="15" t="s">
        <v>23</v>
      </c>
      <c r="R249" s="14" t="s">
        <v>45</v>
      </c>
    </row>
    <row r="250" spans="1:18">
      <c r="B250" t="s">
        <v>24</v>
      </c>
      <c r="C250" s="5">
        <v>-8.8900099999999996E-2</v>
      </c>
      <c r="D250" s="5">
        <v>0.16065009999999999</v>
      </c>
      <c r="E250" s="6">
        <v>-0.17604609999999998</v>
      </c>
      <c r="F250" s="7">
        <v>0.14219009999999999</v>
      </c>
      <c r="G250" s="5">
        <v>-0.21531609999999998</v>
      </c>
      <c r="H250" s="5">
        <v>0.2971201</v>
      </c>
      <c r="I250" s="6">
        <v>-0.2794201</v>
      </c>
      <c r="J250" s="5">
        <v>0.2379801</v>
      </c>
      <c r="L250" s="8">
        <f t="shared" si="80"/>
        <v>0</v>
      </c>
      <c r="M250" s="8">
        <f t="shared" si="81"/>
        <v>0</v>
      </c>
      <c r="N250" s="8">
        <f t="shared" si="82"/>
        <v>0</v>
      </c>
      <c r="O250" s="8">
        <f t="shared" si="83"/>
        <v>0</v>
      </c>
      <c r="P250">
        <f t="shared" si="84"/>
        <v>0</v>
      </c>
      <c r="Q250" t="s">
        <v>24</v>
      </c>
      <c r="R250" s="1" t="s">
        <v>45</v>
      </c>
    </row>
    <row r="251" spans="1:18">
      <c r="B251" t="s">
        <v>25</v>
      </c>
      <c r="C251" s="5">
        <v>-5.4986099999999996E-2</v>
      </c>
      <c r="D251" s="5">
        <v>0.22278009999999998</v>
      </c>
      <c r="E251" s="6">
        <v>-9.75771E-2</v>
      </c>
      <c r="F251" s="7">
        <v>0.3783801</v>
      </c>
      <c r="G251" s="5">
        <v>-4.8160099999999997E-2</v>
      </c>
      <c r="H251" s="5">
        <v>0.93312010000000001</v>
      </c>
      <c r="I251" s="6">
        <v>-6.9252099999999997E-2</v>
      </c>
      <c r="J251" s="5">
        <v>0.85126009999999996</v>
      </c>
      <c r="L251" s="8">
        <f t="shared" si="80"/>
        <v>0</v>
      </c>
      <c r="M251" s="8">
        <f t="shared" si="81"/>
        <v>0</v>
      </c>
      <c r="N251" s="8">
        <f t="shared" si="82"/>
        <v>0</v>
      </c>
      <c r="O251" s="8">
        <f t="shared" si="83"/>
        <v>0</v>
      </c>
      <c r="P251">
        <f t="shared" si="84"/>
        <v>0</v>
      </c>
      <c r="Q251" t="s">
        <v>25</v>
      </c>
      <c r="R251" s="1" t="s">
        <v>45</v>
      </c>
    </row>
    <row r="252" spans="1:18">
      <c r="B252" t="s">
        <v>26</v>
      </c>
      <c r="C252" s="5">
        <v>-5.9943099999999999E-2</v>
      </c>
      <c r="D252" s="5">
        <v>0.22873009999999999</v>
      </c>
      <c r="E252" s="6">
        <v>-0.1068321</v>
      </c>
      <c r="F252" s="7">
        <v>0.32925009999999999</v>
      </c>
      <c r="G252" s="5">
        <v>-6.7722099999999993E-2</v>
      </c>
      <c r="H252" s="5">
        <v>0.84700009999999992</v>
      </c>
      <c r="I252" s="6">
        <v>-9.5332099999999989E-2</v>
      </c>
      <c r="J252" s="5">
        <v>0.80725009999999997</v>
      </c>
      <c r="L252" s="8">
        <f t="shared" si="80"/>
        <v>0</v>
      </c>
      <c r="M252" s="8">
        <f t="shared" si="81"/>
        <v>0</v>
      </c>
      <c r="N252" s="8">
        <f t="shared" si="82"/>
        <v>0</v>
      </c>
      <c r="O252" s="8">
        <f t="shared" si="83"/>
        <v>0</v>
      </c>
      <c r="P252">
        <f t="shared" si="84"/>
        <v>0</v>
      </c>
      <c r="Q252" t="s">
        <v>26</v>
      </c>
      <c r="R252" s="1" t="s">
        <v>45</v>
      </c>
    </row>
    <row r="253" spans="1:18">
      <c r="B253" t="s">
        <v>27</v>
      </c>
      <c r="C253" s="5">
        <v>-0.10021809999999999</v>
      </c>
      <c r="D253" s="5">
        <v>0.15276009999999998</v>
      </c>
      <c r="E253" s="6">
        <v>-0.19738909999999998</v>
      </c>
      <c r="F253" s="7">
        <v>0.1019901</v>
      </c>
      <c r="G253" s="5">
        <v>-0.22171109999999999</v>
      </c>
      <c r="H253" s="5">
        <v>0.30892009999999998</v>
      </c>
      <c r="I253" s="6">
        <v>-0.25503709999999996</v>
      </c>
      <c r="J253" s="5">
        <v>0.27150009999999997</v>
      </c>
      <c r="L253" s="8">
        <f t="shared" si="80"/>
        <v>0</v>
      </c>
      <c r="M253" s="8">
        <f t="shared" si="81"/>
        <v>0</v>
      </c>
      <c r="N253" s="8">
        <f t="shared" si="82"/>
        <v>0</v>
      </c>
      <c r="O253" s="8">
        <f t="shared" si="83"/>
        <v>0</v>
      </c>
      <c r="P253">
        <f t="shared" si="84"/>
        <v>0</v>
      </c>
      <c r="Q253" t="s">
        <v>27</v>
      </c>
      <c r="R253" s="1" t="s">
        <v>45</v>
      </c>
    </row>
    <row r="254" spans="1:18">
      <c r="B254" t="s">
        <v>28</v>
      </c>
      <c r="C254" s="5">
        <v>-5.8012099999999997E-2</v>
      </c>
      <c r="D254" s="5">
        <v>0.14780009999999999</v>
      </c>
      <c r="E254" s="6">
        <v>-0.1031011</v>
      </c>
      <c r="F254" s="7">
        <v>0.33705009999999996</v>
      </c>
      <c r="G254" s="5">
        <v>-5.8814099999999994E-2</v>
      </c>
      <c r="H254" s="5">
        <v>0.89949009999999996</v>
      </c>
      <c r="I254" s="6">
        <v>-8.3394099999999999E-2</v>
      </c>
      <c r="J254" s="5">
        <v>0.83823009999999998</v>
      </c>
      <c r="L254" s="8">
        <f t="shared" si="80"/>
        <v>0</v>
      </c>
      <c r="M254" s="8">
        <f t="shared" si="81"/>
        <v>0</v>
      </c>
      <c r="N254" s="8">
        <f t="shared" si="82"/>
        <v>0</v>
      </c>
      <c r="O254" s="8">
        <f t="shared" si="83"/>
        <v>0</v>
      </c>
      <c r="P254">
        <f t="shared" si="84"/>
        <v>0</v>
      </c>
      <c r="Q254" t="s">
        <v>28</v>
      </c>
      <c r="R254" s="1" t="s">
        <v>45</v>
      </c>
    </row>
    <row r="255" spans="1:18">
      <c r="B255" t="s">
        <v>29</v>
      </c>
      <c r="C255" s="5">
        <v>-7.97601E-2</v>
      </c>
      <c r="D255" s="5">
        <v>0.15634009999999998</v>
      </c>
      <c r="E255" s="6">
        <v>-0.14537410000000001</v>
      </c>
      <c r="F255" s="7">
        <v>0.1620801</v>
      </c>
      <c r="G255" s="5">
        <v>-0.12125609999999999</v>
      </c>
      <c r="H255" s="5">
        <v>0.60675009999999996</v>
      </c>
      <c r="I255" s="6">
        <v>-0.14782509999999999</v>
      </c>
      <c r="J255" s="5">
        <v>0.5803701</v>
      </c>
      <c r="L255" s="8">
        <f t="shared" si="80"/>
        <v>0</v>
      </c>
      <c r="M255" s="8">
        <f t="shared" si="81"/>
        <v>0</v>
      </c>
      <c r="N255" s="8">
        <f t="shared" si="82"/>
        <v>0</v>
      </c>
      <c r="O255" s="8">
        <f t="shared" si="83"/>
        <v>0</v>
      </c>
      <c r="P255">
        <f t="shared" si="84"/>
        <v>0</v>
      </c>
      <c r="Q255" t="s">
        <v>29</v>
      </c>
      <c r="R255" s="1" t="s">
        <v>45</v>
      </c>
    </row>
    <row r="256" spans="1:18" ht="13.5" thickBot="1">
      <c r="C256" s="5"/>
      <c r="D256" s="5"/>
      <c r="E256" s="6"/>
      <c r="F256" s="7"/>
      <c r="G256" s="5"/>
      <c r="H256" s="5"/>
      <c r="I256" s="6"/>
      <c r="J256" s="5"/>
      <c r="L256" s="8"/>
      <c r="M256" s="8"/>
      <c r="N256" s="8"/>
      <c r="O256" s="8"/>
      <c r="R256" s="1"/>
    </row>
    <row r="257" spans="1:18">
      <c r="A257" s="14" t="s">
        <v>66</v>
      </c>
      <c r="B257" t="s">
        <v>16</v>
      </c>
      <c r="C257" s="5">
        <v>-4.4629099999999998E-2</v>
      </c>
      <c r="D257" s="5">
        <v>0.66174009999999994</v>
      </c>
      <c r="E257" s="6">
        <v>-9.9483099999999991E-2</v>
      </c>
      <c r="F257" s="7">
        <v>0.47078009999999998</v>
      </c>
      <c r="G257" s="5">
        <v>-0.1364551</v>
      </c>
      <c r="H257" s="5">
        <v>0.52316010000000002</v>
      </c>
      <c r="I257" s="6">
        <v>-0.16317009999999998</v>
      </c>
      <c r="J257" s="5">
        <v>0.49935009999999996</v>
      </c>
      <c r="L257" s="8">
        <f t="shared" ref="L257:L270" si="85">IF(D257&gt;0.05,0,$K$1)</f>
        <v>0</v>
      </c>
      <c r="M257" s="8">
        <f t="shared" ref="M257:M270" si="86">IF(F257&gt;0.05,0,$K$1)</f>
        <v>0</v>
      </c>
      <c r="N257" s="8">
        <f t="shared" ref="N257:N270" si="87">IF(H257&gt;0.05,0,$K$1)</f>
        <v>0</v>
      </c>
      <c r="O257" s="8">
        <f t="shared" ref="O257:O270" si="88">IF(J257&gt;0.05,0,$K$1)</f>
        <v>0</v>
      </c>
      <c r="P257">
        <f t="shared" ref="P257:P270" si="89">SUM(L257:O257)</f>
        <v>0</v>
      </c>
      <c r="Q257" t="s">
        <v>16</v>
      </c>
      <c r="R257" s="1" t="s">
        <v>46</v>
      </c>
    </row>
    <row r="258" spans="1:18">
      <c r="B258" t="s">
        <v>17</v>
      </c>
      <c r="C258" s="5">
        <v>2.06321E-2</v>
      </c>
      <c r="D258" s="5">
        <v>0.77033010000000002</v>
      </c>
      <c r="E258" s="6">
        <v>-6.2445099999999996E-2</v>
      </c>
      <c r="F258" s="7">
        <v>0.61227009999999993</v>
      </c>
      <c r="G258" s="5">
        <v>-9.7620100000000001E-2</v>
      </c>
      <c r="H258" s="5">
        <v>0.64907009999999998</v>
      </c>
      <c r="I258" s="6">
        <v>-8.8935099999999989E-2</v>
      </c>
      <c r="J258" s="5">
        <v>0.7126401</v>
      </c>
      <c r="L258" s="8">
        <f t="shared" si="85"/>
        <v>0</v>
      </c>
      <c r="M258" s="8">
        <f t="shared" si="86"/>
        <v>0</v>
      </c>
      <c r="N258" s="8">
        <f t="shared" si="87"/>
        <v>0</v>
      </c>
      <c r="O258" s="8">
        <f t="shared" si="88"/>
        <v>0</v>
      </c>
      <c r="P258">
        <f t="shared" si="89"/>
        <v>0</v>
      </c>
      <c r="Q258" t="s">
        <v>17</v>
      </c>
      <c r="R258" s="1" t="s">
        <v>46</v>
      </c>
    </row>
    <row r="259" spans="1:18">
      <c r="B259" t="s">
        <v>18</v>
      </c>
      <c r="C259" s="5">
        <v>-3.6690099999999996E-2</v>
      </c>
      <c r="D259" s="5">
        <v>0.6138401</v>
      </c>
      <c r="E259" s="6">
        <v>-9.2868099999999995E-2</v>
      </c>
      <c r="F259" s="7">
        <v>0.47137009999999996</v>
      </c>
      <c r="G259" s="5">
        <v>-0.11725609999999999</v>
      </c>
      <c r="H259" s="5">
        <v>0.64000009999999996</v>
      </c>
      <c r="I259" s="6">
        <v>-0.10005009999999999</v>
      </c>
      <c r="J259" s="5">
        <v>0.73905009999999993</v>
      </c>
      <c r="L259" s="8">
        <f t="shared" si="85"/>
        <v>0</v>
      </c>
      <c r="M259" s="8">
        <f t="shared" si="86"/>
        <v>0</v>
      </c>
      <c r="N259" s="8">
        <f t="shared" si="87"/>
        <v>0</v>
      </c>
      <c r="O259" s="8">
        <f t="shared" si="88"/>
        <v>0</v>
      </c>
      <c r="P259">
        <f t="shared" si="89"/>
        <v>0</v>
      </c>
      <c r="Q259" t="s">
        <v>18</v>
      </c>
      <c r="R259" s="1" t="s">
        <v>46</v>
      </c>
    </row>
    <row r="260" spans="1:18">
      <c r="B260" t="s">
        <v>19</v>
      </c>
      <c r="C260" s="5">
        <v>-1.35091E-2</v>
      </c>
      <c r="D260" s="5">
        <v>0.89660010000000001</v>
      </c>
      <c r="E260" s="6">
        <v>-2.31921E-2</v>
      </c>
      <c r="F260" s="7">
        <v>0.89379009999999992</v>
      </c>
      <c r="G260" s="5">
        <v>0.13924210000000001</v>
      </c>
      <c r="H260" s="5">
        <v>0.55642009999999997</v>
      </c>
      <c r="I260" s="6">
        <v>-1.03281E-2</v>
      </c>
      <c r="J260" s="5">
        <v>0.96502009999999994</v>
      </c>
      <c r="L260" s="8">
        <f t="shared" si="85"/>
        <v>0</v>
      </c>
      <c r="M260" s="8">
        <f t="shared" si="86"/>
        <v>0</v>
      </c>
      <c r="N260" s="8">
        <f t="shared" si="87"/>
        <v>0</v>
      </c>
      <c r="O260" s="8">
        <f t="shared" si="88"/>
        <v>0</v>
      </c>
      <c r="P260">
        <f t="shared" si="89"/>
        <v>0</v>
      </c>
      <c r="Q260" t="s">
        <v>19</v>
      </c>
      <c r="R260" s="1" t="s">
        <v>46</v>
      </c>
    </row>
    <row r="261" spans="1:18">
      <c r="B261" t="s">
        <v>20</v>
      </c>
      <c r="C261" s="5">
        <v>-4.0581000000000002E-3</v>
      </c>
      <c r="D261" s="5">
        <v>0.95890009999999992</v>
      </c>
      <c r="E261" s="6">
        <v>-8.1916099999999992E-2</v>
      </c>
      <c r="F261" s="7">
        <v>0.51140010000000002</v>
      </c>
      <c r="G261" s="5">
        <v>-0.1227031</v>
      </c>
      <c r="H261" s="5">
        <v>0.56628009999999995</v>
      </c>
      <c r="I261" s="6">
        <v>-0.13253309999999999</v>
      </c>
      <c r="J261" s="5">
        <v>0.59091009999999999</v>
      </c>
      <c r="L261" s="8">
        <f t="shared" si="85"/>
        <v>0</v>
      </c>
      <c r="M261" s="8">
        <f t="shared" si="86"/>
        <v>0</v>
      </c>
      <c r="N261" s="8">
        <f t="shared" si="87"/>
        <v>0</v>
      </c>
      <c r="O261" s="8">
        <f t="shared" si="88"/>
        <v>0</v>
      </c>
      <c r="P261">
        <f t="shared" si="89"/>
        <v>0</v>
      </c>
      <c r="Q261" t="s">
        <v>20</v>
      </c>
      <c r="R261" s="1" t="s">
        <v>46</v>
      </c>
    </row>
    <row r="262" spans="1:18">
      <c r="B262" t="s">
        <v>21</v>
      </c>
      <c r="C262" s="5">
        <v>-2.3184099999999999E-2</v>
      </c>
      <c r="D262" s="5">
        <v>0.80843009999999993</v>
      </c>
      <c r="E262" s="6">
        <v>-5.1286100000000001E-2</v>
      </c>
      <c r="F262" s="7">
        <v>0.76203009999999993</v>
      </c>
      <c r="G262" s="5">
        <v>4.7166099999999996E-2</v>
      </c>
      <c r="H262" s="5">
        <v>0.86786009999999991</v>
      </c>
      <c r="I262" s="6">
        <v>-4.70321E-2</v>
      </c>
      <c r="J262" s="5">
        <v>0.85158009999999995</v>
      </c>
      <c r="L262" s="8">
        <f t="shared" si="85"/>
        <v>0</v>
      </c>
      <c r="M262" s="8">
        <f t="shared" si="86"/>
        <v>0</v>
      </c>
      <c r="N262" s="8">
        <f t="shared" si="87"/>
        <v>0</v>
      </c>
      <c r="O262" s="8">
        <f t="shared" si="88"/>
        <v>0</v>
      </c>
      <c r="P262">
        <f t="shared" si="89"/>
        <v>0</v>
      </c>
      <c r="Q262" t="s">
        <v>21</v>
      </c>
      <c r="R262" s="1" t="s">
        <v>46</v>
      </c>
    </row>
    <row r="263" spans="1:18" ht="13.5" thickBot="1">
      <c r="A263" s="9"/>
      <c r="B263" s="10" t="s">
        <v>22</v>
      </c>
      <c r="C263" s="11">
        <v>-1.8050099999999999E-2</v>
      </c>
      <c r="D263" s="11">
        <v>0.81713009999999997</v>
      </c>
      <c r="E263" s="12">
        <v>-6.8133100000000002E-2</v>
      </c>
      <c r="F263" s="13">
        <v>0.61596010000000001</v>
      </c>
      <c r="G263" s="11">
        <v>-1.4426099999999999E-2</v>
      </c>
      <c r="H263" s="11">
        <v>0.95203009999999999</v>
      </c>
      <c r="I263" s="12">
        <v>-9.3185099999999993E-2</v>
      </c>
      <c r="J263" s="11">
        <v>0.71666010000000002</v>
      </c>
      <c r="L263" s="8">
        <f t="shared" si="85"/>
        <v>0</v>
      </c>
      <c r="M263" s="8">
        <f t="shared" si="86"/>
        <v>0</v>
      </c>
      <c r="N263" s="8">
        <f t="shared" si="87"/>
        <v>0</v>
      </c>
      <c r="O263" s="8">
        <f t="shared" si="88"/>
        <v>0</v>
      </c>
      <c r="P263">
        <f t="shared" si="89"/>
        <v>0</v>
      </c>
      <c r="Q263" s="10" t="s">
        <v>22</v>
      </c>
      <c r="R263" s="9" t="s">
        <v>46</v>
      </c>
    </row>
    <row r="264" spans="1:18">
      <c r="A264" s="14" t="s">
        <v>66</v>
      </c>
      <c r="B264" s="15" t="s">
        <v>23</v>
      </c>
      <c r="C264" s="16">
        <v>-4.4630099999999999E-2</v>
      </c>
      <c r="D264" s="16">
        <v>0.66160010000000002</v>
      </c>
      <c r="E264" s="17">
        <v>-9.9484099999999992E-2</v>
      </c>
      <c r="F264" s="18">
        <v>0.47348009999999996</v>
      </c>
      <c r="G264" s="16">
        <v>-0.1364551</v>
      </c>
      <c r="H264" s="16">
        <v>0.52651009999999998</v>
      </c>
      <c r="I264" s="17">
        <v>-0.16317009999999998</v>
      </c>
      <c r="J264" s="16">
        <v>0.50115009999999993</v>
      </c>
      <c r="L264" s="8">
        <f t="shared" si="85"/>
        <v>0</v>
      </c>
      <c r="M264" s="8">
        <f t="shared" si="86"/>
        <v>0</v>
      </c>
      <c r="N264" s="8">
        <f t="shared" si="87"/>
        <v>0</v>
      </c>
      <c r="O264" s="8">
        <f t="shared" si="88"/>
        <v>0</v>
      </c>
      <c r="P264">
        <f t="shared" si="89"/>
        <v>0</v>
      </c>
      <c r="Q264" s="15" t="s">
        <v>23</v>
      </c>
      <c r="R264" s="14" t="s">
        <v>46</v>
      </c>
    </row>
    <row r="265" spans="1:18">
      <c r="B265" t="s">
        <v>24</v>
      </c>
      <c r="C265" s="5">
        <v>2.06321E-2</v>
      </c>
      <c r="D265" s="5">
        <v>0.77122009999999996</v>
      </c>
      <c r="E265" s="6">
        <v>-6.2445099999999996E-2</v>
      </c>
      <c r="F265" s="7">
        <v>0.61198010000000003</v>
      </c>
      <c r="G265" s="5">
        <v>-9.7620100000000001E-2</v>
      </c>
      <c r="H265" s="5">
        <v>0.6523601</v>
      </c>
      <c r="I265" s="6">
        <v>-8.893609999999999E-2</v>
      </c>
      <c r="J265" s="5">
        <v>0.71213009999999999</v>
      </c>
      <c r="L265" s="8">
        <f t="shared" si="85"/>
        <v>0</v>
      </c>
      <c r="M265" s="8">
        <f t="shared" si="86"/>
        <v>0</v>
      </c>
      <c r="N265" s="8">
        <f t="shared" si="87"/>
        <v>0</v>
      </c>
      <c r="O265" s="8">
        <f t="shared" si="88"/>
        <v>0</v>
      </c>
      <c r="P265">
        <f t="shared" si="89"/>
        <v>0</v>
      </c>
      <c r="Q265" t="s">
        <v>24</v>
      </c>
      <c r="R265" s="1" t="s">
        <v>46</v>
      </c>
    </row>
    <row r="266" spans="1:18">
      <c r="B266" t="s">
        <v>25</v>
      </c>
      <c r="C266" s="5">
        <v>-3.6690099999999996E-2</v>
      </c>
      <c r="D266" s="5">
        <v>0.61637009999999992</v>
      </c>
      <c r="E266" s="6">
        <v>-9.2869099999999996E-2</v>
      </c>
      <c r="F266" s="7">
        <v>0.47209009999999996</v>
      </c>
      <c r="G266" s="5">
        <v>-0.11725709999999999</v>
      </c>
      <c r="H266" s="5">
        <v>0.63910009999999995</v>
      </c>
      <c r="I266" s="6">
        <v>-0.10005009999999999</v>
      </c>
      <c r="J266" s="5">
        <v>0.73777009999999998</v>
      </c>
      <c r="L266" s="8">
        <f t="shared" si="85"/>
        <v>0</v>
      </c>
      <c r="M266" s="8">
        <f t="shared" si="86"/>
        <v>0</v>
      </c>
      <c r="N266" s="8">
        <f t="shared" si="87"/>
        <v>0</v>
      </c>
      <c r="O266" s="8">
        <f t="shared" si="88"/>
        <v>0</v>
      </c>
      <c r="P266">
        <f t="shared" si="89"/>
        <v>0</v>
      </c>
      <c r="Q266" t="s">
        <v>25</v>
      </c>
      <c r="R266" s="1" t="s">
        <v>46</v>
      </c>
    </row>
    <row r="267" spans="1:18">
      <c r="B267" t="s">
        <v>26</v>
      </c>
      <c r="C267" s="5">
        <v>-1.3510099999999999E-2</v>
      </c>
      <c r="D267" s="5">
        <v>0.89535009999999993</v>
      </c>
      <c r="E267" s="6">
        <v>-2.31921E-2</v>
      </c>
      <c r="F267" s="7">
        <v>0.89477010000000001</v>
      </c>
      <c r="G267" s="5">
        <v>0.13924210000000001</v>
      </c>
      <c r="H267" s="5">
        <v>0.55354009999999998</v>
      </c>
      <c r="I267" s="6">
        <v>-1.03281E-2</v>
      </c>
      <c r="J267" s="5">
        <v>0.96531009999999995</v>
      </c>
      <c r="L267" s="8">
        <f t="shared" si="85"/>
        <v>0</v>
      </c>
      <c r="M267" s="8">
        <f t="shared" si="86"/>
        <v>0</v>
      </c>
      <c r="N267" s="8">
        <f t="shared" si="87"/>
        <v>0</v>
      </c>
      <c r="O267" s="8">
        <f t="shared" si="88"/>
        <v>0</v>
      </c>
      <c r="P267">
        <f t="shared" si="89"/>
        <v>0</v>
      </c>
      <c r="Q267" t="s">
        <v>26</v>
      </c>
      <c r="R267" s="1" t="s">
        <v>46</v>
      </c>
    </row>
    <row r="268" spans="1:18">
      <c r="B268" t="s">
        <v>27</v>
      </c>
      <c r="C268" s="5">
        <v>-4.0571000000000001E-3</v>
      </c>
      <c r="D268" s="5">
        <v>0.95849010000000001</v>
      </c>
      <c r="E268" s="6">
        <v>-8.1916099999999992E-2</v>
      </c>
      <c r="F268" s="7">
        <v>0.50824009999999997</v>
      </c>
      <c r="G268" s="5">
        <v>-0.1227031</v>
      </c>
      <c r="H268" s="5">
        <v>0.56434010000000001</v>
      </c>
      <c r="I268" s="6">
        <v>-0.13253309999999999</v>
      </c>
      <c r="J268" s="5">
        <v>0.59074009999999999</v>
      </c>
      <c r="L268" s="8">
        <f t="shared" si="85"/>
        <v>0</v>
      </c>
      <c r="M268" s="8">
        <f t="shared" si="86"/>
        <v>0</v>
      </c>
      <c r="N268" s="8">
        <f t="shared" si="87"/>
        <v>0</v>
      </c>
      <c r="O268" s="8">
        <f t="shared" si="88"/>
        <v>0</v>
      </c>
      <c r="P268">
        <f t="shared" si="89"/>
        <v>0</v>
      </c>
      <c r="Q268" t="s">
        <v>27</v>
      </c>
      <c r="R268" s="1" t="s">
        <v>46</v>
      </c>
    </row>
    <row r="269" spans="1:18">
      <c r="B269" t="s">
        <v>28</v>
      </c>
      <c r="C269" s="5">
        <v>-2.3184099999999999E-2</v>
      </c>
      <c r="D269" s="5">
        <v>0.8075601</v>
      </c>
      <c r="E269" s="6">
        <v>-5.1286100000000001E-2</v>
      </c>
      <c r="F269" s="7">
        <v>0.76244009999999995</v>
      </c>
      <c r="G269" s="5">
        <v>4.7166099999999996E-2</v>
      </c>
      <c r="H269" s="5">
        <v>0.8681101</v>
      </c>
      <c r="I269" s="6">
        <v>-4.70321E-2</v>
      </c>
      <c r="J269" s="5">
        <v>0.85222009999999992</v>
      </c>
      <c r="L269" s="8">
        <f t="shared" si="85"/>
        <v>0</v>
      </c>
      <c r="M269" s="8">
        <f t="shared" si="86"/>
        <v>0</v>
      </c>
      <c r="N269" s="8">
        <f t="shared" si="87"/>
        <v>0</v>
      </c>
      <c r="O269" s="8">
        <f t="shared" si="88"/>
        <v>0</v>
      </c>
      <c r="P269">
        <f t="shared" si="89"/>
        <v>0</v>
      </c>
      <c r="Q269" t="s">
        <v>28</v>
      </c>
      <c r="R269" s="1" t="s">
        <v>46</v>
      </c>
    </row>
    <row r="270" spans="1:18">
      <c r="B270" t="s">
        <v>29</v>
      </c>
      <c r="C270" s="5">
        <v>-1.8050099999999999E-2</v>
      </c>
      <c r="D270" s="5">
        <v>0.81458009999999992</v>
      </c>
      <c r="E270" s="6">
        <v>-6.8134100000000003E-2</v>
      </c>
      <c r="F270" s="7">
        <v>0.6144501</v>
      </c>
      <c r="G270" s="5">
        <v>-1.44251E-2</v>
      </c>
      <c r="H270" s="5">
        <v>0.95067009999999996</v>
      </c>
      <c r="I270" s="6">
        <v>-9.3185099999999993E-2</v>
      </c>
      <c r="J270" s="5">
        <v>0.71477009999999996</v>
      </c>
      <c r="L270" s="8">
        <f t="shared" si="85"/>
        <v>0</v>
      </c>
      <c r="M270" s="8">
        <f t="shared" si="86"/>
        <v>0</v>
      </c>
      <c r="N270" s="8">
        <f t="shared" si="87"/>
        <v>0</v>
      </c>
      <c r="O270" s="8">
        <f t="shared" si="88"/>
        <v>0</v>
      </c>
      <c r="P270">
        <f t="shared" si="89"/>
        <v>0</v>
      </c>
      <c r="Q270" t="s">
        <v>29</v>
      </c>
      <c r="R270" s="1" t="s">
        <v>46</v>
      </c>
    </row>
    <row r="271" spans="1:18" ht="13.5" thickBot="1">
      <c r="C271" s="5"/>
      <c r="D271" s="5"/>
      <c r="E271" s="6"/>
      <c r="F271" s="7"/>
      <c r="G271" s="5"/>
      <c r="H271" s="5"/>
      <c r="I271" s="6"/>
      <c r="J271" s="5"/>
      <c r="L271" s="8"/>
      <c r="M271" s="8"/>
      <c r="N271" s="8"/>
      <c r="O271" s="8"/>
      <c r="R271" s="1"/>
    </row>
    <row r="272" spans="1:18">
      <c r="A272" s="14" t="s">
        <v>68</v>
      </c>
      <c r="B272" t="s">
        <v>16</v>
      </c>
      <c r="C272" s="5">
        <v>0.42638209999999999</v>
      </c>
      <c r="D272" s="5">
        <v>1.2600999999999999E-3</v>
      </c>
      <c r="E272" s="6">
        <v>0.4436601</v>
      </c>
      <c r="F272" s="7">
        <v>4.3009999999999999E-4</v>
      </c>
      <c r="G272" s="5">
        <v>0.65269509999999997</v>
      </c>
      <c r="H272" s="5">
        <v>8.2500999999999998E-3</v>
      </c>
      <c r="I272" s="6">
        <v>0.60385009999999995</v>
      </c>
      <c r="J272" s="5">
        <v>7.8800999999999993E-3</v>
      </c>
      <c r="L272" s="8">
        <f t="shared" ref="L272:L285" si="90">IF(D272&gt;0.05,0,$K$1)</f>
        <v>111111</v>
      </c>
      <c r="M272" s="8">
        <f t="shared" ref="M272:M285" si="91">IF(F272&gt;0.05,0,$K$1)</f>
        <v>111111</v>
      </c>
      <c r="N272" s="8">
        <f t="shared" ref="N272:N285" si="92">IF(H272&gt;0.05,0,$K$1)</f>
        <v>111111</v>
      </c>
      <c r="O272" s="8">
        <f t="shared" ref="O272:O285" si="93">IF(J272&gt;0.05,0,$K$1)</f>
        <v>111111</v>
      </c>
      <c r="P272" s="22">
        <f t="shared" ref="P272:P285" si="94">SUM(L272:O272)</f>
        <v>444444</v>
      </c>
      <c r="Q272" t="s">
        <v>16</v>
      </c>
      <c r="R272" s="1" t="s">
        <v>47</v>
      </c>
    </row>
    <row r="273" spans="1:18">
      <c r="B273" t="s">
        <v>17</v>
      </c>
      <c r="C273" s="5">
        <v>0.32034609999999997</v>
      </c>
      <c r="D273" s="5">
        <v>1.50601E-2</v>
      </c>
      <c r="E273" s="6">
        <v>0.2624591</v>
      </c>
      <c r="F273" s="7">
        <v>6.2140099999999997E-2</v>
      </c>
      <c r="G273" s="5">
        <v>0.63781409999999994</v>
      </c>
      <c r="H273" s="5">
        <v>3.7700999999999998E-3</v>
      </c>
      <c r="I273" s="6">
        <v>0.63675510000000002</v>
      </c>
      <c r="J273" s="5">
        <v>1.5900999999999999E-3</v>
      </c>
      <c r="L273" s="8">
        <f t="shared" si="90"/>
        <v>111111</v>
      </c>
      <c r="M273" s="8">
        <f t="shared" si="91"/>
        <v>0</v>
      </c>
      <c r="N273" s="8">
        <f t="shared" si="92"/>
        <v>111111</v>
      </c>
      <c r="O273" s="8">
        <f t="shared" si="93"/>
        <v>111111</v>
      </c>
      <c r="P273" s="23">
        <f t="shared" si="94"/>
        <v>333333</v>
      </c>
      <c r="Q273" t="s">
        <v>17</v>
      </c>
      <c r="R273" s="1" t="s">
        <v>47</v>
      </c>
    </row>
    <row r="274" spans="1:18">
      <c r="B274" t="s">
        <v>18</v>
      </c>
      <c r="C274" s="5">
        <v>0.1203341</v>
      </c>
      <c r="D274" s="5">
        <v>2.2090099999999998E-2</v>
      </c>
      <c r="E274" s="6">
        <v>0.1131881</v>
      </c>
      <c r="F274" s="7">
        <v>5.95901E-2</v>
      </c>
      <c r="G274" s="5">
        <v>0.19584109999999999</v>
      </c>
      <c r="H274" s="5">
        <v>0.1031101</v>
      </c>
      <c r="I274" s="6">
        <v>0.17480309999999999</v>
      </c>
      <c r="J274" s="5">
        <v>0.12242009999999999</v>
      </c>
      <c r="L274" s="8">
        <f t="shared" si="90"/>
        <v>111111</v>
      </c>
      <c r="M274" s="8">
        <f t="shared" si="91"/>
        <v>0</v>
      </c>
      <c r="N274" s="8">
        <f t="shared" si="92"/>
        <v>0</v>
      </c>
      <c r="O274" s="8">
        <f t="shared" si="93"/>
        <v>0</v>
      </c>
      <c r="P274">
        <f t="shared" si="94"/>
        <v>111111</v>
      </c>
      <c r="Q274" t="s">
        <v>18</v>
      </c>
      <c r="R274" s="1" t="s">
        <v>47</v>
      </c>
    </row>
    <row r="275" spans="1:18">
      <c r="B275" t="s">
        <v>19</v>
      </c>
      <c r="C275" s="5">
        <v>3.2310100000000001E-2</v>
      </c>
      <c r="D275" s="5">
        <v>0.52898009999999995</v>
      </c>
      <c r="E275" s="6">
        <v>2.0498099999999998E-2</v>
      </c>
      <c r="F275" s="7">
        <v>0.74063009999999996</v>
      </c>
      <c r="G275" s="5">
        <v>9.3758099999999997E-2</v>
      </c>
      <c r="H275" s="5">
        <v>0.4234501</v>
      </c>
      <c r="I275" s="6">
        <v>6.0551099999999997E-2</v>
      </c>
      <c r="J275" s="5">
        <v>0.70682009999999995</v>
      </c>
      <c r="L275" s="8">
        <f t="shared" si="90"/>
        <v>0</v>
      </c>
      <c r="M275" s="8">
        <f t="shared" si="91"/>
        <v>0</v>
      </c>
      <c r="N275" s="8">
        <f t="shared" si="92"/>
        <v>0</v>
      </c>
      <c r="O275" s="8">
        <f t="shared" si="93"/>
        <v>0</v>
      </c>
      <c r="P275">
        <f t="shared" si="94"/>
        <v>0</v>
      </c>
      <c r="Q275" t="s">
        <v>19</v>
      </c>
      <c r="R275" s="1" t="s">
        <v>47</v>
      </c>
    </row>
    <row r="276" spans="1:18">
      <c r="B276" t="s">
        <v>20</v>
      </c>
      <c r="C276" s="5">
        <v>0.40036109999999997</v>
      </c>
      <c r="D276" s="5">
        <v>1.21301E-2</v>
      </c>
      <c r="E276" s="6">
        <v>0.38297110000000001</v>
      </c>
      <c r="F276" s="7">
        <v>2.6750099999999999E-2</v>
      </c>
      <c r="G276" s="5">
        <v>0.68385410000000002</v>
      </c>
      <c r="H276" s="5">
        <v>2.6960099999999997E-2</v>
      </c>
      <c r="I276" s="6">
        <v>0.65417110000000001</v>
      </c>
      <c r="J276" s="5">
        <v>2.9240099999999998E-2</v>
      </c>
      <c r="L276" s="8">
        <f t="shared" si="90"/>
        <v>111111</v>
      </c>
      <c r="M276" s="8">
        <f t="shared" si="91"/>
        <v>111111</v>
      </c>
      <c r="N276" s="8">
        <f t="shared" si="92"/>
        <v>111111</v>
      </c>
      <c r="O276" s="8">
        <f t="shared" si="93"/>
        <v>111111</v>
      </c>
      <c r="P276" s="22">
        <f t="shared" si="94"/>
        <v>444444</v>
      </c>
      <c r="Q276" t="s">
        <v>20</v>
      </c>
      <c r="R276" s="1" t="s">
        <v>47</v>
      </c>
    </row>
    <row r="277" spans="1:18">
      <c r="B277" t="s">
        <v>21</v>
      </c>
      <c r="C277" s="5">
        <v>7.3253100000000002E-2</v>
      </c>
      <c r="D277" s="5">
        <v>6.15601E-2</v>
      </c>
      <c r="E277" s="6">
        <v>6.2121099999999999E-2</v>
      </c>
      <c r="F277" s="7">
        <v>0.28063009999999999</v>
      </c>
      <c r="G277" s="5">
        <v>0.14126809999999998</v>
      </c>
      <c r="H277" s="5">
        <v>0.11558009999999999</v>
      </c>
      <c r="I277" s="6">
        <v>0.1139351</v>
      </c>
      <c r="J277" s="5">
        <v>0.29132009999999997</v>
      </c>
      <c r="L277" s="8">
        <f t="shared" si="90"/>
        <v>0</v>
      </c>
      <c r="M277" s="8">
        <f t="shared" si="91"/>
        <v>0</v>
      </c>
      <c r="N277" s="8">
        <f t="shared" si="92"/>
        <v>0</v>
      </c>
      <c r="O277" s="8">
        <f t="shared" si="93"/>
        <v>0</v>
      </c>
      <c r="P277">
        <f t="shared" si="94"/>
        <v>0</v>
      </c>
      <c r="Q277" t="s">
        <v>21</v>
      </c>
      <c r="R277" s="1" t="s">
        <v>47</v>
      </c>
    </row>
    <row r="278" spans="1:18" ht="13.5" thickBot="1">
      <c r="A278" s="9"/>
      <c r="B278" s="10" t="s">
        <v>22</v>
      </c>
      <c r="C278" s="11">
        <v>0.22387209999999999</v>
      </c>
      <c r="D278" s="11">
        <v>3.3250099999999998E-2</v>
      </c>
      <c r="E278" s="12">
        <v>0.20905009999999999</v>
      </c>
      <c r="F278" s="13">
        <v>7.0500099999999996E-2</v>
      </c>
      <c r="G278" s="11">
        <v>0.43084410000000001</v>
      </c>
      <c r="H278" s="11">
        <v>4.1380099999999996E-2</v>
      </c>
      <c r="I278" s="12">
        <v>0.39975810000000001</v>
      </c>
      <c r="J278" s="11">
        <v>5.51701E-2</v>
      </c>
      <c r="L278" s="8">
        <f t="shared" si="90"/>
        <v>111111</v>
      </c>
      <c r="M278" s="8">
        <f t="shared" si="91"/>
        <v>0</v>
      </c>
      <c r="N278" s="8">
        <f t="shared" si="92"/>
        <v>111111</v>
      </c>
      <c r="O278" s="8">
        <f t="shared" si="93"/>
        <v>0</v>
      </c>
      <c r="P278" s="27">
        <f t="shared" si="94"/>
        <v>222222</v>
      </c>
      <c r="Q278" s="10" t="s">
        <v>22</v>
      </c>
      <c r="R278" s="9" t="s">
        <v>47</v>
      </c>
    </row>
    <row r="279" spans="1:18">
      <c r="A279" s="14" t="s">
        <v>68</v>
      </c>
      <c r="B279" s="15" t="s">
        <v>23</v>
      </c>
      <c r="C279" s="16">
        <v>0.42638109999999996</v>
      </c>
      <c r="D279" s="16">
        <v>8.610099999999999E-3</v>
      </c>
      <c r="E279" s="17">
        <v>0.44366109999999997</v>
      </c>
      <c r="F279" s="18">
        <v>1.2910099999999999E-2</v>
      </c>
      <c r="G279" s="16">
        <v>0.65269509999999997</v>
      </c>
      <c r="H279" s="16">
        <v>5.4101000000000002E-3</v>
      </c>
      <c r="I279" s="17">
        <v>0.60385009999999995</v>
      </c>
      <c r="J279" s="16">
        <v>1.7370099999999999E-2</v>
      </c>
      <c r="L279" s="8">
        <f t="shared" si="90"/>
        <v>111111</v>
      </c>
      <c r="M279" s="8">
        <f t="shared" si="91"/>
        <v>111111</v>
      </c>
      <c r="N279" s="8">
        <f t="shared" si="92"/>
        <v>111111</v>
      </c>
      <c r="O279" s="8">
        <f t="shared" si="93"/>
        <v>111111</v>
      </c>
      <c r="P279" s="22">
        <f t="shared" si="94"/>
        <v>444444</v>
      </c>
      <c r="Q279" s="15" t="s">
        <v>23</v>
      </c>
      <c r="R279" s="14" t="s">
        <v>47</v>
      </c>
    </row>
    <row r="280" spans="1:18">
      <c r="B280" t="s">
        <v>24</v>
      </c>
      <c r="C280" s="5">
        <v>0.32034609999999997</v>
      </c>
      <c r="D280" s="5">
        <v>1.2960099999999999E-2</v>
      </c>
      <c r="E280" s="6">
        <v>0.26245809999999997</v>
      </c>
      <c r="F280" s="7">
        <v>6.1050099999999996E-2</v>
      </c>
      <c r="G280" s="5">
        <v>0.63781409999999994</v>
      </c>
      <c r="H280" s="5">
        <v>1.7880099999999999E-2</v>
      </c>
      <c r="I280" s="6">
        <v>0.63675409999999999</v>
      </c>
      <c r="J280" s="5">
        <v>2.5000999999999999E-3</v>
      </c>
      <c r="L280" s="8">
        <f t="shared" si="90"/>
        <v>111111</v>
      </c>
      <c r="M280" s="8">
        <f t="shared" si="91"/>
        <v>0</v>
      </c>
      <c r="N280" s="8">
        <f t="shared" si="92"/>
        <v>111111</v>
      </c>
      <c r="O280" s="8">
        <f t="shared" si="93"/>
        <v>111111</v>
      </c>
      <c r="P280" s="23">
        <f t="shared" si="94"/>
        <v>333333</v>
      </c>
      <c r="Q280" t="s">
        <v>24</v>
      </c>
      <c r="R280" s="1" t="s">
        <v>47</v>
      </c>
    </row>
    <row r="281" spans="1:18">
      <c r="B281" t="s">
        <v>25</v>
      </c>
      <c r="C281" s="5">
        <v>0.1203341</v>
      </c>
      <c r="D281" s="5">
        <v>1.8510099999999998E-2</v>
      </c>
      <c r="E281" s="6">
        <v>0.1131881</v>
      </c>
      <c r="F281" s="7">
        <v>6.1910099999999996E-2</v>
      </c>
      <c r="G281" s="5">
        <v>0.19584109999999999</v>
      </c>
      <c r="H281" s="5">
        <v>8.14801E-2</v>
      </c>
      <c r="I281" s="6">
        <v>0.17480309999999999</v>
      </c>
      <c r="J281" s="5">
        <v>0.1235801</v>
      </c>
      <c r="L281" s="8">
        <f t="shared" si="90"/>
        <v>111111</v>
      </c>
      <c r="M281" s="8">
        <f t="shared" si="91"/>
        <v>0</v>
      </c>
      <c r="N281" s="8">
        <f t="shared" si="92"/>
        <v>0</v>
      </c>
      <c r="O281" s="8">
        <f t="shared" si="93"/>
        <v>0</v>
      </c>
      <c r="P281">
        <f t="shared" si="94"/>
        <v>111111</v>
      </c>
      <c r="Q281" t="s">
        <v>25</v>
      </c>
      <c r="R281" s="1" t="s">
        <v>47</v>
      </c>
    </row>
    <row r="282" spans="1:18">
      <c r="B282" t="s">
        <v>26</v>
      </c>
      <c r="C282" s="5">
        <v>3.2310100000000001E-2</v>
      </c>
      <c r="D282" s="5">
        <v>0.52468009999999998</v>
      </c>
      <c r="E282" s="6">
        <v>2.0498099999999998E-2</v>
      </c>
      <c r="F282" s="7">
        <v>0.74014009999999997</v>
      </c>
      <c r="G282" s="5">
        <v>9.3758099999999997E-2</v>
      </c>
      <c r="H282" s="5">
        <v>0.44683009999999995</v>
      </c>
      <c r="I282" s="6">
        <v>6.0551099999999997E-2</v>
      </c>
      <c r="J282" s="5">
        <v>0.74151009999999995</v>
      </c>
      <c r="L282" s="8">
        <f t="shared" si="90"/>
        <v>0</v>
      </c>
      <c r="M282" s="8">
        <f t="shared" si="91"/>
        <v>0</v>
      </c>
      <c r="N282" s="8">
        <f t="shared" si="92"/>
        <v>0</v>
      </c>
      <c r="O282" s="8">
        <f t="shared" si="93"/>
        <v>0</v>
      </c>
      <c r="P282">
        <f t="shared" si="94"/>
        <v>0</v>
      </c>
      <c r="Q282" t="s">
        <v>26</v>
      </c>
      <c r="R282" s="1" t="s">
        <v>47</v>
      </c>
    </row>
    <row r="283" spans="1:18">
      <c r="B283" t="s">
        <v>27</v>
      </c>
      <c r="C283" s="5">
        <v>0.40036109999999997</v>
      </c>
      <c r="D283" s="5">
        <v>1.95601E-2</v>
      </c>
      <c r="E283" s="6">
        <v>0.38297209999999998</v>
      </c>
      <c r="F283" s="7">
        <v>3.5420099999999996E-2</v>
      </c>
      <c r="G283" s="5">
        <v>0.68385410000000002</v>
      </c>
      <c r="H283" s="5">
        <v>2.55201E-2</v>
      </c>
      <c r="I283" s="6">
        <v>0.65417110000000001</v>
      </c>
      <c r="J283" s="5">
        <v>2.7610099999999999E-2</v>
      </c>
      <c r="L283" s="8">
        <f t="shared" si="90"/>
        <v>111111</v>
      </c>
      <c r="M283" s="8">
        <f t="shared" si="91"/>
        <v>111111</v>
      </c>
      <c r="N283" s="8">
        <f t="shared" si="92"/>
        <v>111111</v>
      </c>
      <c r="O283" s="8">
        <f t="shared" si="93"/>
        <v>111111</v>
      </c>
      <c r="P283" s="22">
        <f t="shared" si="94"/>
        <v>444444</v>
      </c>
      <c r="Q283" t="s">
        <v>27</v>
      </c>
      <c r="R283" s="1" t="s">
        <v>47</v>
      </c>
    </row>
    <row r="284" spans="1:18">
      <c r="B284" t="s">
        <v>28</v>
      </c>
      <c r="C284" s="5">
        <v>7.3253100000000002E-2</v>
      </c>
      <c r="D284" s="5">
        <v>6.3050099999999998E-2</v>
      </c>
      <c r="E284" s="6">
        <v>6.2121099999999999E-2</v>
      </c>
      <c r="F284" s="7">
        <v>0.28595009999999998</v>
      </c>
      <c r="G284" s="5">
        <v>0.14126809999999998</v>
      </c>
      <c r="H284" s="5">
        <v>0.13959009999999999</v>
      </c>
      <c r="I284" s="6">
        <v>0.1139351</v>
      </c>
      <c r="J284" s="5">
        <v>0.29308010000000001</v>
      </c>
      <c r="L284" s="8">
        <f t="shared" si="90"/>
        <v>0</v>
      </c>
      <c r="M284" s="8">
        <f t="shared" si="91"/>
        <v>0</v>
      </c>
      <c r="N284" s="8">
        <f t="shared" si="92"/>
        <v>0</v>
      </c>
      <c r="O284" s="8">
        <f t="shared" si="93"/>
        <v>0</v>
      </c>
      <c r="P284">
        <f t="shared" si="94"/>
        <v>0</v>
      </c>
      <c r="Q284" t="s">
        <v>28</v>
      </c>
      <c r="R284" s="1" t="s">
        <v>47</v>
      </c>
    </row>
    <row r="285" spans="1:18">
      <c r="B285" t="s">
        <v>29</v>
      </c>
      <c r="C285" s="5">
        <v>0.22387209999999999</v>
      </c>
      <c r="D285" s="5">
        <v>3.16701E-2</v>
      </c>
      <c r="E285" s="6">
        <v>0.20904909999999999</v>
      </c>
      <c r="F285" s="7">
        <v>6.7710099999999995E-2</v>
      </c>
      <c r="G285" s="5">
        <v>0.43084410000000001</v>
      </c>
      <c r="H285" s="5">
        <v>4.6300099999999997E-2</v>
      </c>
      <c r="I285" s="6">
        <v>0.39975810000000001</v>
      </c>
      <c r="J285" s="5">
        <v>5.32901E-2</v>
      </c>
      <c r="L285" s="8">
        <f t="shared" si="90"/>
        <v>111111</v>
      </c>
      <c r="M285" s="8">
        <f t="shared" si="91"/>
        <v>0</v>
      </c>
      <c r="N285" s="8">
        <f t="shared" si="92"/>
        <v>111111</v>
      </c>
      <c r="O285" s="8">
        <f t="shared" si="93"/>
        <v>0</v>
      </c>
      <c r="P285" s="27">
        <f t="shared" si="94"/>
        <v>222222</v>
      </c>
      <c r="Q285" t="s">
        <v>29</v>
      </c>
      <c r="R285" s="1" t="s">
        <v>47</v>
      </c>
    </row>
    <row r="286" spans="1:18" ht="13.5" thickBot="1">
      <c r="C286" s="5"/>
      <c r="D286" s="5"/>
      <c r="E286" s="6"/>
      <c r="F286" s="7"/>
      <c r="G286" s="5"/>
      <c r="H286" s="5"/>
      <c r="I286" s="6"/>
      <c r="J286" s="5"/>
      <c r="L286" s="8"/>
      <c r="M286" s="8"/>
      <c r="N286" s="8"/>
      <c r="O286" s="8"/>
      <c r="R286" s="1"/>
    </row>
    <row r="287" spans="1:18">
      <c r="A287" s="14" t="s">
        <v>70</v>
      </c>
      <c r="B287" t="s">
        <v>16</v>
      </c>
      <c r="C287" s="5">
        <v>-3.46051E-2</v>
      </c>
      <c r="D287" s="5">
        <v>0.69819009999999992</v>
      </c>
      <c r="E287" s="6">
        <v>-5.0944099999999999E-2</v>
      </c>
      <c r="F287" s="7">
        <v>0.70136009999999993</v>
      </c>
      <c r="G287" s="5">
        <v>6.5056099999999992E-2</v>
      </c>
      <c r="H287" s="5">
        <v>0.75796009999999991</v>
      </c>
      <c r="I287" s="6">
        <v>2.4355099999999998E-2</v>
      </c>
      <c r="J287" s="5">
        <v>0.95562009999999997</v>
      </c>
      <c r="L287" s="8">
        <f t="shared" ref="L287:L300" si="95">IF(D287&gt;0.05,0,$K$1)</f>
        <v>0</v>
      </c>
      <c r="M287" s="8">
        <f t="shared" ref="M287:M300" si="96">IF(F287&gt;0.05,0,$K$1)</f>
        <v>0</v>
      </c>
      <c r="N287" s="8">
        <f t="shared" ref="N287:N300" si="97">IF(H287&gt;0.05,0,$K$1)</f>
        <v>0</v>
      </c>
      <c r="O287" s="8">
        <f t="shared" ref="O287:O300" si="98">IF(J287&gt;0.05,0,$K$1)</f>
        <v>0</v>
      </c>
      <c r="P287">
        <f t="shared" ref="P287:P300" si="99">SUM(L287:O287)</f>
        <v>0</v>
      </c>
      <c r="Q287" t="s">
        <v>16</v>
      </c>
      <c r="R287" s="1" t="s">
        <v>48</v>
      </c>
    </row>
    <row r="288" spans="1:18">
      <c r="B288" t="s">
        <v>17</v>
      </c>
      <c r="C288" s="5">
        <v>7.1040999999999995E-3</v>
      </c>
      <c r="D288" s="5">
        <v>0.95586009999999999</v>
      </c>
      <c r="E288" s="6">
        <v>-6.3355099999999998E-2</v>
      </c>
      <c r="F288" s="7">
        <v>0.6464801</v>
      </c>
      <c r="G288" s="5">
        <v>-1.60661E-2</v>
      </c>
      <c r="H288" s="5">
        <v>0.94879009999999997</v>
      </c>
      <c r="I288" s="6">
        <v>0.20785909999999999</v>
      </c>
      <c r="J288" s="5">
        <v>0.41347010000000001</v>
      </c>
      <c r="L288" s="8">
        <f t="shared" si="95"/>
        <v>0</v>
      </c>
      <c r="M288" s="8">
        <f t="shared" si="96"/>
        <v>0</v>
      </c>
      <c r="N288" s="8">
        <f t="shared" si="97"/>
        <v>0</v>
      </c>
      <c r="O288" s="8">
        <f t="shared" si="98"/>
        <v>0</v>
      </c>
      <c r="P288">
        <f t="shared" si="99"/>
        <v>0</v>
      </c>
      <c r="Q288" t="s">
        <v>17</v>
      </c>
      <c r="R288" s="1" t="s">
        <v>48</v>
      </c>
    </row>
    <row r="289" spans="1:18">
      <c r="B289" t="s">
        <v>18</v>
      </c>
      <c r="C289" s="5">
        <v>-5.3892099999999998E-2</v>
      </c>
      <c r="D289" s="5">
        <v>0.18732009999999999</v>
      </c>
      <c r="E289" s="6">
        <v>-6.9222099999999995E-2</v>
      </c>
      <c r="F289" s="7">
        <v>0.66949009999999998</v>
      </c>
      <c r="G289" s="5">
        <v>0.19381409999999999</v>
      </c>
      <c r="H289" s="5">
        <v>0.17622009999999999</v>
      </c>
      <c r="I289" s="6">
        <v>0.12306009999999999</v>
      </c>
      <c r="J289" s="5">
        <v>0.57797009999999993</v>
      </c>
      <c r="L289" s="8">
        <f t="shared" si="95"/>
        <v>0</v>
      </c>
      <c r="M289" s="8">
        <f t="shared" si="96"/>
        <v>0</v>
      </c>
      <c r="N289" s="8">
        <f t="shared" si="97"/>
        <v>0</v>
      </c>
      <c r="O289" s="8">
        <f t="shared" si="98"/>
        <v>0</v>
      </c>
      <c r="P289">
        <f t="shared" si="99"/>
        <v>0</v>
      </c>
      <c r="Q289" t="s">
        <v>18</v>
      </c>
      <c r="R289" s="1" t="s">
        <v>48</v>
      </c>
    </row>
    <row r="290" spans="1:18">
      <c r="B290" t="s">
        <v>19</v>
      </c>
      <c r="C290" s="5">
        <v>5.7279099999999999E-2</v>
      </c>
      <c r="D290" s="5">
        <v>0.50003010000000003</v>
      </c>
      <c r="E290" s="6">
        <v>4.5091099999999995E-2</v>
      </c>
      <c r="F290" s="7">
        <v>0.72190009999999993</v>
      </c>
      <c r="G290" s="5">
        <v>6.9933099999999998E-2</v>
      </c>
      <c r="H290" s="5">
        <v>0.70287009999999994</v>
      </c>
      <c r="I290" s="6">
        <v>8.3133100000000001E-2</v>
      </c>
      <c r="J290" s="5">
        <v>0.71857009999999999</v>
      </c>
      <c r="L290" s="8">
        <f t="shared" si="95"/>
        <v>0</v>
      </c>
      <c r="M290" s="8">
        <f t="shared" si="96"/>
        <v>0</v>
      </c>
      <c r="N290" s="8">
        <f t="shared" si="97"/>
        <v>0</v>
      </c>
      <c r="O290" s="8">
        <f t="shared" si="98"/>
        <v>0</v>
      </c>
      <c r="P290">
        <f t="shared" si="99"/>
        <v>0</v>
      </c>
      <c r="Q290" t="s">
        <v>19</v>
      </c>
      <c r="R290" s="1" t="s">
        <v>48</v>
      </c>
    </row>
    <row r="291" spans="1:18">
      <c r="B291" t="s">
        <v>20</v>
      </c>
      <c r="C291" s="5">
        <v>-1.9784099999999999E-2</v>
      </c>
      <c r="D291" s="5">
        <v>0.8337601</v>
      </c>
      <c r="E291" s="6">
        <v>-6.2587099999999993E-2</v>
      </c>
      <c r="F291" s="7">
        <v>0.70643009999999995</v>
      </c>
      <c r="G291" s="5">
        <v>2.9368099999999998E-2</v>
      </c>
      <c r="H291" s="5">
        <v>0.8818201</v>
      </c>
      <c r="I291" s="6">
        <v>0.1209561</v>
      </c>
      <c r="J291" s="5">
        <v>0.65682010000000002</v>
      </c>
      <c r="L291" s="8">
        <f t="shared" si="95"/>
        <v>0</v>
      </c>
      <c r="M291" s="8">
        <f t="shared" si="96"/>
        <v>0</v>
      </c>
      <c r="N291" s="8">
        <f t="shared" si="97"/>
        <v>0</v>
      </c>
      <c r="O291" s="8">
        <f t="shared" si="98"/>
        <v>0</v>
      </c>
      <c r="P291">
        <f t="shared" si="99"/>
        <v>0</v>
      </c>
      <c r="Q291" t="s">
        <v>20</v>
      </c>
      <c r="R291" s="1" t="s">
        <v>48</v>
      </c>
    </row>
    <row r="292" spans="1:18">
      <c r="B292" t="s">
        <v>21</v>
      </c>
      <c r="C292" s="5">
        <v>-1.1290999999999999E-3</v>
      </c>
      <c r="D292" s="5">
        <v>0.98770009999999997</v>
      </c>
      <c r="E292" s="6">
        <v>-1.82791E-2</v>
      </c>
      <c r="F292" s="7">
        <v>0.93581009999999998</v>
      </c>
      <c r="G292" s="5">
        <v>0.1429241</v>
      </c>
      <c r="H292" s="5">
        <v>0.4164601</v>
      </c>
      <c r="I292" s="6">
        <v>0.1086061</v>
      </c>
      <c r="J292" s="5">
        <v>0.65800009999999998</v>
      </c>
      <c r="L292" s="8">
        <f t="shared" si="95"/>
        <v>0</v>
      </c>
      <c r="M292" s="8">
        <f t="shared" si="96"/>
        <v>0</v>
      </c>
      <c r="N292" s="8">
        <f t="shared" si="97"/>
        <v>0</v>
      </c>
      <c r="O292" s="8">
        <f t="shared" si="98"/>
        <v>0</v>
      </c>
      <c r="P292">
        <f t="shared" si="99"/>
        <v>0</v>
      </c>
      <c r="Q292" t="s">
        <v>21</v>
      </c>
      <c r="R292" s="1" t="s">
        <v>48</v>
      </c>
    </row>
    <row r="293" spans="1:18" ht="13.5" thickBot="1">
      <c r="A293" s="9"/>
      <c r="B293" s="10" t="s">
        <v>22</v>
      </c>
      <c r="C293" s="11">
        <v>-1.39431E-2</v>
      </c>
      <c r="D293" s="11">
        <v>0.93940009999999996</v>
      </c>
      <c r="E293" s="12">
        <v>-5.1884099999999996E-2</v>
      </c>
      <c r="F293" s="13">
        <v>0.7823601</v>
      </c>
      <c r="G293" s="11">
        <v>9.2152100000000001E-2</v>
      </c>
      <c r="H293" s="11">
        <v>0.6638501</v>
      </c>
      <c r="I293" s="12">
        <v>0.1358221</v>
      </c>
      <c r="J293" s="11">
        <v>0.60308010000000001</v>
      </c>
      <c r="L293" s="8">
        <f t="shared" si="95"/>
        <v>0</v>
      </c>
      <c r="M293" s="8">
        <f t="shared" si="96"/>
        <v>0</v>
      </c>
      <c r="N293" s="8">
        <f t="shared" si="97"/>
        <v>0</v>
      </c>
      <c r="O293" s="8">
        <f t="shared" si="98"/>
        <v>0</v>
      </c>
      <c r="P293">
        <f t="shared" si="99"/>
        <v>0</v>
      </c>
      <c r="Q293" s="10" t="s">
        <v>22</v>
      </c>
      <c r="R293" s="9" t="s">
        <v>48</v>
      </c>
    </row>
    <row r="294" spans="1:18">
      <c r="A294" s="14" t="s">
        <v>70</v>
      </c>
      <c r="B294" s="15" t="s">
        <v>23</v>
      </c>
      <c r="C294" s="16">
        <v>-3.46051E-2</v>
      </c>
      <c r="D294" s="16">
        <v>0.69946009999999992</v>
      </c>
      <c r="E294" s="17">
        <v>-5.0944099999999999E-2</v>
      </c>
      <c r="F294" s="18">
        <v>0.6985401</v>
      </c>
      <c r="G294" s="16">
        <v>6.5056099999999992E-2</v>
      </c>
      <c r="H294" s="16">
        <v>0.75762010000000002</v>
      </c>
      <c r="I294" s="17">
        <v>2.43541E-2</v>
      </c>
      <c r="J294" s="16">
        <v>0.9565401</v>
      </c>
      <c r="L294" s="8">
        <f t="shared" si="95"/>
        <v>0</v>
      </c>
      <c r="M294" s="8">
        <f t="shared" si="96"/>
        <v>0</v>
      </c>
      <c r="N294" s="8">
        <f t="shared" si="97"/>
        <v>0</v>
      </c>
      <c r="O294" s="8">
        <f t="shared" si="98"/>
        <v>0</v>
      </c>
      <c r="P294">
        <f t="shared" si="99"/>
        <v>0</v>
      </c>
      <c r="Q294" s="15" t="s">
        <v>23</v>
      </c>
      <c r="R294" s="14" t="s">
        <v>48</v>
      </c>
    </row>
    <row r="295" spans="1:18">
      <c r="B295" t="s">
        <v>24</v>
      </c>
      <c r="C295" s="5">
        <v>7.1040999999999995E-3</v>
      </c>
      <c r="D295" s="5">
        <v>0.95871010000000001</v>
      </c>
      <c r="E295" s="6">
        <v>-6.3355099999999998E-2</v>
      </c>
      <c r="F295" s="7">
        <v>0.64395009999999997</v>
      </c>
      <c r="G295" s="5">
        <v>-1.6067100000000001E-2</v>
      </c>
      <c r="H295" s="5">
        <v>0.95108009999999998</v>
      </c>
      <c r="I295" s="6">
        <v>0.20785909999999999</v>
      </c>
      <c r="J295" s="5">
        <v>0.4161301</v>
      </c>
      <c r="L295" s="8">
        <f t="shared" si="95"/>
        <v>0</v>
      </c>
      <c r="M295" s="8">
        <f t="shared" si="96"/>
        <v>0</v>
      </c>
      <c r="N295" s="8">
        <f t="shared" si="97"/>
        <v>0</v>
      </c>
      <c r="O295" s="8">
        <f t="shared" si="98"/>
        <v>0</v>
      </c>
      <c r="P295">
        <f t="shared" si="99"/>
        <v>0</v>
      </c>
      <c r="Q295" t="s">
        <v>24</v>
      </c>
      <c r="R295" s="1" t="s">
        <v>48</v>
      </c>
    </row>
    <row r="296" spans="1:18">
      <c r="B296" t="s">
        <v>25</v>
      </c>
      <c r="C296" s="5">
        <v>-5.3892099999999998E-2</v>
      </c>
      <c r="D296" s="5">
        <v>0.39538009999999996</v>
      </c>
      <c r="E296" s="6">
        <v>-6.9222099999999995E-2</v>
      </c>
      <c r="F296" s="7">
        <v>0.67883009999999999</v>
      </c>
      <c r="G296" s="5">
        <v>0.19381409999999999</v>
      </c>
      <c r="H296" s="5">
        <v>0.17208009999999999</v>
      </c>
      <c r="I296" s="6">
        <v>0.12306009999999999</v>
      </c>
      <c r="J296" s="5">
        <v>0.60530010000000001</v>
      </c>
      <c r="L296" s="8">
        <f t="shared" si="95"/>
        <v>0</v>
      </c>
      <c r="M296" s="8">
        <f t="shared" si="96"/>
        <v>0</v>
      </c>
      <c r="N296" s="8">
        <f t="shared" si="97"/>
        <v>0</v>
      </c>
      <c r="O296" s="8">
        <f t="shared" si="98"/>
        <v>0</v>
      </c>
      <c r="P296">
        <f t="shared" si="99"/>
        <v>0</v>
      </c>
      <c r="Q296" t="s">
        <v>25</v>
      </c>
      <c r="R296" s="1" t="s">
        <v>48</v>
      </c>
    </row>
    <row r="297" spans="1:18">
      <c r="B297" t="s">
        <v>26</v>
      </c>
      <c r="C297" s="5">
        <v>5.7278099999999998E-2</v>
      </c>
      <c r="D297" s="5">
        <v>0.49969009999999997</v>
      </c>
      <c r="E297" s="6">
        <v>4.5091099999999995E-2</v>
      </c>
      <c r="F297" s="7">
        <v>0.72201009999999999</v>
      </c>
      <c r="G297" s="5">
        <v>6.9933099999999998E-2</v>
      </c>
      <c r="H297" s="5">
        <v>0.69935009999999997</v>
      </c>
      <c r="I297" s="6">
        <v>8.3134100000000002E-2</v>
      </c>
      <c r="J297" s="5">
        <v>0.71698010000000001</v>
      </c>
      <c r="L297" s="8">
        <f t="shared" si="95"/>
        <v>0</v>
      </c>
      <c r="M297" s="8">
        <f t="shared" si="96"/>
        <v>0</v>
      </c>
      <c r="N297" s="8">
        <f t="shared" si="97"/>
        <v>0</v>
      </c>
      <c r="O297" s="8">
        <f t="shared" si="98"/>
        <v>0</v>
      </c>
      <c r="P297">
        <f t="shared" si="99"/>
        <v>0</v>
      </c>
      <c r="Q297" t="s">
        <v>26</v>
      </c>
      <c r="R297" s="1" t="s">
        <v>48</v>
      </c>
    </row>
    <row r="298" spans="1:18">
      <c r="B298" t="s">
        <v>27</v>
      </c>
      <c r="C298" s="5">
        <v>-1.9784099999999999E-2</v>
      </c>
      <c r="D298" s="5">
        <v>0.83607009999999993</v>
      </c>
      <c r="E298" s="6">
        <v>-6.2587099999999993E-2</v>
      </c>
      <c r="F298" s="7">
        <v>0.70655009999999996</v>
      </c>
      <c r="G298" s="5">
        <v>2.9368099999999998E-2</v>
      </c>
      <c r="H298" s="5">
        <v>0.88239009999999996</v>
      </c>
      <c r="I298" s="6">
        <v>0.1209571</v>
      </c>
      <c r="J298" s="5">
        <v>0.65598009999999995</v>
      </c>
      <c r="L298" s="8">
        <f t="shared" si="95"/>
        <v>0</v>
      </c>
      <c r="M298" s="8">
        <f t="shared" si="96"/>
        <v>0</v>
      </c>
      <c r="N298" s="8">
        <f t="shared" si="97"/>
        <v>0</v>
      </c>
      <c r="O298" s="8">
        <f t="shared" si="98"/>
        <v>0</v>
      </c>
      <c r="P298">
        <f t="shared" si="99"/>
        <v>0</v>
      </c>
      <c r="Q298" t="s">
        <v>27</v>
      </c>
      <c r="R298" s="1" t="s">
        <v>48</v>
      </c>
    </row>
    <row r="299" spans="1:18">
      <c r="B299" t="s">
        <v>28</v>
      </c>
      <c r="C299" s="5">
        <v>-1.1280999999999999E-3</v>
      </c>
      <c r="D299" s="5">
        <v>0.98750009999999999</v>
      </c>
      <c r="E299" s="6">
        <v>-1.82791E-2</v>
      </c>
      <c r="F299" s="7">
        <v>0.93547009999999997</v>
      </c>
      <c r="G299" s="5">
        <v>0.1429231</v>
      </c>
      <c r="H299" s="5">
        <v>0.41786009999999996</v>
      </c>
      <c r="I299" s="6">
        <v>0.1086061</v>
      </c>
      <c r="J299" s="5">
        <v>0.6591901</v>
      </c>
      <c r="L299" s="8">
        <f t="shared" si="95"/>
        <v>0</v>
      </c>
      <c r="M299" s="8">
        <f t="shared" si="96"/>
        <v>0</v>
      </c>
      <c r="N299" s="8">
        <f t="shared" si="97"/>
        <v>0</v>
      </c>
      <c r="O299" s="8">
        <f t="shared" si="98"/>
        <v>0</v>
      </c>
      <c r="P299">
        <f t="shared" si="99"/>
        <v>0</v>
      </c>
      <c r="Q299" t="s">
        <v>28</v>
      </c>
      <c r="R299" s="1" t="s">
        <v>48</v>
      </c>
    </row>
    <row r="300" spans="1:18">
      <c r="B300" t="s">
        <v>29</v>
      </c>
      <c r="C300" s="5">
        <v>-1.3944099999999999E-2</v>
      </c>
      <c r="D300" s="5">
        <v>0.93874009999999997</v>
      </c>
      <c r="E300" s="6">
        <v>-5.1883099999999995E-2</v>
      </c>
      <c r="F300" s="7">
        <v>0.78101009999999993</v>
      </c>
      <c r="G300" s="5">
        <v>9.2152100000000001E-2</v>
      </c>
      <c r="H300" s="5">
        <v>0.66053010000000001</v>
      </c>
      <c r="I300" s="6">
        <v>0.1358221</v>
      </c>
      <c r="J300" s="5">
        <v>0.60204009999999997</v>
      </c>
      <c r="L300" s="8">
        <f t="shared" si="95"/>
        <v>0</v>
      </c>
      <c r="M300" s="8">
        <f t="shared" si="96"/>
        <v>0</v>
      </c>
      <c r="N300" s="8">
        <f t="shared" si="97"/>
        <v>0</v>
      </c>
      <c r="O300" s="8">
        <f t="shared" si="98"/>
        <v>0</v>
      </c>
      <c r="P300">
        <f t="shared" si="99"/>
        <v>0</v>
      </c>
      <c r="Q300" t="s">
        <v>29</v>
      </c>
      <c r="R300" s="1" t="s">
        <v>48</v>
      </c>
    </row>
    <row r="301" spans="1:18" ht="13.5" thickBot="1">
      <c r="C301" s="5"/>
      <c r="D301" s="5"/>
      <c r="E301" s="6"/>
      <c r="F301" s="7"/>
      <c r="G301" s="5"/>
      <c r="H301" s="5"/>
      <c r="I301" s="6"/>
      <c r="J301" s="5"/>
      <c r="L301" s="8"/>
      <c r="M301" s="8"/>
      <c r="N301" s="8"/>
      <c r="O301" s="8"/>
      <c r="R301" s="1"/>
    </row>
    <row r="302" spans="1:18">
      <c r="A302" s="14" t="s">
        <v>72</v>
      </c>
      <c r="B302" t="s">
        <v>16</v>
      </c>
      <c r="C302" s="5">
        <v>0.26685310000000001</v>
      </c>
      <c r="D302" s="5">
        <v>4.4460099999999995E-2</v>
      </c>
      <c r="E302" s="6">
        <v>0.1914671</v>
      </c>
      <c r="F302" s="7">
        <v>0.13736009999999998</v>
      </c>
      <c r="G302" s="5">
        <v>8.2575099999999999E-2</v>
      </c>
      <c r="H302" s="5">
        <v>0.73596010000000001</v>
      </c>
      <c r="I302" s="6">
        <v>3.9839099999999995E-2</v>
      </c>
      <c r="J302" s="5">
        <v>0.89071009999999995</v>
      </c>
      <c r="L302" s="8">
        <f t="shared" ref="L302:L315" si="100">IF(D302&gt;0.05,0,$K$1)</f>
        <v>111111</v>
      </c>
      <c r="M302" s="8">
        <f t="shared" ref="M302:M315" si="101">IF(F302&gt;0.05,0,$K$1)</f>
        <v>0</v>
      </c>
      <c r="N302" s="8">
        <f t="shared" ref="N302:N315" si="102">IF(H302&gt;0.05,0,$K$1)</f>
        <v>0</v>
      </c>
      <c r="O302" s="8">
        <f t="shared" ref="O302:O315" si="103">IF(J302&gt;0.05,0,$K$1)</f>
        <v>0</v>
      </c>
      <c r="P302">
        <f t="shared" ref="P302:P315" si="104">SUM(L302:O302)</f>
        <v>111111</v>
      </c>
      <c r="Q302" t="s">
        <v>16</v>
      </c>
      <c r="R302" s="1" t="s">
        <v>49</v>
      </c>
    </row>
    <row r="303" spans="1:18">
      <c r="B303" t="s">
        <v>17</v>
      </c>
      <c r="C303" s="5">
        <v>0.24633809999999998</v>
      </c>
      <c r="D303" s="5">
        <v>7.3010099999999994E-2</v>
      </c>
      <c r="E303" s="6">
        <v>0.1956571</v>
      </c>
      <c r="F303" s="7">
        <v>0.1505301</v>
      </c>
      <c r="G303" s="5">
        <v>8.9611099999999999E-2</v>
      </c>
      <c r="H303" s="5">
        <v>0.8380301</v>
      </c>
      <c r="I303" s="6">
        <v>1.00771E-2</v>
      </c>
      <c r="J303" s="5">
        <v>0.98588009999999993</v>
      </c>
      <c r="L303" s="8">
        <f t="shared" si="100"/>
        <v>0</v>
      </c>
      <c r="M303" s="8">
        <f t="shared" si="101"/>
        <v>0</v>
      </c>
      <c r="N303" s="8">
        <f t="shared" si="102"/>
        <v>0</v>
      </c>
      <c r="O303" s="8">
        <f t="shared" si="103"/>
        <v>0</v>
      </c>
      <c r="P303">
        <f t="shared" si="104"/>
        <v>0</v>
      </c>
      <c r="Q303" t="s">
        <v>17</v>
      </c>
      <c r="R303" s="1" t="s">
        <v>49</v>
      </c>
    </row>
    <row r="304" spans="1:18">
      <c r="B304" t="s">
        <v>18</v>
      </c>
      <c r="C304" s="5">
        <v>0.10589309999999999</v>
      </c>
      <c r="D304" s="5">
        <v>0.16594009999999998</v>
      </c>
      <c r="E304" s="6">
        <v>6.1654099999999996E-2</v>
      </c>
      <c r="F304" s="7">
        <v>0.69591009999999998</v>
      </c>
      <c r="G304" s="5">
        <v>0.12330709999999999</v>
      </c>
      <c r="H304" s="5">
        <v>0.63359009999999993</v>
      </c>
      <c r="I304" s="6">
        <v>-0.1377941</v>
      </c>
      <c r="J304" s="5">
        <v>0.64177010000000001</v>
      </c>
      <c r="L304" s="8">
        <f t="shared" si="100"/>
        <v>0</v>
      </c>
      <c r="M304" s="8">
        <f t="shared" si="101"/>
        <v>0</v>
      </c>
      <c r="N304" s="8">
        <f t="shared" si="102"/>
        <v>0</v>
      </c>
      <c r="O304" s="8">
        <f t="shared" si="103"/>
        <v>0</v>
      </c>
      <c r="P304">
        <f t="shared" si="104"/>
        <v>0</v>
      </c>
      <c r="Q304" t="s">
        <v>18</v>
      </c>
      <c r="R304" s="1" t="s">
        <v>49</v>
      </c>
    </row>
    <row r="305" spans="1:18">
      <c r="B305" t="s">
        <v>19</v>
      </c>
      <c r="C305" s="5">
        <v>7.3026099999999997E-2</v>
      </c>
      <c r="D305" s="5">
        <v>0.1364901</v>
      </c>
      <c r="E305" s="6">
        <v>1.98341E-2</v>
      </c>
      <c r="F305" s="7">
        <v>0.93979009999999996</v>
      </c>
      <c r="G305" s="5">
        <v>0.10827809999999999</v>
      </c>
      <c r="H305" s="5">
        <v>0.58757009999999998</v>
      </c>
      <c r="I305" s="6">
        <v>-8.0987099999999992E-2</v>
      </c>
      <c r="J305" s="5">
        <v>0.7843601</v>
      </c>
      <c r="L305" s="8">
        <f t="shared" si="100"/>
        <v>0</v>
      </c>
      <c r="M305" s="8">
        <f t="shared" si="101"/>
        <v>0</v>
      </c>
      <c r="N305" s="8">
        <f t="shared" si="102"/>
        <v>0</v>
      </c>
      <c r="O305" s="8">
        <f t="shared" si="103"/>
        <v>0</v>
      </c>
      <c r="P305">
        <f t="shared" si="104"/>
        <v>0</v>
      </c>
      <c r="Q305" t="s">
        <v>19</v>
      </c>
      <c r="R305" s="1" t="s">
        <v>49</v>
      </c>
    </row>
    <row r="306" spans="1:18">
      <c r="B306" t="s">
        <v>20</v>
      </c>
      <c r="C306" s="5">
        <v>0.26522809999999997</v>
      </c>
      <c r="D306" s="5">
        <v>6.6310099999999997E-2</v>
      </c>
      <c r="E306" s="6">
        <v>0.20136009999999999</v>
      </c>
      <c r="F306" s="7">
        <v>0.14430009999999999</v>
      </c>
      <c r="G306" s="5">
        <v>9.0356099999999995E-2</v>
      </c>
      <c r="H306" s="5">
        <v>0.74219009999999996</v>
      </c>
      <c r="I306" s="6">
        <v>2.41741E-2</v>
      </c>
      <c r="J306" s="5">
        <v>0.95740009999999998</v>
      </c>
      <c r="L306" s="8">
        <f t="shared" si="100"/>
        <v>0</v>
      </c>
      <c r="M306" s="8">
        <f t="shared" si="101"/>
        <v>0</v>
      </c>
      <c r="N306" s="8">
        <f t="shared" si="102"/>
        <v>0</v>
      </c>
      <c r="O306" s="8">
        <f t="shared" si="103"/>
        <v>0</v>
      </c>
      <c r="P306">
        <f t="shared" si="104"/>
        <v>0</v>
      </c>
      <c r="Q306" t="s">
        <v>20</v>
      </c>
      <c r="R306" s="1" t="s">
        <v>49</v>
      </c>
    </row>
    <row r="307" spans="1:18">
      <c r="B307" t="s">
        <v>21</v>
      </c>
      <c r="C307" s="5">
        <v>8.6746099999999993E-2</v>
      </c>
      <c r="D307" s="5">
        <v>0.1231801</v>
      </c>
      <c r="E307" s="6">
        <v>3.6308099999999996E-2</v>
      </c>
      <c r="F307" s="7">
        <v>0.86949009999999993</v>
      </c>
      <c r="G307" s="5">
        <v>0.1185291</v>
      </c>
      <c r="H307" s="5">
        <v>0.5938601</v>
      </c>
      <c r="I307" s="6">
        <v>-0.10388209999999999</v>
      </c>
      <c r="J307" s="5">
        <v>0.6747301</v>
      </c>
      <c r="L307" s="8">
        <f t="shared" si="100"/>
        <v>0</v>
      </c>
      <c r="M307" s="8">
        <f t="shared" si="101"/>
        <v>0</v>
      </c>
      <c r="N307" s="8">
        <f t="shared" si="102"/>
        <v>0</v>
      </c>
      <c r="O307" s="8">
        <f t="shared" si="103"/>
        <v>0</v>
      </c>
      <c r="P307">
        <f t="shared" si="104"/>
        <v>0</v>
      </c>
      <c r="Q307" t="s">
        <v>21</v>
      </c>
      <c r="R307" s="1" t="s">
        <v>49</v>
      </c>
    </row>
    <row r="308" spans="1:18" ht="13.5" thickBot="1">
      <c r="A308" s="9"/>
      <c r="B308" s="10" t="s">
        <v>22</v>
      </c>
      <c r="C308" s="11">
        <v>0.20128009999999999</v>
      </c>
      <c r="D308" s="11">
        <v>7.4510099999999996E-2</v>
      </c>
      <c r="E308" s="12">
        <v>0.14087910000000001</v>
      </c>
      <c r="F308" s="13">
        <v>0.1963201</v>
      </c>
      <c r="G308" s="11">
        <v>0.10679709999999999</v>
      </c>
      <c r="H308" s="11">
        <v>0.66456009999999999</v>
      </c>
      <c r="I308" s="12">
        <v>-2.77781E-2</v>
      </c>
      <c r="J308" s="11">
        <v>0.9159200999999999</v>
      </c>
      <c r="L308" s="8">
        <f t="shared" si="100"/>
        <v>0</v>
      </c>
      <c r="M308" s="8">
        <f t="shared" si="101"/>
        <v>0</v>
      </c>
      <c r="N308" s="8">
        <f t="shared" si="102"/>
        <v>0</v>
      </c>
      <c r="O308" s="8">
        <f t="shared" si="103"/>
        <v>0</v>
      </c>
      <c r="P308">
        <f t="shared" si="104"/>
        <v>0</v>
      </c>
      <c r="Q308" s="10" t="s">
        <v>22</v>
      </c>
      <c r="R308" s="9" t="s">
        <v>49</v>
      </c>
    </row>
    <row r="309" spans="1:18">
      <c r="A309" s="14" t="s">
        <v>72</v>
      </c>
      <c r="B309" s="15" t="s">
        <v>23</v>
      </c>
      <c r="C309" s="16">
        <v>0.26685310000000001</v>
      </c>
      <c r="D309" s="16">
        <v>4.4980099999999995E-2</v>
      </c>
      <c r="E309" s="17">
        <v>0.1914671</v>
      </c>
      <c r="F309" s="18">
        <v>0.13652010000000001</v>
      </c>
      <c r="G309" s="16">
        <v>8.2575099999999999E-2</v>
      </c>
      <c r="H309" s="16">
        <v>0.73659009999999991</v>
      </c>
      <c r="I309" s="17">
        <v>3.9839099999999995E-2</v>
      </c>
      <c r="J309" s="16">
        <v>0.89175009999999999</v>
      </c>
      <c r="L309" s="8">
        <f t="shared" si="100"/>
        <v>111111</v>
      </c>
      <c r="M309" s="8">
        <f t="shared" si="101"/>
        <v>0</v>
      </c>
      <c r="N309" s="8">
        <f t="shared" si="102"/>
        <v>0</v>
      </c>
      <c r="O309" s="8">
        <f t="shared" si="103"/>
        <v>0</v>
      </c>
      <c r="P309">
        <f t="shared" si="104"/>
        <v>111111</v>
      </c>
      <c r="Q309" s="15" t="s">
        <v>23</v>
      </c>
      <c r="R309" s="14" t="s">
        <v>49</v>
      </c>
    </row>
    <row r="310" spans="1:18">
      <c r="B310" t="s">
        <v>24</v>
      </c>
      <c r="C310" s="5">
        <v>0.24633809999999998</v>
      </c>
      <c r="D310" s="5">
        <v>7.4030100000000001E-2</v>
      </c>
      <c r="E310" s="6">
        <v>0.1956571</v>
      </c>
      <c r="F310" s="7">
        <v>0.14994009999999999</v>
      </c>
      <c r="G310" s="5">
        <v>8.96121E-2</v>
      </c>
      <c r="H310" s="5">
        <v>0.83818009999999998</v>
      </c>
      <c r="I310" s="6">
        <v>1.00771E-2</v>
      </c>
      <c r="J310" s="5">
        <v>0.98560009999999998</v>
      </c>
      <c r="L310" s="8">
        <f t="shared" si="100"/>
        <v>0</v>
      </c>
      <c r="M310" s="8">
        <f t="shared" si="101"/>
        <v>0</v>
      </c>
      <c r="N310" s="8">
        <f t="shared" si="102"/>
        <v>0</v>
      </c>
      <c r="O310" s="8">
        <f t="shared" si="103"/>
        <v>0</v>
      </c>
      <c r="P310">
        <f t="shared" si="104"/>
        <v>0</v>
      </c>
      <c r="Q310" t="s">
        <v>24</v>
      </c>
      <c r="R310" s="1" t="s">
        <v>49</v>
      </c>
    </row>
    <row r="311" spans="1:18">
      <c r="B311" t="s">
        <v>25</v>
      </c>
      <c r="C311" s="5">
        <v>0.10589309999999999</v>
      </c>
      <c r="D311" s="5">
        <v>0.16698009999999999</v>
      </c>
      <c r="E311" s="6">
        <v>6.1655099999999997E-2</v>
      </c>
      <c r="F311" s="7">
        <v>0.6950501</v>
      </c>
      <c r="G311" s="5">
        <v>0.12330709999999999</v>
      </c>
      <c r="H311" s="5">
        <v>0.6313801</v>
      </c>
      <c r="I311" s="6">
        <v>-0.1377931</v>
      </c>
      <c r="J311" s="5">
        <v>0.63933010000000001</v>
      </c>
      <c r="L311" s="8">
        <f t="shared" si="100"/>
        <v>0</v>
      </c>
      <c r="M311" s="8">
        <f t="shared" si="101"/>
        <v>0</v>
      </c>
      <c r="N311" s="8">
        <f t="shared" si="102"/>
        <v>0</v>
      </c>
      <c r="O311" s="8">
        <f t="shared" si="103"/>
        <v>0</v>
      </c>
      <c r="P311">
        <f t="shared" si="104"/>
        <v>0</v>
      </c>
      <c r="Q311" t="s">
        <v>25</v>
      </c>
      <c r="R311" s="1" t="s">
        <v>49</v>
      </c>
    </row>
    <row r="312" spans="1:18">
      <c r="B312" t="s">
        <v>26</v>
      </c>
      <c r="C312" s="5">
        <v>7.3026099999999997E-2</v>
      </c>
      <c r="D312" s="5">
        <v>0.1375401</v>
      </c>
      <c r="E312" s="6">
        <v>1.98341E-2</v>
      </c>
      <c r="F312" s="7">
        <v>0.94098009999999999</v>
      </c>
      <c r="G312" s="5">
        <v>0.10827809999999999</v>
      </c>
      <c r="H312" s="5">
        <v>0.59067009999999998</v>
      </c>
      <c r="I312" s="6">
        <v>-8.0987099999999992E-2</v>
      </c>
      <c r="J312" s="5">
        <v>0.78754009999999997</v>
      </c>
      <c r="L312" s="8">
        <f t="shared" si="100"/>
        <v>0</v>
      </c>
      <c r="M312" s="8">
        <f t="shared" si="101"/>
        <v>0</v>
      </c>
      <c r="N312" s="8">
        <f t="shared" si="102"/>
        <v>0</v>
      </c>
      <c r="O312" s="8">
        <f t="shared" si="103"/>
        <v>0</v>
      </c>
      <c r="P312">
        <f t="shared" si="104"/>
        <v>0</v>
      </c>
      <c r="Q312" t="s">
        <v>26</v>
      </c>
      <c r="R312" s="1" t="s">
        <v>49</v>
      </c>
    </row>
    <row r="313" spans="1:18">
      <c r="B313" t="s">
        <v>27</v>
      </c>
      <c r="C313" s="5">
        <v>0.26522809999999997</v>
      </c>
      <c r="D313" s="5">
        <v>6.7420099999999997E-2</v>
      </c>
      <c r="E313" s="6">
        <v>0.20136009999999999</v>
      </c>
      <c r="F313" s="7">
        <v>0.14605009999999999</v>
      </c>
      <c r="G313" s="5">
        <v>9.0356099999999995E-2</v>
      </c>
      <c r="H313" s="5">
        <v>0.74165009999999998</v>
      </c>
      <c r="I313" s="6">
        <v>2.41741E-2</v>
      </c>
      <c r="J313" s="5">
        <v>0.95753009999999994</v>
      </c>
      <c r="L313" s="8">
        <f t="shared" si="100"/>
        <v>0</v>
      </c>
      <c r="M313" s="8">
        <f t="shared" si="101"/>
        <v>0</v>
      </c>
      <c r="N313" s="8">
        <f t="shared" si="102"/>
        <v>0</v>
      </c>
      <c r="O313" s="8">
        <f t="shared" si="103"/>
        <v>0</v>
      </c>
      <c r="P313">
        <f t="shared" si="104"/>
        <v>0</v>
      </c>
      <c r="Q313" t="s">
        <v>27</v>
      </c>
      <c r="R313" s="1" t="s">
        <v>49</v>
      </c>
    </row>
    <row r="314" spans="1:18">
      <c r="B314" t="s">
        <v>28</v>
      </c>
      <c r="C314" s="5">
        <v>8.6746099999999993E-2</v>
      </c>
      <c r="D314" s="5">
        <v>0.12662009999999999</v>
      </c>
      <c r="E314" s="6">
        <v>3.6307099999999995E-2</v>
      </c>
      <c r="F314" s="7">
        <v>0.8713301</v>
      </c>
      <c r="G314" s="5">
        <v>0.1185291</v>
      </c>
      <c r="H314" s="5">
        <v>0.59637010000000001</v>
      </c>
      <c r="I314" s="6">
        <v>-0.10388209999999999</v>
      </c>
      <c r="J314" s="5">
        <v>0.67317009999999999</v>
      </c>
      <c r="L314" s="8">
        <f t="shared" si="100"/>
        <v>0</v>
      </c>
      <c r="M314" s="8">
        <f t="shared" si="101"/>
        <v>0</v>
      </c>
      <c r="N314" s="8">
        <f t="shared" si="102"/>
        <v>0</v>
      </c>
      <c r="O314" s="8">
        <f t="shared" si="103"/>
        <v>0</v>
      </c>
      <c r="P314">
        <f t="shared" si="104"/>
        <v>0</v>
      </c>
      <c r="Q314" t="s">
        <v>28</v>
      </c>
      <c r="R314" s="1" t="s">
        <v>49</v>
      </c>
    </row>
    <row r="315" spans="1:18">
      <c r="B315" t="s">
        <v>29</v>
      </c>
      <c r="C315" s="5">
        <v>0.20128109999999999</v>
      </c>
      <c r="D315" s="5">
        <v>7.3370099999999994E-2</v>
      </c>
      <c r="E315" s="6">
        <v>0.14087910000000001</v>
      </c>
      <c r="F315" s="7">
        <v>0.1949901</v>
      </c>
      <c r="G315" s="5">
        <v>0.10679709999999999</v>
      </c>
      <c r="H315" s="5">
        <v>0.66478009999999998</v>
      </c>
      <c r="I315" s="6">
        <v>-2.77781E-2</v>
      </c>
      <c r="J315" s="5">
        <v>0.91381009999999996</v>
      </c>
      <c r="L315" s="8">
        <f t="shared" si="100"/>
        <v>0</v>
      </c>
      <c r="M315" s="8">
        <f t="shared" si="101"/>
        <v>0</v>
      </c>
      <c r="N315" s="8">
        <f t="shared" si="102"/>
        <v>0</v>
      </c>
      <c r="O315" s="8">
        <f t="shared" si="103"/>
        <v>0</v>
      </c>
      <c r="P315">
        <f t="shared" si="104"/>
        <v>0</v>
      </c>
      <c r="Q315" t="s">
        <v>29</v>
      </c>
      <c r="R315" s="1" t="s">
        <v>49</v>
      </c>
    </row>
    <row r="316" spans="1:18" ht="13.5" thickBot="1">
      <c r="C316" s="5"/>
      <c r="D316" s="5"/>
      <c r="E316" s="6"/>
      <c r="F316" s="7"/>
      <c r="G316" s="5"/>
      <c r="H316" s="5"/>
      <c r="I316" s="6"/>
      <c r="J316" s="5"/>
      <c r="L316" s="8"/>
      <c r="M316" s="8"/>
      <c r="N316" s="8"/>
      <c r="O316" s="8"/>
      <c r="R316" s="1"/>
    </row>
    <row r="317" spans="1:18">
      <c r="A317" s="14" t="s">
        <v>76</v>
      </c>
      <c r="B317" t="s">
        <v>16</v>
      </c>
      <c r="C317" s="5">
        <v>-3.4097099999999998E-2</v>
      </c>
      <c r="D317" s="5">
        <v>0.74569009999999991</v>
      </c>
      <c r="E317" s="6">
        <v>-7.7292100000000002E-2</v>
      </c>
      <c r="F317" s="7">
        <v>0.61098010000000003</v>
      </c>
      <c r="G317" s="5">
        <v>0.11493109999999999</v>
      </c>
      <c r="H317" s="5">
        <v>0.57338009999999995</v>
      </c>
      <c r="I317" s="6">
        <v>0.27403909999999998</v>
      </c>
      <c r="J317" s="5">
        <v>0.22814009999999998</v>
      </c>
      <c r="L317" s="8">
        <f t="shared" ref="L317:L330" si="105">IF(D317&gt;0.05,0,$K$1)</f>
        <v>0</v>
      </c>
      <c r="M317" s="8">
        <f t="shared" ref="M317:M330" si="106">IF(F317&gt;0.05,0,$K$1)</f>
        <v>0</v>
      </c>
      <c r="N317" s="8">
        <f t="shared" ref="N317:N330" si="107">IF(H317&gt;0.05,0,$K$1)</f>
        <v>0</v>
      </c>
      <c r="O317" s="8">
        <f t="shared" ref="O317:O330" si="108">IF(J317&gt;0.05,0,$K$1)</f>
        <v>0</v>
      </c>
      <c r="P317">
        <f t="shared" ref="P317:P330" si="109">SUM(L317:O317)</f>
        <v>0</v>
      </c>
      <c r="Q317" t="s">
        <v>16</v>
      </c>
      <c r="R317" s="1" t="s">
        <v>50</v>
      </c>
    </row>
    <row r="318" spans="1:18">
      <c r="B318" t="s">
        <v>17</v>
      </c>
      <c r="C318" s="5">
        <v>-1.5512099999999999E-2</v>
      </c>
      <c r="D318" s="5">
        <v>0.88833010000000001</v>
      </c>
      <c r="E318" s="6">
        <v>-8.56711E-2</v>
      </c>
      <c r="F318" s="7">
        <v>0.58543009999999995</v>
      </c>
      <c r="G318" s="5">
        <v>8.4632100000000002E-2</v>
      </c>
      <c r="H318" s="5">
        <v>0.70019009999999993</v>
      </c>
      <c r="I318" s="6">
        <v>0.26642009999999999</v>
      </c>
      <c r="J318" s="5">
        <v>0.27169009999999999</v>
      </c>
      <c r="L318" s="8">
        <f t="shared" si="105"/>
        <v>0</v>
      </c>
      <c r="M318" s="8">
        <f t="shared" si="106"/>
        <v>0</v>
      </c>
      <c r="N318" s="8">
        <f t="shared" si="107"/>
        <v>0</v>
      </c>
      <c r="O318" s="8">
        <f t="shared" si="108"/>
        <v>0</v>
      </c>
      <c r="P318">
        <f t="shared" si="109"/>
        <v>0</v>
      </c>
      <c r="Q318" t="s">
        <v>17</v>
      </c>
      <c r="R318" s="1" t="s">
        <v>50</v>
      </c>
    </row>
    <row r="319" spans="1:18">
      <c r="B319" t="s">
        <v>18</v>
      </c>
      <c r="C319" s="5">
        <v>9.7856100000000001E-2</v>
      </c>
      <c r="D319" s="5">
        <v>0.1396001</v>
      </c>
      <c r="E319" s="6">
        <v>0.1154351</v>
      </c>
      <c r="F319" s="7">
        <v>0.41195009999999999</v>
      </c>
      <c r="G319" s="5">
        <v>7.7149099999999998E-2</v>
      </c>
      <c r="H319" s="5">
        <v>0.72142010000000001</v>
      </c>
      <c r="I319" s="6">
        <v>0.22850109999999998</v>
      </c>
      <c r="J319" s="5">
        <v>0.3216601</v>
      </c>
      <c r="L319" s="8">
        <f t="shared" si="105"/>
        <v>0</v>
      </c>
      <c r="M319" s="8">
        <f t="shared" si="106"/>
        <v>0</v>
      </c>
      <c r="N319" s="8">
        <f t="shared" si="107"/>
        <v>0</v>
      </c>
      <c r="O319" s="8">
        <f t="shared" si="108"/>
        <v>0</v>
      </c>
      <c r="P319">
        <f t="shared" si="109"/>
        <v>0</v>
      </c>
      <c r="Q319" t="s">
        <v>18</v>
      </c>
      <c r="R319" s="1" t="s">
        <v>50</v>
      </c>
    </row>
    <row r="320" spans="1:18">
      <c r="B320" t="s">
        <v>19</v>
      </c>
      <c r="C320" s="5">
        <v>0.26807310000000001</v>
      </c>
      <c r="D320" s="5">
        <v>2.51801E-2</v>
      </c>
      <c r="E320" s="6">
        <v>0.37716309999999997</v>
      </c>
      <c r="F320" s="7">
        <v>1.5460099999999999E-2</v>
      </c>
      <c r="G320" s="5">
        <v>0.36862609999999996</v>
      </c>
      <c r="H320" s="5">
        <v>5.4860099999999995E-2</v>
      </c>
      <c r="I320" s="6">
        <v>0.58471010000000001</v>
      </c>
      <c r="J320" s="5">
        <v>3.64301E-2</v>
      </c>
      <c r="L320" s="8">
        <f t="shared" si="105"/>
        <v>111111</v>
      </c>
      <c r="M320" s="8">
        <f t="shared" si="106"/>
        <v>111111</v>
      </c>
      <c r="N320" s="8">
        <f t="shared" si="107"/>
        <v>0</v>
      </c>
      <c r="O320" s="8">
        <f t="shared" si="108"/>
        <v>111111</v>
      </c>
      <c r="P320" s="23">
        <f t="shared" si="109"/>
        <v>333333</v>
      </c>
      <c r="Q320" t="s">
        <v>19</v>
      </c>
      <c r="R320" s="1" t="s">
        <v>50</v>
      </c>
    </row>
    <row r="321" spans="1:18">
      <c r="B321" t="s">
        <v>20</v>
      </c>
      <c r="C321" s="5">
        <v>-2.58181E-2</v>
      </c>
      <c r="D321" s="5">
        <v>0.80466009999999999</v>
      </c>
      <c r="E321" s="6">
        <v>-8.6576099999999989E-2</v>
      </c>
      <c r="F321" s="7">
        <v>0.57351010000000002</v>
      </c>
      <c r="G321" s="5">
        <v>0.10865609999999999</v>
      </c>
      <c r="H321" s="5">
        <v>0.60707009999999995</v>
      </c>
      <c r="I321" s="6">
        <v>0.28109909999999999</v>
      </c>
      <c r="J321" s="5">
        <v>0.2433901</v>
      </c>
      <c r="L321" s="8">
        <f t="shared" si="105"/>
        <v>0</v>
      </c>
      <c r="M321" s="8">
        <f t="shared" si="106"/>
        <v>0</v>
      </c>
      <c r="N321" s="8">
        <f t="shared" si="107"/>
        <v>0</v>
      </c>
      <c r="O321" s="8">
        <f t="shared" si="108"/>
        <v>0</v>
      </c>
      <c r="P321">
        <f t="shared" si="109"/>
        <v>0</v>
      </c>
      <c r="Q321" t="s">
        <v>20</v>
      </c>
      <c r="R321" s="1" t="s">
        <v>50</v>
      </c>
    </row>
    <row r="322" spans="1:18">
      <c r="B322" t="s">
        <v>21</v>
      </c>
      <c r="C322" s="5">
        <v>0.19952209999999998</v>
      </c>
      <c r="D322" s="5">
        <v>5.5490100000000001E-2</v>
      </c>
      <c r="E322" s="6">
        <v>0.27342709999999998</v>
      </c>
      <c r="F322" s="7">
        <v>5.1240099999999997E-2</v>
      </c>
      <c r="G322" s="5">
        <v>0.25347009999999998</v>
      </c>
      <c r="H322" s="5">
        <v>0.21651009999999998</v>
      </c>
      <c r="I322" s="6">
        <v>0.46454409999999996</v>
      </c>
      <c r="J322" s="5">
        <v>5.4100099999999998E-2</v>
      </c>
      <c r="L322" s="8">
        <f t="shared" si="105"/>
        <v>0</v>
      </c>
      <c r="M322" s="8">
        <f t="shared" si="106"/>
        <v>0</v>
      </c>
      <c r="N322" s="8">
        <f t="shared" si="107"/>
        <v>0</v>
      </c>
      <c r="O322" s="8">
        <f t="shared" si="108"/>
        <v>0</v>
      </c>
      <c r="P322">
        <f t="shared" si="109"/>
        <v>0</v>
      </c>
      <c r="Q322" t="s">
        <v>21</v>
      </c>
      <c r="R322" s="1" t="s">
        <v>50</v>
      </c>
    </row>
    <row r="323" spans="1:18" ht="13.5" thickBot="1">
      <c r="A323" s="9"/>
      <c r="B323" s="10" t="s">
        <v>22</v>
      </c>
      <c r="C323" s="11">
        <v>0.10424509999999999</v>
      </c>
      <c r="D323" s="11">
        <v>0.25703009999999998</v>
      </c>
      <c r="E323" s="12">
        <v>0.1059141</v>
      </c>
      <c r="F323" s="13">
        <v>0.48699009999999998</v>
      </c>
      <c r="G323" s="11">
        <v>0.21768509999999999</v>
      </c>
      <c r="H323" s="11">
        <v>0.30476009999999998</v>
      </c>
      <c r="I323" s="12">
        <v>0.4505981</v>
      </c>
      <c r="J323" s="11">
        <v>3.1750099999999996E-2</v>
      </c>
      <c r="L323" s="8">
        <f t="shared" si="105"/>
        <v>0</v>
      </c>
      <c r="M323" s="8">
        <f t="shared" si="106"/>
        <v>0</v>
      </c>
      <c r="N323" s="8">
        <f t="shared" si="107"/>
        <v>0</v>
      </c>
      <c r="O323" s="8">
        <f t="shared" si="108"/>
        <v>111111</v>
      </c>
      <c r="P323">
        <f t="shared" si="109"/>
        <v>111111</v>
      </c>
      <c r="Q323" s="10" t="s">
        <v>22</v>
      </c>
      <c r="R323" s="9" t="s">
        <v>50</v>
      </c>
    </row>
    <row r="324" spans="1:18">
      <c r="A324" s="14" t="s">
        <v>76</v>
      </c>
      <c r="B324" s="15" t="s">
        <v>23</v>
      </c>
      <c r="C324" s="16">
        <v>-3.4097099999999998E-2</v>
      </c>
      <c r="D324" s="16">
        <v>0.7465001</v>
      </c>
      <c r="E324" s="17">
        <v>-7.7292100000000002E-2</v>
      </c>
      <c r="F324" s="18">
        <v>0.60810009999999992</v>
      </c>
      <c r="G324" s="16">
        <v>0.11493109999999999</v>
      </c>
      <c r="H324" s="16">
        <v>0.57702009999999992</v>
      </c>
      <c r="I324" s="17">
        <v>0.27403909999999998</v>
      </c>
      <c r="J324" s="16">
        <v>0.2293201</v>
      </c>
      <c r="L324" s="8">
        <f t="shared" si="105"/>
        <v>0</v>
      </c>
      <c r="M324" s="8">
        <f t="shared" si="106"/>
        <v>0</v>
      </c>
      <c r="N324" s="8">
        <f t="shared" si="107"/>
        <v>0</v>
      </c>
      <c r="O324" s="8">
        <f t="shared" si="108"/>
        <v>0</v>
      </c>
      <c r="P324">
        <f t="shared" si="109"/>
        <v>0</v>
      </c>
      <c r="Q324" s="15" t="s">
        <v>23</v>
      </c>
      <c r="R324" s="14" t="s">
        <v>50</v>
      </c>
    </row>
    <row r="325" spans="1:18">
      <c r="B325" t="s">
        <v>24</v>
      </c>
      <c r="C325" s="5">
        <v>-1.5512099999999999E-2</v>
      </c>
      <c r="D325" s="5">
        <v>0.88639009999999996</v>
      </c>
      <c r="E325" s="6">
        <v>-8.56711E-2</v>
      </c>
      <c r="F325" s="7">
        <v>0.58462009999999998</v>
      </c>
      <c r="G325" s="5">
        <v>8.4632100000000002E-2</v>
      </c>
      <c r="H325" s="5">
        <v>0.69762009999999997</v>
      </c>
      <c r="I325" s="6">
        <v>0.26642009999999999</v>
      </c>
      <c r="J325" s="5">
        <v>0.27097009999999999</v>
      </c>
      <c r="L325" s="8">
        <f t="shared" si="105"/>
        <v>0</v>
      </c>
      <c r="M325" s="8">
        <f t="shared" si="106"/>
        <v>0</v>
      </c>
      <c r="N325" s="8">
        <f t="shared" si="107"/>
        <v>0</v>
      </c>
      <c r="O325" s="8">
        <f t="shared" si="108"/>
        <v>0</v>
      </c>
      <c r="P325">
        <f t="shared" si="109"/>
        <v>0</v>
      </c>
      <c r="Q325" t="s">
        <v>24</v>
      </c>
      <c r="R325" s="1" t="s">
        <v>50</v>
      </c>
    </row>
    <row r="326" spans="1:18">
      <c r="B326" t="s">
        <v>25</v>
      </c>
      <c r="C326" s="5">
        <v>9.7856100000000001E-2</v>
      </c>
      <c r="D326" s="5">
        <v>0.1384301</v>
      </c>
      <c r="E326" s="6">
        <v>0.1154351</v>
      </c>
      <c r="F326" s="7">
        <v>0.41549009999999997</v>
      </c>
      <c r="G326" s="5">
        <v>7.7149099999999998E-2</v>
      </c>
      <c r="H326" s="5">
        <v>0.72295009999999993</v>
      </c>
      <c r="I326" s="6">
        <v>0.22850109999999998</v>
      </c>
      <c r="J326" s="5">
        <v>0.31675009999999998</v>
      </c>
      <c r="L326" s="8">
        <f t="shared" si="105"/>
        <v>0</v>
      </c>
      <c r="M326" s="8">
        <f t="shared" si="106"/>
        <v>0</v>
      </c>
      <c r="N326" s="8">
        <f t="shared" si="107"/>
        <v>0</v>
      </c>
      <c r="O326" s="8">
        <f t="shared" si="108"/>
        <v>0</v>
      </c>
      <c r="P326">
        <f t="shared" si="109"/>
        <v>0</v>
      </c>
      <c r="Q326" t="s">
        <v>25</v>
      </c>
      <c r="R326" s="1" t="s">
        <v>50</v>
      </c>
    </row>
    <row r="327" spans="1:18">
      <c r="B327" t="s">
        <v>26</v>
      </c>
      <c r="C327" s="5">
        <v>0.26807310000000001</v>
      </c>
      <c r="D327" s="5">
        <v>2.34101E-2</v>
      </c>
      <c r="E327" s="6">
        <v>0.3771641</v>
      </c>
      <c r="F327" s="7">
        <v>1.4900099999999999E-2</v>
      </c>
      <c r="G327" s="5">
        <v>0.36862609999999996</v>
      </c>
      <c r="H327" s="5">
        <v>5.5910099999999997E-2</v>
      </c>
      <c r="I327" s="6">
        <v>0.58471109999999993</v>
      </c>
      <c r="J327" s="5">
        <v>3.6050100000000002E-2</v>
      </c>
      <c r="L327" s="8">
        <f t="shared" si="105"/>
        <v>111111</v>
      </c>
      <c r="M327" s="8">
        <f t="shared" si="106"/>
        <v>111111</v>
      </c>
      <c r="N327" s="8">
        <f t="shared" si="107"/>
        <v>0</v>
      </c>
      <c r="O327" s="8">
        <f t="shared" si="108"/>
        <v>111111</v>
      </c>
      <c r="P327" s="23">
        <f t="shared" si="109"/>
        <v>333333</v>
      </c>
      <c r="Q327" t="s">
        <v>26</v>
      </c>
      <c r="R327" s="1" t="s">
        <v>50</v>
      </c>
    </row>
    <row r="328" spans="1:18">
      <c r="B328" t="s">
        <v>27</v>
      </c>
      <c r="C328" s="5">
        <v>-2.58181E-2</v>
      </c>
      <c r="D328" s="5">
        <v>0.80544009999999999</v>
      </c>
      <c r="E328" s="6">
        <v>-8.6575100000000002E-2</v>
      </c>
      <c r="F328" s="7">
        <v>0.57529010000000003</v>
      </c>
      <c r="G328" s="5">
        <v>0.10865609999999999</v>
      </c>
      <c r="H328" s="5">
        <v>0.60615010000000002</v>
      </c>
      <c r="I328" s="6">
        <v>0.28109909999999999</v>
      </c>
      <c r="J328" s="5">
        <v>0.2419501</v>
      </c>
      <c r="L328" s="8">
        <f t="shared" si="105"/>
        <v>0</v>
      </c>
      <c r="M328" s="8">
        <f t="shared" si="106"/>
        <v>0</v>
      </c>
      <c r="N328" s="8">
        <f t="shared" si="107"/>
        <v>0</v>
      </c>
      <c r="O328" s="8">
        <f t="shared" si="108"/>
        <v>0</v>
      </c>
      <c r="P328">
        <f t="shared" si="109"/>
        <v>0</v>
      </c>
      <c r="Q328" t="s">
        <v>27</v>
      </c>
      <c r="R328" s="1" t="s">
        <v>50</v>
      </c>
    </row>
    <row r="329" spans="1:18">
      <c r="B329" t="s">
        <v>28</v>
      </c>
      <c r="C329" s="5">
        <v>0.19952209999999998</v>
      </c>
      <c r="D329" s="5">
        <v>5.4940099999999999E-2</v>
      </c>
      <c r="E329" s="6">
        <v>0.27342709999999998</v>
      </c>
      <c r="F329" s="7">
        <v>5.2260099999999997E-2</v>
      </c>
      <c r="G329" s="5">
        <v>0.25347009999999998</v>
      </c>
      <c r="H329" s="5">
        <v>0.21913009999999999</v>
      </c>
      <c r="I329" s="6">
        <v>0.46454409999999996</v>
      </c>
      <c r="J329" s="5">
        <v>5.4100099999999998E-2</v>
      </c>
      <c r="L329" s="8">
        <f t="shared" si="105"/>
        <v>0</v>
      </c>
      <c r="M329" s="8">
        <f t="shared" si="106"/>
        <v>0</v>
      </c>
      <c r="N329" s="8">
        <f t="shared" si="107"/>
        <v>0</v>
      </c>
      <c r="O329" s="8">
        <f t="shared" si="108"/>
        <v>0</v>
      </c>
      <c r="P329">
        <f t="shared" si="109"/>
        <v>0</v>
      </c>
      <c r="Q329" t="s">
        <v>28</v>
      </c>
      <c r="R329" s="1" t="s">
        <v>50</v>
      </c>
    </row>
    <row r="330" spans="1:18">
      <c r="B330" t="s">
        <v>29</v>
      </c>
      <c r="C330" s="5">
        <v>0.10424509999999999</v>
      </c>
      <c r="D330" s="5">
        <v>0.2578201</v>
      </c>
      <c r="E330" s="6">
        <v>0.1059141</v>
      </c>
      <c r="F330" s="7">
        <v>0.48675009999999996</v>
      </c>
      <c r="G330" s="5">
        <v>0.21768509999999999</v>
      </c>
      <c r="H330" s="5">
        <v>0.30496010000000001</v>
      </c>
      <c r="I330" s="6">
        <v>0.4505981</v>
      </c>
      <c r="J330" s="5">
        <v>3.0270099999999998E-2</v>
      </c>
      <c r="L330" s="8">
        <f t="shared" si="105"/>
        <v>0</v>
      </c>
      <c r="M330" s="8">
        <f t="shared" si="106"/>
        <v>0</v>
      </c>
      <c r="N330" s="8">
        <f t="shared" si="107"/>
        <v>0</v>
      </c>
      <c r="O330" s="8">
        <f t="shared" si="108"/>
        <v>111111</v>
      </c>
      <c r="P330">
        <f t="shared" si="109"/>
        <v>111111</v>
      </c>
      <c r="Q330" t="s">
        <v>29</v>
      </c>
      <c r="R330" s="1" t="s">
        <v>50</v>
      </c>
    </row>
    <row r="331" spans="1:18" ht="13.5" thickBot="1">
      <c r="C331" s="5"/>
      <c r="D331" s="5"/>
      <c r="E331" s="6"/>
      <c r="F331" s="7"/>
      <c r="G331" s="5"/>
      <c r="H331" s="5"/>
      <c r="I331" s="6"/>
      <c r="J331" s="5"/>
      <c r="L331" s="8"/>
      <c r="M331" s="8"/>
      <c r="N331" s="8"/>
      <c r="O331" s="8"/>
      <c r="R331" s="1"/>
    </row>
    <row r="332" spans="1:18">
      <c r="A332" s="14" t="s">
        <v>77</v>
      </c>
      <c r="B332" t="s">
        <v>16</v>
      </c>
      <c r="C332" s="5">
        <v>-3.4321E-3</v>
      </c>
      <c r="D332" s="5">
        <v>0.95862009999999998</v>
      </c>
      <c r="E332" s="6">
        <v>0.44558109999999995</v>
      </c>
      <c r="F332" s="7">
        <v>3.5810099999999997E-2</v>
      </c>
      <c r="G332" s="5">
        <v>0.38099709999999998</v>
      </c>
      <c r="H332" s="5">
        <v>8.258009999999999E-2</v>
      </c>
      <c r="I332" s="6">
        <v>0.28118009999999999</v>
      </c>
      <c r="J332" s="5">
        <v>0.1645201</v>
      </c>
      <c r="L332" s="8">
        <f t="shared" ref="L332:L345" si="110">IF(D332&gt;0.05,0,$K$1)</f>
        <v>0</v>
      </c>
      <c r="M332" s="8">
        <f t="shared" ref="M332:M345" si="111">IF(F332&gt;0.05,0,$K$1)</f>
        <v>111111</v>
      </c>
      <c r="N332" s="8">
        <f t="shared" ref="N332:N345" si="112">IF(H332&gt;0.05,0,$K$1)</f>
        <v>0</v>
      </c>
      <c r="O332" s="8">
        <f t="shared" ref="O332:O345" si="113">IF(J332&gt;0.05,0,$K$1)</f>
        <v>0</v>
      </c>
      <c r="P332">
        <f t="shared" ref="P332:P345" si="114">SUM(L332:O332)</f>
        <v>111111</v>
      </c>
      <c r="Q332" t="s">
        <v>16</v>
      </c>
      <c r="R332" s="1" t="s">
        <v>51</v>
      </c>
    </row>
    <row r="333" spans="1:18">
      <c r="B333" t="s">
        <v>17</v>
      </c>
      <c r="C333" s="5">
        <v>-1.2959099999999999E-2</v>
      </c>
      <c r="D333" s="5">
        <v>0.88862009999999991</v>
      </c>
      <c r="E333" s="6">
        <v>0.25464510000000001</v>
      </c>
      <c r="F333" s="7">
        <v>7.2900099999999995E-2</v>
      </c>
      <c r="G333" s="5">
        <v>0.19045609999999999</v>
      </c>
      <c r="H333" s="5">
        <v>0.35999009999999998</v>
      </c>
      <c r="I333" s="6">
        <v>-2.2042099999999998E-2</v>
      </c>
      <c r="J333" s="5">
        <v>0.92761009999999999</v>
      </c>
      <c r="L333" s="8">
        <f t="shared" si="110"/>
        <v>0</v>
      </c>
      <c r="M333" s="8">
        <f t="shared" si="111"/>
        <v>0</v>
      </c>
      <c r="N333" s="8">
        <f t="shared" si="112"/>
        <v>0</v>
      </c>
      <c r="O333" s="8">
        <f t="shared" si="113"/>
        <v>0</v>
      </c>
      <c r="P333">
        <f t="shared" si="114"/>
        <v>0</v>
      </c>
      <c r="Q333" t="s">
        <v>17</v>
      </c>
      <c r="R333" s="1" t="s">
        <v>51</v>
      </c>
    </row>
    <row r="334" spans="1:18">
      <c r="B334" t="s">
        <v>18</v>
      </c>
      <c r="C334" s="5">
        <v>7.2210999999999994E-3</v>
      </c>
      <c r="D334" s="5">
        <v>0.91570009999999991</v>
      </c>
      <c r="E334" s="6">
        <v>0.45221509999999998</v>
      </c>
      <c r="F334" s="7">
        <v>2.9150099999999998E-2</v>
      </c>
      <c r="G334" s="5">
        <v>0.38921309999999998</v>
      </c>
      <c r="H334" s="5">
        <v>7.3360099999999998E-2</v>
      </c>
      <c r="I334" s="6">
        <v>0.31280009999999997</v>
      </c>
      <c r="J334" s="5">
        <v>0.1170001</v>
      </c>
      <c r="L334" s="8">
        <f t="shared" si="110"/>
        <v>0</v>
      </c>
      <c r="M334" s="8">
        <f t="shared" si="111"/>
        <v>111111</v>
      </c>
      <c r="N334" s="8">
        <f t="shared" si="112"/>
        <v>0</v>
      </c>
      <c r="O334" s="8">
        <f t="shared" si="113"/>
        <v>0</v>
      </c>
      <c r="P334">
        <f t="shared" si="114"/>
        <v>111111</v>
      </c>
      <c r="Q334" t="s">
        <v>18</v>
      </c>
      <c r="R334" s="1" t="s">
        <v>51</v>
      </c>
    </row>
    <row r="335" spans="1:18">
      <c r="B335" t="s">
        <v>19</v>
      </c>
      <c r="C335" s="5">
        <v>1.6853099999999999E-2</v>
      </c>
      <c r="D335" s="5">
        <v>0.78653010000000001</v>
      </c>
      <c r="E335" s="6">
        <v>0.49237609999999998</v>
      </c>
      <c r="F335" s="7">
        <v>3.2570099999999998E-2</v>
      </c>
      <c r="G335" s="5">
        <v>0.43218809999999996</v>
      </c>
      <c r="H335" s="5">
        <v>7.1070099999999997E-2</v>
      </c>
      <c r="I335" s="6">
        <v>0.36325009999999996</v>
      </c>
      <c r="J335" s="5">
        <v>9.6320099999999992E-2</v>
      </c>
      <c r="L335" s="8">
        <f t="shared" si="110"/>
        <v>0</v>
      </c>
      <c r="M335" s="8">
        <f t="shared" si="111"/>
        <v>111111</v>
      </c>
      <c r="N335" s="8">
        <f t="shared" si="112"/>
        <v>0</v>
      </c>
      <c r="O335" s="8">
        <f t="shared" si="113"/>
        <v>0</v>
      </c>
      <c r="P335">
        <f t="shared" si="114"/>
        <v>111111</v>
      </c>
      <c r="Q335" t="s">
        <v>19</v>
      </c>
      <c r="R335" s="1" t="s">
        <v>51</v>
      </c>
    </row>
    <row r="336" spans="1:18">
      <c r="B336" t="s">
        <v>20</v>
      </c>
      <c r="C336" s="5">
        <v>-7.4500999999999994E-3</v>
      </c>
      <c r="D336" s="5">
        <v>0.91988009999999998</v>
      </c>
      <c r="E336" s="6">
        <v>0.3977001</v>
      </c>
      <c r="F336" s="7">
        <v>3.7720099999999999E-2</v>
      </c>
      <c r="G336" s="5">
        <v>0.3254051</v>
      </c>
      <c r="H336" s="5">
        <v>8.8330099999999995E-2</v>
      </c>
      <c r="I336" s="6">
        <v>0.17060110000000001</v>
      </c>
      <c r="J336" s="5">
        <v>0.48170009999999996</v>
      </c>
      <c r="L336" s="8">
        <f t="shared" si="110"/>
        <v>0</v>
      </c>
      <c r="M336" s="8">
        <f t="shared" si="111"/>
        <v>111111</v>
      </c>
      <c r="N336" s="8">
        <f t="shared" si="112"/>
        <v>0</v>
      </c>
      <c r="O336" s="8">
        <f t="shared" si="113"/>
        <v>0</v>
      </c>
      <c r="P336">
        <f t="shared" si="114"/>
        <v>111111</v>
      </c>
      <c r="Q336" t="s">
        <v>20</v>
      </c>
      <c r="R336" s="1" t="s">
        <v>51</v>
      </c>
    </row>
    <row r="337" spans="1:18">
      <c r="B337" t="s">
        <v>21</v>
      </c>
      <c r="C337" s="5">
        <v>1.27721E-2</v>
      </c>
      <c r="D337" s="5">
        <v>0.84692009999999995</v>
      </c>
      <c r="E337" s="6">
        <v>0.48993409999999998</v>
      </c>
      <c r="F337" s="7">
        <v>3.2360099999999996E-2</v>
      </c>
      <c r="G337" s="5">
        <v>0.42914009999999997</v>
      </c>
      <c r="H337" s="5">
        <v>7.45701E-2</v>
      </c>
      <c r="I337" s="6">
        <v>0.35697409999999996</v>
      </c>
      <c r="J337" s="5">
        <v>0.1018501</v>
      </c>
      <c r="L337" s="8">
        <f t="shared" si="110"/>
        <v>0</v>
      </c>
      <c r="M337" s="8">
        <f t="shared" si="111"/>
        <v>111111</v>
      </c>
      <c r="N337" s="8">
        <f t="shared" si="112"/>
        <v>0</v>
      </c>
      <c r="O337" s="8">
        <f t="shared" si="113"/>
        <v>0</v>
      </c>
      <c r="P337">
        <f t="shared" si="114"/>
        <v>111111</v>
      </c>
      <c r="Q337" t="s">
        <v>21</v>
      </c>
      <c r="R337" s="1" t="s">
        <v>51</v>
      </c>
    </row>
    <row r="338" spans="1:18" ht="13.5" thickBot="1">
      <c r="A338" s="9"/>
      <c r="B338" s="10" t="s">
        <v>22</v>
      </c>
      <c r="C338" s="11">
        <v>6.6230999999999998E-3</v>
      </c>
      <c r="D338" s="11">
        <v>0.9134601</v>
      </c>
      <c r="E338" s="12">
        <v>0.46866209999999997</v>
      </c>
      <c r="F338" s="13">
        <v>3.4180099999999998E-2</v>
      </c>
      <c r="G338" s="11">
        <v>0.40534709999999996</v>
      </c>
      <c r="H338" s="11">
        <v>7.7680100000000002E-2</v>
      </c>
      <c r="I338" s="12">
        <v>0.30609009999999998</v>
      </c>
      <c r="J338" s="11">
        <v>0.1227901</v>
      </c>
      <c r="L338" s="8">
        <f t="shared" si="110"/>
        <v>0</v>
      </c>
      <c r="M338" s="8">
        <f t="shared" si="111"/>
        <v>111111</v>
      </c>
      <c r="N338" s="8">
        <f t="shared" si="112"/>
        <v>0</v>
      </c>
      <c r="O338" s="8">
        <f t="shared" si="113"/>
        <v>0</v>
      </c>
      <c r="P338">
        <f t="shared" si="114"/>
        <v>111111</v>
      </c>
      <c r="Q338" s="10" t="s">
        <v>22</v>
      </c>
      <c r="R338" s="9" t="s">
        <v>51</v>
      </c>
    </row>
    <row r="339" spans="1:18">
      <c r="A339" s="14" t="s">
        <v>77</v>
      </c>
      <c r="B339" s="15" t="s">
        <v>23</v>
      </c>
      <c r="C339" s="16">
        <v>-3.4321E-3</v>
      </c>
      <c r="D339" s="16">
        <v>0.95974009999999998</v>
      </c>
      <c r="E339" s="17">
        <v>0.44558109999999995</v>
      </c>
      <c r="F339" s="18">
        <v>3.6260099999999997E-2</v>
      </c>
      <c r="G339" s="16">
        <v>0.38099709999999998</v>
      </c>
      <c r="H339" s="16">
        <v>8.1840099999999999E-2</v>
      </c>
      <c r="I339" s="17">
        <v>0.28118109999999996</v>
      </c>
      <c r="J339" s="16">
        <v>0.16454009999999999</v>
      </c>
      <c r="L339" s="8">
        <f t="shared" si="110"/>
        <v>0</v>
      </c>
      <c r="M339" s="8">
        <f t="shared" si="111"/>
        <v>111111</v>
      </c>
      <c r="N339" s="8">
        <f t="shared" si="112"/>
        <v>0</v>
      </c>
      <c r="O339" s="8">
        <f t="shared" si="113"/>
        <v>0</v>
      </c>
      <c r="P339">
        <f t="shared" si="114"/>
        <v>111111</v>
      </c>
      <c r="Q339" s="15" t="s">
        <v>23</v>
      </c>
      <c r="R339" s="14" t="s">
        <v>51</v>
      </c>
    </row>
    <row r="340" spans="1:18">
      <c r="B340" t="s">
        <v>24</v>
      </c>
      <c r="C340" s="5">
        <v>-1.2959099999999999E-2</v>
      </c>
      <c r="D340" s="5">
        <v>0.88903009999999993</v>
      </c>
      <c r="E340" s="6">
        <v>0.25464510000000001</v>
      </c>
      <c r="F340" s="7">
        <v>7.4770099999999992E-2</v>
      </c>
      <c r="G340" s="5">
        <v>0.19045609999999999</v>
      </c>
      <c r="H340" s="5">
        <v>0.36044009999999999</v>
      </c>
      <c r="I340" s="6">
        <v>-2.2042099999999998E-2</v>
      </c>
      <c r="J340" s="5">
        <v>0.92699009999999993</v>
      </c>
      <c r="L340" s="8">
        <f t="shared" si="110"/>
        <v>0</v>
      </c>
      <c r="M340" s="8">
        <f t="shared" si="111"/>
        <v>0</v>
      </c>
      <c r="N340" s="8">
        <f t="shared" si="112"/>
        <v>0</v>
      </c>
      <c r="O340" s="8">
        <f t="shared" si="113"/>
        <v>0</v>
      </c>
      <c r="P340">
        <f t="shared" si="114"/>
        <v>0</v>
      </c>
      <c r="Q340" t="s">
        <v>24</v>
      </c>
      <c r="R340" s="1" t="s">
        <v>51</v>
      </c>
    </row>
    <row r="341" spans="1:18">
      <c r="B341" t="s">
        <v>25</v>
      </c>
      <c r="C341" s="5">
        <v>7.2210999999999994E-3</v>
      </c>
      <c r="D341" s="5">
        <v>0.91286009999999995</v>
      </c>
      <c r="E341" s="6">
        <v>0.45221409999999995</v>
      </c>
      <c r="F341" s="7">
        <v>3.0190099999999997E-2</v>
      </c>
      <c r="G341" s="5">
        <v>0.38921309999999998</v>
      </c>
      <c r="H341" s="5">
        <v>7.3850100000000002E-2</v>
      </c>
      <c r="I341" s="6">
        <v>0.31280009999999997</v>
      </c>
      <c r="J341" s="5">
        <v>0.1173101</v>
      </c>
      <c r="L341" s="8">
        <f t="shared" si="110"/>
        <v>0</v>
      </c>
      <c r="M341" s="8">
        <f t="shared" si="111"/>
        <v>111111</v>
      </c>
      <c r="N341" s="8">
        <f t="shared" si="112"/>
        <v>0</v>
      </c>
      <c r="O341" s="8">
        <f t="shared" si="113"/>
        <v>0</v>
      </c>
      <c r="P341">
        <f t="shared" si="114"/>
        <v>111111</v>
      </c>
      <c r="Q341" t="s">
        <v>25</v>
      </c>
      <c r="R341" s="1" t="s">
        <v>51</v>
      </c>
    </row>
    <row r="342" spans="1:18">
      <c r="B342" t="s">
        <v>26</v>
      </c>
      <c r="C342" s="5">
        <v>1.6853099999999999E-2</v>
      </c>
      <c r="D342" s="5">
        <v>0.78590009999999999</v>
      </c>
      <c r="E342" s="6">
        <v>0.49237609999999998</v>
      </c>
      <c r="F342" s="7">
        <v>3.0940099999999998E-2</v>
      </c>
      <c r="G342" s="5">
        <v>0.43218809999999996</v>
      </c>
      <c r="H342" s="5">
        <v>7.0460099999999998E-2</v>
      </c>
      <c r="I342" s="6">
        <v>0.36325009999999996</v>
      </c>
      <c r="J342" s="5">
        <v>9.66201E-2</v>
      </c>
      <c r="L342" s="8">
        <f t="shared" si="110"/>
        <v>0</v>
      </c>
      <c r="M342" s="8">
        <f t="shared" si="111"/>
        <v>111111</v>
      </c>
      <c r="N342" s="8">
        <f t="shared" si="112"/>
        <v>0</v>
      </c>
      <c r="O342" s="8">
        <f t="shared" si="113"/>
        <v>0</v>
      </c>
      <c r="P342">
        <f t="shared" si="114"/>
        <v>111111</v>
      </c>
      <c r="Q342" t="s">
        <v>26</v>
      </c>
      <c r="R342" s="1" t="s">
        <v>51</v>
      </c>
    </row>
    <row r="343" spans="1:18">
      <c r="B343" t="s">
        <v>27</v>
      </c>
      <c r="C343" s="5">
        <v>-7.4510999999999996E-3</v>
      </c>
      <c r="D343" s="5">
        <v>0.92002010000000001</v>
      </c>
      <c r="E343" s="6">
        <v>0.3977001</v>
      </c>
      <c r="F343" s="7">
        <v>3.6080099999999997E-2</v>
      </c>
      <c r="G343" s="5">
        <v>0.3254051</v>
      </c>
      <c r="H343" s="5">
        <v>8.9480099999999993E-2</v>
      </c>
      <c r="I343" s="6">
        <v>0.17060110000000001</v>
      </c>
      <c r="J343" s="5">
        <v>0.47561009999999998</v>
      </c>
      <c r="L343" s="8">
        <f t="shared" si="110"/>
        <v>0</v>
      </c>
      <c r="M343" s="8">
        <f t="shared" si="111"/>
        <v>111111</v>
      </c>
      <c r="N343" s="8">
        <f t="shared" si="112"/>
        <v>0</v>
      </c>
      <c r="O343" s="8">
        <f t="shared" si="113"/>
        <v>0</v>
      </c>
      <c r="P343">
        <f t="shared" si="114"/>
        <v>111111</v>
      </c>
      <c r="Q343" t="s">
        <v>27</v>
      </c>
      <c r="R343" s="1" t="s">
        <v>51</v>
      </c>
    </row>
    <row r="344" spans="1:18">
      <c r="B344" t="s">
        <v>28</v>
      </c>
      <c r="C344" s="5">
        <v>1.27721E-2</v>
      </c>
      <c r="D344" s="5">
        <v>0.84703010000000001</v>
      </c>
      <c r="E344" s="6">
        <v>0.48993409999999998</v>
      </c>
      <c r="F344" s="7">
        <v>3.2280099999999999E-2</v>
      </c>
      <c r="G344" s="5">
        <v>0.4291411</v>
      </c>
      <c r="H344" s="5">
        <v>7.3800099999999993E-2</v>
      </c>
      <c r="I344" s="6">
        <v>0.35697409999999996</v>
      </c>
      <c r="J344" s="5">
        <v>0.10229009999999999</v>
      </c>
      <c r="L344" s="8">
        <f t="shared" si="110"/>
        <v>0</v>
      </c>
      <c r="M344" s="8">
        <f t="shared" si="111"/>
        <v>111111</v>
      </c>
      <c r="N344" s="8">
        <f t="shared" si="112"/>
        <v>0</v>
      </c>
      <c r="O344" s="8">
        <f t="shared" si="113"/>
        <v>0</v>
      </c>
      <c r="P344">
        <f t="shared" si="114"/>
        <v>111111</v>
      </c>
      <c r="Q344" t="s">
        <v>28</v>
      </c>
      <c r="R344" s="1" t="s">
        <v>51</v>
      </c>
    </row>
    <row r="345" spans="1:18">
      <c r="B345" t="s">
        <v>29</v>
      </c>
      <c r="C345" s="5">
        <v>6.6230999999999998E-3</v>
      </c>
      <c r="D345" s="5">
        <v>0.91375010000000001</v>
      </c>
      <c r="E345" s="6">
        <v>0.46866209999999997</v>
      </c>
      <c r="F345" s="7">
        <v>3.4960100000000001E-2</v>
      </c>
      <c r="G345" s="5">
        <v>0.40534709999999996</v>
      </c>
      <c r="H345" s="5">
        <v>7.7260099999999998E-2</v>
      </c>
      <c r="I345" s="6">
        <v>0.30609009999999998</v>
      </c>
      <c r="J345" s="5">
        <v>0.12327009999999999</v>
      </c>
      <c r="L345" s="8">
        <f t="shared" si="110"/>
        <v>0</v>
      </c>
      <c r="M345" s="8">
        <f t="shared" si="111"/>
        <v>111111</v>
      </c>
      <c r="N345" s="8">
        <f t="shared" si="112"/>
        <v>0</v>
      </c>
      <c r="O345" s="8">
        <f t="shared" si="113"/>
        <v>0</v>
      </c>
      <c r="P345">
        <f t="shared" si="114"/>
        <v>111111</v>
      </c>
      <c r="Q345" t="s">
        <v>29</v>
      </c>
      <c r="R345" s="1" t="s">
        <v>51</v>
      </c>
    </row>
    <row r="346" spans="1:18" ht="13.5" thickBot="1">
      <c r="C346" s="5"/>
      <c r="D346" s="5"/>
      <c r="E346" s="6"/>
      <c r="F346" s="7"/>
      <c r="G346" s="5"/>
      <c r="H346" s="5"/>
      <c r="I346" s="6"/>
      <c r="J346" s="5"/>
      <c r="L346" s="8"/>
      <c r="M346" s="8"/>
      <c r="N346" s="8"/>
      <c r="O346" s="8"/>
      <c r="R346" s="1"/>
    </row>
    <row r="347" spans="1:18">
      <c r="A347" s="14" t="s">
        <v>78</v>
      </c>
      <c r="B347" t="s">
        <v>16</v>
      </c>
      <c r="C347" s="5">
        <v>-5.7443099999999997E-2</v>
      </c>
      <c r="D347" s="5">
        <v>0.4158501</v>
      </c>
      <c r="E347" s="6">
        <v>8.4560999999999994E-3</v>
      </c>
      <c r="F347" s="7">
        <v>0.95189009999999996</v>
      </c>
      <c r="G347" s="5">
        <v>-7.6256099999999993E-2</v>
      </c>
      <c r="H347" s="5">
        <v>0.72537010000000002</v>
      </c>
      <c r="I347" s="6">
        <v>-0.1027081</v>
      </c>
      <c r="J347" s="5">
        <v>0.55659009999999998</v>
      </c>
      <c r="L347" s="8">
        <f t="shared" ref="L347:L360" si="115">IF(D347&gt;0.05,0,$K$1)</f>
        <v>0</v>
      </c>
      <c r="M347" s="8">
        <f t="shared" ref="M347:M360" si="116">IF(F347&gt;0.05,0,$K$1)</f>
        <v>0</v>
      </c>
      <c r="N347" s="8">
        <f t="shared" ref="N347:N360" si="117">IF(H347&gt;0.05,0,$K$1)</f>
        <v>0</v>
      </c>
      <c r="O347" s="8">
        <f t="shared" ref="O347:O360" si="118">IF(J347&gt;0.05,0,$K$1)</f>
        <v>0</v>
      </c>
      <c r="P347">
        <f t="shared" ref="P347:P360" si="119">SUM(L347:O347)</f>
        <v>0</v>
      </c>
      <c r="Q347" t="s">
        <v>16</v>
      </c>
      <c r="R347" s="1" t="s">
        <v>52</v>
      </c>
    </row>
    <row r="348" spans="1:18">
      <c r="B348" t="s">
        <v>17</v>
      </c>
      <c r="C348" s="5">
        <v>-4.1652099999999997E-2</v>
      </c>
      <c r="D348" s="5">
        <v>0.55912010000000001</v>
      </c>
      <c r="E348" s="6">
        <v>-7.4880099999999991E-2</v>
      </c>
      <c r="F348" s="7">
        <v>0.62390009999999996</v>
      </c>
      <c r="G348" s="5">
        <v>-0.15803609999999998</v>
      </c>
      <c r="H348" s="5">
        <v>0.4026901</v>
      </c>
      <c r="I348" s="6">
        <v>-0.16014309999999998</v>
      </c>
      <c r="J348" s="5">
        <v>0.30801010000000001</v>
      </c>
      <c r="L348" s="8">
        <f t="shared" si="115"/>
        <v>0</v>
      </c>
      <c r="M348" s="8">
        <f t="shared" si="116"/>
        <v>0</v>
      </c>
      <c r="N348" s="8">
        <f t="shared" si="117"/>
        <v>0</v>
      </c>
      <c r="O348" s="8">
        <f t="shared" si="118"/>
        <v>0</v>
      </c>
      <c r="P348">
        <f t="shared" si="119"/>
        <v>0</v>
      </c>
      <c r="Q348" t="s">
        <v>17</v>
      </c>
      <c r="R348" s="1" t="s">
        <v>52</v>
      </c>
    </row>
    <row r="349" spans="1:18">
      <c r="B349" t="s">
        <v>18</v>
      </c>
      <c r="C349" s="5">
        <v>-8.8168099999999999E-2</v>
      </c>
      <c r="D349" s="5">
        <v>0.14951010000000001</v>
      </c>
      <c r="E349" s="6">
        <v>-7.8510099999999999E-2</v>
      </c>
      <c r="F349" s="7">
        <v>0.62744009999999995</v>
      </c>
      <c r="G349" s="5">
        <v>-0.1980731</v>
      </c>
      <c r="H349" s="5">
        <v>0.33971009999999996</v>
      </c>
      <c r="I349" s="6">
        <v>-0.2052891</v>
      </c>
      <c r="J349" s="5">
        <v>0.3973101</v>
      </c>
      <c r="L349" s="8">
        <f t="shared" si="115"/>
        <v>0</v>
      </c>
      <c r="M349" s="8">
        <f t="shared" si="116"/>
        <v>0</v>
      </c>
      <c r="N349" s="8">
        <f t="shared" si="117"/>
        <v>0</v>
      </c>
      <c r="O349" s="8">
        <f t="shared" si="118"/>
        <v>0</v>
      </c>
      <c r="P349">
        <f t="shared" si="119"/>
        <v>0</v>
      </c>
      <c r="Q349" t="s">
        <v>18</v>
      </c>
      <c r="R349" s="1" t="s">
        <v>52</v>
      </c>
    </row>
    <row r="350" spans="1:18">
      <c r="B350" t="s">
        <v>19</v>
      </c>
      <c r="C350" s="5">
        <v>-6.8875099999999995E-2</v>
      </c>
      <c r="D350" s="5">
        <v>0.4436601</v>
      </c>
      <c r="E350" s="6">
        <v>3.5309999999999996E-4</v>
      </c>
      <c r="F350" s="7">
        <v>0.99880009999999997</v>
      </c>
      <c r="G350" s="5">
        <v>2.36881E-2</v>
      </c>
      <c r="H350" s="5">
        <v>0.92542009999999997</v>
      </c>
      <c r="I350" s="6">
        <v>-6.1180999999999996E-3</v>
      </c>
      <c r="J350" s="5">
        <v>0.98886009999999991</v>
      </c>
      <c r="L350" s="8">
        <f t="shared" si="115"/>
        <v>0</v>
      </c>
      <c r="M350" s="8">
        <f t="shared" si="116"/>
        <v>0</v>
      </c>
      <c r="N350" s="8">
        <f t="shared" si="117"/>
        <v>0</v>
      </c>
      <c r="O350" s="8">
        <f t="shared" si="118"/>
        <v>0</v>
      </c>
      <c r="P350">
        <f t="shared" si="119"/>
        <v>0</v>
      </c>
      <c r="Q350" t="s">
        <v>19</v>
      </c>
      <c r="R350" s="1" t="s">
        <v>52</v>
      </c>
    </row>
    <row r="351" spans="1:18">
      <c r="B351" t="s">
        <v>20</v>
      </c>
      <c r="C351" s="5">
        <v>-4.9715099999999998E-2</v>
      </c>
      <c r="D351" s="5">
        <v>0.44617009999999996</v>
      </c>
      <c r="E351" s="6">
        <v>-3.96631E-2</v>
      </c>
      <c r="F351" s="7">
        <v>0.85716009999999998</v>
      </c>
      <c r="G351" s="5">
        <v>-0.12658809999999998</v>
      </c>
      <c r="H351" s="5">
        <v>0.59455009999999997</v>
      </c>
      <c r="I351" s="6">
        <v>-0.13791009999999998</v>
      </c>
      <c r="J351" s="5">
        <v>0.39586009999999999</v>
      </c>
      <c r="L351" s="8">
        <f t="shared" si="115"/>
        <v>0</v>
      </c>
      <c r="M351" s="8">
        <f t="shared" si="116"/>
        <v>0</v>
      </c>
      <c r="N351" s="8">
        <f t="shared" si="117"/>
        <v>0</v>
      </c>
      <c r="O351" s="8">
        <f t="shared" si="118"/>
        <v>0</v>
      </c>
      <c r="P351">
        <f t="shared" si="119"/>
        <v>0</v>
      </c>
      <c r="Q351" t="s">
        <v>20</v>
      </c>
      <c r="R351" s="1" t="s">
        <v>52</v>
      </c>
    </row>
    <row r="352" spans="1:18">
      <c r="B352" t="s">
        <v>21</v>
      </c>
      <c r="C352" s="5">
        <v>-8.2351099999999997E-2</v>
      </c>
      <c r="D352" s="5">
        <v>0.28831010000000001</v>
      </c>
      <c r="E352" s="6">
        <v>-4.1815100000000001E-2</v>
      </c>
      <c r="F352" s="7">
        <v>0.82029009999999991</v>
      </c>
      <c r="G352" s="5">
        <v>-9.3073099999999992E-2</v>
      </c>
      <c r="H352" s="5">
        <v>0.70085009999999992</v>
      </c>
      <c r="I352" s="6">
        <v>-0.10865709999999999</v>
      </c>
      <c r="J352" s="5">
        <v>0.66784009999999994</v>
      </c>
      <c r="L352" s="8">
        <f t="shared" si="115"/>
        <v>0</v>
      </c>
      <c r="M352" s="8">
        <f t="shared" si="116"/>
        <v>0</v>
      </c>
      <c r="N352" s="8">
        <f t="shared" si="117"/>
        <v>0</v>
      </c>
      <c r="O352" s="8">
        <f t="shared" si="118"/>
        <v>0</v>
      </c>
      <c r="P352">
        <f t="shared" si="119"/>
        <v>0</v>
      </c>
      <c r="Q352" t="s">
        <v>21</v>
      </c>
      <c r="R352" s="1" t="s">
        <v>52</v>
      </c>
    </row>
    <row r="353" spans="1:18" ht="13.5" thickBot="1">
      <c r="A353" s="9"/>
      <c r="B353" s="10" t="s">
        <v>22</v>
      </c>
      <c r="C353" s="11">
        <v>-7.3131099999999991E-2</v>
      </c>
      <c r="D353" s="11">
        <v>0.30730009999999996</v>
      </c>
      <c r="E353" s="12">
        <v>-4.4987099999999995E-2</v>
      </c>
      <c r="F353" s="13">
        <v>0.83660009999999996</v>
      </c>
      <c r="G353" s="11">
        <v>-0.12117409999999999</v>
      </c>
      <c r="H353" s="11">
        <v>0.6656301</v>
      </c>
      <c r="I353" s="12">
        <v>-0.13455609999999998</v>
      </c>
      <c r="J353" s="11">
        <v>0.54476009999999997</v>
      </c>
      <c r="L353" s="8">
        <f t="shared" si="115"/>
        <v>0</v>
      </c>
      <c r="M353" s="8">
        <f t="shared" si="116"/>
        <v>0</v>
      </c>
      <c r="N353" s="8">
        <f t="shared" si="117"/>
        <v>0</v>
      </c>
      <c r="O353" s="8">
        <f t="shared" si="118"/>
        <v>0</v>
      </c>
      <c r="P353">
        <f t="shared" si="119"/>
        <v>0</v>
      </c>
      <c r="Q353" s="10" t="s">
        <v>22</v>
      </c>
      <c r="R353" s="9" t="s">
        <v>52</v>
      </c>
    </row>
    <row r="354" spans="1:18">
      <c r="A354" s="14" t="s">
        <v>78</v>
      </c>
      <c r="B354" s="15" t="s">
        <v>23</v>
      </c>
      <c r="C354" s="16">
        <v>-5.7443099999999997E-2</v>
      </c>
      <c r="D354" s="16">
        <v>0.41580010000000001</v>
      </c>
      <c r="E354" s="17">
        <v>8.4560999999999994E-3</v>
      </c>
      <c r="F354" s="18">
        <v>0.95174009999999998</v>
      </c>
      <c r="G354" s="16">
        <v>-7.6256099999999993E-2</v>
      </c>
      <c r="H354" s="16">
        <v>0.72410009999999991</v>
      </c>
      <c r="I354" s="17">
        <v>-0.1027081</v>
      </c>
      <c r="J354" s="16">
        <v>0.55716009999999994</v>
      </c>
      <c r="L354" s="8">
        <f t="shared" si="115"/>
        <v>0</v>
      </c>
      <c r="M354" s="8">
        <f t="shared" si="116"/>
        <v>0</v>
      </c>
      <c r="N354" s="8">
        <f t="shared" si="117"/>
        <v>0</v>
      </c>
      <c r="O354" s="8">
        <f t="shared" si="118"/>
        <v>0</v>
      </c>
      <c r="P354">
        <f t="shared" si="119"/>
        <v>0</v>
      </c>
      <c r="Q354" s="15" t="s">
        <v>23</v>
      </c>
      <c r="R354" s="14" t="s">
        <v>52</v>
      </c>
    </row>
    <row r="355" spans="1:18">
      <c r="B355" t="s">
        <v>24</v>
      </c>
      <c r="C355" s="5">
        <v>-4.1651099999999996E-2</v>
      </c>
      <c r="D355" s="5">
        <v>0.55905009999999999</v>
      </c>
      <c r="E355" s="6">
        <v>-7.4880099999999991E-2</v>
      </c>
      <c r="F355" s="7">
        <v>0.62575009999999998</v>
      </c>
      <c r="G355" s="5">
        <v>-0.15803609999999998</v>
      </c>
      <c r="H355" s="5">
        <v>0.40578009999999998</v>
      </c>
      <c r="I355" s="6">
        <v>-0.16014309999999998</v>
      </c>
      <c r="J355" s="5">
        <v>0.30854009999999998</v>
      </c>
      <c r="L355" s="8">
        <f t="shared" si="115"/>
        <v>0</v>
      </c>
      <c r="M355" s="8">
        <f t="shared" si="116"/>
        <v>0</v>
      </c>
      <c r="N355" s="8">
        <f t="shared" si="117"/>
        <v>0</v>
      </c>
      <c r="O355" s="8">
        <f t="shared" si="118"/>
        <v>0</v>
      </c>
      <c r="P355">
        <f t="shared" si="119"/>
        <v>0</v>
      </c>
      <c r="Q355" t="s">
        <v>24</v>
      </c>
      <c r="R355" s="1" t="s">
        <v>52</v>
      </c>
    </row>
    <row r="356" spans="1:18">
      <c r="B356" t="s">
        <v>25</v>
      </c>
      <c r="C356" s="5">
        <v>-8.8168099999999999E-2</v>
      </c>
      <c r="D356" s="5">
        <v>0.21845009999999998</v>
      </c>
      <c r="E356" s="6">
        <v>-7.8510099999999999E-2</v>
      </c>
      <c r="F356" s="7">
        <v>0.62643009999999999</v>
      </c>
      <c r="G356" s="5">
        <v>-0.1980731</v>
      </c>
      <c r="H356" s="5">
        <v>0.33873009999999998</v>
      </c>
      <c r="I356" s="6">
        <v>-0.2052881</v>
      </c>
      <c r="J356" s="5">
        <v>0.39533009999999996</v>
      </c>
      <c r="L356" s="8">
        <f t="shared" si="115"/>
        <v>0</v>
      </c>
      <c r="M356" s="8">
        <f t="shared" si="116"/>
        <v>0</v>
      </c>
      <c r="N356" s="8">
        <f t="shared" si="117"/>
        <v>0</v>
      </c>
      <c r="O356" s="8">
        <f t="shared" si="118"/>
        <v>0</v>
      </c>
      <c r="P356">
        <f t="shared" si="119"/>
        <v>0</v>
      </c>
      <c r="Q356" t="s">
        <v>25</v>
      </c>
      <c r="R356" s="1" t="s">
        <v>52</v>
      </c>
    </row>
    <row r="357" spans="1:18">
      <c r="B357" t="s">
        <v>26</v>
      </c>
      <c r="C357" s="5">
        <v>-6.8875099999999995E-2</v>
      </c>
      <c r="D357" s="5">
        <v>0.44317009999999996</v>
      </c>
      <c r="E357" s="6">
        <v>3.5309999999999996E-4</v>
      </c>
      <c r="F357" s="7">
        <v>0.99869009999999991</v>
      </c>
      <c r="G357" s="5">
        <v>2.36881E-2</v>
      </c>
      <c r="H357" s="5">
        <v>0.92387009999999992</v>
      </c>
      <c r="I357" s="6">
        <v>-6.1180999999999996E-3</v>
      </c>
      <c r="J357" s="5">
        <v>0.98871009999999993</v>
      </c>
      <c r="L357" s="8">
        <f t="shared" si="115"/>
        <v>0</v>
      </c>
      <c r="M357" s="8">
        <f t="shared" si="116"/>
        <v>0</v>
      </c>
      <c r="N357" s="8">
        <f t="shared" si="117"/>
        <v>0</v>
      </c>
      <c r="O357" s="8">
        <f t="shared" si="118"/>
        <v>0</v>
      </c>
      <c r="P357">
        <f t="shared" si="119"/>
        <v>0</v>
      </c>
      <c r="Q357" t="s">
        <v>26</v>
      </c>
      <c r="R357" s="1" t="s">
        <v>52</v>
      </c>
    </row>
    <row r="358" spans="1:18">
      <c r="B358" t="s">
        <v>27</v>
      </c>
      <c r="C358" s="5">
        <v>-4.9714099999999997E-2</v>
      </c>
      <c r="D358" s="5">
        <v>0.44698009999999999</v>
      </c>
      <c r="E358" s="6">
        <v>-3.96631E-2</v>
      </c>
      <c r="F358" s="7">
        <v>0.85680009999999995</v>
      </c>
      <c r="G358" s="5">
        <v>-0.12658809999999998</v>
      </c>
      <c r="H358" s="5">
        <v>0.59052009999999999</v>
      </c>
      <c r="I358" s="6">
        <v>-0.13791009999999998</v>
      </c>
      <c r="J358" s="5">
        <v>0.3938701</v>
      </c>
      <c r="L358" s="8">
        <f t="shared" si="115"/>
        <v>0</v>
      </c>
      <c r="M358" s="8">
        <f t="shared" si="116"/>
        <v>0</v>
      </c>
      <c r="N358" s="8">
        <f t="shared" si="117"/>
        <v>0</v>
      </c>
      <c r="O358" s="8">
        <f t="shared" si="118"/>
        <v>0</v>
      </c>
      <c r="P358">
        <f t="shared" si="119"/>
        <v>0</v>
      </c>
      <c r="Q358" t="s">
        <v>27</v>
      </c>
      <c r="R358" s="1" t="s">
        <v>52</v>
      </c>
    </row>
    <row r="359" spans="1:18">
      <c r="B359" t="s">
        <v>28</v>
      </c>
      <c r="C359" s="5">
        <v>-8.2350099999999996E-2</v>
      </c>
      <c r="D359" s="5">
        <v>0.28847010000000001</v>
      </c>
      <c r="E359" s="6">
        <v>-4.1815100000000001E-2</v>
      </c>
      <c r="F359" s="7">
        <v>0.82204009999999994</v>
      </c>
      <c r="G359" s="5">
        <v>-9.3073099999999992E-2</v>
      </c>
      <c r="H359" s="5">
        <v>0.70212009999999991</v>
      </c>
      <c r="I359" s="6">
        <v>-0.10865709999999999</v>
      </c>
      <c r="J359" s="5">
        <v>0.66797010000000001</v>
      </c>
      <c r="L359" s="8">
        <f t="shared" si="115"/>
        <v>0</v>
      </c>
      <c r="M359" s="8">
        <f t="shared" si="116"/>
        <v>0</v>
      </c>
      <c r="N359" s="8">
        <f t="shared" si="117"/>
        <v>0</v>
      </c>
      <c r="O359" s="8">
        <f t="shared" si="118"/>
        <v>0</v>
      </c>
      <c r="P359">
        <f t="shared" si="119"/>
        <v>0</v>
      </c>
      <c r="Q359" t="s">
        <v>28</v>
      </c>
      <c r="R359" s="1" t="s">
        <v>52</v>
      </c>
    </row>
    <row r="360" spans="1:18">
      <c r="B360" t="s">
        <v>29</v>
      </c>
      <c r="C360" s="5">
        <v>-7.3131099999999991E-2</v>
      </c>
      <c r="D360" s="5">
        <v>0.30914009999999997</v>
      </c>
      <c r="E360" s="6">
        <v>-4.4987099999999995E-2</v>
      </c>
      <c r="F360" s="7">
        <v>0.83505010000000002</v>
      </c>
      <c r="G360" s="5">
        <v>-0.12117409999999999</v>
      </c>
      <c r="H360" s="5">
        <v>0.66365010000000002</v>
      </c>
      <c r="I360" s="6">
        <v>-0.13455609999999998</v>
      </c>
      <c r="J360" s="5">
        <v>0.54288009999999998</v>
      </c>
      <c r="L360" s="8">
        <f t="shared" si="115"/>
        <v>0</v>
      </c>
      <c r="M360" s="8">
        <f t="shared" si="116"/>
        <v>0</v>
      </c>
      <c r="N360" s="8">
        <f t="shared" si="117"/>
        <v>0</v>
      </c>
      <c r="O360" s="8">
        <f t="shared" si="118"/>
        <v>0</v>
      </c>
      <c r="P360">
        <f t="shared" si="119"/>
        <v>0</v>
      </c>
      <c r="Q360" t="s">
        <v>29</v>
      </c>
      <c r="R360" s="1" t="s">
        <v>52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GC</vt:lpstr>
      <vt:lpstr>gene</vt:lpstr>
      <vt:lpstr>exon</vt:lpstr>
      <vt:lpstr>tss</vt:lpstr>
      <vt:lpstr>DNA</vt:lpstr>
      <vt:lpstr>LINE</vt:lpstr>
      <vt:lpstr>SINE</vt:lpstr>
      <vt:lpstr>LTR</vt:lpstr>
      <vt:lpstr>RNA</vt:lpstr>
      <vt:lpstr>rRNA</vt:lpstr>
      <vt:lpstr>scRNA</vt:lpstr>
      <vt:lpstr>snRNA</vt:lpstr>
      <vt:lpstr>srpRNA</vt:lpstr>
      <vt:lpstr>tRNA</vt:lpstr>
      <vt:lpstr>satellite</vt:lpstr>
      <vt:lpstr>low complexity</vt:lpstr>
      <vt:lpstr>simple repeat</vt:lpstr>
      <vt:lpstr>other</vt:lpstr>
      <vt:lpstr>unknown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Petko Petkov</cp:lastModifiedBy>
  <dcterms:created xsi:type="dcterms:W3CDTF">2010-07-01T16:43:15Z</dcterms:created>
  <dcterms:modified xsi:type="dcterms:W3CDTF">2010-08-09T22:41:55Z</dcterms:modified>
</cp:coreProperties>
</file>