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6000" windowHeight="14320" activeTab="0"/>
  </bookViews>
  <sheets>
    <sheet name="Fine Structure - Table 1 - Tabl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<sst xmlns="http://schemas.openxmlformats.org/spreadsheetml/2006/main" count="55" uniqueCount="53">
  <si>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r>
      <t>Locus</t>
    </r>
    <r>
      <rPr>
        <b/>
        <vertAlign val="superscript"/>
        <sz val="11"/>
        <color indexed="9"/>
        <rFont val="Arial"/>
        <family val="0"/>
      </rPr>
      <t>A</t>
    </r>
  </si>
  <si>
    <t>CFA9 Position
(Mb)</t>
  </si>
  <si>
    <t>Fisher
p-value</t>
  </si>
  <si>
    <t>ZMAX
p-value</t>
  </si>
  <si>
    <t>Aberrant
Genotype</t>
  </si>
  <si>
    <r>
      <t>-log
(p-value)</t>
    </r>
    <r>
      <rPr>
        <b/>
        <vertAlign val="superscript"/>
        <sz val="11"/>
        <color indexed="9"/>
        <rFont val="Arial"/>
        <family val="0"/>
      </rPr>
      <t>B</t>
    </r>
  </si>
  <si>
    <t>09_048A_CA</t>
  </si>
  <si>
    <t>184-184</t>
  </si>
  <si>
    <t>09_048D_CA</t>
  </si>
  <si>
    <t>353-360</t>
  </si>
  <si>
    <t>09_048E_CA</t>
  </si>
  <si>
    <t>414-420</t>
  </si>
  <si>
    <t>09_048F_CA</t>
  </si>
  <si>
    <t>393-393</t>
  </si>
  <si>
    <t>09_049A_CA</t>
  </si>
  <si>
    <t>418-418</t>
  </si>
  <si>
    <t>09_049B_CA</t>
  </si>
  <si>
    <t>416-416</t>
  </si>
  <si>
    <t>09_050A_CA</t>
  </si>
  <si>
    <t>373-373</t>
  </si>
  <si>
    <t>09_050B_CA</t>
  </si>
  <si>
    <t>385-385</t>
  </si>
  <si>
    <t>09_050C_CA</t>
  </si>
  <si>
    <t>254-254</t>
  </si>
  <si>
    <t>09_050D_CA</t>
  </si>
  <si>
    <t>383-383</t>
  </si>
  <si>
    <t>09_050E_CA</t>
  </si>
  <si>
    <t>411-411</t>
  </si>
  <si>
    <t>09_051A_CA</t>
  </si>
  <si>
    <t>356-356</t>
  </si>
  <si>
    <t>09_051B_CA</t>
  </si>
  <si>
    <t>403-403</t>
  </si>
  <si>
    <t>09_051C_CA</t>
  </si>
  <si>
    <t>407-407</t>
  </si>
  <si>
    <t>09_052A_CA</t>
  </si>
  <si>
    <t>09_053B_CA</t>
  </si>
  <si>
    <t>358-358</t>
  </si>
  <si>
    <t>09_053D_CA</t>
  </si>
  <si>
    <t>129-129</t>
  </si>
  <si>
    <t>09_054A_CA</t>
  </si>
  <si>
    <t>369-369</t>
  </si>
  <si>
    <t>09_054B_CA</t>
  </si>
  <si>
    <t>273-273</t>
  </si>
  <si>
    <t>09_054C_CA</t>
  </si>
  <si>
    <t>162-162</t>
  </si>
  <si>
    <t>09_054E_CA</t>
  </si>
  <si>
    <t>09_054F_CA</t>
  </si>
  <si>
    <t>415-415</t>
  </si>
  <si>
    <t>09_054G_CA</t>
  </si>
  <si>
    <t>361-361</t>
  </si>
  <si>
    <r>
      <rPr>
        <vertAlign val="superscript"/>
        <sz val="10"/>
        <color indexed="9"/>
        <rFont val="Arial"/>
        <family val="0"/>
      </rPr>
      <t>A</t>
    </r>
    <r>
      <rPr>
        <sz val="10"/>
        <color indexed="9"/>
        <rFont val="Arial"/>
        <family val="0"/>
      </rPr>
      <t xml:space="preserve"> Allelic associations among markers in blue were perfect among affected dogs.</t>
    </r>
  </si>
  <si>
    <r>
      <rPr>
        <vertAlign val="superscript"/>
        <sz val="10"/>
        <color indexed="9"/>
        <rFont val="Arial"/>
        <family val="0"/>
      </rPr>
      <t>B</t>
    </r>
    <r>
      <rPr>
        <sz val="10"/>
        <color indexed="9"/>
        <rFont val="Arial"/>
        <family val="0"/>
      </rPr>
      <t xml:space="preserve"> P-values shown in red saturated at 10</t>
    </r>
    <r>
      <rPr>
        <vertAlign val="superscript"/>
        <sz val="10"/>
        <color indexed="9"/>
        <rFont val="Arial"/>
        <family val="0"/>
      </rPr>
      <t>-7</t>
    </r>
    <r>
      <rPr>
        <sz val="10"/>
        <color indexed="9"/>
        <rFont val="Arial"/>
        <family val="0"/>
      </rPr>
      <t xml:space="preserve"> for statistical significance with 10,000,000 permutations.</t>
    </r>
  </si>
  <si>
    <r>
      <t xml:space="preserve">Table S3.  Results of fine-mapping by case-control association with </t>
    </r>
    <r>
      <rPr>
        <b/>
        <i/>
        <sz val="10"/>
        <color indexed="9"/>
        <rFont val="Arial"/>
        <family val="0"/>
      </rPr>
      <t>de novo</t>
    </r>
    <r>
      <rPr>
        <b/>
        <sz val="10"/>
        <color indexed="9"/>
        <rFont val="Arial"/>
        <family val="0"/>
      </rPr>
      <t xml:space="preserve"> markers.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</si>
</sst>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E+00"/>
    <numFmt numFmtId="167" formatCode="0.0E+00"/>
  </numFmts>
  <fonts count="11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vertAlign val="superscript"/>
      <sz val="11"/>
      <color indexed="9"/>
      <name val="Arial"/>
      <family val="0"/>
    </font>
    <font>
      <sz val="10"/>
      <color indexed="13"/>
      <name val="Arial"/>
      <family val="0"/>
    </font>
    <font>
      <vertAlign val="superscript"/>
      <sz val="10"/>
      <color indexed="9"/>
      <name val="Arial"/>
      <family val="0"/>
    </font>
    <font>
      <sz val="8"/>
      <name val="Verdana"/>
      <family val="0"/>
    </font>
    <font>
      <sz val="10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11"/>
      </left>
      <right>
        <color indexed="11"/>
      </right>
      <top style="thin">
        <color indexed="11"/>
      </top>
      <bottom style="thin">
        <color indexed="12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2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/>
    </xf>
    <xf numFmtId="167" fontId="4" fillId="2" borderId="4" xfId="0" applyNumberFormat="1" applyFont="1" applyFill="1" applyBorder="1" applyAlignment="1">
      <alignment horizontal="center"/>
    </xf>
    <xf numFmtId="167" fontId="5" fillId="2" borderId="4" xfId="0" applyNumberFormat="1" applyFont="1" applyFill="1" applyBorder="1" applyAlignment="1">
      <alignment horizontal="center" wrapText="1"/>
    </xf>
    <xf numFmtId="167" fontId="1" fillId="2" borderId="4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6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0" fontId="10" fillId="2" borderId="4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FF0000"/>
      <rgbColor rgb="003366F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2">
      <selection activeCell="H24" sqref="H24"/>
    </sheetView>
  </sheetViews>
  <sheetFormatPr defaultColWidth="10.296875" defaultRowHeight="19.5" customHeight="1"/>
  <cols>
    <col min="1" max="1" width="11.8984375" style="1" customWidth="1"/>
    <col min="2" max="2" width="12.296875" style="1" customWidth="1"/>
    <col min="3" max="3" width="10.8984375" style="37" customWidth="1"/>
    <col min="4" max="4" width="10.69921875" style="37" customWidth="1"/>
    <col min="5" max="5" width="10.59765625" style="1" customWidth="1"/>
    <col min="6" max="6" width="11" style="1" customWidth="1"/>
    <col min="7" max="16384" width="10.296875" style="1" customWidth="1"/>
  </cols>
  <sheetData>
    <row r="1" spans="1:6" ht="19.5" customHeight="1" hidden="1">
      <c r="A1" s="2"/>
      <c r="B1" s="3"/>
      <c r="C1" s="30"/>
      <c r="D1" s="30"/>
      <c r="E1" s="3"/>
      <c r="F1" s="4"/>
    </row>
    <row r="2" spans="1:6" ht="18" customHeight="1">
      <c r="A2" s="5" t="s">
        <v>52</v>
      </c>
      <c r="B2" s="6"/>
      <c r="C2" s="31"/>
      <c r="D2" s="31"/>
      <c r="E2" s="7"/>
      <c r="F2" s="8"/>
    </row>
    <row r="3" spans="1:6" ht="36" customHeight="1">
      <c r="A3" s="9" t="s">
        <v>0</v>
      </c>
      <c r="B3" s="10" t="s">
        <v>1</v>
      </c>
      <c r="C3" s="32" t="s">
        <v>2</v>
      </c>
      <c r="D3" s="32" t="s">
        <v>3</v>
      </c>
      <c r="E3" s="11" t="s">
        <v>4</v>
      </c>
      <c r="F3" s="12" t="s">
        <v>5</v>
      </c>
    </row>
    <row r="4" spans="1:6" ht="18" customHeight="1">
      <c r="A4" s="13" t="s">
        <v>6</v>
      </c>
      <c r="B4" s="14">
        <v>48141889</v>
      </c>
      <c r="C4" s="33">
        <v>0.1819637</v>
      </c>
      <c r="D4" s="33">
        <v>0.2991323</v>
      </c>
      <c r="E4" s="15" t="s">
        <v>7</v>
      </c>
      <c r="F4" s="16">
        <f aca="true" t="shared" si="0" ref="F4:F26">-1*LOG10(D4)</f>
        <v>0.5241366897624323</v>
      </c>
    </row>
    <row r="5" spans="1:6" ht="18" customHeight="1">
      <c r="A5" s="13" t="s">
        <v>8</v>
      </c>
      <c r="B5" s="14">
        <v>48391505</v>
      </c>
      <c r="C5" s="33">
        <v>0.061690800000000004</v>
      </c>
      <c r="D5" s="33">
        <v>0.1406706</v>
      </c>
      <c r="E5" s="15" t="s">
        <v>9</v>
      </c>
      <c r="F5" s="16">
        <f t="shared" si="0"/>
        <v>0.8517966601484163</v>
      </c>
    </row>
    <row r="6" spans="1:6" ht="18" customHeight="1">
      <c r="A6" s="13" t="s">
        <v>10</v>
      </c>
      <c r="B6" s="14">
        <v>48554585</v>
      </c>
      <c r="C6" s="33">
        <v>0.0011</v>
      </c>
      <c r="D6" s="33">
        <v>0.0033343</v>
      </c>
      <c r="E6" s="15" t="s">
        <v>11</v>
      </c>
      <c r="F6" s="16">
        <f t="shared" si="0"/>
        <v>2.4769953275784635</v>
      </c>
    </row>
    <row r="7" spans="1:6" ht="18" customHeight="1">
      <c r="A7" s="13" t="s">
        <v>12</v>
      </c>
      <c r="B7" s="14">
        <v>48600374</v>
      </c>
      <c r="C7" s="33">
        <v>0.1272351</v>
      </c>
      <c r="D7" s="33">
        <v>0.0086161</v>
      </c>
      <c r="E7" s="15" t="s">
        <v>13</v>
      </c>
      <c r="F7" s="16">
        <f t="shared" si="0"/>
        <v>2.064689269181272</v>
      </c>
    </row>
    <row r="8" spans="1:6" ht="18" customHeight="1">
      <c r="A8" s="13" t="s">
        <v>14</v>
      </c>
      <c r="B8" s="14">
        <v>49024514</v>
      </c>
      <c r="C8" s="33">
        <v>0.0026323</v>
      </c>
      <c r="D8" s="33">
        <v>0.0002086</v>
      </c>
      <c r="E8" s="15" t="s">
        <v>15</v>
      </c>
      <c r="F8" s="16">
        <f t="shared" si="0"/>
        <v>3.680685695909488</v>
      </c>
    </row>
    <row r="9" spans="1:6" ht="18" customHeight="1">
      <c r="A9" s="13" t="s">
        <v>16</v>
      </c>
      <c r="B9" s="14">
        <v>49297607</v>
      </c>
      <c r="C9" s="33">
        <v>0.0024742</v>
      </c>
      <c r="D9" s="33">
        <v>0.0012778</v>
      </c>
      <c r="E9" s="15" t="s">
        <v>17</v>
      </c>
      <c r="F9" s="16">
        <f t="shared" si="0"/>
        <v>2.8935371162038788</v>
      </c>
    </row>
    <row r="10" spans="1:6" ht="18" customHeight="1">
      <c r="A10" s="13" t="s">
        <v>18</v>
      </c>
      <c r="B10" s="14">
        <v>50058790</v>
      </c>
      <c r="C10" s="33">
        <v>2.0700000000000002E-05</v>
      </c>
      <c r="D10" s="33">
        <v>1.7E-06</v>
      </c>
      <c r="E10" s="15" t="s">
        <v>19</v>
      </c>
      <c r="F10" s="16">
        <f t="shared" si="0"/>
        <v>5.769551078621726</v>
      </c>
    </row>
    <row r="11" spans="1:6" ht="18" customHeight="1">
      <c r="A11" s="13" t="s">
        <v>20</v>
      </c>
      <c r="B11" s="14">
        <v>50115532</v>
      </c>
      <c r="C11" s="33">
        <v>0</v>
      </c>
      <c r="D11" s="33">
        <v>1E-07</v>
      </c>
      <c r="E11" s="15" t="s">
        <v>21</v>
      </c>
      <c r="F11" s="17">
        <f t="shared" si="0"/>
        <v>7</v>
      </c>
    </row>
    <row r="12" spans="1:6" ht="18" customHeight="1">
      <c r="A12" s="13" t="s">
        <v>22</v>
      </c>
      <c r="B12" s="14">
        <v>50257127</v>
      </c>
      <c r="C12" s="33">
        <v>0</v>
      </c>
      <c r="D12" s="33">
        <v>1E-07</v>
      </c>
      <c r="E12" s="15" t="s">
        <v>23</v>
      </c>
      <c r="F12" s="17">
        <f t="shared" si="0"/>
        <v>7</v>
      </c>
    </row>
    <row r="13" spans="1:6" ht="18" customHeight="1">
      <c r="A13" s="13" t="s">
        <v>24</v>
      </c>
      <c r="B13" s="14">
        <v>50485057</v>
      </c>
      <c r="C13" s="33">
        <v>0</v>
      </c>
      <c r="D13" s="33">
        <v>1E-07</v>
      </c>
      <c r="E13" s="15" t="s">
        <v>25</v>
      </c>
      <c r="F13" s="17">
        <f t="shared" si="0"/>
        <v>7</v>
      </c>
    </row>
    <row r="14" spans="1:6" ht="18" customHeight="1">
      <c r="A14" s="38" t="s">
        <v>26</v>
      </c>
      <c r="B14" s="39">
        <v>50697513</v>
      </c>
      <c r="C14" s="33">
        <v>0</v>
      </c>
      <c r="D14" s="33">
        <v>1E-07</v>
      </c>
      <c r="E14" s="15" t="s">
        <v>27</v>
      </c>
      <c r="F14" s="17">
        <f t="shared" si="0"/>
        <v>7</v>
      </c>
    </row>
    <row r="15" spans="1:6" ht="18" customHeight="1">
      <c r="A15" s="38" t="s">
        <v>28</v>
      </c>
      <c r="B15" s="39">
        <v>51097830</v>
      </c>
      <c r="C15" s="33">
        <v>0</v>
      </c>
      <c r="D15" s="33">
        <v>1E-07</v>
      </c>
      <c r="E15" s="15" t="s">
        <v>29</v>
      </c>
      <c r="F15" s="17">
        <f t="shared" si="0"/>
        <v>7</v>
      </c>
    </row>
    <row r="16" spans="1:6" ht="18" customHeight="1">
      <c r="A16" s="38" t="s">
        <v>30</v>
      </c>
      <c r="B16" s="39">
        <v>51141571</v>
      </c>
      <c r="C16" s="33">
        <v>5.8E-06</v>
      </c>
      <c r="D16" s="33">
        <v>1E-07</v>
      </c>
      <c r="E16" s="15" t="s">
        <v>31</v>
      </c>
      <c r="F16" s="17">
        <f t="shared" si="0"/>
        <v>7</v>
      </c>
    </row>
    <row r="17" spans="1:6" ht="18" customHeight="1">
      <c r="A17" s="38" t="s">
        <v>32</v>
      </c>
      <c r="B17" s="39">
        <v>51414926</v>
      </c>
      <c r="C17" s="33">
        <v>5.8E-06</v>
      </c>
      <c r="D17" s="33">
        <v>1E-07</v>
      </c>
      <c r="E17" s="15" t="s">
        <v>33</v>
      </c>
      <c r="F17" s="16">
        <v>5.1</v>
      </c>
    </row>
    <row r="18" spans="1:6" ht="18" customHeight="1">
      <c r="A18" s="38" t="s">
        <v>34</v>
      </c>
      <c r="B18" s="39">
        <v>52148866</v>
      </c>
      <c r="C18" s="33">
        <v>5.8E-06</v>
      </c>
      <c r="D18" s="33">
        <v>1E-07</v>
      </c>
      <c r="E18" s="15" t="s">
        <v>15</v>
      </c>
      <c r="F18" s="17">
        <f t="shared" si="0"/>
        <v>7</v>
      </c>
    </row>
    <row r="19" spans="1:6" ht="18" customHeight="1">
      <c r="A19" s="38" t="s">
        <v>35</v>
      </c>
      <c r="B19" s="39">
        <v>53743881</v>
      </c>
      <c r="C19" s="33">
        <v>0.27854460000000003</v>
      </c>
      <c r="D19" s="33">
        <v>0.058937</v>
      </c>
      <c r="E19" s="15" t="s">
        <v>36</v>
      </c>
      <c r="F19" s="16">
        <f t="shared" si="0"/>
        <v>1.2296119742988645</v>
      </c>
    </row>
    <row r="20" spans="1:6" ht="18" customHeight="1">
      <c r="A20" s="13" t="s">
        <v>37</v>
      </c>
      <c r="B20" s="14">
        <v>53898905</v>
      </c>
      <c r="C20" s="33">
        <v>0</v>
      </c>
      <c r="D20" s="33">
        <v>1E-07</v>
      </c>
      <c r="E20" s="15" t="s">
        <v>38</v>
      </c>
      <c r="F20" s="17">
        <f t="shared" si="0"/>
        <v>7</v>
      </c>
    </row>
    <row r="21" spans="1:6" ht="18" customHeight="1">
      <c r="A21" s="13" t="s">
        <v>39</v>
      </c>
      <c r="B21" s="14">
        <v>54171045</v>
      </c>
      <c r="C21" s="33">
        <v>0</v>
      </c>
      <c r="D21" s="33">
        <v>1E-07</v>
      </c>
      <c r="E21" s="15" t="s">
        <v>40</v>
      </c>
      <c r="F21" s="17">
        <f t="shared" si="0"/>
        <v>7</v>
      </c>
    </row>
    <row r="22" spans="1:6" ht="18" customHeight="1">
      <c r="A22" s="13" t="s">
        <v>41</v>
      </c>
      <c r="B22" s="14">
        <v>54264215</v>
      </c>
      <c r="C22" s="33">
        <v>0</v>
      </c>
      <c r="D22" s="33">
        <v>1E-07</v>
      </c>
      <c r="E22" s="15" t="s">
        <v>42</v>
      </c>
      <c r="F22" s="17">
        <f t="shared" si="0"/>
        <v>7</v>
      </c>
    </row>
    <row r="23" spans="1:6" ht="18" customHeight="1">
      <c r="A23" s="13" t="s">
        <v>43</v>
      </c>
      <c r="B23" s="14">
        <v>54483853</v>
      </c>
      <c r="C23" s="33">
        <v>0.0046756</v>
      </c>
      <c r="D23" s="33">
        <v>1.4400000000000001E-05</v>
      </c>
      <c r="E23" s="15" t="s">
        <v>44</v>
      </c>
      <c r="F23" s="16">
        <f t="shared" si="0"/>
        <v>4.841637507904751</v>
      </c>
    </row>
    <row r="24" spans="1:6" ht="18" customHeight="1">
      <c r="A24" s="13" t="s">
        <v>45</v>
      </c>
      <c r="B24" s="14">
        <v>54551334</v>
      </c>
      <c r="C24" s="33">
        <v>0.0323725</v>
      </c>
      <c r="D24" s="33">
        <v>4E-07</v>
      </c>
      <c r="E24" s="15" t="s">
        <v>13</v>
      </c>
      <c r="F24" s="16">
        <f t="shared" si="0"/>
        <v>6.3979400086720375</v>
      </c>
    </row>
    <row r="25" spans="1:6" ht="18" customHeight="1">
      <c r="A25" s="13" t="s">
        <v>46</v>
      </c>
      <c r="B25" s="14">
        <v>54617987</v>
      </c>
      <c r="C25" s="33">
        <v>0.0220146</v>
      </c>
      <c r="D25" s="33">
        <v>0.0003037</v>
      </c>
      <c r="E25" s="15" t="s">
        <v>47</v>
      </c>
      <c r="F25" s="16">
        <f t="shared" si="0"/>
        <v>3.5175552080817347</v>
      </c>
    </row>
    <row r="26" spans="1:6" ht="18" customHeight="1">
      <c r="A26" s="18" t="s">
        <v>48</v>
      </c>
      <c r="B26" s="19">
        <v>54878657</v>
      </c>
      <c r="C26" s="34">
        <v>0.5686075</v>
      </c>
      <c r="D26" s="34">
        <v>0.5208304</v>
      </c>
      <c r="E26" s="20" t="s">
        <v>49</v>
      </c>
      <c r="F26" s="21">
        <f t="shared" si="0"/>
        <v>0.2833036746569595</v>
      </c>
    </row>
    <row r="27" spans="1:6" ht="18" customHeight="1">
      <c r="A27" s="22" t="s">
        <v>50</v>
      </c>
      <c r="B27" s="23"/>
      <c r="C27" s="35"/>
      <c r="D27" s="35"/>
      <c r="E27" s="24"/>
      <c r="F27" s="25"/>
    </row>
    <row r="28" spans="1:6" ht="18" customHeight="1">
      <c r="A28" s="26" t="s">
        <v>51</v>
      </c>
      <c r="B28" s="27"/>
      <c r="C28" s="36"/>
      <c r="D28" s="36"/>
      <c r="E28" s="28"/>
      <c r="F28" s="29"/>
    </row>
  </sheetData>
  <printOptions/>
  <pageMargins left="0.5375000238418579" right="0.5375000238418579" top="1.0527777671813965" bottom="1.0527777671813965" header="0.7875000238418579" footer="0.7875000238418579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Mark Neff</cp:lastModifiedBy>
  <dcterms:modified xsi:type="dcterms:W3CDTF">2009-09-12T05:44:08Z</dcterms:modified>
  <cp:category/>
  <cp:version/>
  <cp:contentType/>
  <cp:contentStatus/>
</cp:coreProperties>
</file>