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80" yWindow="1900" windowWidth="21560" windowHeight="14680" tabRatio="500" activeTab="0"/>
  </bookViews>
  <sheets>
    <sheet name="DRBP76 Targets" sheetId="1" r:id="rId1"/>
    <sheet name="Description" sheetId="2" r:id="rId2"/>
  </sheets>
  <definedNames>
    <definedName name="_xlnm._FilterDatabase" localSheetId="0" hidden="1">'DRBP76 Targets'!$A$1:$X$190</definedName>
  </definedNames>
  <calcPr fullCalcOnLoad="1"/>
</workbook>
</file>

<file path=xl/sharedStrings.xml><?xml version="1.0" encoding="utf-8"?>
<sst xmlns="http://schemas.openxmlformats.org/spreadsheetml/2006/main" count="639" uniqueCount="501">
  <si>
    <t>RPS12</t>
  </si>
  <si>
    <t>H300002648</t>
  </si>
  <si>
    <t>RPS17</t>
  </si>
  <si>
    <t>H300003474</t>
  </si>
  <si>
    <t>RL7A_HUMAN</t>
  </si>
  <si>
    <t>H300004444</t>
  </si>
  <si>
    <t>H300004566</t>
  </si>
  <si>
    <t>XP_372778.2</t>
  </si>
  <si>
    <t>H300004931</t>
  </si>
  <si>
    <t>RPL9</t>
  </si>
  <si>
    <t>H300005339</t>
  </si>
  <si>
    <t>H300005555</t>
  </si>
  <si>
    <t>RS3A_HUMAN</t>
  </si>
  <si>
    <t>H300005737</t>
  </si>
  <si>
    <t>RPL18</t>
  </si>
  <si>
    <t>H300006101</t>
  </si>
  <si>
    <t>RPL18A</t>
  </si>
  <si>
    <t>H300006914</t>
  </si>
  <si>
    <t>RPL36</t>
  </si>
  <si>
    <t>H300006915</t>
  </si>
  <si>
    <t>RS18_HUMAN</t>
  </si>
  <si>
    <t>H300007523</t>
  </si>
  <si>
    <t>Q5T6D9_HUMAN</t>
  </si>
  <si>
    <t>H300007940</t>
  </si>
  <si>
    <t>RS8_HUMAN</t>
  </si>
  <si>
    <t>H300008037</t>
  </si>
  <si>
    <t>RS16_HUMAN</t>
  </si>
  <si>
    <t>H300008269</t>
  </si>
  <si>
    <t>H300009449</t>
  </si>
  <si>
    <t>opHsV0400003898</t>
  </si>
  <si>
    <t>RPS2</t>
  </si>
  <si>
    <t>opHsV0400005804</t>
  </si>
  <si>
    <t>NP_005508.1</t>
  </si>
  <si>
    <t>opHsV0400006981</t>
  </si>
  <si>
    <t>opHsV0400007039</t>
  </si>
  <si>
    <t>opHsV0400007040</t>
  </si>
  <si>
    <t>opHsV0400007041</t>
  </si>
  <si>
    <t>opHsV0400007047</t>
  </si>
  <si>
    <t>opHsV0400007273</t>
  </si>
  <si>
    <t>opHsV0400013390</t>
  </si>
  <si>
    <t>H300006848</t>
  </si>
  <si>
    <t>NP_689563.1</t>
  </si>
  <si>
    <t>H200004769</t>
  </si>
  <si>
    <t>H4_HUMAN</t>
  </si>
  <si>
    <t>H300002091</t>
  </si>
  <si>
    <t>RS4X_HUMAN</t>
  </si>
  <si>
    <t>H300002590</t>
  </si>
  <si>
    <t>RL23A_HUMAN</t>
  </si>
  <si>
    <t>H300003663</t>
  </si>
  <si>
    <t>RPS10</t>
  </si>
  <si>
    <t>H300004068</t>
  </si>
  <si>
    <t>H300006571</t>
  </si>
  <si>
    <t>XP_373027.2</t>
  </si>
  <si>
    <t>H300006647</t>
  </si>
  <si>
    <t>C9ORF105</t>
  </si>
  <si>
    <t>H300007144</t>
  </si>
  <si>
    <t>RS15_HUMAN</t>
  </si>
  <si>
    <t>H300007722</t>
  </si>
  <si>
    <t>H300008312</t>
  </si>
  <si>
    <t>opHsV0400002596</t>
  </si>
  <si>
    <t>XP_039218.7</t>
  </si>
  <si>
    <t>NDUFA11</t>
  </si>
  <si>
    <t>opHsV0400001186</t>
  </si>
  <si>
    <t>NP_254280.1</t>
  </si>
  <si>
    <t>opHsV0400002037</t>
  </si>
  <si>
    <t>HIST1H2BL</t>
  </si>
  <si>
    <t>opHsV0400002317</t>
  </si>
  <si>
    <t>ACTG_HUMAN</t>
  </si>
  <si>
    <t>opHsV0400002560</t>
  </si>
  <si>
    <t>HIST1H2AK</t>
  </si>
  <si>
    <t>opHsV0400003406</t>
  </si>
  <si>
    <t>TBBX_HUMAN</t>
  </si>
  <si>
    <t>opHsV0400003473</t>
  </si>
  <si>
    <t>opHsV0400003520</t>
  </si>
  <si>
    <t>HIST1H2AD</t>
  </si>
  <si>
    <t>opHsV0400004778</t>
  </si>
  <si>
    <t>XP_496411.1</t>
  </si>
  <si>
    <t>opHsV0400006009</t>
  </si>
  <si>
    <t>Name</t>
  </si>
  <si>
    <t>H200001032</t>
  </si>
  <si>
    <t>RL40_HUMAN</t>
  </si>
  <si>
    <t>H300000309</t>
  </si>
  <si>
    <t>XP_370727.1</t>
  </si>
  <si>
    <t>H300001820</t>
  </si>
  <si>
    <t>NULL</t>
  </si>
  <si>
    <t>H300002118</t>
  </si>
  <si>
    <t>XP_370681.1</t>
  </si>
  <si>
    <t>H300007073</t>
  </si>
  <si>
    <t>RL11_HUMAN</t>
  </si>
  <si>
    <t>H300009473</t>
  </si>
  <si>
    <t>EEF1G</t>
  </si>
  <si>
    <t>opHsV0400000896</t>
  </si>
  <si>
    <t>RPL10</t>
  </si>
  <si>
    <t>opHsV0400002262</t>
  </si>
  <si>
    <t>opHsV0400002346</t>
  </si>
  <si>
    <t>XP_371273.1</t>
  </si>
  <si>
    <t>NTF2_HUMAN</t>
  </si>
  <si>
    <t>H300011960</t>
  </si>
  <si>
    <t>opHsV0400000168</t>
  </si>
  <si>
    <t>HIST1H3D</t>
  </si>
  <si>
    <t>RL27_HUMAN</t>
  </si>
  <si>
    <t>opHsV0400009230</t>
  </si>
  <si>
    <t>H200000792</t>
  </si>
  <si>
    <t>COX7C</t>
  </si>
  <si>
    <t>H200007830</t>
  </si>
  <si>
    <t>GAPD</t>
  </si>
  <si>
    <t>H200013710</t>
  </si>
  <si>
    <t>H200014250</t>
  </si>
  <si>
    <t>H300002305</t>
  </si>
  <si>
    <t>RL39_HUMAN</t>
  </si>
  <si>
    <t>opHsV0400003120</t>
  </si>
  <si>
    <t>opHsV0400003131</t>
  </si>
  <si>
    <t>opHsV0400003528</t>
  </si>
  <si>
    <t>XP_039702.1</t>
  </si>
  <si>
    <t>opHsV0400005786</t>
  </si>
  <si>
    <t>XP_496429.1</t>
  </si>
  <si>
    <t>opHsV0400005807</t>
  </si>
  <si>
    <t>XP_370697.1</t>
  </si>
  <si>
    <t>opHsV0400007667</t>
  </si>
  <si>
    <t>opHsV0400008951</t>
  </si>
  <si>
    <t>H300004059</t>
  </si>
  <si>
    <t>XP_208281.1</t>
  </si>
  <si>
    <t>H300005362</t>
  </si>
  <si>
    <t>XP_208300.2</t>
  </si>
  <si>
    <t>H300005457</t>
  </si>
  <si>
    <t>XP_372900.2</t>
  </si>
  <si>
    <t>opHsV0400000984</t>
  </si>
  <si>
    <t>COX8A</t>
  </si>
  <si>
    <t>opHsV0400004416</t>
  </si>
  <si>
    <t>Q8N6E1_HUMAN</t>
  </si>
  <si>
    <t>opHsV0400007390</t>
  </si>
  <si>
    <t>opHsV0400008251</t>
  </si>
  <si>
    <t>H200011624</t>
  </si>
  <si>
    <t>C14ORF2</t>
  </si>
  <si>
    <t>H300008824</t>
  </si>
  <si>
    <t>MT1L</t>
  </si>
  <si>
    <t>opHsV0400003391</t>
  </si>
  <si>
    <t>opHsV0400008974</t>
  </si>
  <si>
    <t>RAN_HUMAN</t>
  </si>
  <si>
    <t>H200000517</t>
  </si>
  <si>
    <t>RL38_HUMAN</t>
  </si>
  <si>
    <t>H200002676</t>
  </si>
  <si>
    <t>NGFRAP1</t>
  </si>
  <si>
    <t>H200007627</t>
  </si>
  <si>
    <t>RS13_HUMAN</t>
  </si>
  <si>
    <t>H200008620</t>
  </si>
  <si>
    <t>RS11_HUMAN</t>
  </si>
  <si>
    <t>H200009667</t>
  </si>
  <si>
    <t>XP_372048.1</t>
  </si>
  <si>
    <t>H300010002</t>
  </si>
  <si>
    <t>H300010270</t>
  </si>
  <si>
    <t>H300010297</t>
  </si>
  <si>
    <t>PPIA_HUMAN</t>
  </si>
  <si>
    <t>H300018734</t>
  </si>
  <si>
    <t>OAZ1</t>
  </si>
  <si>
    <t>H300020621</t>
  </si>
  <si>
    <t>EF1A1_HUMAN</t>
  </si>
  <si>
    <t>H300021161</t>
  </si>
  <si>
    <t>H300021292</t>
  </si>
  <si>
    <t>Q13666_HUMAN</t>
  </si>
  <si>
    <t>H300022178</t>
  </si>
  <si>
    <t>RS27A_HUMAN</t>
  </si>
  <si>
    <t>opHsV0400000824</t>
  </si>
  <si>
    <t>opHsV0400002600</t>
  </si>
  <si>
    <t>RL41_HUMAN</t>
  </si>
  <si>
    <t>RL37A_HUMAN</t>
  </si>
  <si>
    <t>H200015818</t>
  </si>
  <si>
    <t>RS14_HUMAN</t>
  </si>
  <si>
    <t>H300000022</t>
  </si>
  <si>
    <t>Q5W1B9_HUMAN</t>
  </si>
  <si>
    <t>H300000067</t>
  </si>
  <si>
    <t>XP_208072.3</t>
  </si>
  <si>
    <t>H300000427</t>
  </si>
  <si>
    <t>RPLP1</t>
  </si>
  <si>
    <t>H300001146</t>
  </si>
  <si>
    <t>opHsV0400004767</t>
  </si>
  <si>
    <t>XP_377716.2</t>
  </si>
  <si>
    <t>opHsV0400008958</t>
  </si>
  <si>
    <t>opHsV0400008732</t>
  </si>
  <si>
    <t>TMEM14B</t>
  </si>
  <si>
    <t>H200016319</t>
  </si>
  <si>
    <t>RPS3</t>
  </si>
  <si>
    <t>H200019704</t>
  </si>
  <si>
    <t>Q9BUX9_HUMAN</t>
  </si>
  <si>
    <t>H300001114</t>
  </si>
  <si>
    <t>RS7_HUMAN</t>
  </si>
  <si>
    <t>H300009600</t>
  </si>
  <si>
    <t>RS30_HUMAN</t>
  </si>
  <si>
    <t>H300018659</t>
  </si>
  <si>
    <t>C20ORF24</t>
  </si>
  <si>
    <t>H300021155</t>
  </si>
  <si>
    <t>FTH1</t>
  </si>
  <si>
    <t>opHsV0400007524</t>
  </si>
  <si>
    <t>RPL13</t>
  </si>
  <si>
    <t>opHsV0400009283</t>
  </si>
  <si>
    <t>H300001292</t>
  </si>
  <si>
    <t>XP_496190.1</t>
  </si>
  <si>
    <t>H300002444</t>
  </si>
  <si>
    <t>XP_294387.2</t>
  </si>
  <si>
    <t>opHsV0400008992</t>
  </si>
  <si>
    <t>RPLP0</t>
  </si>
  <si>
    <t>H200008397</t>
  </si>
  <si>
    <t>DDT</t>
  </si>
  <si>
    <t>H200008793</t>
  </si>
  <si>
    <t>NM_013387.3</t>
  </si>
  <si>
    <t>H300014641</t>
  </si>
  <si>
    <t>RPS9</t>
  </si>
  <si>
    <t>H300019045</t>
  </si>
  <si>
    <t>PRDX4</t>
  </si>
  <si>
    <t>H300020244</t>
  </si>
  <si>
    <t>Q9H0X8_HUMAN</t>
  </si>
  <si>
    <t>opHsV0400000166</t>
  </si>
  <si>
    <t>HIST1H2BJ</t>
  </si>
  <si>
    <t>opHsV0400000269</t>
  </si>
  <si>
    <t>HIST1H2AB</t>
  </si>
  <si>
    <t>opHsV0400000846</t>
  </si>
  <si>
    <t>opHsV0400006096</t>
  </si>
  <si>
    <t>PSMB3</t>
  </si>
  <si>
    <t>opHsV0400006114</t>
  </si>
  <si>
    <t>opHsV0400006534</t>
  </si>
  <si>
    <t>HIST1H2AH</t>
  </si>
  <si>
    <t>H200013225</t>
  </si>
  <si>
    <t>HIST1H1D</t>
  </si>
  <si>
    <t>H200013772</t>
  </si>
  <si>
    <t>HIST1H2BO</t>
  </si>
  <si>
    <t>H300001683</t>
  </si>
  <si>
    <t>ATP6V1F</t>
  </si>
  <si>
    <t>H300005237</t>
  </si>
  <si>
    <t>LSM2</t>
  </si>
  <si>
    <t>H300010247</t>
  </si>
  <si>
    <t>opHsV0400002732</t>
  </si>
  <si>
    <t>XP_495867.1</t>
  </si>
  <si>
    <t>opHsV0400002935</t>
  </si>
  <si>
    <t>LAMR1P15</t>
  </si>
  <si>
    <t>opHsV0400005827</t>
  </si>
  <si>
    <t>COX1_HUMAN</t>
  </si>
  <si>
    <t>H200000115</t>
  </si>
  <si>
    <t>ATP5G3</t>
  </si>
  <si>
    <t>H200001751</t>
  </si>
  <si>
    <t>NP_116024.1</t>
  </si>
  <si>
    <t>H200003390</t>
  </si>
  <si>
    <t>H300004875</t>
  </si>
  <si>
    <t>RPS5</t>
  </si>
  <si>
    <t>H300005062</t>
  </si>
  <si>
    <t>H300005165</t>
  </si>
  <si>
    <t>RPS27</t>
  </si>
  <si>
    <t>H300005311</t>
  </si>
  <si>
    <t>H300005578</t>
  </si>
  <si>
    <t>RL23_HUMAN</t>
  </si>
  <si>
    <t>H300005842</t>
  </si>
  <si>
    <t>BTF3</t>
  </si>
  <si>
    <t>H300007401</t>
  </si>
  <si>
    <t>RS20_HUMAN</t>
  </si>
  <si>
    <t>H300007600</t>
  </si>
  <si>
    <t>H33_HUMAN</t>
  </si>
  <si>
    <t>H300008089</t>
  </si>
  <si>
    <t>ZNF354B</t>
  </si>
  <si>
    <t>H300008526</t>
  </si>
  <si>
    <t>XP_496363.1</t>
  </si>
  <si>
    <t>H300010001</t>
  </si>
  <si>
    <t>H300020619</t>
  </si>
  <si>
    <t>RL30_HUMAN</t>
  </si>
  <si>
    <t>opHsV0400002725</t>
  </si>
  <si>
    <t>opHsV0400008228</t>
  </si>
  <si>
    <t>opHsV0400009463</t>
  </si>
  <si>
    <t>opHsV0400013276</t>
  </si>
  <si>
    <t>opHsV0400013391</t>
  </si>
  <si>
    <t>opHsV0400002683</t>
  </si>
  <si>
    <t>opHsV0400002686</t>
  </si>
  <si>
    <t>opHsV0400003313</t>
  </si>
  <si>
    <t>NP_003513.1</t>
  </si>
  <si>
    <t>opHsV0400004721</t>
  </si>
  <si>
    <t>HIST1H2BH</t>
  </si>
  <si>
    <t>opHsV0400005863</t>
  </si>
  <si>
    <t>opHsV0400006115</t>
  </si>
  <si>
    <t>opHsV0400007258</t>
  </si>
  <si>
    <t>opHsV0400007760</t>
  </si>
  <si>
    <t>ATP6V0E</t>
  </si>
  <si>
    <t>H200005726</t>
  </si>
  <si>
    <t>H200007976</t>
  </si>
  <si>
    <t>C14ORF112</t>
  </si>
  <si>
    <t>H200008624</t>
  </si>
  <si>
    <t>RPL35</t>
  </si>
  <si>
    <t>H200010602</t>
  </si>
  <si>
    <t>H200011758</t>
  </si>
  <si>
    <t>NDUFB11</t>
  </si>
  <si>
    <t>H200013144</t>
  </si>
  <si>
    <t>CST3</t>
  </si>
  <si>
    <t>H200017552</t>
  </si>
  <si>
    <t>RBX1_HUMAN</t>
  </si>
  <si>
    <t>H300000318</t>
  </si>
  <si>
    <t>HIST1H2BK</t>
  </si>
  <si>
    <t>H300000553</t>
  </si>
  <si>
    <t>GBG5L_HUMAN</t>
  </si>
  <si>
    <t>H300001107</t>
  </si>
  <si>
    <t>H300002874</t>
  </si>
  <si>
    <t>H300004360</t>
  </si>
  <si>
    <t>H2BFS</t>
  </si>
  <si>
    <t>H300004414</t>
  </si>
  <si>
    <t>HIST2H2AC</t>
  </si>
  <si>
    <t>H300005688</t>
  </si>
  <si>
    <t>COX7A2</t>
  </si>
  <si>
    <t>H300005976</t>
  </si>
  <si>
    <t>H300007548</t>
  </si>
  <si>
    <t>HINT1</t>
  </si>
  <si>
    <t>H300007962</t>
  </si>
  <si>
    <t>H300008191</t>
  </si>
  <si>
    <t>GBG5_HUMAN</t>
  </si>
  <si>
    <t>H300009400</t>
  </si>
  <si>
    <t>XP_496890.1</t>
  </si>
  <si>
    <t>opHsV0400000164</t>
  </si>
  <si>
    <t>opHsV0400000793</t>
  </si>
  <si>
    <t>SF3B5</t>
  </si>
  <si>
    <t>opHsV0400001200</t>
  </si>
  <si>
    <t>H200006317</t>
  </si>
  <si>
    <t>LSM4</t>
  </si>
  <si>
    <t>H200011616</t>
  </si>
  <si>
    <t>CGE0_HUMAN</t>
  </si>
  <si>
    <t>H300002254</t>
  </si>
  <si>
    <t>XP_294311.1</t>
  </si>
  <si>
    <t>H300002550</t>
  </si>
  <si>
    <t>opHsV0400005844</t>
  </si>
  <si>
    <t>COX2_HUMAN</t>
  </si>
  <si>
    <t>-</t>
  </si>
  <si>
    <t>Gene Symbol</t>
  </si>
  <si>
    <t>Average PR DRBP76</t>
  </si>
  <si>
    <t>Average PR Mock</t>
  </si>
  <si>
    <t>Avg PR Totals</t>
  </si>
  <si>
    <t>T-score DRBP76vsMock</t>
  </si>
  <si>
    <t>Log FC (DRBP76vsMock)</t>
  </si>
  <si>
    <t>Description</t>
  </si>
  <si>
    <t>Total_1</t>
  </si>
  <si>
    <t>Total_2</t>
  </si>
  <si>
    <t>Total_3</t>
  </si>
  <si>
    <t>Total_4</t>
  </si>
  <si>
    <t>Total_5</t>
  </si>
  <si>
    <t>DRBP76_1</t>
  </si>
  <si>
    <t>DRBP76_2</t>
  </si>
  <si>
    <t>DRBP76_3</t>
  </si>
  <si>
    <t>DRBP76_4</t>
  </si>
  <si>
    <t>DRBP76_5</t>
  </si>
  <si>
    <t>Mock_1</t>
  </si>
  <si>
    <t>Mock_2</t>
  </si>
  <si>
    <t>Mock_3</t>
  </si>
  <si>
    <t>Mock_4</t>
  </si>
  <si>
    <t>Mock_5</t>
  </si>
  <si>
    <t>ATP synthase lipid-binding protein, mitochondrial precursor (EC 3.6.3.14) (ATP synthase proteolipid P3) (ATPase protein 9) (ATPase subunit C). [Source:Uniprot/SWISSPROT;Acc:P48201]</t>
  </si>
  <si>
    <t>60S ribosomal protein L38. [Source:Uniprot/SWISSPROT;Acc:P63173]</t>
  </si>
  <si>
    <t>Cytochrome c oxidase polypeptide VIIc, mitochondrial precursor (EC 1.9.3.1). [Source:Uniprot/SWISSPROT;Acc:P15954]</t>
  </si>
  <si>
    <t>Ubiquitin. [Source:Uniprot/SWISSPROT;Acc:P62988]</t>
  </si>
  <si>
    <t>seven transmembrane domain protein [Source:RefSeq_peptide;Acc:NP_116024]</t>
  </si>
  <si>
    <t>p75NTR-associated cell death executor (Nerve growth factor receptor associated protein 1) (Ovarian granulosa cell 13.0 kDa protein HGR74). [Source:Uniprot/SWISSPROT;Acc:Q00994]</t>
  </si>
  <si>
    <t>Vacuolar ATP synthase subunit H (EC 3.6.3.14) (V-ATPase H subunit) (Vacuolar proton pump H subunit) (V-ATPase M9.2 subunit) (V-ATPase 9.2 kDa membrane accessory protein). [Source:Uniprot/SWISSPROT;Acc:O15342]</t>
  </si>
  <si>
    <t>Histone H4. [Source:Uniprot/SWISSPROT;Acc:P62805]</t>
  </si>
  <si>
    <t>Ferritin heavy chain (Ferritin H subunit). [Source:Uniprot/SWISSPROT;Acc:P02794]</t>
  </si>
  <si>
    <t>Histone H3/b. [Source:Uniprot/SWISSPROT;Acc:Q93081]</t>
  </si>
  <si>
    <t>U6 snRNA-associated Sm-like protein LSm4 (Glycine-rich protein) (GRP). [Source:Uniprot/SWISSPROT;Acc:Q9Y4Z0]</t>
  </si>
  <si>
    <t>40S ribosomal protein S13. [Source:Uniprot/SWISSPROT;Acc:P62277]</t>
  </si>
  <si>
    <t>Glyceraldehyde-3-phosphate dehydrogenase, liver (EC 1.2.1.12) (GAPDH). [Source:Uniprot/SWISSPROT;Acc:P04406]</t>
  </si>
  <si>
    <t>D-dopachrome tautomerase (EC 5.3.3.-) (Phenylpyruvate tautomerase II). [Source:Uniprot/SWISSPROT;Acc:P30046]</t>
  </si>
  <si>
    <t>Elongation factor 1-alpha 1 (EF-1-alpha-1) (Elongation factor 1 A-1) (eEF1A-1) (Elongation factor Tu) (EF-Tu). [Source:Uniprot/SWISSPROT;Acc:P68104]</t>
  </si>
  <si>
    <t>40S ribosomal protein S11. [Source:Uniprot/SWISSPROT;Acc:P62280]</t>
  </si>
  <si>
    <t>60S ribosomal protein L35. [Source:Uniprot/SWISSPROT;Acc:P42766]</t>
  </si>
  <si>
    <t>ubiquinol-cytochrome c reductase complex 7.2kDa protein isoform b [Source:RefSeq_peptide;Acc:NP_001003684]</t>
  </si>
  <si>
    <t>60S ribosomal protein L37a. [Source:Uniprot/SWISSPROT;Acc:P61513]</t>
  </si>
  <si>
    <t>UPF0139 protein CGI-140 (PTD008) (My006 protein). [Source:Uniprot/SWISSPROT;Acc:Q9Y284]</t>
  </si>
  <si>
    <t>6.8 kDa mitochondrial proteolipid (PRO1574). [Source:Uniprot/SWISSPROT;Acc:P56378]</t>
  </si>
  <si>
    <t>NADH-ubiquinone oxidoreductase ESSS subunit, mitochondrial precursor (EC 1.6.5.3) (EC 1.6.99.3) (Complex I-ESSS) (CI-ESSS) (Neuronal protein 17.3) (p17.3) (Np17.3) (UNQ111/PRO1064). [Source:Uniprot/SWISSPROT;Acc:Q9NX14]</t>
  </si>
  <si>
    <t>Cystatin C precursor (Neuroendocrine basic polypeptide) (Gamma-trace) (Post-gamma-globulin). [Source:Uniprot/SWISSPROT;Acc:P01034]</t>
  </si>
  <si>
    <t>Histone H1.3 (Histone H1c). [Source:Uniprot/SWISSPROT;Acc:P16402]</t>
  </si>
  <si>
    <t>Histone H2B.n (H2B/n) (H2B.2). [Source:Uniprot/SWISSPROT;Acc:P23527]</t>
  </si>
  <si>
    <t>(Rab5-interacting protein) (RIP5) (PNAS-11). [Source:Uniprot/SWISSPROT;Acc:Q9BUV8]</t>
  </si>
  <si>
    <t>40S ribosomal protein S14 (PRO2640). [Source:Uniprot/SWISSPROT;Acc:P62263]</t>
  </si>
  <si>
    <t>40S ribosomal protein S3. [Source:Uniprot/SWISSPROT;Acc:P23396]</t>
  </si>
  <si>
    <t>RING-box protein 1 (Rbx1) (Regulator of cullins 1) (RING finger protein 75) (ZYP protein). [Source:Uniprot/SWISSPROT;Acc:P62877]</t>
  </si>
  <si>
    <t>Tubulin alpha-ubiquitous chain (Alpha-tubulin ubiquitous) (Tubulin K- alpha-1). [Source:Uniprot/SWISSPROT;Acc:P68363]</t>
  </si>
  <si>
    <t>PREDICTED: similar to ribosomal protein L13a; 60S ribosomal protein L13a; 23 kD highly basic protein [Source:RefSeq_peptide;Acc:XP_208072]</t>
  </si>
  <si>
    <t>PREDICTED: similar to ribosomal protein L13a; 60S ribosomal protein L13a; 23 kD highly basic protein [Source:RefSeq_peptide;Acc:XP_370727]</t>
  </si>
  <si>
    <t>OTTHUMP00000028841. [Source:Uniprot/SPTREMBL;Acc:Q5W1B9]</t>
  </si>
  <si>
    <t>60S acidic ribosomal protein P1. [Source:Uniprot/SWISSPROT;Acc:P05386]</t>
  </si>
  <si>
    <t>Guanine nucleotide-binding protein G(I)/G(S)/G(O) gamma-5 like subunit. [Source:Uniprot/SWISSPROT;Acc:Q9Y3K8]</t>
  </si>
  <si>
    <t>Histone H2B K (HIRA-interacting protein 1). [Source:Uniprot/SWISSPROT;Acc:O60814]</t>
  </si>
  <si>
    <t>H2B histone family, member A [Source:RefSeq_peptide;Acc:NP_003509]</t>
  </si>
  <si>
    <t>40S ribosomal protein S7. [Source:Uniprot/SWISSPROT;Acc:P62081]</t>
  </si>
  <si>
    <t>40S ribosomal protein S12. [Source:Uniprot/SWISSPROT;Acc:P25398]</t>
  </si>
  <si>
    <t>PREDICTED: similar to 60S ribosomal protein L17 (L23) (Amino acid starvation-induced protein) (ASI) [Source:RefSeq_peptide;Acc:XP_496190]</t>
  </si>
  <si>
    <t>Vacuolar ATP synthase subunit F (EC 3.6.3.14) (V-ATPase F subunit) (Vacuolar proton pump F subunit) (V-ATPase 14 kDa subunit). [Source:Uniprot/SWISSPROT;Acc:Q16864]</t>
  </si>
  <si>
    <t>31 kDa protein [Source:IPI;Acc:IPI00477975]</t>
  </si>
  <si>
    <t>PREDICTED: similar to ribosomal protein L13a; 60S ribosomal protein L13a; 23 kD highly basic protein [Source:RefSeq_peptide;Acc:XP_370681]</t>
  </si>
  <si>
    <t>40S ribosomal protein S27 (Metallopan-stimulin 1) (MPS-1). [Source:Uniprot/SWISSPROT;Acc:P42677]</t>
  </si>
  <si>
    <t>PREDICTED: similar to Histidine triad nucleotide-binding protein 1 (Adenosine 5-monophosphoramidase) (Protein kinase C inhibitor 1) (Protein kinase C-interacting protein 1) (PKCI-1) [Source:RefSeq_peptide;Acc:XP_380057]</t>
  </si>
  <si>
    <t>40S ribosomal protein S4, X isoform (Single copy abundant mRNA protein) (SCR10). [Source:Uniprot/SWISSPROT;Acc:P62701]</t>
  </si>
  <si>
    <t>60S ribosomal protein L39. [Source:Uniprot/SWISSPROT;Acc:P62891]</t>
  </si>
  <si>
    <t>40S ribosomal protein S17. [Source:Uniprot/SWISSPROT;Acc:P08708]</t>
  </si>
  <si>
    <t>PREDICTED: similar to hypothetical protein 8230402K04 [Source:RefSeq_peptide;Acc:XP_294387]</t>
  </si>
  <si>
    <t>Histone H2A.m (H2A/m). [Source:Uniprot/SWISSPROT;Acc:P04908]</t>
  </si>
  <si>
    <t>60S ribosomal protein L23a. [Source:Uniprot/SWISSPROT;Acc:P62750]</t>
  </si>
  <si>
    <t>40S ribosomal protein S10. [Source:Uniprot/SWISSPROT;Acc:P46783]</t>
  </si>
  <si>
    <t>60S ribosomal protein L7a (Surfeit locus protein 3) (PLA-X polypeptide). [Source:Uniprot/SWISSPROT;Acc:P62424]</t>
  </si>
  <si>
    <t>PREDICTED: similar to ribosomal protein L18a; 60S ribosomal protein L18a [Source:RefSeq_peptide;Acc:XP_208281]</t>
  </si>
  <si>
    <t>60S ribosomal protein L41 (HG12). [Source:Uniprot/SWISSPROT;Acc:P62945]</t>
  </si>
  <si>
    <t>Histone H2B.s (H2B/s). [Source:Uniprot/SWISSPROT;Acc:P57053]</t>
  </si>
  <si>
    <t>Histone H2A.q (H2A/q) (H2A-GL101). [Source:Uniprot/SWISSPROT;Acc:Q16777]</t>
  </si>
  <si>
    <t>40S ribosomal protein S5. [Source:Uniprot/SWISSPROT;Acc:P46782]</t>
  </si>
  <si>
    <t>PREDICTED: similar to ribosomal protein S15a [Source:RefSeq_peptide;Acc:XP_372778]</t>
  </si>
  <si>
    <t>30 kDa protein [Source:IPI;Acc:IPI00479315]</t>
  </si>
  <si>
    <t>similar to ribosomal protein S2; 40S ribosomal protein S2 (LOC286444), mRNA [Source:RefSeq_dna;Acc:XM_208423]</t>
  </si>
  <si>
    <t>PREDICTED: similar to D-dopachrome tautomerase (Phenylpyruvate tautomerase II) [Source:RefSeq_peptide;Acc:XP_372900]</t>
  </si>
  <si>
    <t>U6 snRNA-associated Sm-like protein LSm2 (SnRNP core Sm-like protein Sm-x5) (G7b protein) (Small nuclear ribonuclear protein D homolog). [Source:Uniprot/SWISSPROT;Acc:Q9Y333]</t>
  </si>
  <si>
    <t>Cytochrome c oxidase polypeptide VIIa-liver/heart, mitochondrial precursor (EC 1.9.3.1) (Cytochrome c oxidase subunit VIIa-L) (VIIaL). [Source:Uniprot/SWISSPROT;Acc:P14406]</t>
  </si>
  <si>
    <t>60S ribosomal protein L9. [Source:Uniprot/SWISSPROT;Acc:P32969]</t>
  </si>
  <si>
    <t>PREDICTED: similar to 60S ribosomal protein L23a [Source:RefSeq_peptide;Acc:XP_208300]</t>
  </si>
  <si>
    <t>Peptidyl-prolyl cis-trans isomerase A (EC 5.2.1.8) (PPIase) (Rotamase) (Cyclophilin A) (Cyclosporin A-binding protein). [Source:Uniprot/SWISSPROT;Acc:P62937]</t>
  </si>
  <si>
    <t>15 kDa protein [Source:IPI;Acc:IPI00478114]</t>
  </si>
  <si>
    <t>40S ribosomal protein S3a. [Source:Uniprot/SWISSPROT;Acc:P61247]</t>
  </si>
  <si>
    <t>60S ribosomal protein L23 (Ribosomal protein L17). [Source:Uniprot/SWISSPROT;Acc:P62829]</t>
  </si>
  <si>
    <t>60S ribosomal protein L18a. [Source:Uniprot/SWISSPROT;Acc:Q02543]</t>
  </si>
  <si>
    <t>60S ribosomal protein L18. [Source:Uniprot/SWISSPROT;Acc:Q07020]</t>
  </si>
  <si>
    <t>Transcription factor BTF3 (RNA polymerase B transcription factor 3). [Source:Uniprot/SWISSPROT;Acc:P20290]</t>
  </si>
  <si>
    <t>60S ribosomal protein L36. [Source:Uniprot/SWISSPROT;Acc:Q9Y3U8]</t>
  </si>
  <si>
    <t>40S ribosomal protein S18 (Ke-3) (Ke3). [Source:Uniprot/SWISSPROT;Acc:P62269]</t>
  </si>
  <si>
    <t>PREDICTED: similar to ribosomal protein S15a [Source:RefSeq_peptide;Acc:XP_373027]</t>
  </si>
  <si>
    <t>60S ribosomal protein L11 (CLL-associated antigen KW-12). [Source:Uniprot/SWISSPROT;Acc:P62913]</t>
  </si>
  <si>
    <t>40S ribosomal protein S15 (RIG protein). [Source:Uniprot/SWISSPROT;Acc:P62841]</t>
  </si>
  <si>
    <t>40S ribosomal protein S20. [Source:Uniprot/SWISSPROT;Acc:P60866]</t>
  </si>
  <si>
    <t>Histone H3.3 (PP781). [Source:Uniprot/SWISSPROT;Acc:P84243]</t>
  </si>
  <si>
    <t>10 kDa protein [Source:IPI;Acc:IPI00334885]</t>
  </si>
  <si>
    <t>OTTHUMP00000039257 (OTTHUMP00000016039). [Source:Uniprot/SPTREMBL;Acc:Q5T6D9]</t>
  </si>
  <si>
    <t>Histidine triad nucleotide-binding protein 1 (Adenosine 5'- monophosphoramidase) (Protein kinase C inhibitor 1) (Protein kinase C- interacting protein 1) (PKCI-1). [Source:Uniprot/SWISSPROT;Acc:P49773]</t>
  </si>
  <si>
    <t>40S ribosomal protein S16. [Source:Uniprot/SWISSPROT;Acc:P62249]</t>
  </si>
  <si>
    <t>zinc finger protein 354B [Source:RefSeq_peptide;Acc:NP_478137]</t>
  </si>
  <si>
    <t>Guanine nucleotide-binding protein G(I)/G(S)/G(O) gamma-5 subunit. [Source:Uniprot/SWISSPROT;Acc:P63218]</t>
  </si>
  <si>
    <t>40S ribosomal protein S8. [Source:Uniprot/SWISSPROT;Acc:P62241]</t>
  </si>
  <si>
    <t>31 kDa protein [Source:IPI;Acc:IPI00478002]</t>
  </si>
  <si>
    <t>PREDICTED: similar to ribosomal protein S2; 40S ribosomal protein S2 [Source:RefSeq_peptide;Acc:XP_496363]</t>
  </si>
  <si>
    <t>40S ribosomal protein S2 (S4) (LLRep3 protein). [Source:Uniprot/SWISSPROT;Acc:P15880]</t>
  </si>
  <si>
    <t>Metallothionein-IL (MT-1L) (MT1X). [Source:Uniprot/SWISSPROT;Acc:P80297]</t>
  </si>
  <si>
    <t>PREDICTED: similar to 60S ribosomal protein L35 [Source:RefSeq_peptide;Acc:XP_499313]</t>
  </si>
  <si>
    <t>Elongation factor 1-gamma (EF-1-gamma) (eEF-1B gamma) (PRO1608). [Source:Uniprot/SWISSPROT;Acc:P26641]</t>
  </si>
  <si>
    <t>Ubiquitin-like protein FUBI. [Source:Uniprot/SWISSPROT;Acc:P35544]</t>
  </si>
  <si>
    <t>PREDICTED: similar to 40S ribosomal protein SA (p40) (34/67 kDa laminin receptor) (Colon carcinoma laminin-binding protein) (NEM/1CHD4) (Multidrug resistance-associated protein MGr1-Ag) [Source:RefSeq_peptide;Acc:XP_372048]</t>
  </si>
  <si>
    <t>60S ribosomal protein L27. [Source:Uniprot/SWISSPROT;Acc:P61353]</t>
  </si>
  <si>
    <t>Nuclear transport factor 2 (NTF-2) (Placental protein 15) (PP15). [Source:Uniprot/SWISSPROT;Acc:P61970]</t>
  </si>
  <si>
    <t>15 kDa protein [Source:IPI;Acc:IPI00157456]</t>
  </si>
  <si>
    <t>60S ribosomal protein L13 (Breast basic conserved protein 1) (OK/SW- cl.46). [Source:Uniprot/SWISSPROT;Acc:P26373]</t>
  </si>
  <si>
    <t>GTP-binding nuclear protein Ran (GTPase Ran) (Ras-like protein TC4) (Androgen receptor-associated protein 24). [Source:Uniprot/SWISSPROT;Acc:P62826]</t>
  </si>
  <si>
    <t>Protein HSPC163. [Source:Uniprot/SWISSPROT;Acc:Q9P003]</t>
  </si>
  <si>
    <t>40S ribosomal protein S9. [Source:Uniprot/SWISSPROT;Acc:P46781]</t>
  </si>
  <si>
    <t>40S ribosomal protein S21. [Source:Uniprot/SWISSPROT;Acc:P63220]</t>
  </si>
  <si>
    <t>Ornithine decarboxylase antizyme (ODC-Az). [Source:Uniprot/SWISSPROT;Acc:P54368]</t>
  </si>
  <si>
    <t>Peroxiredoxin 4 (EC 1.11.1.-) (Prx-IV) (Thioredoxin peroxidase AO372) (Thioredoxin-dependent peroxide reductase A0372) (Antioxidant enzyme AOE372) (AOE37-2). [Source:Uniprot/SWISSPROT;Acc:Q13162]</t>
  </si>
  <si>
    <t>60S ribosomal protein L30. [Source:Uniprot/SWISSPROT;Acc:P62888]</t>
  </si>
  <si>
    <t>29 kDa protein [Source:IPI;Acc:IPI00413108]</t>
  </si>
  <si>
    <t>Histone H2B.r (H2B/r) (H2B.1). [Source:Uniprot/SWISSPROT;Acc:P06899]</t>
  </si>
  <si>
    <t>Histone H2A.g (H2A/g) (H2A.3). [Source:Uniprot/SWISSPROT;Acc:P20671]</t>
  </si>
  <si>
    <t>Splicing factor 3B subunit 5 (SF3b5) (Pre-mRNA splicing factor SF3b 10 kDa subunit). [Source:Uniprot/SWISSPROT;Acc:Q9BWJ5]</t>
  </si>
  <si>
    <t>60S ribosomal protein L15. [Source:Uniprot/SWISSPROT;Acc:P61313]</t>
  </si>
  <si>
    <t>NADH-ubiquinone oxidoreductase subunit B14.7 (EC 1.6.5.3) (EC 1.6.99.3) (Complex I-B14.7) (CI-B14.7). [Source:Uniprot/SWISSPROT;Acc:Q86Y39]</t>
  </si>
  <si>
    <t>60S ribosomal protein L10 (QM protein) (Tumor suppressor QM) (Laminin receptor homolog). [Source:Uniprot/SWISSPROT;Acc:P27635]</t>
  </si>
  <si>
    <t>Cytochrome c oxidase polypeptide VIII-liver/heart, mitochondrial precursor (EC 1.9.3.1) (Cytochrome c oxidase subunit 8-2). [Source:Uniprot/SWISSPROT;Acc:P10176]</t>
  </si>
  <si>
    <t>histone H2a [Source:RefSeq_peptide;Acc:NP_254280]</t>
  </si>
  <si>
    <t>Histone H2B.c (H2B/c). [Source:Uniprot/SWISSPROT;Acc:Q99880]</t>
  </si>
  <si>
    <t>15 kDa protein [Source:IPI;Acc:IPI00414852]</t>
  </si>
  <si>
    <t>Actin, cytoplasmic 2 (Gamma-actin). [Source:Uniprot/SWISSPROT;Acc:P63261]</t>
  </si>
  <si>
    <t>PREDICTED: similar to 40S ribosomal protein SA (p40) (34/67 kDa laminin receptor) (Colon carcinoma laminin-binding protein) (NEM/1CHD4) (Multidrug resistance-associated protein MGr1-Ag) [Source:RefSeq_peptide;Acc:XP_371273]</t>
  </si>
  <si>
    <t>Histone H2A.e (H2A/e). [Source:Uniprot/SWISSPROT;Acc:Q99878]</t>
  </si>
  <si>
    <t>PREDICTED: similar to ribosomal protein S2; 40S ribosomal protein S2 [Source:RefSeq_peptide;Acc:XP_039218]</t>
  </si>
  <si>
    <t>17 kDa protein [Source:IPI;Acc:IPI00414925]</t>
  </si>
  <si>
    <t>8 kDa protein [Source:IPI;Acc:IPI00240459]</t>
  </si>
  <si>
    <t>PREDICTED: similar to 60S ribosomal protein L23a [Source:RefSeq_peptide;Acc:XP_377521]</t>
  </si>
  <si>
    <t>Laminin receptor-like protein LAMRL5. [Source:Uniprot/SPTREMBL;Acc:Q96RS2]</t>
  </si>
  <si>
    <t>21 kDa protein [Source:IPI;Acc:IPI00472864]</t>
  </si>
  <si>
    <t>Tubulin beta-? chain (Tubulin beta-2 chain). [Source:Uniprot/SWISSPROT;Acc:P68371]</t>
  </si>
  <si>
    <t>PREDICTED: similar to ribosomal protein S3a; 40S ribosomal protein S3a; v-fos transformation effector protein 1 [Source:RefSeq_peptide;Acc:XP_039702]</t>
  </si>
  <si>
    <t>high-mobility group nucleosomal binding domain 2 [Source:RefSeq_peptide;Acc:NP_005508]</t>
  </si>
  <si>
    <t>Histone H2B.j (H2B/j). [Source:Uniprot/SWISSPROT;Acc:Q93079]</t>
  </si>
  <si>
    <t>PREDICTED: similar to 40S ribosomal protein S17 [Source:RefSeq_peptide;Acc:XP_377716]</t>
  </si>
  <si>
    <t>PREDICTED: similar to Hist1h2bc protein [Source:RefSeq_peptide;Acc:XP_496411]</t>
  </si>
  <si>
    <t>PREDICTED: similar to 60S ribosomal protein L10 (QM protein homolog) [Source:RefSeq_peptide;Acc:XP_496429]</t>
  </si>
  <si>
    <t>PREDICTED: similar to 40S ribosomal protein SA (p40) (34/67 kDa laminin receptor) (Colon carcinoma laminin-binding protein) (NEM/1CHD4) (Multidrug resistance-associated protein MGr1-Ag) [Source:RefSeq_peptide;Acc:XP_370697]</t>
  </si>
  <si>
    <t>Cytochrome c oxidase polypeptide I (EC 1.9.3.1). [Source:Uniprot/SWISSPROT;Acc:P00395]</t>
  </si>
  <si>
    <t>Cytochrome c oxidase polypeptide II (EC 1.9.3.1). [Source:Uniprot/SWISSPROT;Acc:P00403]</t>
  </si>
  <si>
    <t>Proteasome subunit beta type 3 (EC 3.4.25.1) (Proteasome theta chain) (Proteasome chain 13) (Proteasome component C10-II). [Source:Uniprot/SWISSPROT;Acc:P49720]</t>
  </si>
  <si>
    <t>H2A histone family member [Source:RefSeq_peptide;Acc:NP_542163]</t>
  </si>
  <si>
    <t>Human 18S ribosomal RNA</t>
  </si>
  <si>
    <t>Transmembrane protein 14B. [Source:Uniprot/SWISSPROT;Acc:Q9NUH8]</t>
  </si>
  <si>
    <t>60S acidic ribosomal protein P0 (L10E). [Source:Uniprot/SWISSPROT;Acc:P05388]</t>
  </si>
  <si>
    <t>FBI Forensic mitochondrial DNA sequence control region 1 (Anderson HV 1)</t>
  </si>
  <si>
    <t>Human 28S ribosomal RNA</t>
  </si>
  <si>
    <t>Log Fold Change comparing 5 biological replicates each of DRBP76 IP vs Mock IP</t>
  </si>
  <si>
    <t>Average Perentile Rank in 5 biological replicates of DRBP76 IP</t>
  </si>
  <si>
    <t>Average Perentile Rank in 5 biological replicates of Mock IP</t>
  </si>
  <si>
    <t>Average Perentile Rank in 5 biological replicates of Total mRNA</t>
  </si>
  <si>
    <t>Target = "1"   Not Target = "0"</t>
  </si>
  <si>
    <t>Normalized Log Ratio of Sample/Reference</t>
  </si>
  <si>
    <t>Target</t>
  </si>
  <si>
    <t>Target</t>
  </si>
  <si>
    <t>probe ID from array annotation</t>
  </si>
  <si>
    <t>Gene Symbol from array annotation</t>
  </si>
  <si>
    <t>Gene Description from array annotation</t>
  </si>
  <si>
    <t>T-score comparing 5 biological replicates each of DRBP76 IP vs Mock IP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</si>
</sst>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tabSelected="1" workbookViewId="0" topLeftCell="A1">
      <selection activeCell="A1" sqref="A1"/>
    </sheetView>
  </sheetViews>
  <sheetFormatPr defaultColWidth="11.00390625" defaultRowHeight="12.75"/>
  <cols>
    <col min="3" max="3" width="21.125" style="0" customWidth="1"/>
  </cols>
  <sheetData>
    <row r="1" spans="1:24" ht="12.75">
      <c r="A1" t="s">
        <v>78</v>
      </c>
      <c r="B1" t="s">
        <v>324</v>
      </c>
      <c r="C1" t="s">
        <v>330</v>
      </c>
      <c r="D1" t="s">
        <v>328</v>
      </c>
      <c r="E1" t="s">
        <v>329</v>
      </c>
      <c r="F1" t="s">
        <v>325</v>
      </c>
      <c r="G1" t="s">
        <v>326</v>
      </c>
      <c r="H1" t="s">
        <v>327</v>
      </c>
      <c r="I1" t="s">
        <v>495</v>
      </c>
      <c r="J1" t="s">
        <v>336</v>
      </c>
      <c r="K1" t="s">
        <v>337</v>
      </c>
      <c r="L1" t="s">
        <v>338</v>
      </c>
      <c r="M1" t="s">
        <v>339</v>
      </c>
      <c r="N1" t="s">
        <v>340</v>
      </c>
      <c r="O1" t="s">
        <v>341</v>
      </c>
      <c r="P1" t="s">
        <v>342</v>
      </c>
      <c r="Q1" t="s">
        <v>343</v>
      </c>
      <c r="R1" t="s">
        <v>344</v>
      </c>
      <c r="S1" t="s">
        <v>345</v>
      </c>
      <c r="T1" t="s">
        <v>331</v>
      </c>
      <c r="U1" t="s">
        <v>332</v>
      </c>
      <c r="V1" t="s">
        <v>333</v>
      </c>
      <c r="W1" t="s">
        <v>334</v>
      </c>
      <c r="X1" t="s">
        <v>335</v>
      </c>
    </row>
    <row r="2" spans="1:24" ht="12.75">
      <c r="A2" t="s">
        <v>150</v>
      </c>
      <c r="B2" t="s">
        <v>84</v>
      </c>
      <c r="C2" t="s">
        <v>443</v>
      </c>
      <c r="D2">
        <v>10.573433</v>
      </c>
      <c r="E2">
        <v>2.6856333386</v>
      </c>
      <c r="F2">
        <v>0.993523109</v>
      </c>
      <c r="G2">
        <v>0.436222613</v>
      </c>
      <c r="H2">
        <v>0.068862946</v>
      </c>
      <c r="I2">
        <f>IF(AND(F2&gt;0.95,G2&lt;0.95,E2&gt;1),1,0)</f>
        <v>1</v>
      </c>
      <c r="J2">
        <v>2.444282415</v>
      </c>
      <c r="K2">
        <v>2.92488519</v>
      </c>
      <c r="L2">
        <v>2.70220255</v>
      </c>
      <c r="M2">
        <v>3.350934484</v>
      </c>
      <c r="N2">
        <v>2.134055814</v>
      </c>
      <c r="O2">
        <v>-0.133679601</v>
      </c>
      <c r="P2">
        <v>0.100224892</v>
      </c>
      <c r="Q2">
        <v>0.262314453</v>
      </c>
      <c r="R2">
        <v>-0.138759388</v>
      </c>
      <c r="S2">
        <v>0.038093404</v>
      </c>
      <c r="T2">
        <v>-0.581560228</v>
      </c>
      <c r="U2">
        <v>-1.132003759</v>
      </c>
      <c r="V2">
        <v>-0.644809161</v>
      </c>
      <c r="W2">
        <v>-0.853474424</v>
      </c>
      <c r="X2">
        <v>-0.658876356</v>
      </c>
    </row>
    <row r="3" spans="1:24" ht="12.75">
      <c r="A3" t="s">
        <v>1</v>
      </c>
      <c r="B3" t="s">
        <v>2</v>
      </c>
      <c r="C3" t="s">
        <v>393</v>
      </c>
      <c r="D3">
        <v>10.048307</v>
      </c>
      <c r="E3">
        <v>7.5721816768000005</v>
      </c>
      <c r="F3">
        <v>0.999544219</v>
      </c>
      <c r="G3">
        <v>0.665592516</v>
      </c>
      <c r="H3">
        <v>0.545234288</v>
      </c>
      <c r="I3">
        <f>IF(AND(F3&gt;0.95,G3&lt;0.95,E3&gt;1),1,0)</f>
        <v>1</v>
      </c>
      <c r="J3">
        <v>9.8010985</v>
      </c>
      <c r="K3">
        <v>7.259961979</v>
      </c>
      <c r="L3">
        <v>7.501691888</v>
      </c>
      <c r="M3">
        <v>9.383305733</v>
      </c>
      <c r="N3">
        <v>5.961087699</v>
      </c>
      <c r="O3">
        <v>0.918861621</v>
      </c>
      <c r="P3">
        <v>0.019975346</v>
      </c>
      <c r="Q3">
        <v>1.049147056</v>
      </c>
      <c r="R3">
        <v>-0.137281689</v>
      </c>
      <c r="S3">
        <v>0.195535081</v>
      </c>
      <c r="T3">
        <v>0.133985722</v>
      </c>
      <c r="U3">
        <v>0.00271249</v>
      </c>
      <c r="V3">
        <v>0.261123047</v>
      </c>
      <c r="W3">
        <v>-0.028954377</v>
      </c>
      <c r="X3">
        <v>-0.021156304</v>
      </c>
    </row>
    <row r="4" spans="1:24" ht="12.75">
      <c r="A4" t="s">
        <v>166</v>
      </c>
      <c r="B4" t="s">
        <v>167</v>
      </c>
      <c r="C4" t="s">
        <v>372</v>
      </c>
      <c r="D4">
        <v>9.065139</v>
      </c>
      <c r="E4">
        <v>5.4231522034</v>
      </c>
      <c r="F4">
        <v>0.998576683</v>
      </c>
      <c r="G4">
        <v>0.626115465</v>
      </c>
      <c r="H4">
        <v>0.573852551</v>
      </c>
      <c r="I4">
        <f>IF(AND(F4&gt;0.95,G4&lt;0.95,E4&gt;1),1,0)</f>
        <v>1</v>
      </c>
      <c r="J4">
        <v>5.38168668</v>
      </c>
      <c r="K4">
        <v>5.30112016</v>
      </c>
      <c r="L4">
        <v>6.059262759</v>
      </c>
      <c r="M4">
        <v>7.429410014</v>
      </c>
      <c r="N4">
        <v>3.793552137</v>
      </c>
      <c r="O4">
        <v>0.208100488</v>
      </c>
      <c r="P4">
        <v>0.178015649</v>
      </c>
      <c r="Q4">
        <v>0.495199051</v>
      </c>
      <c r="R4">
        <v>0.092935274</v>
      </c>
      <c r="S4">
        <v>-0.124979729</v>
      </c>
      <c r="T4">
        <v>0.10552708</v>
      </c>
      <c r="U4">
        <v>-0.05441659</v>
      </c>
      <c r="V4">
        <v>0.103022776</v>
      </c>
      <c r="W4">
        <v>0.012939072</v>
      </c>
      <c r="X4">
        <v>0.274078857</v>
      </c>
    </row>
    <row r="5" spans="1:24" ht="12.75">
      <c r="A5" t="s">
        <v>158</v>
      </c>
      <c r="B5" t="s">
        <v>159</v>
      </c>
      <c r="C5" t="s">
        <v>448</v>
      </c>
      <c r="D5">
        <v>8.930817</v>
      </c>
      <c r="E5">
        <v>3.1651167871999997</v>
      </c>
      <c r="F5">
        <v>0.995410203</v>
      </c>
      <c r="G5">
        <v>0.627970574</v>
      </c>
      <c r="H5">
        <v>0.25237486</v>
      </c>
      <c r="I5">
        <f>IF(AND(F5&gt;0.95,G5&lt;0.95,E5&gt;1),1,0)</f>
        <v>1</v>
      </c>
      <c r="J5">
        <v>4.472385663</v>
      </c>
      <c r="K5">
        <v>3.113132953</v>
      </c>
      <c r="L5">
        <v>2.728848405</v>
      </c>
      <c r="M5">
        <v>3.712620309</v>
      </c>
      <c r="N5">
        <v>2.600917092</v>
      </c>
      <c r="O5">
        <v>0.357191931</v>
      </c>
      <c r="P5">
        <v>0.101220914</v>
      </c>
      <c r="Q5">
        <v>0.331287339</v>
      </c>
      <c r="R5">
        <v>-0.023706076</v>
      </c>
      <c r="S5">
        <v>0.036326378</v>
      </c>
      <c r="T5">
        <v>-0.270554552</v>
      </c>
      <c r="U5">
        <v>-0.254780329</v>
      </c>
      <c r="V5">
        <v>-0.033012098</v>
      </c>
      <c r="W5">
        <v>-0.395561685</v>
      </c>
      <c r="X5">
        <v>-0.176040046</v>
      </c>
    </row>
    <row r="6" spans="1:24" ht="12.75">
      <c r="A6" t="s">
        <v>38</v>
      </c>
      <c r="B6" t="s">
        <v>92</v>
      </c>
      <c r="C6" t="s">
        <v>458</v>
      </c>
      <c r="D6">
        <v>8.859335</v>
      </c>
      <c r="E6">
        <v>2.6213512740000002</v>
      </c>
      <c r="F6">
        <v>0.994514633</v>
      </c>
      <c r="G6">
        <v>0.641516072</v>
      </c>
      <c r="H6">
        <v>0.184823285</v>
      </c>
      <c r="I6">
        <f>IF(AND(F6&gt;0.95,G6&lt;0.95,E6&gt;1),1,0)</f>
        <v>1</v>
      </c>
      <c r="J6">
        <v>2.990999357</v>
      </c>
      <c r="K6">
        <v>2.241905457</v>
      </c>
      <c r="L6">
        <v>3.158986437</v>
      </c>
      <c r="M6">
        <v>3.53769872</v>
      </c>
      <c r="N6">
        <v>2.142087219</v>
      </c>
      <c r="O6">
        <v>0.339921072</v>
      </c>
      <c r="P6">
        <v>0.17130164</v>
      </c>
      <c r="Q6">
        <v>0.563934673</v>
      </c>
      <c r="R6">
        <v>-0.142727295</v>
      </c>
      <c r="S6">
        <v>0.03249073</v>
      </c>
      <c r="T6">
        <v>-0.3883714</v>
      </c>
      <c r="U6">
        <v>-0.490086603</v>
      </c>
      <c r="V6">
        <v>-0.181562181</v>
      </c>
      <c r="W6">
        <v>-0.245464102</v>
      </c>
      <c r="X6">
        <v>-0.342314119</v>
      </c>
    </row>
    <row r="7" spans="1:24" ht="12.75">
      <c r="A7" t="s">
        <v>48</v>
      </c>
      <c r="B7" t="s">
        <v>49</v>
      </c>
      <c r="C7" t="s">
        <v>397</v>
      </c>
      <c r="D7">
        <v>8.651014</v>
      </c>
      <c r="E7">
        <v>5.493923292199991</v>
      </c>
      <c r="F7">
        <v>0.998848553</v>
      </c>
      <c r="G7">
        <v>0.887318087</v>
      </c>
      <c r="H7">
        <v>0.69181193</v>
      </c>
      <c r="I7">
        <f>IF(AND(F7&gt;0.95,G7&lt;0.95,E7&gt;1),1,0)</f>
        <v>1</v>
      </c>
      <c r="J7">
        <v>6.227927689</v>
      </c>
      <c r="K7">
        <v>5.364950022</v>
      </c>
      <c r="L7">
        <v>5.494956884</v>
      </c>
      <c r="M7">
        <v>8.21120734</v>
      </c>
      <c r="N7">
        <v>4.521417876</v>
      </c>
      <c r="O7">
        <v>0.552201141</v>
      </c>
      <c r="P7">
        <v>0.24845002</v>
      </c>
      <c r="Q7">
        <v>0.865397239</v>
      </c>
      <c r="R7">
        <v>0.197818208</v>
      </c>
      <c r="S7">
        <v>0.486976742</v>
      </c>
      <c r="T7">
        <v>0.124895596</v>
      </c>
      <c r="U7">
        <v>0.222341233</v>
      </c>
      <c r="V7">
        <v>-0.011556107</v>
      </c>
      <c r="W7">
        <v>0.337579431</v>
      </c>
      <c r="X7">
        <v>0.505079982</v>
      </c>
    </row>
    <row r="8" spans="1:24" ht="12.75">
      <c r="A8" t="s">
        <v>170</v>
      </c>
      <c r="B8" t="s">
        <v>171</v>
      </c>
      <c r="C8" t="s">
        <v>376</v>
      </c>
      <c r="D8">
        <v>8.476053</v>
      </c>
      <c r="E8">
        <v>4.0159145251999995</v>
      </c>
      <c r="F8">
        <v>0.997585159</v>
      </c>
      <c r="G8">
        <v>0.865808412</v>
      </c>
      <c r="H8">
        <v>0.367759475</v>
      </c>
      <c r="I8">
        <f>IF(AND(F8&gt;0.95,G8&lt;0.95,E8&gt;1),1,0)</f>
        <v>1</v>
      </c>
      <c r="J8">
        <v>4.537657746</v>
      </c>
      <c r="K8">
        <v>3.511584212</v>
      </c>
      <c r="L8">
        <v>4.642174107</v>
      </c>
      <c r="M8">
        <v>5.910378534</v>
      </c>
      <c r="N8">
        <v>3.290387</v>
      </c>
      <c r="O8">
        <v>0.184874358</v>
      </c>
      <c r="P8">
        <v>0.393684581</v>
      </c>
      <c r="Q8">
        <v>0.559590246</v>
      </c>
      <c r="R8">
        <v>0.19588656</v>
      </c>
      <c r="S8">
        <v>0.478573228</v>
      </c>
      <c r="T8">
        <v>0.014236553</v>
      </c>
      <c r="U8">
        <v>-0.231524386</v>
      </c>
      <c r="V8">
        <v>-0.190628126</v>
      </c>
      <c r="W8">
        <v>-0.055450808</v>
      </c>
      <c r="X8">
        <v>-0.002004218</v>
      </c>
    </row>
    <row r="9" spans="1:24" ht="12.75">
      <c r="A9" t="s">
        <v>162</v>
      </c>
      <c r="B9" t="s">
        <v>129</v>
      </c>
      <c r="C9" t="s">
        <v>456</v>
      </c>
      <c r="D9">
        <v>8.336685</v>
      </c>
      <c r="E9">
        <v>4.8465867896</v>
      </c>
      <c r="F9">
        <v>0.998368783</v>
      </c>
      <c r="G9">
        <v>0.783511914</v>
      </c>
      <c r="H9">
        <v>0.28320806</v>
      </c>
      <c r="I9">
        <f>IF(AND(F9&gt;0.95,G9&lt;0.95,E9&gt;1),1,0)</f>
        <v>1</v>
      </c>
      <c r="J9">
        <v>6.611880212</v>
      </c>
      <c r="K9">
        <v>3.733364251</v>
      </c>
      <c r="L9">
        <v>5.24935157</v>
      </c>
      <c r="M9">
        <v>6.089851545</v>
      </c>
      <c r="N9">
        <v>3.858301465</v>
      </c>
      <c r="O9">
        <v>0.321008443</v>
      </c>
      <c r="P9">
        <v>0.17808646</v>
      </c>
      <c r="Q9">
        <v>0.453741016</v>
      </c>
      <c r="R9">
        <v>0.203357896</v>
      </c>
      <c r="S9">
        <v>0.15362128</v>
      </c>
      <c r="T9">
        <v>-0.058981052</v>
      </c>
      <c r="U9">
        <v>-0.380728454</v>
      </c>
      <c r="V9">
        <v>-0.137876257</v>
      </c>
      <c r="W9">
        <v>-0.1827885</v>
      </c>
      <c r="X9">
        <v>-0.124358221</v>
      </c>
    </row>
    <row r="10" spans="1:24" ht="12.75">
      <c r="A10" t="s">
        <v>93</v>
      </c>
      <c r="B10" t="s">
        <v>84</v>
      </c>
      <c r="C10" t="s">
        <v>462</v>
      </c>
      <c r="D10">
        <v>8.024563</v>
      </c>
      <c r="E10">
        <v>2.2220029570000004</v>
      </c>
      <c r="F10">
        <v>0.99181193</v>
      </c>
      <c r="G10">
        <v>0.488773389</v>
      </c>
      <c r="H10">
        <v>0.851575244</v>
      </c>
      <c r="I10">
        <f>IF(AND(F10&gt;0.95,G10&lt;0.95,E10&gt;1),1,0)</f>
        <v>1</v>
      </c>
      <c r="J10">
        <v>2.15911866</v>
      </c>
      <c r="K10">
        <v>1.599407059</v>
      </c>
      <c r="L10">
        <v>2.267754088</v>
      </c>
      <c r="M10">
        <v>3.258972977</v>
      </c>
      <c r="N10">
        <v>2.116179253</v>
      </c>
      <c r="O10">
        <v>-0.107418026</v>
      </c>
      <c r="P10">
        <v>0.029062878</v>
      </c>
      <c r="Q10">
        <v>0.253946839</v>
      </c>
      <c r="R10">
        <v>0.100837962</v>
      </c>
      <c r="S10">
        <v>0.014987599</v>
      </c>
      <c r="T10">
        <v>0.421061965</v>
      </c>
      <c r="U10">
        <v>0.550075041</v>
      </c>
      <c r="V10">
        <v>0.605541405</v>
      </c>
      <c r="W10">
        <v>0.456989571</v>
      </c>
      <c r="X10">
        <v>0.577720535</v>
      </c>
    </row>
    <row r="11" spans="1:24" ht="12.75">
      <c r="A11" t="s">
        <v>21</v>
      </c>
      <c r="B11" t="s">
        <v>22</v>
      </c>
      <c r="C11" t="s">
        <v>427</v>
      </c>
      <c r="D11">
        <v>7.9744854</v>
      </c>
      <c r="E11">
        <v>3.6369593748</v>
      </c>
      <c r="F11">
        <v>0.996913482</v>
      </c>
      <c r="G11">
        <v>0.691108268</v>
      </c>
      <c r="H11">
        <v>0.443339197</v>
      </c>
      <c r="I11">
        <f>IF(AND(F11&gt;0.95,G11&lt;0.95,E11&gt;1),1,0)</f>
        <v>1</v>
      </c>
      <c r="J11">
        <v>4.960114524</v>
      </c>
      <c r="K11">
        <v>2.729129258</v>
      </c>
      <c r="L11">
        <v>4.1100839</v>
      </c>
      <c r="M11">
        <v>4.553744248</v>
      </c>
      <c r="N11">
        <v>2.886806417</v>
      </c>
      <c r="O11">
        <v>0.45507753</v>
      </c>
      <c r="P11">
        <v>-0.129692116</v>
      </c>
      <c r="Q11">
        <v>0.252502061</v>
      </c>
      <c r="R11">
        <v>0.208081653</v>
      </c>
      <c r="S11">
        <v>0.269112345</v>
      </c>
      <c r="T11">
        <v>-0.002700363</v>
      </c>
      <c r="U11">
        <v>-0.098213082</v>
      </c>
      <c r="V11">
        <v>-0.008190818</v>
      </c>
      <c r="W11">
        <v>-0.002490374</v>
      </c>
      <c r="X11">
        <v>0.000567217</v>
      </c>
    </row>
    <row r="12" spans="1:24" ht="12.75">
      <c r="A12" t="s">
        <v>174</v>
      </c>
      <c r="B12" t="s">
        <v>0</v>
      </c>
      <c r="C12" t="s">
        <v>384</v>
      </c>
      <c r="D12">
        <v>7.909968</v>
      </c>
      <c r="E12">
        <v>1.7368770364</v>
      </c>
      <c r="F12">
        <v>0.989205182</v>
      </c>
      <c r="G12">
        <v>0.618295218</v>
      </c>
      <c r="H12">
        <v>0.062961778</v>
      </c>
      <c r="I12">
        <f>IF(AND(F12&gt;0.95,G12&lt;0.95,E12&gt;1),1,0)</f>
        <v>1</v>
      </c>
      <c r="J12">
        <v>1.922724807</v>
      </c>
      <c r="K12">
        <v>1.958149817</v>
      </c>
      <c r="L12">
        <v>1.883113288</v>
      </c>
      <c r="M12">
        <v>2.490858592</v>
      </c>
      <c r="N12">
        <v>1.168318866</v>
      </c>
      <c r="O12">
        <v>0.034796799</v>
      </c>
      <c r="P12">
        <v>0.023610346</v>
      </c>
      <c r="Q12">
        <v>0.333045309</v>
      </c>
      <c r="R12">
        <v>0.093057983</v>
      </c>
      <c r="S12">
        <v>0.254269751</v>
      </c>
      <c r="T12">
        <v>-0.658379857</v>
      </c>
      <c r="U12">
        <v>-1.131089904</v>
      </c>
      <c r="V12">
        <v>-0.745746614</v>
      </c>
      <c r="W12">
        <v>-0.892063232</v>
      </c>
      <c r="X12">
        <v>-0.611859715</v>
      </c>
    </row>
    <row r="13" spans="1:24" ht="12.75">
      <c r="A13" t="s">
        <v>44</v>
      </c>
      <c r="B13" t="s">
        <v>45</v>
      </c>
      <c r="C13" t="s">
        <v>391</v>
      </c>
      <c r="D13">
        <v>7.853056</v>
      </c>
      <c r="E13">
        <v>3.0543467345999997</v>
      </c>
      <c r="F13">
        <v>0.995985927</v>
      </c>
      <c r="G13">
        <v>0.86889493</v>
      </c>
      <c r="H13">
        <v>0.729377899</v>
      </c>
      <c r="I13">
        <f>IF(AND(F13&gt;0.95,G13&lt;0.95,E13&gt;1),1,0)</f>
        <v>1</v>
      </c>
      <c r="J13">
        <v>2.938744549</v>
      </c>
      <c r="K13">
        <v>2.433196891</v>
      </c>
      <c r="L13">
        <v>4.129769349</v>
      </c>
      <c r="M13">
        <v>4.46751301</v>
      </c>
      <c r="N13">
        <v>3.050282412</v>
      </c>
      <c r="O13">
        <v>0.319818989</v>
      </c>
      <c r="P13">
        <v>0.325324212</v>
      </c>
      <c r="Q13">
        <v>0.591298925</v>
      </c>
      <c r="R13">
        <v>0.310730746</v>
      </c>
      <c r="S13">
        <v>0.200599666</v>
      </c>
      <c r="T13">
        <v>0.624077103</v>
      </c>
      <c r="U13">
        <v>0.306147585</v>
      </c>
      <c r="V13">
        <v>-0.023023452</v>
      </c>
      <c r="W13">
        <v>0.360860533</v>
      </c>
      <c r="X13">
        <v>0.291267458</v>
      </c>
    </row>
    <row r="14" spans="1:24" ht="12.75">
      <c r="A14" t="s">
        <v>128</v>
      </c>
      <c r="B14" t="s">
        <v>129</v>
      </c>
      <c r="C14" t="s">
        <v>456</v>
      </c>
      <c r="D14">
        <v>7.7899055</v>
      </c>
      <c r="E14">
        <v>3.6491158372</v>
      </c>
      <c r="F14">
        <v>0.99662562</v>
      </c>
      <c r="G14">
        <v>0.40654086</v>
      </c>
      <c r="H14">
        <v>0.543754998</v>
      </c>
      <c r="I14">
        <f>IF(AND(F14&gt;0.95,G14&lt;0.95,E14&gt;1),1,0)</f>
        <v>1</v>
      </c>
      <c r="J14">
        <v>3.953960978</v>
      </c>
      <c r="K14">
        <v>2.170584092</v>
      </c>
      <c r="L14">
        <v>4.595446113</v>
      </c>
      <c r="M14">
        <v>4.514807934</v>
      </c>
      <c r="N14">
        <v>2.983178928</v>
      </c>
      <c r="O14">
        <v>0.041734053</v>
      </c>
      <c r="P14">
        <v>0.034825616</v>
      </c>
      <c r="Q14">
        <v>0.027182906</v>
      </c>
      <c r="R14">
        <v>-0.133916446</v>
      </c>
      <c r="S14">
        <v>0.00257273</v>
      </c>
      <c r="T14">
        <v>0.179831289</v>
      </c>
      <c r="U14">
        <v>0.818737136</v>
      </c>
      <c r="V14">
        <v>0.119924147</v>
      </c>
      <c r="W14">
        <v>-0.177981068</v>
      </c>
      <c r="X14">
        <v>-0.234101194</v>
      </c>
    </row>
    <row r="15" spans="1:24" ht="12.75">
      <c r="A15" t="s">
        <v>36</v>
      </c>
      <c r="B15" t="s">
        <v>84</v>
      </c>
      <c r="C15" t="s">
        <v>484</v>
      </c>
      <c r="D15">
        <v>7.7075686</v>
      </c>
      <c r="E15">
        <v>9.465714755399999</v>
      </c>
      <c r="F15">
        <v>0.999760115</v>
      </c>
      <c r="G15">
        <v>0.896689589</v>
      </c>
      <c r="H15">
        <v>0.03152087</v>
      </c>
      <c r="I15">
        <f>IF(AND(F15&gt;0.95,G15&lt;0.95,E15&gt;1),1,0)</f>
        <v>1</v>
      </c>
      <c r="J15">
        <v>13.94627059</v>
      </c>
      <c r="K15">
        <v>11.4098881</v>
      </c>
      <c r="L15">
        <v>8.487043655</v>
      </c>
      <c r="M15">
        <v>12.20758007</v>
      </c>
      <c r="N15">
        <v>8.805970485</v>
      </c>
      <c r="O15">
        <v>3.544797008</v>
      </c>
      <c r="P15">
        <v>0.234876209</v>
      </c>
      <c r="Q15">
        <v>2.513041109</v>
      </c>
      <c r="R15">
        <v>0.188251696</v>
      </c>
      <c r="S15">
        <v>1.047213101</v>
      </c>
      <c r="T15">
        <v>-1.293632272</v>
      </c>
      <c r="U15">
        <v>-1.274630335</v>
      </c>
      <c r="V15">
        <v>-1.571707475</v>
      </c>
      <c r="W15">
        <v>-0.643870994</v>
      </c>
      <c r="X15">
        <v>-1.539662621</v>
      </c>
    </row>
    <row r="16" spans="1:24" ht="12.75">
      <c r="A16" t="s">
        <v>94</v>
      </c>
      <c r="B16" t="s">
        <v>95</v>
      </c>
      <c r="C16" t="s">
        <v>464</v>
      </c>
      <c r="D16">
        <v>7.7068233</v>
      </c>
      <c r="E16">
        <v>3.1145875436</v>
      </c>
      <c r="F16">
        <v>0.995490165</v>
      </c>
      <c r="G16">
        <v>0.37116584</v>
      </c>
      <c r="H16">
        <v>0.634063649</v>
      </c>
      <c r="I16">
        <f>IF(AND(F16&gt;0.95,G16&lt;0.95,E16&gt;1),1,0)</f>
        <v>1</v>
      </c>
      <c r="J16">
        <v>3.124238829</v>
      </c>
      <c r="K16">
        <v>2.294933393</v>
      </c>
      <c r="L16">
        <v>3.407895084</v>
      </c>
      <c r="M16">
        <v>4.411360682</v>
      </c>
      <c r="N16">
        <v>2.226906957</v>
      </c>
      <c r="O16">
        <v>-0.109832007</v>
      </c>
      <c r="P16">
        <v>-0.129665751</v>
      </c>
      <c r="Q16">
        <v>-0.030171976</v>
      </c>
      <c r="R16">
        <v>0.098935527</v>
      </c>
      <c r="S16">
        <v>0.063131434</v>
      </c>
      <c r="T16">
        <v>0.101194753</v>
      </c>
      <c r="U16">
        <v>0.057435723</v>
      </c>
      <c r="V16">
        <v>0.15828639</v>
      </c>
      <c r="W16">
        <v>0.090704136</v>
      </c>
      <c r="X16">
        <v>0.248262808</v>
      </c>
    </row>
    <row r="17" spans="1:24" ht="12.75">
      <c r="A17" t="s">
        <v>35</v>
      </c>
      <c r="B17" t="s">
        <v>84</v>
      </c>
      <c r="C17" t="s">
        <v>484</v>
      </c>
      <c r="D17">
        <v>7.6209326</v>
      </c>
      <c r="E17">
        <v>7.374666635999999</v>
      </c>
      <c r="F17">
        <v>0.99952023</v>
      </c>
      <c r="G17">
        <v>0.81906285</v>
      </c>
      <c r="H17">
        <v>0.028626259</v>
      </c>
      <c r="I17">
        <f>IF(AND(F17&gt;0.95,G17&lt;0.95,E17&gt;1),1,0)</f>
        <v>1</v>
      </c>
      <c r="J17">
        <v>11.09638471</v>
      </c>
      <c r="K17">
        <v>7.477485915</v>
      </c>
      <c r="L17">
        <v>6.420926965</v>
      </c>
      <c r="M17">
        <v>9.306095578</v>
      </c>
      <c r="N17">
        <v>6.606391781</v>
      </c>
      <c r="O17">
        <v>1.946891171</v>
      </c>
      <c r="P17">
        <v>0.167458595</v>
      </c>
      <c r="Q17">
        <v>1.479869326</v>
      </c>
      <c r="R17">
        <v>0.078001581</v>
      </c>
      <c r="S17">
        <v>0.361731096</v>
      </c>
      <c r="T17">
        <v>-1.147058752</v>
      </c>
      <c r="U17">
        <v>-1.564930781</v>
      </c>
      <c r="V17">
        <v>-1.532011711</v>
      </c>
      <c r="W17">
        <v>-0.766380998</v>
      </c>
      <c r="X17">
        <v>-1.31503977</v>
      </c>
    </row>
    <row r="18" spans="1:24" ht="12.75">
      <c r="A18" t="s">
        <v>157</v>
      </c>
      <c r="B18" t="s">
        <v>84</v>
      </c>
      <c r="C18" t="s">
        <v>452</v>
      </c>
      <c r="D18">
        <v>7.492868</v>
      </c>
      <c r="E18">
        <v>5.683028088799991</v>
      </c>
      <c r="F18">
        <v>0.998672637</v>
      </c>
      <c r="G18">
        <v>0.572797057</v>
      </c>
      <c r="H18">
        <v>0.39525028</v>
      </c>
      <c r="I18">
        <f>IF(AND(F18&gt;0.95,G18&lt;0.95,E18&gt;1),1,0)</f>
        <v>1</v>
      </c>
      <c r="J18">
        <v>4.79993095</v>
      </c>
      <c r="K18">
        <v>4.8829868</v>
      </c>
      <c r="L18">
        <v>5.980177995</v>
      </c>
      <c r="M18">
        <v>8.665883066000001</v>
      </c>
      <c r="N18">
        <v>4.649578098</v>
      </c>
      <c r="O18">
        <v>0.082248519</v>
      </c>
      <c r="P18">
        <v>0.175002786</v>
      </c>
      <c r="Q18">
        <v>-0.017002029</v>
      </c>
      <c r="R18">
        <v>-0.023607224</v>
      </c>
      <c r="S18">
        <v>0.346774413</v>
      </c>
      <c r="T18">
        <v>-0.109470157</v>
      </c>
      <c r="U18">
        <v>-0.228353763</v>
      </c>
      <c r="V18">
        <v>-0.033446188</v>
      </c>
      <c r="W18">
        <v>-0.030026003</v>
      </c>
      <c r="X18">
        <v>0.060185625</v>
      </c>
    </row>
    <row r="19" spans="1:24" ht="12.75">
      <c r="A19" t="s">
        <v>37</v>
      </c>
      <c r="B19" t="s">
        <v>84</v>
      </c>
      <c r="C19" t="s">
        <v>323</v>
      </c>
      <c r="D19">
        <v>7.472413</v>
      </c>
      <c r="E19">
        <v>2.9794468887999996</v>
      </c>
      <c r="F19">
        <v>0.994866464</v>
      </c>
      <c r="G19">
        <v>0.424884056</v>
      </c>
      <c r="H19">
        <v>0.834767312</v>
      </c>
      <c r="I19">
        <f>IF(AND(F19&gt;0.95,G19&lt;0.95,E19&gt;1),1,0)</f>
        <v>1</v>
      </c>
      <c r="J19">
        <v>2.864509998</v>
      </c>
      <c r="K19">
        <v>2.414030789</v>
      </c>
      <c r="L19">
        <v>3.343121063</v>
      </c>
      <c r="M19">
        <v>4.256934865</v>
      </c>
      <c r="N19">
        <v>2.00529411</v>
      </c>
      <c r="O19">
        <v>0.091524249</v>
      </c>
      <c r="P19">
        <v>-0.125228389</v>
      </c>
      <c r="Q19">
        <v>0.208095467</v>
      </c>
      <c r="R19">
        <v>-0.249791607</v>
      </c>
      <c r="S19">
        <v>0.062056661</v>
      </c>
      <c r="T19">
        <v>0.377346434</v>
      </c>
      <c r="U19">
        <v>0.846208373</v>
      </c>
      <c r="V19">
        <v>0.49253728</v>
      </c>
      <c r="W19">
        <v>0.423238177</v>
      </c>
      <c r="X19">
        <v>0.357710887</v>
      </c>
    </row>
    <row r="20" spans="1:24" ht="12.75">
      <c r="A20" t="s">
        <v>8</v>
      </c>
      <c r="B20" t="s">
        <v>9</v>
      </c>
      <c r="C20" t="s">
        <v>410</v>
      </c>
      <c r="D20">
        <v>7.2887964</v>
      </c>
      <c r="E20">
        <v>4.793142885</v>
      </c>
      <c r="F20">
        <v>0.998048937</v>
      </c>
      <c r="G20">
        <v>0.6389573</v>
      </c>
      <c r="H20">
        <v>0.10137534</v>
      </c>
      <c r="I20">
        <f>IF(AND(F20&gt;0.95,G20&lt;0.95,E20&gt;1),1,0)</f>
        <v>1</v>
      </c>
      <c r="J20">
        <v>7.341046161</v>
      </c>
      <c r="K20">
        <v>4.457885293</v>
      </c>
      <c r="L20">
        <v>4.721875675</v>
      </c>
      <c r="M20">
        <v>4.953147909</v>
      </c>
      <c r="N20">
        <v>3.376304715</v>
      </c>
      <c r="O20">
        <v>0.317125733</v>
      </c>
      <c r="P20">
        <v>-0.053509768</v>
      </c>
      <c r="Q20">
        <v>0.389883668</v>
      </c>
      <c r="R20">
        <v>-0.021188529</v>
      </c>
      <c r="S20">
        <v>0.252234224</v>
      </c>
      <c r="T20">
        <v>-0.612603461</v>
      </c>
      <c r="U20">
        <v>-0.950537677</v>
      </c>
      <c r="V20">
        <v>-0.379593864</v>
      </c>
      <c r="W20">
        <v>-0.475496698</v>
      </c>
      <c r="X20">
        <v>-0.562945181</v>
      </c>
    </row>
    <row r="21" spans="1:24" ht="12.75">
      <c r="A21" t="s">
        <v>28</v>
      </c>
      <c r="B21" t="s">
        <v>148</v>
      </c>
      <c r="C21" t="s">
        <v>440</v>
      </c>
      <c r="D21">
        <v>7.079416</v>
      </c>
      <c r="E21">
        <v>4.5589581176</v>
      </c>
      <c r="F21">
        <v>0.99772909</v>
      </c>
      <c r="G21">
        <v>0.531280985</v>
      </c>
      <c r="H21">
        <v>0.578986087</v>
      </c>
      <c r="I21">
        <f>IF(AND(F21&gt;0.95,G21&lt;0.95,E21&gt;1),1,0)</f>
        <v>1</v>
      </c>
      <c r="J21">
        <v>4.202763002</v>
      </c>
      <c r="K21">
        <v>3.902943689</v>
      </c>
      <c r="L21">
        <v>4.66370489</v>
      </c>
      <c r="M21">
        <v>7.083444367</v>
      </c>
      <c r="N21">
        <v>3.435833812</v>
      </c>
      <c r="O21">
        <v>0.106322157</v>
      </c>
      <c r="P21">
        <v>-0.052734192</v>
      </c>
      <c r="Q21">
        <v>0.403205038</v>
      </c>
      <c r="R21">
        <v>0.094809128</v>
      </c>
      <c r="S21">
        <v>-0.057702959</v>
      </c>
      <c r="T21">
        <v>0.096916877</v>
      </c>
      <c r="U21">
        <v>-0.031962026</v>
      </c>
      <c r="V21">
        <v>0.137165129</v>
      </c>
      <c r="W21">
        <v>0.026773505</v>
      </c>
      <c r="X21">
        <v>0.202698247</v>
      </c>
    </row>
    <row r="22" spans="1:24" ht="12.75">
      <c r="A22" t="s">
        <v>34</v>
      </c>
      <c r="B22" t="s">
        <v>84</v>
      </c>
      <c r="C22" t="s">
        <v>484</v>
      </c>
      <c r="D22">
        <v>6.9156</v>
      </c>
      <c r="E22">
        <v>9.4316364502</v>
      </c>
      <c r="F22">
        <v>0.999744123</v>
      </c>
      <c r="G22">
        <v>0.891076283</v>
      </c>
      <c r="H22">
        <v>0.010299056</v>
      </c>
      <c r="I22">
        <f>IF(AND(F22&gt;0.95,G22&lt;0.95,E22&gt;1),1,0)</f>
        <v>1</v>
      </c>
      <c r="J22">
        <v>12.85201689</v>
      </c>
      <c r="K22">
        <v>12.6853676</v>
      </c>
      <c r="L22">
        <v>7.252109867</v>
      </c>
      <c r="M22">
        <v>13.03098192</v>
      </c>
      <c r="N22">
        <v>9.065939706000002</v>
      </c>
      <c r="O22">
        <v>2.997372844</v>
      </c>
      <c r="P22">
        <v>0.453815956</v>
      </c>
      <c r="Q22">
        <v>3.314083282</v>
      </c>
      <c r="R22">
        <v>0.076357725</v>
      </c>
      <c r="S22">
        <v>0.886603925</v>
      </c>
      <c r="T22">
        <v>-1.592085288</v>
      </c>
      <c r="U22">
        <v>-2.26637241</v>
      </c>
      <c r="V22">
        <v>-2.156193144</v>
      </c>
      <c r="W22">
        <v>-1.17645747</v>
      </c>
      <c r="X22">
        <v>-2.161708461</v>
      </c>
    </row>
    <row r="23" spans="1:24" ht="12.75">
      <c r="A23" t="s">
        <v>79</v>
      </c>
      <c r="B23" t="s">
        <v>80</v>
      </c>
      <c r="C23" t="s">
        <v>349</v>
      </c>
      <c r="D23">
        <v>6.904845</v>
      </c>
      <c r="E23">
        <v>2.95734311999999</v>
      </c>
      <c r="F23">
        <v>0.994426675</v>
      </c>
      <c r="G23">
        <v>0.476899088</v>
      </c>
      <c r="H23">
        <v>0.737765872</v>
      </c>
      <c r="I23">
        <f>IF(AND(F23&gt;0.95,G23&lt;0.95,E23&gt;1),1,0)</f>
        <v>1</v>
      </c>
      <c r="J23">
        <v>2.226749823</v>
      </c>
      <c r="K23">
        <v>2.727442139</v>
      </c>
      <c r="L23">
        <v>3.843247785</v>
      </c>
      <c r="M23">
        <v>4.148201143</v>
      </c>
      <c r="N23">
        <v>2.036227786</v>
      </c>
      <c r="O23">
        <v>0.019438692</v>
      </c>
      <c r="P23">
        <v>0.059463794</v>
      </c>
      <c r="Q23">
        <v>0.196330034</v>
      </c>
      <c r="R23">
        <v>-0.027066212</v>
      </c>
      <c r="S23">
        <v>-0.053013232</v>
      </c>
      <c r="T23">
        <v>0.202126671</v>
      </c>
      <c r="U23">
        <v>0.226256988</v>
      </c>
      <c r="V23">
        <v>0.32231503</v>
      </c>
      <c r="W23">
        <v>0.258156654</v>
      </c>
      <c r="X23">
        <v>0.295003647</v>
      </c>
    </row>
    <row r="24" spans="1:24" ht="12.75">
      <c r="A24" t="s">
        <v>91</v>
      </c>
      <c r="B24" t="s">
        <v>92</v>
      </c>
      <c r="C24" t="s">
        <v>458</v>
      </c>
      <c r="D24">
        <v>6.855713</v>
      </c>
      <c r="E24">
        <v>2.00778912639999</v>
      </c>
      <c r="F24">
        <v>0.990132736</v>
      </c>
      <c r="G24">
        <v>0.266767951</v>
      </c>
      <c r="H24">
        <v>0.131856709</v>
      </c>
      <c r="I24">
        <f>IF(AND(F24&gt;0.95,G24&lt;0.95,E24&gt;1),1,0)</f>
        <v>1</v>
      </c>
      <c r="J24">
        <v>2.103149161</v>
      </c>
      <c r="K24">
        <v>1.328802177</v>
      </c>
      <c r="L24">
        <v>2.336584282</v>
      </c>
      <c r="M24">
        <v>2.649098629</v>
      </c>
      <c r="N24">
        <v>1.165129528</v>
      </c>
      <c r="O24">
        <v>-0.270528753</v>
      </c>
      <c r="P24">
        <v>-0.136313205</v>
      </c>
      <c r="Q24">
        <v>0.043304623</v>
      </c>
      <c r="R24">
        <v>-0.022729704</v>
      </c>
      <c r="S24">
        <v>-0.069914816</v>
      </c>
      <c r="T24">
        <v>-0.486980018</v>
      </c>
      <c r="U24">
        <v>-0.768266003</v>
      </c>
      <c r="V24">
        <v>-0.275863108</v>
      </c>
      <c r="W24">
        <v>-0.388878541</v>
      </c>
      <c r="X24">
        <v>-0.467291652</v>
      </c>
    </row>
    <row r="25" spans="1:24" ht="12.75">
      <c r="A25" t="s">
        <v>85</v>
      </c>
      <c r="B25" t="s">
        <v>86</v>
      </c>
      <c r="C25" t="s">
        <v>388</v>
      </c>
      <c r="D25">
        <v>6.841904</v>
      </c>
      <c r="E25">
        <v>2.4225072242</v>
      </c>
      <c r="F25">
        <v>0.9927075</v>
      </c>
      <c r="G25">
        <v>0.426883096</v>
      </c>
      <c r="H25">
        <v>0.469726531</v>
      </c>
      <c r="I25">
        <f>IF(AND(F25&gt;0.95,G25&lt;0.95,E25&gt;1),1,0)</f>
        <v>1</v>
      </c>
      <c r="J25">
        <v>2.521511028</v>
      </c>
      <c r="K25">
        <v>1.965067102</v>
      </c>
      <c r="L25">
        <v>3.018356842</v>
      </c>
      <c r="M25">
        <v>3.312726613</v>
      </c>
      <c r="N25">
        <v>1.368414483</v>
      </c>
      <c r="O25">
        <v>0.053299058</v>
      </c>
      <c r="P25">
        <v>-0.132826449</v>
      </c>
      <c r="Q25">
        <v>0.011410036</v>
      </c>
      <c r="R25">
        <v>0.094531926</v>
      </c>
      <c r="S25">
        <v>0.047125376</v>
      </c>
      <c r="T25">
        <v>-0.052081709</v>
      </c>
      <c r="U25">
        <v>0.015358244</v>
      </c>
      <c r="V25">
        <v>-0.020858791</v>
      </c>
      <c r="W25">
        <v>-0.034449961</v>
      </c>
      <c r="X25">
        <v>0.086402808</v>
      </c>
    </row>
    <row r="26" spans="1:24" ht="12.75">
      <c r="A26" t="s">
        <v>118</v>
      </c>
      <c r="B26" t="s">
        <v>84</v>
      </c>
      <c r="C26" t="s">
        <v>323</v>
      </c>
      <c r="D26">
        <v>6.457491</v>
      </c>
      <c r="E26">
        <v>2.8851093598</v>
      </c>
      <c r="F26">
        <v>0.99366704</v>
      </c>
      <c r="G26">
        <v>0.220694067</v>
      </c>
      <c r="H26">
        <v>0.723012954</v>
      </c>
      <c r="I26">
        <f>IF(AND(F26&gt;0.95,G26&lt;0.95,E26&gt;1),1,0)</f>
        <v>1</v>
      </c>
      <c r="J26">
        <v>2.404324393</v>
      </c>
      <c r="K26">
        <v>2.1125032</v>
      </c>
      <c r="L26">
        <v>2.835543286</v>
      </c>
      <c r="M26">
        <v>4.370779531</v>
      </c>
      <c r="N26">
        <v>1.890536634</v>
      </c>
      <c r="O26">
        <v>-0.03658588</v>
      </c>
      <c r="P26">
        <v>-0.292341535</v>
      </c>
      <c r="Q26">
        <v>-0.076358988</v>
      </c>
      <c r="R26">
        <v>-0.367261688</v>
      </c>
      <c r="S26">
        <v>-0.039311664</v>
      </c>
      <c r="T26">
        <v>0.082122081</v>
      </c>
      <c r="U26">
        <v>0.348273523</v>
      </c>
      <c r="V26">
        <v>0.316949593</v>
      </c>
      <c r="W26">
        <v>0.243624002</v>
      </c>
      <c r="X26">
        <v>0.260714218</v>
      </c>
    </row>
    <row r="27" spans="1:24" ht="12.75">
      <c r="A27" t="s">
        <v>13</v>
      </c>
      <c r="B27" t="s">
        <v>14</v>
      </c>
      <c r="C27" t="s">
        <v>417</v>
      </c>
      <c r="D27">
        <v>6.431928</v>
      </c>
      <c r="E27">
        <v>3.1987703784</v>
      </c>
      <c r="F27">
        <v>0.995634096</v>
      </c>
      <c r="G27">
        <v>0.509723333</v>
      </c>
      <c r="H27">
        <v>0.856260995</v>
      </c>
      <c r="I27">
        <f>IF(AND(F27&gt;0.95,G27&lt;0.95,E27&gt;1),1,0)</f>
        <v>1</v>
      </c>
      <c r="J27">
        <v>2.786833537</v>
      </c>
      <c r="K27">
        <v>2.521474875</v>
      </c>
      <c r="L27">
        <v>4.050768112</v>
      </c>
      <c r="M27">
        <v>4.772922782</v>
      </c>
      <c r="N27">
        <v>2.232806636</v>
      </c>
      <c r="O27">
        <v>0.07068649</v>
      </c>
      <c r="P27">
        <v>-0.050218359</v>
      </c>
      <c r="Q27">
        <v>0.367803493</v>
      </c>
      <c r="R27">
        <v>0.207455576</v>
      </c>
      <c r="S27">
        <v>-0.22477315</v>
      </c>
      <c r="T27">
        <v>0.468164125</v>
      </c>
      <c r="U27">
        <v>0.548720516</v>
      </c>
      <c r="V27">
        <v>0.489952797</v>
      </c>
      <c r="W27">
        <v>0.496852966</v>
      </c>
      <c r="X27">
        <v>0.67578673</v>
      </c>
    </row>
    <row r="28" spans="1:24" ht="12.75">
      <c r="A28" t="s">
        <v>131</v>
      </c>
      <c r="B28" t="s">
        <v>84</v>
      </c>
      <c r="C28" t="s">
        <v>323</v>
      </c>
      <c r="D28">
        <v>6.3936133</v>
      </c>
      <c r="E28">
        <v>1.2917299498</v>
      </c>
      <c r="F28">
        <v>0.983447945</v>
      </c>
      <c r="G28">
        <v>0.374796098</v>
      </c>
      <c r="H28">
        <v>0.832496402</v>
      </c>
      <c r="I28">
        <f>IF(AND(F28&gt;0.95,G28&lt;0.95,E28&gt;1),1,0)</f>
        <v>1</v>
      </c>
      <c r="J28">
        <v>1.172013846</v>
      </c>
      <c r="K28">
        <v>1.013101916</v>
      </c>
      <c r="L28">
        <v>1.809085784</v>
      </c>
      <c r="M28">
        <v>1.547148893</v>
      </c>
      <c r="N28">
        <v>0.707185629</v>
      </c>
      <c r="O28">
        <v>0.026981635</v>
      </c>
      <c r="P28">
        <v>-0.196032579</v>
      </c>
      <c r="Q28">
        <v>-0.136304171</v>
      </c>
      <c r="R28">
        <v>-0.003333661</v>
      </c>
      <c r="S28">
        <v>0.098575095</v>
      </c>
      <c r="T28">
        <v>0.325669766</v>
      </c>
      <c r="U28">
        <v>0.655569722</v>
      </c>
      <c r="V28">
        <v>0.84192953</v>
      </c>
      <c r="W28">
        <v>0.290842104</v>
      </c>
      <c r="X28">
        <v>0.417937033</v>
      </c>
    </row>
    <row r="29" spans="1:24" ht="12.75">
      <c r="A29" t="s">
        <v>81</v>
      </c>
      <c r="B29" t="s">
        <v>82</v>
      </c>
      <c r="C29" t="s">
        <v>377</v>
      </c>
      <c r="D29">
        <v>6.3413706</v>
      </c>
      <c r="E29">
        <v>1.7918398502</v>
      </c>
      <c r="F29">
        <v>0.988901327</v>
      </c>
      <c r="G29">
        <v>0.365536542</v>
      </c>
      <c r="H29">
        <v>0.589253158</v>
      </c>
      <c r="I29">
        <f>IF(AND(F29&gt;0.95,G29&lt;0.95,E29&gt;1),1,0)</f>
        <v>1</v>
      </c>
      <c r="J29">
        <v>1.673494908</v>
      </c>
      <c r="K29">
        <v>1.468624344</v>
      </c>
      <c r="L29">
        <v>2.325215471</v>
      </c>
      <c r="M29">
        <v>2.442005235</v>
      </c>
      <c r="N29">
        <v>0.952491013</v>
      </c>
      <c r="O29">
        <v>-0.104152539</v>
      </c>
      <c r="P29">
        <v>-0.128851583</v>
      </c>
      <c r="Q29">
        <v>0.146939525</v>
      </c>
      <c r="R29">
        <v>0.097654415</v>
      </c>
      <c r="S29">
        <v>-0.108958098</v>
      </c>
      <c r="T29">
        <v>0.003495572</v>
      </c>
      <c r="U29">
        <v>0.176029185</v>
      </c>
      <c r="V29">
        <v>0.060292596</v>
      </c>
      <c r="W29">
        <v>0.065896457</v>
      </c>
      <c r="X29">
        <v>0.131841794</v>
      </c>
    </row>
    <row r="30" spans="1:24" ht="12.75">
      <c r="A30" t="s">
        <v>116</v>
      </c>
      <c r="B30" t="s">
        <v>117</v>
      </c>
      <c r="C30" t="s">
        <v>479</v>
      </c>
      <c r="D30">
        <v>6.3294096</v>
      </c>
      <c r="E30">
        <v>3.852494527599999</v>
      </c>
      <c r="F30">
        <v>0.996433712</v>
      </c>
      <c r="G30">
        <v>0.217079802</v>
      </c>
      <c r="H30">
        <v>0.587222133</v>
      </c>
      <c r="I30">
        <f>IF(AND(F30&gt;0.95,G30&lt;0.95,E30&gt;1),1,0)</f>
        <v>1</v>
      </c>
      <c r="J30">
        <v>3.259770408</v>
      </c>
      <c r="K30">
        <v>2.778212724</v>
      </c>
      <c r="L30">
        <v>3.728362013</v>
      </c>
      <c r="M30">
        <v>6.069434449</v>
      </c>
      <c r="N30">
        <v>2.847795978</v>
      </c>
      <c r="O30">
        <v>-0.174550412</v>
      </c>
      <c r="P30">
        <v>-0.130810463</v>
      </c>
      <c r="Q30">
        <v>-0.035177197</v>
      </c>
      <c r="R30">
        <v>-0.016104219</v>
      </c>
      <c r="S30">
        <v>-0.222254775</v>
      </c>
      <c r="T30">
        <v>0.044249564</v>
      </c>
      <c r="U30">
        <v>0.032264368</v>
      </c>
      <c r="V30">
        <v>0.180711967</v>
      </c>
      <c r="W30">
        <v>0.042676522</v>
      </c>
      <c r="X30">
        <v>0.143313538</v>
      </c>
    </row>
    <row r="31" spans="1:24" ht="12.75">
      <c r="A31" t="s">
        <v>110</v>
      </c>
      <c r="B31" t="s">
        <v>84</v>
      </c>
      <c r="C31" t="s">
        <v>323</v>
      </c>
      <c r="D31">
        <v>6.3099985</v>
      </c>
      <c r="E31">
        <v>1.6733918104</v>
      </c>
      <c r="F31">
        <v>0.988357588</v>
      </c>
      <c r="G31">
        <v>0.471325764</v>
      </c>
      <c r="H31">
        <v>0.353190469</v>
      </c>
      <c r="I31">
        <f>IF(AND(F31&gt;0.95,G31&lt;0.95,E31&gt;1),1,0)</f>
        <v>1</v>
      </c>
      <c r="J31">
        <v>1.93735232</v>
      </c>
      <c r="K31">
        <v>1.081527679</v>
      </c>
      <c r="L31">
        <v>1.924451791</v>
      </c>
      <c r="M31">
        <v>2.447488016</v>
      </c>
      <c r="N31">
        <v>1.163069578</v>
      </c>
      <c r="O31">
        <v>-0.166286377</v>
      </c>
      <c r="P31">
        <v>0.027558252</v>
      </c>
      <c r="Q31">
        <v>0.06820546</v>
      </c>
      <c r="R31">
        <v>0.205205474</v>
      </c>
      <c r="S31">
        <v>0.052247523</v>
      </c>
      <c r="T31">
        <v>0.07115156</v>
      </c>
      <c r="U31">
        <v>0.063190203</v>
      </c>
      <c r="V31">
        <v>-0.195442495</v>
      </c>
      <c r="W31">
        <v>-0.243004071</v>
      </c>
      <c r="X31">
        <v>-0.377634839</v>
      </c>
    </row>
    <row r="32" spans="1:24" ht="12.75">
      <c r="A32" t="s">
        <v>139</v>
      </c>
      <c r="B32" t="s">
        <v>140</v>
      </c>
      <c r="C32" t="s">
        <v>347</v>
      </c>
      <c r="D32">
        <v>6.2285323</v>
      </c>
      <c r="E32">
        <v>1.7371665361999997</v>
      </c>
      <c r="F32">
        <v>0.991572045</v>
      </c>
      <c r="G32">
        <v>0.90185511</v>
      </c>
      <c r="H32">
        <v>0.708795778</v>
      </c>
      <c r="I32">
        <f>IF(AND(F32&gt;0.95,G32&lt;0.95,E32&gt;1),1,0)</f>
        <v>1</v>
      </c>
      <c r="J32">
        <v>2.387318247</v>
      </c>
      <c r="K32">
        <v>1.847998286</v>
      </c>
      <c r="L32">
        <v>2.370391288</v>
      </c>
      <c r="M32">
        <v>2.949384906</v>
      </c>
      <c r="N32">
        <v>1.431005804</v>
      </c>
      <c r="O32">
        <v>0.315503428</v>
      </c>
      <c r="P32">
        <v>0.177098553</v>
      </c>
      <c r="Q32">
        <v>0.789952339</v>
      </c>
      <c r="R32">
        <v>0.520758925</v>
      </c>
      <c r="S32">
        <v>0.496952605</v>
      </c>
      <c r="T32">
        <v>0.045536339</v>
      </c>
      <c r="U32">
        <v>0.299193107</v>
      </c>
      <c r="V32">
        <v>0.144181559</v>
      </c>
      <c r="W32">
        <v>0.313386873</v>
      </c>
      <c r="X32">
        <v>0.410009141</v>
      </c>
    </row>
    <row r="33" spans="1:24" ht="12.75">
      <c r="A33" t="s">
        <v>39</v>
      </c>
      <c r="B33" t="s">
        <v>84</v>
      </c>
      <c r="C33" t="s">
        <v>488</v>
      </c>
      <c r="D33">
        <v>6.053182</v>
      </c>
      <c r="E33">
        <v>5.9049815288</v>
      </c>
      <c r="F33">
        <v>0.998736606</v>
      </c>
      <c r="G33">
        <v>0.665840397</v>
      </c>
      <c r="H33">
        <v>0.005245482</v>
      </c>
      <c r="I33">
        <f>IF(AND(F33&gt;0.95,G33&lt;0.95,E33&gt;1),1,0)</f>
        <v>1</v>
      </c>
      <c r="J33">
        <v>9.036892561</v>
      </c>
      <c r="K33">
        <v>5.519997918</v>
      </c>
      <c r="L33">
        <v>5.022172938</v>
      </c>
      <c r="M33">
        <v>7.480626697</v>
      </c>
      <c r="N33">
        <v>3.514891638</v>
      </c>
      <c r="O33">
        <v>0.407254056</v>
      </c>
      <c r="P33">
        <v>-0.151637798</v>
      </c>
      <c r="Q33">
        <v>0.563193293</v>
      </c>
      <c r="R33">
        <v>0.182837734</v>
      </c>
      <c r="S33">
        <v>0.048026823</v>
      </c>
      <c r="T33">
        <v>-1.847526337</v>
      </c>
      <c r="U33">
        <v>-2.587153418</v>
      </c>
      <c r="V33">
        <v>-2.944114878</v>
      </c>
      <c r="W33">
        <v>-1.629119489</v>
      </c>
      <c r="X33">
        <v>-2.639338678</v>
      </c>
    </row>
    <row r="34" spans="1:24" ht="12.75">
      <c r="A34" t="s">
        <v>51</v>
      </c>
      <c r="B34" t="s">
        <v>52</v>
      </c>
      <c r="C34" t="s">
        <v>421</v>
      </c>
      <c r="D34">
        <v>6.0407033</v>
      </c>
      <c r="E34">
        <v>3.3719403596</v>
      </c>
      <c r="F34">
        <v>0.996817528</v>
      </c>
      <c r="G34">
        <v>0.901215417</v>
      </c>
      <c r="H34">
        <v>0.522757077</v>
      </c>
      <c r="I34">
        <f>IF(AND(F34&gt;0.95,G34&lt;0.95,E34&gt;1),1,0)</f>
        <v>1</v>
      </c>
      <c r="J34">
        <v>5.197479946</v>
      </c>
      <c r="K34">
        <v>3.383863538</v>
      </c>
      <c r="L34">
        <v>3.886121514</v>
      </c>
      <c r="M34">
        <v>4.673734015</v>
      </c>
      <c r="N34">
        <v>2.101164359</v>
      </c>
      <c r="O34">
        <v>0.376047319</v>
      </c>
      <c r="P34">
        <v>0.324017473</v>
      </c>
      <c r="Q34">
        <v>1.081007133</v>
      </c>
      <c r="R34">
        <v>0.306274406</v>
      </c>
      <c r="S34">
        <v>0.295315243</v>
      </c>
      <c r="T34">
        <v>0.030037141</v>
      </c>
      <c r="U34">
        <v>0.713058128</v>
      </c>
      <c r="V34">
        <v>0.255020154</v>
      </c>
      <c r="W34">
        <v>-0.234429976</v>
      </c>
      <c r="X34">
        <v>-0.205016338</v>
      </c>
    </row>
    <row r="35" spans="1:24" ht="12.75">
      <c r="A35" t="s">
        <v>57</v>
      </c>
      <c r="B35" t="s">
        <v>84</v>
      </c>
      <c r="C35" t="s">
        <v>426</v>
      </c>
      <c r="D35">
        <v>5.9986706</v>
      </c>
      <c r="E35">
        <v>1.0639380974</v>
      </c>
      <c r="F35">
        <v>0.979865664</v>
      </c>
      <c r="G35">
        <v>0.3691668</v>
      </c>
      <c r="H35">
        <v>0.794402687</v>
      </c>
      <c r="I35">
        <f>IF(AND(F35&gt;0.95,G35&lt;0.95,E35&gt;1),1,0)</f>
        <v>1</v>
      </c>
      <c r="J35">
        <v>1.104241598</v>
      </c>
      <c r="K35">
        <v>0.813243245</v>
      </c>
      <c r="L35">
        <v>1.555590121</v>
      </c>
      <c r="M35">
        <v>0.93039414</v>
      </c>
      <c r="N35">
        <v>0.727592351</v>
      </c>
      <c r="O35">
        <v>0.022471244</v>
      </c>
      <c r="P35">
        <v>-0.195489214</v>
      </c>
      <c r="Q35">
        <v>-0.154047699</v>
      </c>
      <c r="R35">
        <v>0.328245023</v>
      </c>
      <c r="S35">
        <v>-0.189808386</v>
      </c>
      <c r="T35">
        <v>0.27220787</v>
      </c>
      <c r="U35">
        <v>1.253120861</v>
      </c>
      <c r="V35">
        <v>0.298081025</v>
      </c>
      <c r="W35">
        <v>0.293611242</v>
      </c>
      <c r="X35">
        <v>0.251289059</v>
      </c>
    </row>
    <row r="36" spans="1:24" ht="12.75">
      <c r="A36" t="s">
        <v>141</v>
      </c>
      <c r="B36" t="s">
        <v>142</v>
      </c>
      <c r="C36" t="s">
        <v>351</v>
      </c>
      <c r="D36">
        <v>5.9571066</v>
      </c>
      <c r="E36">
        <v>1.28077518239999</v>
      </c>
      <c r="F36">
        <v>0.985894771</v>
      </c>
      <c r="G36">
        <v>0.635494962</v>
      </c>
      <c r="H36">
        <v>0.346841516</v>
      </c>
      <c r="I36">
        <f>IF(AND(F36&gt;0.95,G36&lt;0.95,E36&gt;1),1,0)</f>
        <v>1</v>
      </c>
      <c r="J36">
        <v>1.668627262</v>
      </c>
      <c r="K36">
        <v>0.882828313</v>
      </c>
      <c r="L36">
        <v>1.964501415</v>
      </c>
      <c r="M36">
        <v>1.501090476</v>
      </c>
      <c r="N36">
        <v>1.104067787</v>
      </c>
      <c r="O36">
        <v>0.241413604</v>
      </c>
      <c r="P36">
        <v>-0.033287062</v>
      </c>
      <c r="Q36">
        <v>0.273667609</v>
      </c>
      <c r="R36">
        <v>-0.119166013</v>
      </c>
      <c r="S36">
        <v>0.354611203</v>
      </c>
      <c r="T36">
        <v>0.097614103</v>
      </c>
      <c r="U36">
        <v>-0.048420522</v>
      </c>
      <c r="V36">
        <v>-0.191052729</v>
      </c>
      <c r="W36">
        <v>-0.326997261</v>
      </c>
      <c r="X36">
        <v>-0.134253532</v>
      </c>
    </row>
    <row r="37" spans="1:24" ht="12.75">
      <c r="A37" t="s">
        <v>114</v>
      </c>
      <c r="B37" t="s">
        <v>115</v>
      </c>
      <c r="C37" t="s">
        <v>478</v>
      </c>
      <c r="D37">
        <v>5.9215584</v>
      </c>
      <c r="E37">
        <v>1.062322745599999</v>
      </c>
      <c r="F37">
        <v>0.977003039</v>
      </c>
      <c r="G37">
        <v>0.299600192</v>
      </c>
      <c r="H37">
        <v>0.201535263</v>
      </c>
      <c r="I37">
        <f>IF(AND(F37&gt;0.95,G37&lt;0.95,E37&gt;1),1,0)</f>
        <v>1</v>
      </c>
      <c r="J37">
        <v>1.170674186</v>
      </c>
      <c r="K37">
        <v>0.532808334</v>
      </c>
      <c r="L37">
        <v>1.269974825</v>
      </c>
      <c r="M37">
        <v>1.267399604</v>
      </c>
      <c r="N37">
        <v>0.634647873</v>
      </c>
      <c r="O37">
        <v>0.066348324</v>
      </c>
      <c r="P37">
        <v>-0.212610556</v>
      </c>
      <c r="Q37">
        <v>0.132135662</v>
      </c>
      <c r="R37">
        <v>-0.252529039</v>
      </c>
      <c r="S37">
        <v>-0.169453297</v>
      </c>
      <c r="T37">
        <v>-0.378538227</v>
      </c>
      <c r="U37">
        <v>-0.265274958</v>
      </c>
      <c r="V37">
        <v>-0.107539105</v>
      </c>
      <c r="W37">
        <v>-0.32095116</v>
      </c>
      <c r="X37">
        <v>-0.4210086</v>
      </c>
    </row>
    <row r="38" spans="1:24" ht="12.75">
      <c r="A38" t="s">
        <v>143</v>
      </c>
      <c r="B38" t="s">
        <v>144</v>
      </c>
      <c r="C38" t="s">
        <v>357</v>
      </c>
      <c r="D38">
        <v>5.904686</v>
      </c>
      <c r="E38">
        <v>2.1069693426000002</v>
      </c>
      <c r="F38">
        <v>0.992451623</v>
      </c>
      <c r="G38">
        <v>0.807548377</v>
      </c>
      <c r="H38">
        <v>0.281944667</v>
      </c>
      <c r="I38">
        <f>IF(AND(F38&gt;0.95,G38&lt;0.95,E38&gt;1),1,0)</f>
        <v>1</v>
      </c>
      <c r="J38">
        <v>2.08716773</v>
      </c>
      <c r="K38">
        <v>2.263941418</v>
      </c>
      <c r="L38">
        <v>3.006559756</v>
      </c>
      <c r="M38">
        <v>3.401331096</v>
      </c>
      <c r="N38">
        <v>1.488656594</v>
      </c>
      <c r="O38">
        <v>0.371644098</v>
      </c>
      <c r="P38">
        <v>0.252073832</v>
      </c>
      <c r="Q38">
        <v>0.744779664</v>
      </c>
      <c r="R38">
        <v>0.093321412</v>
      </c>
      <c r="S38">
        <v>0.250990875</v>
      </c>
      <c r="T38">
        <v>-0.152492604</v>
      </c>
      <c r="U38">
        <v>-0.202832013</v>
      </c>
      <c r="V38">
        <v>-0.077412782</v>
      </c>
      <c r="W38">
        <v>-0.327584949</v>
      </c>
      <c r="X38">
        <v>-0.097479019</v>
      </c>
    </row>
    <row r="39" spans="1:24" ht="12.75">
      <c r="A39" t="s">
        <v>155</v>
      </c>
      <c r="B39" t="s">
        <v>156</v>
      </c>
      <c r="C39" t="s">
        <v>360</v>
      </c>
      <c r="D39">
        <v>5.8784504</v>
      </c>
      <c r="E39">
        <v>2.21980791779999</v>
      </c>
      <c r="F39">
        <v>0.992851431</v>
      </c>
      <c r="G39">
        <v>0.826355349</v>
      </c>
      <c r="H39">
        <v>0.023508716</v>
      </c>
      <c r="I39">
        <f>IF(AND(F39&gt;0.95,G39&lt;0.95,E39&gt;1),1,0)</f>
        <v>1</v>
      </c>
      <c r="J39">
        <v>3.89979926</v>
      </c>
      <c r="K39">
        <v>1.823158265</v>
      </c>
      <c r="L39">
        <v>2.637448607</v>
      </c>
      <c r="M39">
        <v>2.200441813</v>
      </c>
      <c r="N39">
        <v>1.96162345</v>
      </c>
      <c r="O39">
        <v>0.261524393</v>
      </c>
      <c r="P39">
        <v>0.314746812</v>
      </c>
      <c r="Q39">
        <v>0.433026923</v>
      </c>
      <c r="R39">
        <v>0.191541046</v>
      </c>
      <c r="S39">
        <v>0.222592632</v>
      </c>
      <c r="T39">
        <v>-1.010061213</v>
      </c>
      <c r="U39">
        <v>-1.797514773</v>
      </c>
      <c r="V39">
        <v>-1.583960144</v>
      </c>
      <c r="W39">
        <v>-1.029607386</v>
      </c>
      <c r="X39">
        <v>-1.454942514</v>
      </c>
    </row>
    <row r="40" spans="1:24" ht="12.75">
      <c r="A40" t="s">
        <v>149</v>
      </c>
      <c r="B40" t="s">
        <v>9</v>
      </c>
      <c r="C40" t="s">
        <v>410</v>
      </c>
      <c r="D40">
        <v>5.860398</v>
      </c>
      <c r="E40">
        <v>4.5680758124</v>
      </c>
      <c r="F40">
        <v>0.997793059</v>
      </c>
      <c r="G40">
        <v>0.64308332</v>
      </c>
      <c r="H40">
        <v>0.090276667</v>
      </c>
      <c r="I40">
        <f>IF(AND(F40&gt;0.95,G40&lt;0.95,E40&gt;1),1,0)</f>
        <v>1</v>
      </c>
      <c r="J40">
        <v>7.561705274</v>
      </c>
      <c r="K40">
        <v>3.473438084</v>
      </c>
      <c r="L40">
        <v>4.374859673</v>
      </c>
      <c r="M40">
        <v>5.162021803</v>
      </c>
      <c r="N40">
        <v>3.325532365</v>
      </c>
      <c r="O40">
        <v>0.104259455</v>
      </c>
      <c r="P40">
        <v>0.026022776</v>
      </c>
      <c r="Q40">
        <v>0.678820796</v>
      </c>
      <c r="R40">
        <v>0.09472859</v>
      </c>
      <c r="S40">
        <v>0.15334652</v>
      </c>
      <c r="T40">
        <v>-0.583788737</v>
      </c>
      <c r="U40">
        <v>-1.093310143</v>
      </c>
      <c r="V40">
        <v>-0.434819082</v>
      </c>
      <c r="W40">
        <v>-0.568869875</v>
      </c>
      <c r="X40">
        <v>-0.597782735</v>
      </c>
    </row>
    <row r="41" spans="1:24" ht="12.75">
      <c r="A41" t="s">
        <v>29</v>
      </c>
      <c r="B41" t="s">
        <v>30</v>
      </c>
      <c r="C41" t="s">
        <v>435</v>
      </c>
      <c r="D41">
        <v>5.859695</v>
      </c>
      <c r="E41">
        <v>2.4214271544</v>
      </c>
      <c r="F41">
        <v>0.993155285</v>
      </c>
      <c r="G41">
        <v>0.539948825</v>
      </c>
      <c r="H41">
        <v>0.424820086</v>
      </c>
      <c r="I41">
        <f>IF(AND(F41&gt;0.95,G41&lt;0.95,E41&gt;1),1,0)</f>
        <v>1</v>
      </c>
      <c r="J41">
        <v>2.358412326</v>
      </c>
      <c r="K41">
        <v>1.549247357</v>
      </c>
      <c r="L41">
        <v>3.150057274</v>
      </c>
      <c r="M41">
        <v>3.725739769</v>
      </c>
      <c r="N41">
        <v>1.817136305</v>
      </c>
      <c r="O41">
        <v>0.025562147</v>
      </c>
      <c r="P41">
        <v>0.02280401</v>
      </c>
      <c r="Q41">
        <v>0.374379391</v>
      </c>
      <c r="R41">
        <v>-0.023166087</v>
      </c>
      <c r="S41">
        <v>0.093877798</v>
      </c>
      <c r="T41">
        <v>-0.003968285</v>
      </c>
      <c r="U41">
        <v>-0.105688908</v>
      </c>
      <c r="V41">
        <v>0.012315136</v>
      </c>
      <c r="W41">
        <v>-0.197255537</v>
      </c>
      <c r="X41">
        <v>0.071134764</v>
      </c>
    </row>
    <row r="42" spans="1:24" ht="12.75">
      <c r="A42" t="s">
        <v>27</v>
      </c>
      <c r="B42" t="s">
        <v>84</v>
      </c>
      <c r="C42" t="s">
        <v>323</v>
      </c>
      <c r="D42">
        <v>5.8545785</v>
      </c>
      <c r="E42">
        <v>3.125897155</v>
      </c>
      <c r="F42">
        <v>0.996049896</v>
      </c>
      <c r="G42">
        <v>0.764577003</v>
      </c>
      <c r="H42">
        <v>0.432176555</v>
      </c>
      <c r="I42">
        <f>IF(AND(F42&gt;0.95,G42&lt;0.95,E42&gt;1),1,0)</f>
        <v>1</v>
      </c>
      <c r="J42">
        <v>3.003881623</v>
      </c>
      <c r="K42">
        <v>2.272515818</v>
      </c>
      <c r="L42">
        <v>3.913807763</v>
      </c>
      <c r="M42">
        <v>5.244317521</v>
      </c>
      <c r="N42">
        <v>2.865827218</v>
      </c>
      <c r="O42">
        <v>0.595389829</v>
      </c>
      <c r="P42">
        <v>0.247497125</v>
      </c>
      <c r="Q42">
        <v>0.669079975</v>
      </c>
      <c r="R42">
        <v>-0.027494837</v>
      </c>
      <c r="S42">
        <v>0.186392076</v>
      </c>
      <c r="T42">
        <v>-0.009527493</v>
      </c>
      <c r="U42">
        <v>-0.059181998</v>
      </c>
      <c r="V42">
        <v>-0.013194845</v>
      </c>
      <c r="W42">
        <v>-0.197860889</v>
      </c>
      <c r="X42">
        <v>0.097062234</v>
      </c>
    </row>
    <row r="43" spans="1:24" ht="12.75">
      <c r="A43" t="s">
        <v>134</v>
      </c>
      <c r="B43" t="s">
        <v>135</v>
      </c>
      <c r="C43" t="s">
        <v>436</v>
      </c>
      <c r="D43">
        <v>5.798898</v>
      </c>
      <c r="E43">
        <v>1.053183063599999</v>
      </c>
      <c r="F43">
        <v>0.973628658</v>
      </c>
      <c r="G43">
        <v>0.165456581</v>
      </c>
      <c r="H43">
        <v>0.436078682</v>
      </c>
      <c r="I43">
        <f>IF(AND(F43&gt;0.95,G43&lt;0.95,E43&gt;1),1,0)</f>
        <v>1</v>
      </c>
      <c r="J43">
        <v>0.510444048</v>
      </c>
      <c r="K43">
        <v>0.689479283</v>
      </c>
      <c r="L43">
        <v>1.426317113</v>
      </c>
      <c r="M43">
        <v>1.198851718</v>
      </c>
      <c r="N43">
        <v>0.604683715</v>
      </c>
      <c r="O43">
        <v>-0.149493756</v>
      </c>
      <c r="P43">
        <v>-0.200678887</v>
      </c>
      <c r="Q43">
        <v>-0.121757309</v>
      </c>
      <c r="R43">
        <v>-0.122369966</v>
      </c>
      <c r="S43">
        <v>-0.241839523</v>
      </c>
      <c r="T43">
        <v>-0.206940127</v>
      </c>
      <c r="U43">
        <v>0.070373208</v>
      </c>
      <c r="V43">
        <v>0.304149158</v>
      </c>
      <c r="W43">
        <v>-0.16956555</v>
      </c>
      <c r="X43">
        <v>-0.103333006</v>
      </c>
    </row>
    <row r="44" spans="1:24" ht="12.75">
      <c r="A44" t="s">
        <v>160</v>
      </c>
      <c r="B44" t="s">
        <v>161</v>
      </c>
      <c r="C44" t="s">
        <v>349</v>
      </c>
      <c r="D44">
        <v>5.790342</v>
      </c>
      <c r="E44">
        <v>3.0471606058</v>
      </c>
      <c r="F44">
        <v>0.994610587</v>
      </c>
      <c r="G44">
        <v>0.674220374</v>
      </c>
      <c r="H44">
        <v>0.033823765</v>
      </c>
      <c r="I44">
        <f>IF(AND(F44&gt;0.95,G44&lt;0.95,E44&gt;1),1,0)</f>
        <v>1</v>
      </c>
      <c r="J44">
        <v>4.965102899</v>
      </c>
      <c r="K44">
        <v>3.144203085</v>
      </c>
      <c r="L44">
        <v>2.157518179</v>
      </c>
      <c r="M44">
        <v>3.744176273</v>
      </c>
      <c r="N44">
        <v>2.296679392</v>
      </c>
      <c r="O44">
        <v>-0.042010383</v>
      </c>
      <c r="P44">
        <v>0.019465268</v>
      </c>
      <c r="Q44">
        <v>0.562653587</v>
      </c>
      <c r="R44">
        <v>0.195964386</v>
      </c>
      <c r="S44">
        <v>0.335803941</v>
      </c>
      <c r="T44">
        <v>-1.039397556</v>
      </c>
      <c r="U44">
        <v>-1.753761551</v>
      </c>
      <c r="V44">
        <v>-0.894363466</v>
      </c>
      <c r="W44">
        <v>-1.098661844</v>
      </c>
      <c r="X44">
        <v>-0.927371756</v>
      </c>
    </row>
    <row r="45" spans="1:24" ht="12.75">
      <c r="A45" t="s">
        <v>177</v>
      </c>
      <c r="B45" t="s">
        <v>84</v>
      </c>
      <c r="C45" t="s">
        <v>323</v>
      </c>
      <c r="D45">
        <v>5.7855253</v>
      </c>
      <c r="E45">
        <v>2.3938707022</v>
      </c>
      <c r="F45">
        <v>0.992627539</v>
      </c>
      <c r="G45">
        <v>0.446105869</v>
      </c>
      <c r="H45">
        <v>0.608300016</v>
      </c>
      <c r="I45">
        <f>IF(AND(F45&gt;0.95,G45&lt;0.95,E45&gt;1),1,0)</f>
        <v>1</v>
      </c>
      <c r="J45">
        <v>2.125758873</v>
      </c>
      <c r="K45">
        <v>1.677565675</v>
      </c>
      <c r="L45">
        <v>2.853721873</v>
      </c>
      <c r="M45">
        <v>3.807775534</v>
      </c>
      <c r="N45">
        <v>1.670821495</v>
      </c>
      <c r="O45">
        <v>0.212208091</v>
      </c>
      <c r="P45">
        <v>-0.05385869</v>
      </c>
      <c r="Q45">
        <v>0.213045209</v>
      </c>
      <c r="R45">
        <v>-0.137434692</v>
      </c>
      <c r="S45">
        <v>-0.067669979</v>
      </c>
      <c r="T45">
        <v>0.194498128</v>
      </c>
      <c r="U45">
        <v>0.570731842</v>
      </c>
      <c r="V45">
        <v>0.226234619</v>
      </c>
      <c r="W45">
        <v>-0.212763558</v>
      </c>
      <c r="X45">
        <v>0.04196096</v>
      </c>
    </row>
    <row r="46" spans="1:24" ht="12.75">
      <c r="A46" t="s">
        <v>23</v>
      </c>
      <c r="B46" t="s">
        <v>24</v>
      </c>
      <c r="C46" t="s">
        <v>432</v>
      </c>
      <c r="D46">
        <v>5.6745195</v>
      </c>
      <c r="E46">
        <v>1.736063521</v>
      </c>
      <c r="F46">
        <v>0.989764913</v>
      </c>
      <c r="G46">
        <v>0.627346874</v>
      </c>
      <c r="H46">
        <v>0.083064129</v>
      </c>
      <c r="I46">
        <f>IF(AND(F46&gt;0.95,G46&lt;0.95,E46&gt;1),1,0)</f>
        <v>1</v>
      </c>
      <c r="J46">
        <v>2.786472521</v>
      </c>
      <c r="K46">
        <v>1.696452888</v>
      </c>
      <c r="L46">
        <v>1.810109353</v>
      </c>
      <c r="M46">
        <v>2.315199633</v>
      </c>
      <c r="N46">
        <v>1.215778493</v>
      </c>
      <c r="O46">
        <v>0.463831945</v>
      </c>
      <c r="P46">
        <v>-0.056179696</v>
      </c>
      <c r="Q46">
        <v>0.672303913</v>
      </c>
      <c r="R46">
        <v>-0.024598757</v>
      </c>
      <c r="S46">
        <v>0.088337878</v>
      </c>
      <c r="T46">
        <v>-0.484025082</v>
      </c>
      <c r="U46">
        <v>-1.010566891</v>
      </c>
      <c r="V46">
        <v>-0.661550884</v>
      </c>
      <c r="W46">
        <v>-0.679954142</v>
      </c>
      <c r="X46">
        <v>-0.563780648</v>
      </c>
    </row>
    <row r="47" spans="1:24" ht="12.75">
      <c r="A47" t="s">
        <v>153</v>
      </c>
      <c r="B47" t="s">
        <v>154</v>
      </c>
      <c r="C47" t="s">
        <v>449</v>
      </c>
      <c r="D47">
        <v>5.6710157</v>
      </c>
      <c r="E47">
        <v>4.8383748963999995</v>
      </c>
      <c r="F47">
        <v>0.998080921</v>
      </c>
      <c r="G47">
        <v>0.699552215</v>
      </c>
      <c r="H47">
        <v>0.82993763</v>
      </c>
      <c r="I47">
        <f>IF(AND(F47&gt;0.95,G47&lt;0.95,E47&gt;1),1,0)</f>
        <v>1</v>
      </c>
      <c r="J47">
        <v>3.912682032</v>
      </c>
      <c r="K47">
        <v>3.784983299</v>
      </c>
      <c r="L47">
        <v>6.005401529</v>
      </c>
      <c r="M47">
        <v>8.013972981</v>
      </c>
      <c r="N47">
        <v>3.733253045</v>
      </c>
      <c r="O47">
        <v>0.64731068</v>
      </c>
      <c r="P47">
        <v>0.030114146</v>
      </c>
      <c r="Q47">
        <v>0.31632049</v>
      </c>
      <c r="R47">
        <v>0.097548586</v>
      </c>
      <c r="S47">
        <v>0.167124502</v>
      </c>
      <c r="T47">
        <v>0.507795833</v>
      </c>
      <c r="U47">
        <v>0.331550769</v>
      </c>
      <c r="V47">
        <v>0.37317368</v>
      </c>
      <c r="W47">
        <v>0.432722751</v>
      </c>
      <c r="X47">
        <v>0.722536044</v>
      </c>
    </row>
    <row r="48" spans="1:24" ht="12.75">
      <c r="A48" t="s">
        <v>122</v>
      </c>
      <c r="B48" t="s">
        <v>123</v>
      </c>
      <c r="C48" t="s">
        <v>411</v>
      </c>
      <c r="D48">
        <v>5.6234117</v>
      </c>
      <c r="E48">
        <v>1.5995969304</v>
      </c>
      <c r="F48">
        <v>0.984695346</v>
      </c>
      <c r="G48">
        <v>0.310618903</v>
      </c>
      <c r="H48">
        <v>0.586294579</v>
      </c>
      <c r="I48">
        <f>IF(AND(F48&gt;0.95,G48&lt;0.95,E48&gt;1),1,0)</f>
        <v>1</v>
      </c>
      <c r="J48">
        <v>2.515335901</v>
      </c>
      <c r="K48">
        <v>1.361698084</v>
      </c>
      <c r="L48">
        <v>1.011489613</v>
      </c>
      <c r="M48">
        <v>1.790715515</v>
      </c>
      <c r="N48">
        <v>1.044552582</v>
      </c>
      <c r="O48">
        <v>-0.126730559</v>
      </c>
      <c r="P48">
        <v>-0.133537453</v>
      </c>
      <c r="Q48">
        <v>0.121579538</v>
      </c>
      <c r="R48">
        <v>-0.018535552</v>
      </c>
      <c r="S48">
        <v>-0.116968931</v>
      </c>
      <c r="T48">
        <v>0.171366095</v>
      </c>
      <c r="U48">
        <v>-0.18071621</v>
      </c>
      <c r="V48">
        <v>0.185972284</v>
      </c>
      <c r="W48">
        <v>0.0907889</v>
      </c>
      <c r="X48">
        <v>0.20236907</v>
      </c>
    </row>
    <row r="49" spans="1:24" ht="12.75">
      <c r="A49" t="s">
        <v>111</v>
      </c>
      <c r="B49" t="s">
        <v>84</v>
      </c>
      <c r="C49" t="s">
        <v>323</v>
      </c>
      <c r="D49">
        <v>5.4082675</v>
      </c>
      <c r="E49">
        <v>2.08189408319999</v>
      </c>
      <c r="F49">
        <v>0.990260675</v>
      </c>
      <c r="G49">
        <v>0.273724612</v>
      </c>
      <c r="H49">
        <v>0.160067168</v>
      </c>
      <c r="I49">
        <f>IF(AND(F49&gt;0.95,G49&lt;0.95,E49&gt;1),1,0)</f>
        <v>1</v>
      </c>
      <c r="J49">
        <v>3.241988946</v>
      </c>
      <c r="K49">
        <v>1.347837456</v>
      </c>
      <c r="L49">
        <v>2.245803628</v>
      </c>
      <c r="M49">
        <v>1.918687254</v>
      </c>
      <c r="N49">
        <v>1.100452112</v>
      </c>
      <c r="O49">
        <v>-0.331535833</v>
      </c>
      <c r="P49">
        <v>-0.206318722</v>
      </c>
      <c r="Q49">
        <v>0.120335595</v>
      </c>
      <c r="R49">
        <v>-0.135638548</v>
      </c>
      <c r="S49">
        <v>-0.001543512</v>
      </c>
      <c r="T49">
        <v>-0.445220708</v>
      </c>
      <c r="U49">
        <v>-0.565734994</v>
      </c>
      <c r="V49">
        <v>-0.113676319</v>
      </c>
      <c r="W49">
        <v>-0.373236219</v>
      </c>
      <c r="X49">
        <v>-0.606241086</v>
      </c>
    </row>
    <row r="50" spans="1:24" ht="12.75">
      <c r="A50" t="s">
        <v>112</v>
      </c>
      <c r="B50" t="s">
        <v>113</v>
      </c>
      <c r="C50" t="s">
        <v>473</v>
      </c>
      <c r="D50">
        <v>5.3606763</v>
      </c>
      <c r="E50">
        <v>1.6278791594</v>
      </c>
      <c r="F50">
        <v>0.981544858</v>
      </c>
      <c r="G50">
        <v>0.056932672</v>
      </c>
      <c r="H50">
        <v>0.230993123</v>
      </c>
      <c r="I50">
        <f>IF(AND(F50&gt;0.95,G50&lt;0.95,E50&gt;1),1,0)</f>
        <v>1</v>
      </c>
      <c r="J50">
        <v>2.317975716</v>
      </c>
      <c r="K50">
        <v>0.966337716</v>
      </c>
      <c r="L50">
        <v>1.670484811</v>
      </c>
      <c r="M50">
        <v>0.645506333</v>
      </c>
      <c r="N50">
        <v>0.993863944</v>
      </c>
      <c r="O50">
        <v>-0.145847916</v>
      </c>
      <c r="P50">
        <v>-0.294618806</v>
      </c>
      <c r="Q50">
        <v>-0.337132293</v>
      </c>
      <c r="R50">
        <v>-0.370924865</v>
      </c>
      <c r="S50">
        <v>-0.396703397</v>
      </c>
      <c r="T50">
        <v>-0.554862127</v>
      </c>
      <c r="U50">
        <v>-0.001738013</v>
      </c>
      <c r="V50">
        <v>-0.104284519</v>
      </c>
      <c r="W50">
        <v>-0.339647545</v>
      </c>
      <c r="X50">
        <v>-0.601854505</v>
      </c>
    </row>
    <row r="51" spans="1:24" ht="12.75">
      <c r="A51" t="s">
        <v>132</v>
      </c>
      <c r="B51" t="s">
        <v>133</v>
      </c>
      <c r="C51" t="s">
        <v>366</v>
      </c>
      <c r="D51">
        <v>5.345997</v>
      </c>
      <c r="E51">
        <v>1.018120517799999</v>
      </c>
      <c r="F51">
        <v>0.960466976</v>
      </c>
      <c r="G51">
        <v>0.225075964</v>
      </c>
      <c r="H51">
        <v>0.958403966</v>
      </c>
      <c r="I51">
        <f>IF(AND(F51&gt;0.95,G51&lt;0.95,E51&gt;1),1,0)</f>
        <v>1</v>
      </c>
      <c r="J51">
        <v>1.241481682</v>
      </c>
      <c r="K51">
        <v>0.817516657</v>
      </c>
      <c r="L51">
        <v>1.308597191</v>
      </c>
      <c r="M51">
        <v>0.74221649</v>
      </c>
      <c r="N51">
        <v>0.337522895</v>
      </c>
      <c r="O51">
        <v>-0.32398897</v>
      </c>
      <c r="P51">
        <v>-0.126252315</v>
      </c>
      <c r="Q51">
        <v>-0.110022156</v>
      </c>
      <c r="R51">
        <v>0.100981524</v>
      </c>
      <c r="S51">
        <v>-0.183985757</v>
      </c>
      <c r="T51">
        <v>0.86465006</v>
      </c>
      <c r="U51">
        <v>1.321336844</v>
      </c>
      <c r="V51">
        <v>1.323645965</v>
      </c>
      <c r="W51">
        <v>0.735600853</v>
      </c>
      <c r="X51">
        <v>1.055480694</v>
      </c>
    </row>
    <row r="52" spans="1:24" ht="12.75">
      <c r="A52" t="s">
        <v>178</v>
      </c>
      <c r="B52" t="s">
        <v>179</v>
      </c>
      <c r="C52" t="s">
        <v>485</v>
      </c>
      <c r="D52">
        <v>5.3396673</v>
      </c>
      <c r="E52">
        <v>1.0093817542</v>
      </c>
      <c r="F52">
        <v>0.963297617</v>
      </c>
      <c r="G52">
        <v>0.194634575</v>
      </c>
      <c r="H52">
        <v>0.261266592</v>
      </c>
      <c r="I52">
        <f>IF(AND(F52&gt;0.95,G52&lt;0.95,E52&gt;1),1,0)</f>
        <v>1</v>
      </c>
      <c r="J52">
        <v>0.97994509</v>
      </c>
      <c r="K52">
        <v>0.381430739</v>
      </c>
      <c r="L52">
        <v>1.254478459</v>
      </c>
      <c r="M52">
        <v>0.77796914</v>
      </c>
      <c r="N52">
        <v>0.54256052</v>
      </c>
      <c r="O52">
        <v>-0.35471297</v>
      </c>
      <c r="P52">
        <v>-0.282139507</v>
      </c>
      <c r="Q52">
        <v>-0.426193057</v>
      </c>
      <c r="R52">
        <v>-0.239448568</v>
      </c>
      <c r="S52">
        <v>0.191969279</v>
      </c>
      <c r="T52">
        <v>-0.121244818</v>
      </c>
      <c r="U52">
        <v>-0.175266278</v>
      </c>
      <c r="V52">
        <v>-0.055401092</v>
      </c>
      <c r="W52">
        <v>-0.344742394</v>
      </c>
      <c r="X52">
        <v>-0.351750223</v>
      </c>
    </row>
    <row r="53" spans="1:24" ht="12.75">
      <c r="A53" t="s">
        <v>168</v>
      </c>
      <c r="B53" t="s">
        <v>169</v>
      </c>
      <c r="C53" t="s">
        <v>378</v>
      </c>
      <c r="D53">
        <v>5.280388</v>
      </c>
      <c r="E53">
        <v>2.08369872539999</v>
      </c>
      <c r="F53">
        <v>0.99277147</v>
      </c>
      <c r="G53">
        <v>0.812138174</v>
      </c>
      <c r="H53">
        <v>0.327890613</v>
      </c>
      <c r="I53">
        <f>IF(AND(F53&gt;0.95,G53&lt;0.95,E53&gt;1),1,0)</f>
        <v>1</v>
      </c>
      <c r="J53">
        <v>2.929094383</v>
      </c>
      <c r="K53">
        <v>1.525579982</v>
      </c>
      <c r="L53">
        <v>3.394535863</v>
      </c>
      <c r="M53">
        <v>2.57840722</v>
      </c>
      <c r="N53">
        <v>1.408257717</v>
      </c>
      <c r="O53">
        <v>0.248316531</v>
      </c>
      <c r="P53">
        <v>0.405134029</v>
      </c>
      <c r="Q53">
        <v>0.433546894</v>
      </c>
      <c r="R53">
        <v>0.210843623</v>
      </c>
      <c r="S53">
        <v>0.119540461</v>
      </c>
      <c r="T53">
        <v>-0.127799831</v>
      </c>
      <c r="U53">
        <v>-0.32304314</v>
      </c>
      <c r="V53">
        <v>-0.198617665</v>
      </c>
      <c r="W53">
        <v>0.006795368</v>
      </c>
      <c r="X53">
        <v>-0.032032379</v>
      </c>
    </row>
    <row r="54" spans="1:24" ht="12.75">
      <c r="A54" t="s">
        <v>145</v>
      </c>
      <c r="B54" t="s">
        <v>146</v>
      </c>
      <c r="C54" t="s">
        <v>361</v>
      </c>
      <c r="D54">
        <v>5.2745028</v>
      </c>
      <c r="E54">
        <v>2.5866843078</v>
      </c>
      <c r="F54">
        <v>0.994002879</v>
      </c>
      <c r="G54">
        <v>0.660275068</v>
      </c>
      <c r="H54">
        <v>0.615592516</v>
      </c>
      <c r="I54">
        <f>IF(AND(F54&gt;0.95,G54&lt;0.95,E54&gt;1),1,0)</f>
        <v>1</v>
      </c>
      <c r="J54">
        <v>3.094385737</v>
      </c>
      <c r="K54">
        <v>2.136883368</v>
      </c>
      <c r="L54">
        <v>3.479332405</v>
      </c>
      <c r="M54">
        <v>3.871239659</v>
      </c>
      <c r="N54">
        <v>1.173863104</v>
      </c>
      <c r="O54">
        <v>0.041429711</v>
      </c>
      <c r="P54">
        <v>0.253737339</v>
      </c>
      <c r="Q54">
        <v>0.282581502</v>
      </c>
      <c r="R54">
        <v>0.093479221</v>
      </c>
      <c r="S54">
        <v>0.151054961</v>
      </c>
      <c r="T54">
        <v>0.21445589</v>
      </c>
      <c r="U54">
        <v>0.041725474</v>
      </c>
      <c r="V54">
        <v>0.038684801</v>
      </c>
      <c r="W54">
        <v>0.079587927</v>
      </c>
      <c r="X54">
        <v>0.211912849</v>
      </c>
    </row>
    <row r="55" spans="1:24" ht="12.75">
      <c r="A55" t="s">
        <v>31</v>
      </c>
      <c r="B55" t="s">
        <v>32</v>
      </c>
      <c r="C55" t="s">
        <v>474</v>
      </c>
      <c r="D55">
        <v>5.2682247</v>
      </c>
      <c r="E55">
        <v>1.8253716331999998</v>
      </c>
      <c r="F55">
        <v>0.988549496</v>
      </c>
      <c r="G55">
        <v>0.386550456</v>
      </c>
      <c r="H55">
        <v>0.782744283</v>
      </c>
      <c r="I55">
        <f>IF(AND(F55&gt;0.95,G55&lt;0.95,E55&gt;1),1,0)</f>
        <v>1</v>
      </c>
      <c r="J55">
        <v>1.082634482</v>
      </c>
      <c r="K55">
        <v>1.214168236</v>
      </c>
      <c r="L55">
        <v>2.499509878</v>
      </c>
      <c r="M55">
        <v>2.68636554</v>
      </c>
      <c r="N55">
        <v>1.527350195</v>
      </c>
      <c r="O55">
        <v>0.26333397</v>
      </c>
      <c r="P55">
        <v>0.109444518</v>
      </c>
      <c r="Q55">
        <v>-0.265263898</v>
      </c>
      <c r="R55">
        <v>-0.012536744</v>
      </c>
      <c r="S55">
        <v>-0.211807681</v>
      </c>
      <c r="T55">
        <v>0.50711637</v>
      </c>
      <c r="U55">
        <v>0.521462642</v>
      </c>
      <c r="V55">
        <v>0.18231483</v>
      </c>
      <c r="W55">
        <v>0.390988492</v>
      </c>
      <c r="X55">
        <v>0.237363133</v>
      </c>
    </row>
    <row r="56" spans="1:24" ht="12.75">
      <c r="A56" t="s">
        <v>130</v>
      </c>
      <c r="B56" t="s">
        <v>84</v>
      </c>
      <c r="C56" t="s">
        <v>323</v>
      </c>
      <c r="D56">
        <v>5.2634287</v>
      </c>
      <c r="E56">
        <v>1.6161014856000002</v>
      </c>
      <c r="F56">
        <v>0.98389573</v>
      </c>
      <c r="G56">
        <v>0.155397409</v>
      </c>
      <c r="H56">
        <v>0.574956021</v>
      </c>
      <c r="I56">
        <f>IF(AND(F56&gt;0.95,G56&lt;0.95,E56&gt;1),1,0)</f>
        <v>1</v>
      </c>
      <c r="J56">
        <v>1.286903009</v>
      </c>
      <c r="K56">
        <v>0.602769977</v>
      </c>
      <c r="L56">
        <v>1.633425632</v>
      </c>
      <c r="M56">
        <v>2.252309145</v>
      </c>
      <c r="N56">
        <v>0.970115083</v>
      </c>
      <c r="O56">
        <v>-0.484485228</v>
      </c>
      <c r="P56">
        <v>-0.381968354</v>
      </c>
      <c r="Q56">
        <v>0.193330627</v>
      </c>
      <c r="R56">
        <v>-0.374425596</v>
      </c>
      <c r="S56">
        <v>-0.287436031</v>
      </c>
      <c r="T56">
        <v>0.112747774</v>
      </c>
      <c r="U56">
        <v>0.375680778</v>
      </c>
      <c r="V56">
        <v>0.167724851</v>
      </c>
      <c r="W56">
        <v>-0.088929641</v>
      </c>
      <c r="X56">
        <v>-0.024244656</v>
      </c>
    </row>
    <row r="57" spans="1:24" ht="12.75">
      <c r="A57" t="s">
        <v>19</v>
      </c>
      <c r="B57" t="s">
        <v>20</v>
      </c>
      <c r="C57" t="s">
        <v>420</v>
      </c>
      <c r="D57">
        <v>5.2621</v>
      </c>
      <c r="E57">
        <v>1.37150452839999</v>
      </c>
      <c r="F57">
        <v>0.986598433</v>
      </c>
      <c r="G57">
        <v>0.69091636</v>
      </c>
      <c r="H57">
        <v>0.18162482</v>
      </c>
      <c r="I57">
        <f>IF(AND(F57&gt;0.95,G57&lt;0.95,E57&gt;1),1,0)</f>
        <v>1</v>
      </c>
      <c r="J57">
        <v>2.246215253</v>
      </c>
      <c r="K57">
        <v>1.17203581</v>
      </c>
      <c r="L57">
        <v>1.301995828</v>
      </c>
      <c r="M57">
        <v>2.10606042</v>
      </c>
      <c r="N57">
        <v>1.132903417</v>
      </c>
      <c r="O57">
        <v>0.234032364</v>
      </c>
      <c r="P57">
        <v>0.096656625</v>
      </c>
      <c r="Q57">
        <v>0.562708768</v>
      </c>
      <c r="R57">
        <v>-0.028979269</v>
      </c>
      <c r="S57">
        <v>0.237269598</v>
      </c>
      <c r="T57">
        <v>-0.166983293</v>
      </c>
      <c r="U57">
        <v>-0.618971242</v>
      </c>
      <c r="V57">
        <v>-0.385042028</v>
      </c>
      <c r="W57">
        <v>-0.269763348</v>
      </c>
      <c r="X57">
        <v>-0.297331325</v>
      </c>
    </row>
    <row r="58" spans="1:24" ht="12.75">
      <c r="A58" t="s">
        <v>40</v>
      </c>
      <c r="B58" t="s">
        <v>41</v>
      </c>
      <c r="C58" t="s">
        <v>323</v>
      </c>
      <c r="D58">
        <v>5.2217655</v>
      </c>
      <c r="E58">
        <v>1.0958058501999999</v>
      </c>
      <c r="F58">
        <v>0.970302255</v>
      </c>
      <c r="G58">
        <v>0.359171598</v>
      </c>
      <c r="H58">
        <v>0.132512394</v>
      </c>
      <c r="I58">
        <f>IF(AND(F58&gt;0.95,G58&lt;0.95,E58&gt;1),1,0)</f>
        <v>1</v>
      </c>
      <c r="J58">
        <v>1.27047438</v>
      </c>
      <c r="K58">
        <v>0.813683867</v>
      </c>
      <c r="L58">
        <v>1.229797435</v>
      </c>
      <c r="M58">
        <v>1.473930188</v>
      </c>
      <c r="N58">
        <v>0.402902427</v>
      </c>
      <c r="O58">
        <v>0.09974761</v>
      </c>
      <c r="P58">
        <v>-0.204934293</v>
      </c>
      <c r="Q58">
        <v>-0.315027544</v>
      </c>
      <c r="R58">
        <v>0.104429884</v>
      </c>
      <c r="S58">
        <v>0.027543389</v>
      </c>
      <c r="T58">
        <v>-0.3896206</v>
      </c>
      <c r="U58">
        <v>-0.720881147</v>
      </c>
      <c r="V58">
        <v>-0.203618948</v>
      </c>
      <c r="W58">
        <v>-0.605003279</v>
      </c>
      <c r="X58">
        <v>-0.553798141</v>
      </c>
    </row>
    <row r="59" spans="1:24" ht="12.75">
      <c r="A59" t="s">
        <v>42</v>
      </c>
      <c r="B59" t="s">
        <v>43</v>
      </c>
      <c r="C59" t="s">
        <v>353</v>
      </c>
      <c r="D59">
        <v>5.190695</v>
      </c>
      <c r="E59">
        <v>5.601279922000001</v>
      </c>
      <c r="F59">
        <v>0.99889653</v>
      </c>
      <c r="G59">
        <v>0.86847913</v>
      </c>
      <c r="H59">
        <v>0.884599392</v>
      </c>
      <c r="I59">
        <f>IF(AND(F59&gt;0.95,G59&lt;0.95,E59&gt;1),1,0)</f>
        <v>1</v>
      </c>
      <c r="J59">
        <v>8.965108806000002</v>
      </c>
      <c r="K59">
        <v>4.061875462</v>
      </c>
      <c r="L59">
        <v>6.717915207</v>
      </c>
      <c r="M59">
        <v>8.029083866</v>
      </c>
      <c r="N59">
        <v>3.677143569</v>
      </c>
      <c r="O59">
        <v>1.343855866</v>
      </c>
      <c r="P59">
        <v>0.74276928</v>
      </c>
      <c r="Q59">
        <v>1.046892939</v>
      </c>
      <c r="R59">
        <v>0.205707582</v>
      </c>
      <c r="S59">
        <v>0.105501633</v>
      </c>
      <c r="T59">
        <v>0.52031388</v>
      </c>
      <c r="U59">
        <v>0.613477492</v>
      </c>
      <c r="V59">
        <v>0.271981216</v>
      </c>
      <c r="W59">
        <v>1.108391667</v>
      </c>
      <c r="X59">
        <v>1.168932553</v>
      </c>
    </row>
    <row r="60" spans="1:24" ht="12.75">
      <c r="A60" t="s">
        <v>175</v>
      </c>
      <c r="B60" t="s">
        <v>176</v>
      </c>
      <c r="C60" t="s">
        <v>476</v>
      </c>
      <c r="D60">
        <v>5.1651006</v>
      </c>
      <c r="E60">
        <v>3.75620790019999</v>
      </c>
      <c r="F60">
        <v>0.996513673</v>
      </c>
      <c r="G60">
        <v>0.362082201</v>
      </c>
      <c r="H60">
        <v>0.919462658</v>
      </c>
      <c r="I60">
        <f>IF(AND(F60&gt;0.95,G60&lt;0.95,E60&gt;1),1,0)</f>
        <v>1</v>
      </c>
      <c r="J60">
        <v>3.850246684</v>
      </c>
      <c r="K60">
        <v>1.497753553</v>
      </c>
      <c r="L60">
        <v>5.642457173999998</v>
      </c>
      <c r="M60">
        <v>4.677101133</v>
      </c>
      <c r="N60">
        <v>2.946373454</v>
      </c>
      <c r="O60">
        <v>-0.202672952</v>
      </c>
      <c r="P60">
        <v>-0.375637284</v>
      </c>
      <c r="Q60">
        <v>0.452092884</v>
      </c>
      <c r="R60">
        <v>0.101451517</v>
      </c>
      <c r="S60">
        <v>-0.142341668</v>
      </c>
      <c r="T60">
        <v>1.320443822</v>
      </c>
      <c r="U60">
        <v>1.666902956</v>
      </c>
      <c r="V60">
        <v>1.667229591</v>
      </c>
      <c r="W60">
        <v>0.343713347</v>
      </c>
      <c r="X60">
        <v>0.466710133</v>
      </c>
    </row>
    <row r="61" spans="1:24" ht="12.75">
      <c r="A61" t="s">
        <v>83</v>
      </c>
      <c r="B61" t="s">
        <v>84</v>
      </c>
      <c r="C61" t="s">
        <v>387</v>
      </c>
      <c r="D61">
        <v>5.090839</v>
      </c>
      <c r="E61">
        <v>3.1701113307999997</v>
      </c>
      <c r="F61">
        <v>0.994466656</v>
      </c>
      <c r="G61">
        <v>0.313257636</v>
      </c>
      <c r="H61">
        <v>0.713369583</v>
      </c>
      <c r="I61">
        <f>IF(AND(F61&gt;0.95,G61&lt;0.95,E61&gt;1),1,0)</f>
        <v>1</v>
      </c>
      <c r="J61">
        <v>2.230436893</v>
      </c>
      <c r="K61">
        <v>2.247699843</v>
      </c>
      <c r="L61">
        <v>3.760629696</v>
      </c>
      <c r="M61">
        <v>5.216115479</v>
      </c>
      <c r="N61">
        <v>1.985925607</v>
      </c>
      <c r="O61">
        <v>-0.273479523</v>
      </c>
      <c r="P61">
        <v>0.031293734</v>
      </c>
      <c r="Q61">
        <v>-0.031508459</v>
      </c>
      <c r="R61">
        <v>-0.248992436</v>
      </c>
      <c r="S61">
        <v>0.112937548</v>
      </c>
      <c r="T61">
        <v>0.150158192</v>
      </c>
      <c r="U61">
        <v>0.54362477</v>
      </c>
      <c r="V61">
        <v>0.142103134</v>
      </c>
      <c r="W61">
        <v>0.114477993</v>
      </c>
      <c r="X61">
        <v>0.308087927</v>
      </c>
    </row>
    <row r="62" spans="1:24" ht="12.75">
      <c r="A62" t="s">
        <v>50</v>
      </c>
      <c r="B62" t="s">
        <v>164</v>
      </c>
      <c r="C62" t="s">
        <v>400</v>
      </c>
      <c r="D62">
        <v>5.0325966</v>
      </c>
      <c r="E62">
        <v>4.637525095</v>
      </c>
      <c r="F62">
        <v>0.998584679</v>
      </c>
      <c r="G62">
        <v>0.937637934</v>
      </c>
      <c r="H62">
        <v>0.566552055</v>
      </c>
      <c r="I62">
        <f>IF(AND(F62&gt;0.95,G62&lt;0.95,E62&gt;1),1,0)</f>
        <v>1</v>
      </c>
      <c r="J62">
        <v>8.501976511</v>
      </c>
      <c r="K62">
        <v>5.446549383</v>
      </c>
      <c r="L62">
        <v>4.72127413</v>
      </c>
      <c r="M62">
        <v>6.803923045</v>
      </c>
      <c r="N62">
        <v>4.128343742</v>
      </c>
      <c r="O62">
        <v>2.118413168</v>
      </c>
      <c r="P62">
        <v>0.695192827</v>
      </c>
      <c r="Q62">
        <v>2.723425882</v>
      </c>
      <c r="R62">
        <v>0.193584589</v>
      </c>
      <c r="S62">
        <v>0.68382487</v>
      </c>
      <c r="T62">
        <v>0.057003942</v>
      </c>
      <c r="U62">
        <v>-0.200437519</v>
      </c>
      <c r="V62">
        <v>0.083150621</v>
      </c>
      <c r="W62">
        <v>0.214829653</v>
      </c>
      <c r="X62">
        <v>0.204795727</v>
      </c>
    </row>
    <row r="63" spans="1:24" ht="12.75">
      <c r="A63" t="s">
        <v>17</v>
      </c>
      <c r="B63" t="s">
        <v>18</v>
      </c>
      <c r="C63" t="s">
        <v>419</v>
      </c>
      <c r="D63">
        <v>5.000258</v>
      </c>
      <c r="E63">
        <v>1.6148919088</v>
      </c>
      <c r="F63">
        <v>0.989908844</v>
      </c>
      <c r="G63">
        <v>0.739612986</v>
      </c>
      <c r="H63">
        <v>0.90116744</v>
      </c>
      <c r="I63">
        <f>IF(AND(F63&gt;0.95,G63&lt;0.95,E63&gt;1),1,0)</f>
        <v>1</v>
      </c>
      <c r="J63">
        <v>1.799410873</v>
      </c>
      <c r="K63">
        <v>1.173192952</v>
      </c>
      <c r="L63">
        <v>2.622927408</v>
      </c>
      <c r="M63">
        <v>2.55679287</v>
      </c>
      <c r="N63">
        <v>1.287483433</v>
      </c>
      <c r="O63">
        <v>0.285309812</v>
      </c>
      <c r="P63">
        <v>0.105655983</v>
      </c>
      <c r="Q63">
        <v>0.667578079</v>
      </c>
      <c r="R63">
        <v>0.09504477</v>
      </c>
      <c r="S63">
        <v>0.211759348</v>
      </c>
      <c r="T63">
        <v>0.788531553</v>
      </c>
      <c r="U63">
        <v>0.584581625</v>
      </c>
      <c r="V63">
        <v>0.565389459</v>
      </c>
      <c r="W63">
        <v>0.72775676</v>
      </c>
      <c r="X63">
        <v>0.820764888</v>
      </c>
    </row>
    <row r="64" spans="1:24" ht="12.75">
      <c r="A64" t="s">
        <v>55</v>
      </c>
      <c r="B64" t="s">
        <v>56</v>
      </c>
      <c r="C64" t="s">
        <v>423</v>
      </c>
      <c r="D64">
        <v>4.972457</v>
      </c>
      <c r="E64">
        <v>2.5146073568</v>
      </c>
      <c r="F64">
        <v>0.994194787</v>
      </c>
      <c r="G64">
        <v>0.729681753</v>
      </c>
      <c r="H64">
        <v>0.871805533</v>
      </c>
      <c r="I64">
        <f>IF(AND(F64&gt;0.95,G64&lt;0.95,E64&gt;1),1,0)</f>
        <v>1</v>
      </c>
      <c r="J64">
        <v>2.501252442</v>
      </c>
      <c r="K64">
        <v>1.666758357</v>
      </c>
      <c r="L64">
        <v>3.588862753</v>
      </c>
      <c r="M64">
        <v>4.26056319</v>
      </c>
      <c r="N64">
        <v>1.970057631</v>
      </c>
      <c r="O64">
        <v>-0.02656024</v>
      </c>
      <c r="P64">
        <v>0.324306694</v>
      </c>
      <c r="Q64">
        <v>0.680229453</v>
      </c>
      <c r="R64">
        <v>0.089257044</v>
      </c>
      <c r="S64">
        <v>0.347224638</v>
      </c>
      <c r="T64">
        <v>0.63485746</v>
      </c>
      <c r="U64">
        <v>0.468074861</v>
      </c>
      <c r="V64">
        <v>0.329627401</v>
      </c>
      <c r="W64">
        <v>0.75784328</v>
      </c>
      <c r="X64">
        <v>0.871780454</v>
      </c>
    </row>
    <row r="65" spans="1:24" ht="12.75">
      <c r="A65" t="s">
        <v>46</v>
      </c>
      <c r="B65" t="s">
        <v>47</v>
      </c>
      <c r="C65" t="s">
        <v>396</v>
      </c>
      <c r="D65">
        <v>4.923041</v>
      </c>
      <c r="E65">
        <v>1.642126883</v>
      </c>
      <c r="F65">
        <v>0.987414041</v>
      </c>
      <c r="G65">
        <v>0.71183432</v>
      </c>
      <c r="H65">
        <v>0.563441548</v>
      </c>
      <c r="I65">
        <f>IF(AND(F65&gt;0.95,G65&lt;0.95,E65&gt;1),1,0)</f>
        <v>1</v>
      </c>
      <c r="J65">
        <v>2.88964014</v>
      </c>
      <c r="K65">
        <v>1.600155365</v>
      </c>
      <c r="L65">
        <v>1.128376427</v>
      </c>
      <c r="M65">
        <v>2.292327617</v>
      </c>
      <c r="N65">
        <v>1.259493312</v>
      </c>
      <c r="O65">
        <v>0.252408096</v>
      </c>
      <c r="P65">
        <v>0.251180826</v>
      </c>
      <c r="Q65">
        <v>0.1620496</v>
      </c>
      <c r="R65">
        <v>0.091957737</v>
      </c>
      <c r="S65">
        <v>0.201762187</v>
      </c>
      <c r="T65">
        <v>0.174672876</v>
      </c>
      <c r="U65">
        <v>-0.378582073</v>
      </c>
      <c r="V65">
        <v>0.14658829</v>
      </c>
      <c r="W65">
        <v>0.111630244</v>
      </c>
      <c r="X65">
        <v>0.183655634</v>
      </c>
    </row>
    <row r="66" spans="1:24" ht="12.75">
      <c r="A66" t="s">
        <v>6</v>
      </c>
      <c r="B66" t="s">
        <v>7</v>
      </c>
      <c r="C66" t="s">
        <v>404</v>
      </c>
      <c r="D66">
        <v>4.914007</v>
      </c>
      <c r="E66">
        <v>2.534211087400001</v>
      </c>
      <c r="F66">
        <v>0.994178794</v>
      </c>
      <c r="G66">
        <v>0.856276987</v>
      </c>
      <c r="H66">
        <v>0.29683352</v>
      </c>
      <c r="I66">
        <f>IF(AND(F66&gt;0.95,G66&lt;0.95,E66&gt;1),1,0)</f>
        <v>1</v>
      </c>
      <c r="J66">
        <v>4.534236289</v>
      </c>
      <c r="K66">
        <v>2.687063803</v>
      </c>
      <c r="L66">
        <v>2.843683572</v>
      </c>
      <c r="M66">
        <v>3.314799938</v>
      </c>
      <c r="N66">
        <v>1.427032129</v>
      </c>
      <c r="O66">
        <v>0.535627377</v>
      </c>
      <c r="P66">
        <v>0.399380531</v>
      </c>
      <c r="Q66">
        <v>0.800068394</v>
      </c>
      <c r="R66">
        <v>0.094105721</v>
      </c>
      <c r="S66">
        <v>0.306578271</v>
      </c>
      <c r="T66">
        <v>-0.162402146</v>
      </c>
      <c r="U66">
        <v>-0.252074319</v>
      </c>
      <c r="V66">
        <v>-0.006550202</v>
      </c>
      <c r="W66">
        <v>-0.240612634</v>
      </c>
      <c r="X66">
        <v>-0.135432213</v>
      </c>
    </row>
    <row r="67" spans="1:24" ht="12.75">
      <c r="A67" t="s">
        <v>11</v>
      </c>
      <c r="B67" t="s">
        <v>12</v>
      </c>
      <c r="C67" t="s">
        <v>414</v>
      </c>
      <c r="D67">
        <v>4.8583636</v>
      </c>
      <c r="E67">
        <v>3.2086168096</v>
      </c>
      <c r="F67">
        <v>0.995074364</v>
      </c>
      <c r="G67">
        <v>0.617591556</v>
      </c>
      <c r="H67">
        <v>0.060339037</v>
      </c>
      <c r="I67">
        <f>IF(AND(F67&gt;0.95,G67&lt;0.95,E67&gt;1),1,0)</f>
        <v>1</v>
      </c>
      <c r="J67">
        <v>5.881172255</v>
      </c>
      <c r="K67">
        <v>2.825886762</v>
      </c>
      <c r="L67">
        <v>2.807383799</v>
      </c>
      <c r="M67">
        <v>3.126260681</v>
      </c>
      <c r="N67">
        <v>2.078047214</v>
      </c>
      <c r="O67">
        <v>0.192980583</v>
      </c>
      <c r="P67">
        <v>0.098407103</v>
      </c>
      <c r="Q67">
        <v>0.153029867</v>
      </c>
      <c r="R67">
        <v>0.307891306</v>
      </c>
      <c r="S67">
        <v>-0.076642196</v>
      </c>
      <c r="T67">
        <v>-0.873738111</v>
      </c>
      <c r="U67">
        <v>-1.645292378</v>
      </c>
      <c r="V67">
        <v>-0.700311341</v>
      </c>
      <c r="W67">
        <v>-0.540779128</v>
      </c>
      <c r="X67">
        <v>-0.750534343</v>
      </c>
    </row>
    <row r="68" spans="1:24" ht="12.75">
      <c r="A68" t="s">
        <v>10</v>
      </c>
      <c r="B68" t="s">
        <v>84</v>
      </c>
      <c r="C68" t="s">
        <v>406</v>
      </c>
      <c r="D68">
        <v>4.856259</v>
      </c>
      <c r="E68">
        <v>2.132135726200001</v>
      </c>
      <c r="F68">
        <v>0.992867424</v>
      </c>
      <c r="G68">
        <v>0.863393571</v>
      </c>
      <c r="H68">
        <v>0.389732928</v>
      </c>
      <c r="I68">
        <f>IF(AND(F68&gt;0.95,G68&lt;0.95,E68&gt;1),1,0)</f>
        <v>1</v>
      </c>
      <c r="J68">
        <v>2.445822033</v>
      </c>
      <c r="K68">
        <v>1.712068128</v>
      </c>
      <c r="L68">
        <v>3.008537578</v>
      </c>
      <c r="M68">
        <v>3.796790205</v>
      </c>
      <c r="N68">
        <v>1.372891354</v>
      </c>
      <c r="O68">
        <v>0.357565076</v>
      </c>
      <c r="P68">
        <v>0.396035934</v>
      </c>
      <c r="Q68">
        <v>0.324826163</v>
      </c>
      <c r="R68">
        <v>0.200447253</v>
      </c>
      <c r="S68">
        <v>0.396556241</v>
      </c>
      <c r="T68">
        <v>0.069841974</v>
      </c>
      <c r="U68">
        <v>-0.136658697</v>
      </c>
      <c r="V68">
        <v>-0.094167565</v>
      </c>
      <c r="W68">
        <v>-0.282185236</v>
      </c>
      <c r="X68">
        <v>0.040108955</v>
      </c>
    </row>
    <row r="69" spans="1:24" ht="12.75">
      <c r="A69" t="s">
        <v>172</v>
      </c>
      <c r="B69" t="s">
        <v>173</v>
      </c>
      <c r="C69" t="s">
        <v>379</v>
      </c>
      <c r="D69">
        <v>4.8549623</v>
      </c>
      <c r="E69">
        <v>2.7036018083999998</v>
      </c>
      <c r="F69">
        <v>0.994010875</v>
      </c>
      <c r="G69">
        <v>0.567367664</v>
      </c>
      <c r="H69">
        <v>0.365144731</v>
      </c>
      <c r="I69">
        <f>IF(AND(F69&gt;0.95,G69&lt;0.95,E69&gt;1),1,0)</f>
        <v>1</v>
      </c>
      <c r="J69">
        <v>2.816821308</v>
      </c>
      <c r="K69">
        <v>1.14275059</v>
      </c>
      <c r="L69">
        <v>3.074245943</v>
      </c>
      <c r="M69">
        <v>4.572383302</v>
      </c>
      <c r="N69">
        <v>2.395766683</v>
      </c>
      <c r="O69">
        <v>0.02304036</v>
      </c>
      <c r="P69">
        <v>0.018236747</v>
      </c>
      <c r="Q69">
        <v>0.33909046</v>
      </c>
      <c r="R69">
        <v>0.02847844</v>
      </c>
      <c r="S69">
        <v>0.075112777</v>
      </c>
      <c r="T69">
        <v>-0.216310614</v>
      </c>
      <c r="U69">
        <v>0.159464534</v>
      </c>
      <c r="V69">
        <v>-0.025714243</v>
      </c>
      <c r="W69">
        <v>-0.415672653</v>
      </c>
      <c r="X69">
        <v>-0.09498218</v>
      </c>
    </row>
    <row r="70" spans="1:24" ht="12.75">
      <c r="A70" t="s">
        <v>151</v>
      </c>
      <c r="B70" t="s">
        <v>152</v>
      </c>
      <c r="C70" t="s">
        <v>412</v>
      </c>
      <c r="D70">
        <v>4.854937</v>
      </c>
      <c r="E70">
        <v>2.2786272646000008</v>
      </c>
      <c r="F70">
        <v>0.99297937</v>
      </c>
      <c r="G70">
        <v>0.662961778</v>
      </c>
      <c r="H70">
        <v>0.115160723</v>
      </c>
      <c r="I70">
        <f>IF(AND(F70&gt;0.95,G70&lt;0.95,E70&gt;1),1,0)</f>
        <v>1</v>
      </c>
      <c r="J70">
        <v>2.559465377</v>
      </c>
      <c r="K70">
        <v>1.129192863</v>
      </c>
      <c r="L70">
        <v>3.358841015</v>
      </c>
      <c r="M70">
        <v>3.552154165</v>
      </c>
      <c r="N70">
        <v>1.921922747</v>
      </c>
      <c r="O70">
        <v>0.187570388</v>
      </c>
      <c r="P70">
        <v>-0.057767013</v>
      </c>
      <c r="Q70">
        <v>0.717405726</v>
      </c>
      <c r="R70">
        <v>0.196375053</v>
      </c>
      <c r="S70">
        <v>0.08485569</v>
      </c>
      <c r="T70">
        <v>-0.526530814</v>
      </c>
      <c r="U70">
        <v>-0.825615591</v>
      </c>
      <c r="V70">
        <v>-0.85863975</v>
      </c>
      <c r="W70">
        <v>-0.214600673</v>
      </c>
      <c r="X70">
        <v>-0.485119431</v>
      </c>
    </row>
    <row r="71" spans="1:24" ht="12.75">
      <c r="A71" t="s">
        <v>126</v>
      </c>
      <c r="B71" t="s">
        <v>127</v>
      </c>
      <c r="C71" t="s">
        <v>459</v>
      </c>
      <c r="D71">
        <v>4.8078594</v>
      </c>
      <c r="E71">
        <v>1.625279074</v>
      </c>
      <c r="F71">
        <v>0.984039661</v>
      </c>
      <c r="G71">
        <v>0.131776747</v>
      </c>
      <c r="H71">
        <v>0.928786183</v>
      </c>
      <c r="I71">
        <f>IF(AND(F71&gt;0.95,G71&lt;0.95,E71&gt;1),1,0)</f>
        <v>1</v>
      </c>
      <c r="J71">
        <v>0.73877607</v>
      </c>
      <c r="K71">
        <v>0.831727646</v>
      </c>
      <c r="L71">
        <v>2.132512428</v>
      </c>
      <c r="M71">
        <v>2.310076512</v>
      </c>
      <c r="N71">
        <v>1.057005086</v>
      </c>
      <c r="O71">
        <v>-0.319804024</v>
      </c>
      <c r="P71">
        <v>-0.201917725</v>
      </c>
      <c r="Q71">
        <v>-0.039989153</v>
      </c>
      <c r="R71">
        <v>-0.240998475</v>
      </c>
      <c r="S71">
        <v>-0.253588251</v>
      </c>
      <c r="T71">
        <v>0.688508497</v>
      </c>
      <c r="U71">
        <v>0.871438484</v>
      </c>
      <c r="V71">
        <v>0.881929506</v>
      </c>
      <c r="W71">
        <v>0.74335921</v>
      </c>
      <c r="X71">
        <v>0.937431094</v>
      </c>
    </row>
    <row r="72" spans="1:24" ht="12.75">
      <c r="A72" t="s">
        <v>58</v>
      </c>
      <c r="B72" t="s">
        <v>164</v>
      </c>
      <c r="C72" t="s">
        <v>400</v>
      </c>
      <c r="D72">
        <v>4.7357025</v>
      </c>
      <c r="E72">
        <v>4.62503576019999</v>
      </c>
      <c r="F72">
        <v>0.998736606</v>
      </c>
      <c r="G72">
        <v>0.939005277</v>
      </c>
      <c r="H72">
        <v>0.509355509</v>
      </c>
      <c r="I72">
        <f>IF(AND(F72&gt;0.95,G72&lt;0.95,E72&gt;1),1,0)</f>
        <v>1</v>
      </c>
      <c r="J72">
        <v>8.954157251000002</v>
      </c>
      <c r="K72">
        <v>5.342805605</v>
      </c>
      <c r="L72">
        <v>5.033224364</v>
      </c>
      <c r="M72">
        <v>6.860081061</v>
      </c>
      <c r="N72">
        <v>4.314322968</v>
      </c>
      <c r="O72">
        <v>2.6633312420000004</v>
      </c>
      <c r="P72">
        <v>0.795880405</v>
      </c>
      <c r="Q72">
        <v>2.767753404</v>
      </c>
      <c r="R72">
        <v>0.19405175</v>
      </c>
      <c r="S72">
        <v>0.958395647</v>
      </c>
      <c r="T72">
        <v>0.102983331</v>
      </c>
      <c r="U72">
        <v>-0.199217466</v>
      </c>
      <c r="V72">
        <v>-0.101875221</v>
      </c>
      <c r="W72">
        <v>0.126590299</v>
      </c>
      <c r="X72">
        <v>0.196139642</v>
      </c>
    </row>
    <row r="73" spans="1:24" ht="12.75">
      <c r="A73" t="s">
        <v>89</v>
      </c>
      <c r="B73" t="s">
        <v>90</v>
      </c>
      <c r="C73" t="s">
        <v>438</v>
      </c>
      <c r="D73">
        <v>4.7163424</v>
      </c>
      <c r="E73">
        <v>2.7112564522000002</v>
      </c>
      <c r="F73">
        <v>0.992147769</v>
      </c>
      <c r="G73">
        <v>0.105501359</v>
      </c>
      <c r="H73">
        <v>0.13489525</v>
      </c>
      <c r="I73">
        <f>IF(AND(F73&gt;0.95,G73&lt;0.95,E73&gt;1),1,0)</f>
        <v>1</v>
      </c>
      <c r="J73">
        <v>1.564674306</v>
      </c>
      <c r="K73">
        <v>1.257720203</v>
      </c>
      <c r="L73">
        <v>4.132419903</v>
      </c>
      <c r="M73">
        <v>3.540766274</v>
      </c>
      <c r="N73">
        <v>1.860693934</v>
      </c>
      <c r="O73">
        <v>-0.363090288</v>
      </c>
      <c r="P73">
        <v>-0.296281879</v>
      </c>
      <c r="Q73">
        <v>-0.173264406</v>
      </c>
      <c r="R73">
        <v>-0.252962617</v>
      </c>
      <c r="S73">
        <v>-0.114408451</v>
      </c>
      <c r="T73">
        <v>-0.22995839</v>
      </c>
      <c r="U73">
        <v>-0.547638515</v>
      </c>
      <c r="V73">
        <v>-0.618473622</v>
      </c>
      <c r="W73">
        <v>-0.367897875</v>
      </c>
      <c r="X73">
        <v>-0.570944991</v>
      </c>
    </row>
    <row r="74" spans="1:24" ht="12.75">
      <c r="A74" t="s">
        <v>136</v>
      </c>
      <c r="B74" t="s">
        <v>84</v>
      </c>
      <c r="C74" t="s">
        <v>471</v>
      </c>
      <c r="D74">
        <v>4.6745553</v>
      </c>
      <c r="E74">
        <v>1.1917554787999989</v>
      </c>
      <c r="F74">
        <v>0.974252359</v>
      </c>
      <c r="G74">
        <v>0.199408284</v>
      </c>
      <c r="H74">
        <v>0.776091476</v>
      </c>
      <c r="I74">
        <f>IF(AND(F74&gt;0.95,G74&lt;0.95,E74&gt;1),1,0)</f>
        <v>1</v>
      </c>
      <c r="J74">
        <v>1.099472795</v>
      </c>
      <c r="K74">
        <v>0.464321535</v>
      </c>
      <c r="L74">
        <v>1.093886036</v>
      </c>
      <c r="M74">
        <v>1.915976145</v>
      </c>
      <c r="N74">
        <v>0.655114451</v>
      </c>
      <c r="O74">
        <v>0.014014348</v>
      </c>
      <c r="P74">
        <v>-0.128734769</v>
      </c>
      <c r="Q74">
        <v>-0.208891069</v>
      </c>
      <c r="R74">
        <v>-0.131127962</v>
      </c>
      <c r="S74">
        <v>-0.27526698</v>
      </c>
      <c r="T74">
        <v>0.209725068</v>
      </c>
      <c r="U74">
        <v>0.293704526</v>
      </c>
      <c r="V74">
        <v>0.440121219</v>
      </c>
      <c r="W74">
        <v>0.370979509</v>
      </c>
      <c r="X74">
        <v>0.372739138</v>
      </c>
    </row>
    <row r="75" spans="1:24" ht="12.75">
      <c r="A75" t="s">
        <v>59</v>
      </c>
      <c r="B75" t="s">
        <v>60</v>
      </c>
      <c r="C75" t="s">
        <v>466</v>
      </c>
      <c r="D75">
        <v>4.664079</v>
      </c>
      <c r="E75">
        <v>1.8987438375999999</v>
      </c>
      <c r="F75">
        <v>0.988933312</v>
      </c>
      <c r="G75">
        <v>0.353318407</v>
      </c>
      <c r="H75">
        <v>0.513897329</v>
      </c>
      <c r="I75">
        <f>IF(AND(F75&gt;0.95,G75&lt;0.95,E75&gt;1),1,0)</f>
        <v>1</v>
      </c>
      <c r="J75">
        <v>1.85085211</v>
      </c>
      <c r="K75">
        <v>0.756632144</v>
      </c>
      <c r="L75">
        <v>2.432757449</v>
      </c>
      <c r="M75">
        <v>2.976644652</v>
      </c>
      <c r="N75">
        <v>1.242165802</v>
      </c>
      <c r="O75">
        <v>-0.319749053</v>
      </c>
      <c r="P75">
        <v>-0.134788542</v>
      </c>
      <c r="Q75">
        <v>0.096659327</v>
      </c>
      <c r="R75">
        <v>-0.023354554</v>
      </c>
      <c r="S75">
        <v>0.146565791</v>
      </c>
      <c r="T75">
        <v>0.055274214</v>
      </c>
      <c r="U75">
        <v>0.602655741</v>
      </c>
      <c r="V75">
        <v>-0.003924765</v>
      </c>
      <c r="W75">
        <v>-0.292031009</v>
      </c>
      <c r="X75">
        <v>0.003915236</v>
      </c>
    </row>
    <row r="76" spans="1:24" ht="12.75">
      <c r="A76" t="s">
        <v>87</v>
      </c>
      <c r="B76" t="s">
        <v>88</v>
      </c>
      <c r="C76" t="s">
        <v>422</v>
      </c>
      <c r="D76">
        <v>4.629912</v>
      </c>
      <c r="E76">
        <v>1.469708194</v>
      </c>
      <c r="F76">
        <v>0.987414041</v>
      </c>
      <c r="G76">
        <v>0.662689909</v>
      </c>
      <c r="H76">
        <v>0.063409563</v>
      </c>
      <c r="I76">
        <f>IF(AND(F76&gt;0.95,G76&lt;0.95,E76&gt;1),1,0)</f>
        <v>1</v>
      </c>
      <c r="J76">
        <v>1.74946719</v>
      </c>
      <c r="K76">
        <v>0.767160466</v>
      </c>
      <c r="L76">
        <v>2.208386798</v>
      </c>
      <c r="M76">
        <v>2.363096368</v>
      </c>
      <c r="N76">
        <v>1.029591139</v>
      </c>
      <c r="O76">
        <v>0.120198092</v>
      </c>
      <c r="P76">
        <v>0.255354537</v>
      </c>
      <c r="Q76">
        <v>0.131805338</v>
      </c>
      <c r="R76">
        <v>0.206232078</v>
      </c>
      <c r="S76">
        <v>0.055570946</v>
      </c>
      <c r="T76">
        <v>-0.680609238</v>
      </c>
      <c r="U76">
        <v>-0.829799843</v>
      </c>
      <c r="V76">
        <v>-1.014823475</v>
      </c>
      <c r="W76">
        <v>-0.843650814</v>
      </c>
      <c r="X76">
        <v>-0.599076812</v>
      </c>
    </row>
    <row r="77" spans="1:24" ht="12.75">
      <c r="A77" t="s">
        <v>3</v>
      </c>
      <c r="B77" t="s">
        <v>4</v>
      </c>
      <c r="C77" t="s">
        <v>398</v>
      </c>
      <c r="D77">
        <v>4.6104918</v>
      </c>
      <c r="E77">
        <v>1.539829522600001</v>
      </c>
      <c r="F77">
        <v>0.987893811</v>
      </c>
      <c r="G77">
        <v>0.688805373</v>
      </c>
      <c r="H77">
        <v>0.487669918</v>
      </c>
      <c r="I77">
        <f>IF(AND(F77&gt;0.95,G77&lt;0.95,E77&gt;1),1,0)</f>
        <v>1</v>
      </c>
      <c r="J77">
        <v>2.402167425</v>
      </c>
      <c r="K77">
        <v>1.263689931</v>
      </c>
      <c r="L77">
        <v>2.15316696</v>
      </c>
      <c r="M77">
        <v>2.189237287</v>
      </c>
      <c r="N77">
        <v>0.712369785</v>
      </c>
      <c r="O77">
        <v>0.227757512</v>
      </c>
      <c r="P77">
        <v>0.328451225</v>
      </c>
      <c r="Q77">
        <v>0.417325516</v>
      </c>
      <c r="R77">
        <v>0.09721567</v>
      </c>
      <c r="S77">
        <v>-0.049266148</v>
      </c>
      <c r="T77">
        <v>0.134243337</v>
      </c>
      <c r="U77">
        <v>-0.092494953</v>
      </c>
      <c r="V77">
        <v>-0.06528342</v>
      </c>
      <c r="W77">
        <v>0.128993568</v>
      </c>
      <c r="X77">
        <v>-0.03696524</v>
      </c>
    </row>
    <row r="78" spans="1:24" ht="12.75">
      <c r="A78" t="s">
        <v>120</v>
      </c>
      <c r="B78" t="s">
        <v>121</v>
      </c>
      <c r="C78" t="s">
        <v>399</v>
      </c>
      <c r="D78">
        <v>4.608237</v>
      </c>
      <c r="E78">
        <v>1.30242816259999</v>
      </c>
      <c r="F78">
        <v>0.982280505</v>
      </c>
      <c r="G78">
        <v>0.329697745</v>
      </c>
      <c r="H78">
        <v>0.886662402</v>
      </c>
      <c r="I78">
        <f>IF(AND(F78&gt;0.95,G78&lt;0.95,E78&gt;1),1,0)</f>
        <v>1</v>
      </c>
      <c r="J78">
        <v>0.948361559</v>
      </c>
      <c r="K78">
        <v>0.784622714</v>
      </c>
      <c r="L78">
        <v>1.654348805</v>
      </c>
      <c r="M78">
        <v>2.096300549</v>
      </c>
      <c r="N78">
        <v>0.701112327</v>
      </c>
      <c r="O78">
        <v>0.056712444</v>
      </c>
      <c r="P78">
        <v>-0.2017452</v>
      </c>
      <c r="Q78">
        <v>-0.006324007</v>
      </c>
      <c r="R78">
        <v>0.101552462</v>
      </c>
      <c r="S78">
        <v>-0.277590558</v>
      </c>
      <c r="T78">
        <v>0.428033977</v>
      </c>
      <c r="U78">
        <v>0.940471405</v>
      </c>
      <c r="V78">
        <v>0.738588704</v>
      </c>
      <c r="W78">
        <v>0.538043716</v>
      </c>
      <c r="X78">
        <v>0.66544185</v>
      </c>
    </row>
    <row r="79" spans="1:24" ht="12.75">
      <c r="A79" t="s">
        <v>15</v>
      </c>
      <c r="B79" t="s">
        <v>16</v>
      </c>
      <c r="C79" t="s">
        <v>416</v>
      </c>
      <c r="D79">
        <v>4.597646</v>
      </c>
      <c r="E79">
        <v>1.8695310092000001</v>
      </c>
      <c r="F79">
        <v>0.99029266</v>
      </c>
      <c r="G79">
        <v>0.604637774</v>
      </c>
      <c r="H79">
        <v>0.741516072</v>
      </c>
      <c r="I79">
        <f>IF(AND(F79&gt;0.95,G79&lt;0.95,E79&gt;1),1,0)</f>
        <v>1</v>
      </c>
      <c r="J79">
        <v>2.023634952</v>
      </c>
      <c r="K79">
        <v>1.276317971</v>
      </c>
      <c r="L79">
        <v>2.325369459</v>
      </c>
      <c r="M79">
        <v>3.319378652</v>
      </c>
      <c r="N79">
        <v>1.125834664</v>
      </c>
      <c r="O79">
        <v>-0.006410115</v>
      </c>
      <c r="P79">
        <v>-0.132359583</v>
      </c>
      <c r="Q79">
        <v>0.296022372</v>
      </c>
      <c r="R79">
        <v>0.204682756</v>
      </c>
      <c r="S79">
        <v>0.360945222</v>
      </c>
      <c r="T79">
        <v>0.215921507</v>
      </c>
      <c r="U79">
        <v>0.113434846</v>
      </c>
      <c r="V79">
        <v>0.333256092</v>
      </c>
      <c r="W79">
        <v>0.289147616</v>
      </c>
      <c r="X79">
        <v>0.467323277</v>
      </c>
    </row>
    <row r="80" spans="1:24" ht="12.75">
      <c r="A80" t="s">
        <v>137</v>
      </c>
      <c r="B80" t="s">
        <v>138</v>
      </c>
      <c r="C80" t="s">
        <v>445</v>
      </c>
      <c r="D80">
        <v>4.5757766</v>
      </c>
      <c r="E80">
        <v>1.0726546622</v>
      </c>
      <c r="F80">
        <v>0.959387494</v>
      </c>
      <c r="G80">
        <v>0.140284663</v>
      </c>
      <c r="H80">
        <v>0.326451303</v>
      </c>
      <c r="I80">
        <f>IF(AND(F80&gt;0.95,G80&lt;0.95,E80&gt;1),1,0)</f>
        <v>1</v>
      </c>
      <c r="J80">
        <v>0.569455048</v>
      </c>
      <c r="K80">
        <v>0.353026648</v>
      </c>
      <c r="L80">
        <v>1.583025464</v>
      </c>
      <c r="M80">
        <v>1.125864209</v>
      </c>
      <c r="N80">
        <v>0.59557362</v>
      </c>
      <c r="O80">
        <v>-0.234762877</v>
      </c>
      <c r="P80">
        <v>-0.115148425</v>
      </c>
      <c r="Q80">
        <v>-0.104604932</v>
      </c>
      <c r="R80">
        <v>-0.485499715</v>
      </c>
      <c r="S80">
        <v>-0.196312373</v>
      </c>
      <c r="T80">
        <v>-0.140205644</v>
      </c>
      <c r="U80">
        <v>-0.076988242</v>
      </c>
      <c r="V80">
        <v>-0.451002017</v>
      </c>
      <c r="W80">
        <v>0.076588774</v>
      </c>
      <c r="X80">
        <v>-0.172366093</v>
      </c>
    </row>
    <row r="81" spans="1:24" ht="12.75">
      <c r="A81" t="s">
        <v>75</v>
      </c>
      <c r="B81" t="s">
        <v>76</v>
      </c>
      <c r="C81" t="s">
        <v>477</v>
      </c>
      <c r="D81">
        <v>4.4772196</v>
      </c>
      <c r="E81">
        <v>3.883600239599989</v>
      </c>
      <c r="F81">
        <v>0.996337758</v>
      </c>
      <c r="G81">
        <v>0.266727971</v>
      </c>
      <c r="H81">
        <v>0.901599232</v>
      </c>
      <c r="I81">
        <f>IF(AND(F81&gt;0.95,G81&lt;0.95,E81&gt;1),1,0)</f>
        <v>1</v>
      </c>
      <c r="J81">
        <v>4.345079629</v>
      </c>
      <c r="K81">
        <v>1.29191749</v>
      </c>
      <c r="L81">
        <v>5.451550527</v>
      </c>
      <c r="M81">
        <v>5.522906918</v>
      </c>
      <c r="N81">
        <v>2.184764478</v>
      </c>
      <c r="O81">
        <v>0.056712978</v>
      </c>
      <c r="P81">
        <v>0.108087248</v>
      </c>
      <c r="Q81">
        <v>-0.170580289</v>
      </c>
      <c r="R81">
        <v>-0.247092471</v>
      </c>
      <c r="S81">
        <v>-0.368909622</v>
      </c>
      <c r="T81">
        <v>0.738961791</v>
      </c>
      <c r="U81">
        <v>0.936472963</v>
      </c>
      <c r="V81">
        <v>0.345941457</v>
      </c>
      <c r="W81">
        <v>0.865437551</v>
      </c>
      <c r="X81">
        <v>0.789877249</v>
      </c>
    </row>
    <row r="82" spans="1:24" ht="12.75">
      <c r="A82" t="s">
        <v>147</v>
      </c>
      <c r="B82" t="s">
        <v>165</v>
      </c>
      <c r="C82" t="s">
        <v>364</v>
      </c>
      <c r="D82">
        <v>4.473997</v>
      </c>
      <c r="E82">
        <v>1.8406859496</v>
      </c>
      <c r="F82">
        <v>0.993035343</v>
      </c>
      <c r="G82">
        <v>0.913873341</v>
      </c>
      <c r="H82">
        <v>0.648928514</v>
      </c>
      <c r="I82">
        <f>IF(AND(F82&gt;0.95,G82&lt;0.95,E82&gt;1),1,0)</f>
        <v>1</v>
      </c>
      <c r="J82">
        <v>3.194398233</v>
      </c>
      <c r="K82">
        <v>1.57377402</v>
      </c>
      <c r="L82">
        <v>2.650368548</v>
      </c>
      <c r="M82">
        <v>3.20172925</v>
      </c>
      <c r="N82">
        <v>1.572268899</v>
      </c>
      <c r="O82">
        <v>0.755828206</v>
      </c>
      <c r="P82">
        <v>0.175724523</v>
      </c>
      <c r="Q82">
        <v>1.237357202</v>
      </c>
      <c r="R82">
        <v>0.356284162</v>
      </c>
      <c r="S82">
        <v>0.463915109</v>
      </c>
      <c r="T82">
        <v>0.026094593</v>
      </c>
      <c r="U82">
        <v>0.332157729</v>
      </c>
      <c r="V82">
        <v>0.314066828</v>
      </c>
      <c r="W82">
        <v>0.06012033</v>
      </c>
      <c r="X82">
        <v>0.124310465</v>
      </c>
    </row>
    <row r="83" spans="1:24" ht="12.75">
      <c r="A83" t="s">
        <v>266</v>
      </c>
      <c r="B83" t="s">
        <v>84</v>
      </c>
      <c r="C83" t="s">
        <v>488</v>
      </c>
      <c r="D83">
        <v>4.467596</v>
      </c>
      <c r="E83">
        <v>5.881263153000001</v>
      </c>
      <c r="F83">
        <v>0.998592676</v>
      </c>
      <c r="G83">
        <v>0.56889493</v>
      </c>
      <c r="H83">
        <v>0.004461858</v>
      </c>
      <c r="I83">
        <f>IF(AND(F83&gt;0.95,G83&lt;0.95,E83&gt;1),1,0)</f>
        <v>1</v>
      </c>
      <c r="J83">
        <v>9.524973102999999</v>
      </c>
      <c r="K83">
        <v>3.050548438</v>
      </c>
      <c r="L83">
        <v>5.988334575</v>
      </c>
      <c r="M83">
        <v>8.300503132000001</v>
      </c>
      <c r="N83">
        <v>3.176015308</v>
      </c>
      <c r="O83">
        <v>0.154227225</v>
      </c>
      <c r="P83">
        <v>-0.232537083</v>
      </c>
      <c r="Q83">
        <v>0.145632214</v>
      </c>
      <c r="R83">
        <v>0.072867763</v>
      </c>
      <c r="S83">
        <v>0.493868672</v>
      </c>
      <c r="T83">
        <v>-1.865715834</v>
      </c>
      <c r="U83">
        <v>-2.612523334</v>
      </c>
      <c r="V83">
        <v>-3.321637445</v>
      </c>
      <c r="W83">
        <v>-1.741152937</v>
      </c>
      <c r="X83">
        <v>-2.991840683</v>
      </c>
    </row>
    <row r="84" spans="1:24" ht="12.75">
      <c r="A84" t="s">
        <v>186</v>
      </c>
      <c r="B84" t="s">
        <v>187</v>
      </c>
      <c r="C84" t="s">
        <v>439</v>
      </c>
      <c r="D84">
        <v>4.4623137</v>
      </c>
      <c r="E84">
        <v>1.9646010922</v>
      </c>
      <c r="F84">
        <v>0.989205182</v>
      </c>
      <c r="G84">
        <v>0.354341916</v>
      </c>
      <c r="H84">
        <v>0.179433872</v>
      </c>
      <c r="I84">
        <f>IF(AND(F84&gt;0.95,G84&lt;0.95,E84&gt;1),1,0)</f>
        <v>1</v>
      </c>
      <c r="J84">
        <v>1.898023944</v>
      </c>
      <c r="K84">
        <v>0.691617719</v>
      </c>
      <c r="L84">
        <v>2.680001442</v>
      </c>
      <c r="M84">
        <v>3.092322495</v>
      </c>
      <c r="N84">
        <v>1.303126233</v>
      </c>
      <c r="O84">
        <v>-0.177383259</v>
      </c>
      <c r="P84">
        <v>0.026493807</v>
      </c>
      <c r="Q84">
        <v>0.069295857</v>
      </c>
      <c r="R84">
        <v>-0.018932152</v>
      </c>
      <c r="S84">
        <v>-0.057387881</v>
      </c>
      <c r="T84">
        <v>-0.439335268</v>
      </c>
      <c r="U84">
        <v>-0.497613022</v>
      </c>
      <c r="V84">
        <v>-0.352081194</v>
      </c>
      <c r="W84">
        <v>-0.154059104</v>
      </c>
      <c r="X84">
        <v>-0.281727775</v>
      </c>
    </row>
    <row r="85" spans="1:24" ht="12.75">
      <c r="A85" t="s">
        <v>124</v>
      </c>
      <c r="B85" t="s">
        <v>125</v>
      </c>
      <c r="C85" t="s">
        <v>407</v>
      </c>
      <c r="D85">
        <v>4.458315</v>
      </c>
      <c r="E85">
        <v>1.2210706307999901</v>
      </c>
      <c r="F85">
        <v>0.980617304</v>
      </c>
      <c r="G85">
        <v>0.449448265</v>
      </c>
      <c r="H85">
        <v>0.965264673</v>
      </c>
      <c r="I85">
        <f>IF(AND(F85&gt;0.95,G85&lt;0.95,E85&gt;1),1,0)</f>
        <v>1</v>
      </c>
      <c r="J85">
        <v>1.068374384</v>
      </c>
      <c r="K85">
        <v>0.893598013</v>
      </c>
      <c r="L85">
        <v>2.06098884</v>
      </c>
      <c r="M85">
        <v>1.603624774</v>
      </c>
      <c r="N85">
        <v>0.528538469</v>
      </c>
      <c r="O85">
        <v>0.091775931</v>
      </c>
      <c r="P85">
        <v>-0.035505631</v>
      </c>
      <c r="Q85">
        <v>0.122467266</v>
      </c>
      <c r="R85">
        <v>-0.120606922</v>
      </c>
      <c r="S85">
        <v>-0.008359318</v>
      </c>
      <c r="T85">
        <v>1.023918832</v>
      </c>
      <c r="U85">
        <v>1.25040946</v>
      </c>
      <c r="V85">
        <v>1.101924969</v>
      </c>
      <c r="W85">
        <v>0.946241267</v>
      </c>
      <c r="X85">
        <v>1.048194801</v>
      </c>
    </row>
    <row r="86" spans="1:24" ht="12.75">
      <c r="A86" t="s">
        <v>205</v>
      </c>
      <c r="B86" t="s">
        <v>206</v>
      </c>
      <c r="C86" t="s">
        <v>447</v>
      </c>
      <c r="D86">
        <v>4.4581065</v>
      </c>
      <c r="E86">
        <v>3.0668066356000003</v>
      </c>
      <c r="F86">
        <v>0.994386694</v>
      </c>
      <c r="G86">
        <v>0.324740125</v>
      </c>
      <c r="H86">
        <v>0.471293779</v>
      </c>
      <c r="I86">
        <f>IF(AND(F86&gt;0.95,G86&lt;0.95,E86&gt;1),1,0)</f>
        <v>1</v>
      </c>
      <c r="J86">
        <v>3.999607951</v>
      </c>
      <c r="K86">
        <v>0.942820918</v>
      </c>
      <c r="L86">
        <v>4.117447313</v>
      </c>
      <c r="M86">
        <v>4.216581687</v>
      </c>
      <c r="N86">
        <v>1.799350472</v>
      </c>
      <c r="O86">
        <v>-0.105908574</v>
      </c>
      <c r="P86">
        <v>-0.213822269</v>
      </c>
      <c r="Q86">
        <v>0.132279693</v>
      </c>
      <c r="R86">
        <v>-0.01780158</v>
      </c>
      <c r="S86">
        <v>-0.052972107</v>
      </c>
      <c r="T86">
        <v>-0.105126007</v>
      </c>
      <c r="U86">
        <v>-0.209866681</v>
      </c>
      <c r="V86">
        <v>0.339621269</v>
      </c>
      <c r="W86">
        <v>-0.019199085</v>
      </c>
      <c r="X86">
        <v>0.065144133</v>
      </c>
    </row>
    <row r="87" spans="1:24" ht="12.75">
      <c r="A87" t="s">
        <v>163</v>
      </c>
      <c r="B87" t="s">
        <v>164</v>
      </c>
      <c r="C87" t="s">
        <v>400</v>
      </c>
      <c r="D87">
        <v>4.43356</v>
      </c>
      <c r="E87">
        <v>2.9759866886000004</v>
      </c>
      <c r="F87">
        <v>0.995378218</v>
      </c>
      <c r="G87">
        <v>0.728482328</v>
      </c>
      <c r="H87">
        <v>0.449704142</v>
      </c>
      <c r="I87">
        <f>IF(AND(F87&gt;0.95,G87&lt;0.95,E87&gt;1),1,0)</f>
        <v>1</v>
      </c>
      <c r="J87">
        <v>5.64938791</v>
      </c>
      <c r="K87">
        <v>2.445290874</v>
      </c>
      <c r="L87">
        <v>2.924649599</v>
      </c>
      <c r="M87">
        <v>3.722471278</v>
      </c>
      <c r="N87">
        <v>2.003272635</v>
      </c>
      <c r="O87">
        <v>0.431360253</v>
      </c>
      <c r="P87">
        <v>0.026163616</v>
      </c>
      <c r="Q87">
        <v>1.109233421</v>
      </c>
      <c r="R87">
        <v>0.092827206</v>
      </c>
      <c r="S87">
        <v>0.205554357</v>
      </c>
      <c r="T87">
        <v>-0.10672987</v>
      </c>
      <c r="U87">
        <v>-0.277923867</v>
      </c>
      <c r="V87">
        <v>0.163579527</v>
      </c>
      <c r="W87">
        <v>0.045322498</v>
      </c>
      <c r="X87">
        <v>0.023469602</v>
      </c>
    </row>
    <row r="88" spans="1:24" ht="12.75">
      <c r="A88" t="s">
        <v>53</v>
      </c>
      <c r="B88" t="s">
        <v>54</v>
      </c>
      <c r="C88" t="s">
        <v>323</v>
      </c>
      <c r="D88">
        <v>4.4279084</v>
      </c>
      <c r="E88">
        <v>3.0047915336</v>
      </c>
      <c r="F88">
        <v>0.994994403</v>
      </c>
      <c r="G88">
        <v>0.599952023</v>
      </c>
      <c r="H88">
        <v>0.908076123</v>
      </c>
      <c r="I88">
        <f>IF(AND(F88&gt;0.95,G88&lt;0.95,E88&gt;1),1,0)</f>
        <v>1</v>
      </c>
      <c r="J88">
        <v>5.468056785</v>
      </c>
      <c r="K88">
        <v>2.00376113</v>
      </c>
      <c r="L88">
        <v>3.553728727</v>
      </c>
      <c r="M88">
        <v>3.191713225</v>
      </c>
      <c r="N88">
        <v>1.795946943</v>
      </c>
      <c r="O88">
        <v>0.82098678</v>
      </c>
      <c r="P88">
        <v>0.122587887</v>
      </c>
      <c r="Q88">
        <v>0.172628115</v>
      </c>
      <c r="R88">
        <v>-0.003217031</v>
      </c>
      <c r="S88">
        <v>-0.123736609</v>
      </c>
      <c r="T88">
        <v>0.662603488</v>
      </c>
      <c r="U88">
        <v>0.486811638</v>
      </c>
      <c r="V88">
        <v>1.057833823</v>
      </c>
      <c r="W88">
        <v>0.590584262</v>
      </c>
      <c r="X88">
        <v>0.99909086</v>
      </c>
    </row>
    <row r="89" spans="1:24" ht="12.75">
      <c r="A89" t="s">
        <v>5</v>
      </c>
      <c r="B89" t="s">
        <v>84</v>
      </c>
      <c r="C89" t="s">
        <v>323</v>
      </c>
      <c r="D89">
        <v>4.41608</v>
      </c>
      <c r="E89">
        <v>1.5750104106</v>
      </c>
      <c r="F89">
        <v>0.986822325</v>
      </c>
      <c r="G89">
        <v>0.456213018</v>
      </c>
      <c r="H89">
        <v>0.25533344</v>
      </c>
      <c r="I89">
        <f>IF(AND(F89&gt;0.95,G89&lt;0.95,E89&gt;1),1,0)</f>
        <v>1</v>
      </c>
      <c r="J89">
        <v>0.909683618</v>
      </c>
      <c r="K89">
        <v>1.121323933</v>
      </c>
      <c r="L89">
        <v>2.681806184</v>
      </c>
      <c r="M89">
        <v>2.169552105</v>
      </c>
      <c r="N89">
        <v>1.240764766</v>
      </c>
      <c r="O89">
        <v>-0.138113999</v>
      </c>
      <c r="P89">
        <v>-0.134952227</v>
      </c>
      <c r="Q89">
        <v>0.383592555</v>
      </c>
      <c r="R89">
        <v>0.203075413</v>
      </c>
      <c r="S89">
        <v>-0.065523189</v>
      </c>
      <c r="T89">
        <v>-0.192643555</v>
      </c>
      <c r="U89">
        <v>-0.261389454</v>
      </c>
      <c r="V89">
        <v>-0.285644067</v>
      </c>
      <c r="W89">
        <v>-0.129707507</v>
      </c>
      <c r="X89">
        <v>-0.122769129</v>
      </c>
    </row>
    <row r="90" spans="1:24" ht="12.75">
      <c r="A90" t="s">
        <v>119</v>
      </c>
      <c r="B90" t="s">
        <v>84</v>
      </c>
      <c r="C90" t="s">
        <v>323</v>
      </c>
      <c r="D90">
        <v>4.3709145</v>
      </c>
      <c r="E90">
        <v>1.0024124424</v>
      </c>
      <c r="F90">
        <v>0.970606109</v>
      </c>
      <c r="G90">
        <v>0.295810011</v>
      </c>
      <c r="H90">
        <v>0.117335679</v>
      </c>
      <c r="I90">
        <f>IF(AND(F90&gt;0.95,G90&lt;0.95,E90&gt;1),1,0)</f>
        <v>1</v>
      </c>
      <c r="J90">
        <v>0.522658062</v>
      </c>
      <c r="K90">
        <v>0.749230376</v>
      </c>
      <c r="L90">
        <v>1.165397859</v>
      </c>
      <c r="M90">
        <v>1.666980605</v>
      </c>
      <c r="N90">
        <v>0.478717232</v>
      </c>
      <c r="O90">
        <v>-0.038359276</v>
      </c>
      <c r="P90">
        <v>-0.126726839</v>
      </c>
      <c r="Q90">
        <v>-0.076832728</v>
      </c>
      <c r="R90">
        <v>-0.248283561</v>
      </c>
      <c r="S90">
        <v>0.061124326</v>
      </c>
      <c r="T90">
        <v>-0.407654094</v>
      </c>
      <c r="U90">
        <v>-0.754105999</v>
      </c>
      <c r="V90">
        <v>-0.453252942</v>
      </c>
      <c r="W90">
        <v>-0.386843122</v>
      </c>
      <c r="X90">
        <v>-0.575926085</v>
      </c>
    </row>
    <row r="91" spans="1:24" ht="12.75">
      <c r="A91" t="s">
        <v>184</v>
      </c>
      <c r="B91" t="s">
        <v>185</v>
      </c>
      <c r="C91" t="s">
        <v>383</v>
      </c>
      <c r="D91">
        <v>4.3637185</v>
      </c>
      <c r="E91">
        <v>1.4621798824</v>
      </c>
      <c r="F91">
        <v>0.978122501</v>
      </c>
      <c r="G91">
        <v>0.286774348</v>
      </c>
      <c r="H91">
        <v>0.196737566</v>
      </c>
      <c r="I91">
        <f>IF(AND(F91&gt;0.95,G91&lt;0.95,E91&gt;1),1,0)</f>
        <v>1</v>
      </c>
      <c r="J91">
        <v>2.517887047</v>
      </c>
      <c r="K91">
        <v>1.276041975</v>
      </c>
      <c r="L91">
        <v>1.364196971</v>
      </c>
      <c r="M91">
        <v>1.232536798</v>
      </c>
      <c r="N91">
        <v>0.459238967</v>
      </c>
      <c r="O91">
        <v>0.021661442</v>
      </c>
      <c r="P91">
        <v>-0.290478876</v>
      </c>
      <c r="Q91">
        <v>0.037897759</v>
      </c>
      <c r="R91">
        <v>-0.129012399</v>
      </c>
      <c r="S91">
        <v>-0.10106558</v>
      </c>
      <c r="T91">
        <v>-0.244792506</v>
      </c>
      <c r="U91">
        <v>-0.275183443</v>
      </c>
      <c r="V91">
        <v>-0.284782188</v>
      </c>
      <c r="W91">
        <v>-0.447470786</v>
      </c>
      <c r="X91">
        <v>-0.210750182</v>
      </c>
    </row>
    <row r="92" spans="1:24" ht="12.75">
      <c r="A92" t="s">
        <v>215</v>
      </c>
      <c r="B92" t="s">
        <v>61</v>
      </c>
      <c r="C92" t="s">
        <v>457</v>
      </c>
      <c r="D92">
        <v>4.3635645</v>
      </c>
      <c r="E92">
        <v>1.1498475846000002</v>
      </c>
      <c r="F92">
        <v>0.981912682</v>
      </c>
      <c r="G92">
        <v>0.574316328</v>
      </c>
      <c r="H92">
        <v>0.939868863</v>
      </c>
      <c r="I92">
        <f>IF(AND(F92&gt;0.95,G92&lt;0.95,E92&gt;1),1,0)</f>
        <v>1</v>
      </c>
      <c r="J92">
        <v>1.158669631</v>
      </c>
      <c r="K92">
        <v>0.706591331</v>
      </c>
      <c r="L92">
        <v>1.795156043</v>
      </c>
      <c r="M92">
        <v>1.868008992</v>
      </c>
      <c r="N92">
        <v>0.624905965</v>
      </c>
      <c r="O92">
        <v>0.129974494</v>
      </c>
      <c r="P92">
        <v>-0.033952819</v>
      </c>
      <c r="Q92">
        <v>0.103396115</v>
      </c>
      <c r="R92">
        <v>0.109368193</v>
      </c>
      <c r="S92">
        <v>0.095308056</v>
      </c>
      <c r="T92">
        <v>0.80488839</v>
      </c>
      <c r="U92">
        <v>0.882983726</v>
      </c>
      <c r="V92">
        <v>0.812829133</v>
      </c>
      <c r="W92">
        <v>0.834140359</v>
      </c>
      <c r="X92">
        <v>1.127193967</v>
      </c>
    </row>
    <row r="93" spans="1:24" ht="12.75">
      <c r="A93" t="s">
        <v>246</v>
      </c>
      <c r="B93" t="s">
        <v>84</v>
      </c>
      <c r="C93" t="s">
        <v>405</v>
      </c>
      <c r="D93">
        <v>4.2949963</v>
      </c>
      <c r="E93">
        <v>1.2724451873999998</v>
      </c>
      <c r="F93">
        <v>0.986662402</v>
      </c>
      <c r="G93">
        <v>0.804989605</v>
      </c>
      <c r="H93">
        <v>0.565456581</v>
      </c>
      <c r="I93">
        <f>IF(AND(F93&gt;0.95,G93&lt;0.95,E93&gt;1),1,0)</f>
        <v>1</v>
      </c>
      <c r="J93">
        <v>2.351144339</v>
      </c>
      <c r="K93">
        <v>0.969601887</v>
      </c>
      <c r="L93">
        <v>1.702755733</v>
      </c>
      <c r="M93">
        <v>1.963240424</v>
      </c>
      <c r="N93">
        <v>0.827845677</v>
      </c>
      <c r="O93">
        <v>0.344423228</v>
      </c>
      <c r="P93">
        <v>0.256213094</v>
      </c>
      <c r="Q93">
        <v>0.430981994</v>
      </c>
      <c r="R93">
        <v>0.097904235</v>
      </c>
      <c r="S93">
        <v>0.322839572</v>
      </c>
      <c r="T93">
        <v>0.153082039</v>
      </c>
      <c r="U93">
        <v>-0.024333058</v>
      </c>
      <c r="V93">
        <v>0.014761085</v>
      </c>
      <c r="W93">
        <v>0.213385992</v>
      </c>
      <c r="X93">
        <v>0.023185075</v>
      </c>
    </row>
    <row r="94" spans="1:24" ht="12.75">
      <c r="A94" t="s">
        <v>260</v>
      </c>
      <c r="B94" t="s">
        <v>261</v>
      </c>
      <c r="C94" t="s">
        <v>451</v>
      </c>
      <c r="D94">
        <v>4.293218</v>
      </c>
      <c r="E94">
        <v>1.778666216</v>
      </c>
      <c r="F94">
        <v>0.988821366</v>
      </c>
      <c r="G94">
        <v>0.538941308</v>
      </c>
      <c r="H94">
        <v>0.09731329</v>
      </c>
      <c r="I94">
        <f>IF(AND(F94&gt;0.95,G94&lt;0.95,E94&gt;1),1,0)</f>
        <v>1</v>
      </c>
      <c r="J94">
        <v>3.383342829</v>
      </c>
      <c r="K94">
        <v>1.131667889</v>
      </c>
      <c r="L94">
        <v>2.036476535</v>
      </c>
      <c r="M94">
        <v>1.329879708</v>
      </c>
      <c r="N94">
        <v>1.436802039</v>
      </c>
      <c r="O94">
        <v>0.146949654</v>
      </c>
      <c r="P94">
        <v>0.102693223</v>
      </c>
      <c r="Q94">
        <v>0.272398282</v>
      </c>
      <c r="R94">
        <v>-0.136989003</v>
      </c>
      <c r="S94">
        <v>0.039785764</v>
      </c>
      <c r="T94">
        <v>-0.558624004</v>
      </c>
      <c r="U94">
        <v>-0.953805411</v>
      </c>
      <c r="V94">
        <v>-0.513663752</v>
      </c>
      <c r="W94">
        <v>-0.52418127</v>
      </c>
      <c r="X94">
        <v>-0.47070695</v>
      </c>
    </row>
    <row r="95" spans="1:24" ht="12.75">
      <c r="A95" t="s">
        <v>303</v>
      </c>
      <c r="B95" t="s">
        <v>304</v>
      </c>
      <c r="C95" t="s">
        <v>428</v>
      </c>
      <c r="D95">
        <v>4.285737</v>
      </c>
      <c r="E95">
        <v>1.5284280038</v>
      </c>
      <c r="F95">
        <v>0.985622901</v>
      </c>
      <c r="G95">
        <v>0.505565329</v>
      </c>
      <c r="H95">
        <v>0.577962578</v>
      </c>
      <c r="I95">
        <f>IF(AND(F95&gt;0.95,G95&lt;0.95,E95&gt;1),1,0)</f>
        <v>1</v>
      </c>
      <c r="J95">
        <v>2.534700786</v>
      </c>
      <c r="K95">
        <v>1.056452996</v>
      </c>
      <c r="L95">
        <v>1.197720553</v>
      </c>
      <c r="M95">
        <v>2.323688139</v>
      </c>
      <c r="N95">
        <v>0.826767171</v>
      </c>
      <c r="O95">
        <v>0.264832124</v>
      </c>
      <c r="P95">
        <v>-0.0434455</v>
      </c>
      <c r="Q95">
        <v>0.124825135</v>
      </c>
      <c r="R95">
        <v>-0.126394925</v>
      </c>
      <c r="S95">
        <v>0.077372792</v>
      </c>
      <c r="T95">
        <v>-0.021012183</v>
      </c>
      <c r="U95">
        <v>-0.127221538</v>
      </c>
      <c r="V95">
        <v>0.214871953</v>
      </c>
      <c r="W95">
        <v>0.166736941</v>
      </c>
      <c r="X95">
        <v>0.265660571</v>
      </c>
    </row>
    <row r="96" spans="1:24" ht="12.75">
      <c r="A96" t="s">
        <v>290</v>
      </c>
      <c r="B96" t="s">
        <v>291</v>
      </c>
      <c r="C96" t="s">
        <v>381</v>
      </c>
      <c r="D96">
        <v>4.2766647</v>
      </c>
      <c r="E96">
        <v>3.0115961772000004</v>
      </c>
      <c r="F96">
        <v>0.994802495</v>
      </c>
      <c r="G96">
        <v>0.547593155</v>
      </c>
      <c r="H96">
        <v>0.930017592</v>
      </c>
      <c r="I96">
        <f>IF(AND(F96&gt;0.95,G96&lt;0.95,E96&gt;1),1,0)</f>
        <v>1</v>
      </c>
      <c r="J96">
        <v>3.675343535</v>
      </c>
      <c r="K96">
        <v>1.193875348</v>
      </c>
      <c r="L96">
        <v>4.571484048</v>
      </c>
      <c r="M96">
        <v>4.224397319</v>
      </c>
      <c r="N96">
        <v>1.622265627</v>
      </c>
      <c r="O96">
        <v>0.188877176</v>
      </c>
      <c r="P96">
        <v>-0.033654912</v>
      </c>
      <c r="Q96">
        <v>0.174753373</v>
      </c>
      <c r="R96">
        <v>0.328745741</v>
      </c>
      <c r="S96">
        <v>-0.429336387</v>
      </c>
      <c r="T96">
        <v>0.948991214</v>
      </c>
      <c r="U96">
        <v>0.940406504</v>
      </c>
      <c r="V96">
        <v>0.365587141</v>
      </c>
      <c r="W96">
        <v>1.201812119</v>
      </c>
      <c r="X96">
        <v>1.280993967</v>
      </c>
    </row>
    <row r="97" spans="1:24" ht="12.75">
      <c r="A97" t="s">
        <v>267</v>
      </c>
      <c r="B97" t="s">
        <v>84</v>
      </c>
      <c r="C97" t="s">
        <v>467</v>
      </c>
      <c r="D97">
        <v>4.273327</v>
      </c>
      <c r="E97">
        <v>2.2811705671999998</v>
      </c>
      <c r="F97">
        <v>0.991428115</v>
      </c>
      <c r="G97">
        <v>0.484295538</v>
      </c>
      <c r="H97">
        <v>0.872173357</v>
      </c>
      <c r="I97">
        <f>IF(AND(F97&gt;0.95,G97&lt;0.95,E97&gt;1),1,0)</f>
        <v>1</v>
      </c>
      <c r="J97">
        <v>1.836411273</v>
      </c>
      <c r="K97">
        <v>1.071068372</v>
      </c>
      <c r="L97">
        <v>2.572300085</v>
      </c>
      <c r="M97">
        <v>4.220347928</v>
      </c>
      <c r="N97">
        <v>1.943703599</v>
      </c>
      <c r="O97">
        <v>-0.063707002</v>
      </c>
      <c r="P97">
        <v>-0.113543341</v>
      </c>
      <c r="Q97">
        <v>0.047677879</v>
      </c>
      <c r="R97">
        <v>0.100505131</v>
      </c>
      <c r="S97">
        <v>0.267045754</v>
      </c>
      <c r="T97">
        <v>0.690020201</v>
      </c>
      <c r="U97">
        <v>1.65396643</v>
      </c>
      <c r="V97">
        <v>0.472319942</v>
      </c>
      <c r="W97">
        <v>0.429993985</v>
      </c>
      <c r="X97">
        <v>0.379717768</v>
      </c>
    </row>
    <row r="98" spans="1:24" ht="12.75">
      <c r="A98" t="s">
        <v>216</v>
      </c>
      <c r="B98" t="s">
        <v>217</v>
      </c>
      <c r="C98" t="s">
        <v>482</v>
      </c>
      <c r="D98">
        <v>4.24686</v>
      </c>
      <c r="E98">
        <v>3.0081512502</v>
      </c>
      <c r="F98">
        <v>0.993579082</v>
      </c>
      <c r="G98">
        <v>0.143571086</v>
      </c>
      <c r="H98">
        <v>0.872661123</v>
      </c>
      <c r="I98">
        <f>IF(AND(F98&gt;0.95,G98&lt;0.95,E98&gt;1),1,0)</f>
        <v>1</v>
      </c>
      <c r="J98">
        <v>2.120184197</v>
      </c>
      <c r="K98">
        <v>1.300199234</v>
      </c>
      <c r="L98">
        <v>5.068851346</v>
      </c>
      <c r="M98">
        <v>3.831953936</v>
      </c>
      <c r="N98">
        <v>1.752720233</v>
      </c>
      <c r="O98">
        <v>-0.179815571</v>
      </c>
      <c r="P98">
        <v>-0.163410547</v>
      </c>
      <c r="Q98">
        <v>-0.223506566</v>
      </c>
      <c r="R98">
        <v>-0.121005221</v>
      </c>
      <c r="S98">
        <v>-0.2791094</v>
      </c>
      <c r="T98">
        <v>0.535060839</v>
      </c>
      <c r="U98">
        <v>0.753136846</v>
      </c>
      <c r="V98">
        <v>0.36734646</v>
      </c>
      <c r="W98">
        <v>0.838919174</v>
      </c>
      <c r="X98">
        <v>0.557275977</v>
      </c>
    </row>
    <row r="99" spans="1:24" ht="12.75">
      <c r="A99" t="s">
        <v>73</v>
      </c>
      <c r="B99" t="s">
        <v>74</v>
      </c>
      <c r="C99" t="s">
        <v>454</v>
      </c>
      <c r="D99">
        <v>4.2275147</v>
      </c>
      <c r="E99">
        <v>2.5991591034</v>
      </c>
      <c r="F99">
        <v>0.992323685</v>
      </c>
      <c r="G99">
        <v>0.249016472</v>
      </c>
      <c r="H99">
        <v>0.902910603</v>
      </c>
      <c r="I99">
        <f>IF(AND(F99&gt;0.95,G99&lt;0.95,E99&gt;1),1,0)</f>
        <v>1</v>
      </c>
      <c r="J99">
        <v>3.10736857</v>
      </c>
      <c r="K99">
        <v>0.777863498</v>
      </c>
      <c r="L99">
        <v>3.364366322</v>
      </c>
      <c r="M99">
        <v>3.881205061</v>
      </c>
      <c r="N99">
        <v>1.26564383</v>
      </c>
      <c r="O99">
        <v>-0.20718092</v>
      </c>
      <c r="P99">
        <v>-0.117051858</v>
      </c>
      <c r="Q99">
        <v>0.039697821</v>
      </c>
      <c r="R99">
        <v>-0.238506928</v>
      </c>
      <c r="S99">
        <v>-0.076306351</v>
      </c>
      <c r="T99">
        <v>0.713285416</v>
      </c>
      <c r="U99">
        <v>1.010866724</v>
      </c>
      <c r="V99">
        <v>0.334543333</v>
      </c>
      <c r="W99">
        <v>1.014864862</v>
      </c>
      <c r="X99">
        <v>0.724123153</v>
      </c>
    </row>
    <row r="100" spans="1:24" ht="12.75">
      <c r="A100" t="s">
        <v>180</v>
      </c>
      <c r="B100" t="s">
        <v>181</v>
      </c>
      <c r="C100" t="s">
        <v>373</v>
      </c>
      <c r="D100">
        <v>4.2241135</v>
      </c>
      <c r="E100">
        <v>1.5857894246</v>
      </c>
      <c r="F100">
        <v>0.987717895</v>
      </c>
      <c r="G100">
        <v>0.54810491</v>
      </c>
      <c r="H100">
        <v>0.091476091</v>
      </c>
      <c r="I100">
        <f>IF(AND(F100&gt;0.95,G100&lt;0.95,E100&gt;1),1,0)</f>
        <v>1</v>
      </c>
      <c r="J100">
        <v>1.512158722</v>
      </c>
      <c r="K100">
        <v>0.827691828</v>
      </c>
      <c r="L100">
        <v>2.158855319</v>
      </c>
      <c r="M100">
        <v>2.856661455</v>
      </c>
      <c r="N100">
        <v>1.012457378</v>
      </c>
      <c r="O100">
        <v>0.055228432</v>
      </c>
      <c r="P100">
        <v>0.104816968</v>
      </c>
      <c r="Q100">
        <v>0.133390559</v>
      </c>
      <c r="R100">
        <v>0.094883742</v>
      </c>
      <c r="S100">
        <v>0.050557878</v>
      </c>
      <c r="T100">
        <v>-0.545489968</v>
      </c>
      <c r="U100">
        <v>-0.733034989</v>
      </c>
      <c r="V100">
        <v>-0.602840389</v>
      </c>
      <c r="W100">
        <v>-0.54809745</v>
      </c>
      <c r="X100">
        <v>-0.596387867</v>
      </c>
    </row>
    <row r="101" spans="1:24" ht="12.75">
      <c r="A101" t="s">
        <v>25</v>
      </c>
      <c r="B101" t="s">
        <v>26</v>
      </c>
      <c r="C101" t="s">
        <v>429</v>
      </c>
      <c r="D101">
        <v>4.220495</v>
      </c>
      <c r="E101">
        <v>1.329624856</v>
      </c>
      <c r="F101">
        <v>0.985446985</v>
      </c>
      <c r="G101">
        <v>0.552422837</v>
      </c>
      <c r="H101">
        <v>0.761330561</v>
      </c>
      <c r="I101">
        <f>IF(AND(F101&gt;0.95,G101&lt;0.95,E101&gt;1),1,0)</f>
        <v>1</v>
      </c>
      <c r="J101">
        <v>1.152457352</v>
      </c>
      <c r="K101">
        <v>0.836861698</v>
      </c>
      <c r="L101">
        <v>2.041162164</v>
      </c>
      <c r="M101">
        <v>2.263895767</v>
      </c>
      <c r="N101">
        <v>0.863797679</v>
      </c>
      <c r="O101">
        <v>-0.18283524</v>
      </c>
      <c r="P101">
        <v>0.102599723</v>
      </c>
      <c r="Q101">
        <v>0.394359713</v>
      </c>
      <c r="R101">
        <v>0.092973285</v>
      </c>
      <c r="S101">
        <v>0.102952899</v>
      </c>
      <c r="T101">
        <v>0.256132701</v>
      </c>
      <c r="U101">
        <v>0.400315924</v>
      </c>
      <c r="V101">
        <v>0.167507024</v>
      </c>
      <c r="W101">
        <v>0.342675553</v>
      </c>
      <c r="X101">
        <v>0.396334696</v>
      </c>
    </row>
    <row r="102" spans="1:24" ht="12.75">
      <c r="A102" t="s">
        <v>241</v>
      </c>
      <c r="B102" t="s">
        <v>242</v>
      </c>
      <c r="C102" t="s">
        <v>403</v>
      </c>
      <c r="D102">
        <v>4.2187295</v>
      </c>
      <c r="E102">
        <v>2.134818244</v>
      </c>
      <c r="F102">
        <v>0.991699984</v>
      </c>
      <c r="G102">
        <v>0.639213178</v>
      </c>
      <c r="H102">
        <v>0.657588358</v>
      </c>
      <c r="I102">
        <f>IF(AND(F102&gt;0.95,G102&lt;0.95,E102&gt;1),1,0)</f>
        <v>1</v>
      </c>
      <c r="J102">
        <v>2.571518468</v>
      </c>
      <c r="K102">
        <v>1.361223007</v>
      </c>
      <c r="L102">
        <v>3.204066893</v>
      </c>
      <c r="M102">
        <v>3.406096964</v>
      </c>
      <c r="N102">
        <v>0.89505297</v>
      </c>
      <c r="O102">
        <v>0.214237158</v>
      </c>
      <c r="P102">
        <v>0.178349428</v>
      </c>
      <c r="Q102">
        <v>0.344083629</v>
      </c>
      <c r="R102">
        <v>0.204265988</v>
      </c>
      <c r="S102">
        <v>-0.177069121</v>
      </c>
      <c r="T102">
        <v>0.015189337</v>
      </c>
      <c r="U102">
        <v>0.077427387</v>
      </c>
      <c r="V102">
        <v>0.117521449</v>
      </c>
      <c r="W102">
        <v>0.283479938</v>
      </c>
      <c r="X102">
        <v>0.391862849</v>
      </c>
    </row>
    <row r="103" spans="1:24" ht="12.75">
      <c r="A103" t="s">
        <v>230</v>
      </c>
      <c r="B103" t="s">
        <v>231</v>
      </c>
      <c r="C103" t="s">
        <v>469</v>
      </c>
      <c r="D103">
        <v>4.202285</v>
      </c>
      <c r="E103">
        <v>1.1209134856</v>
      </c>
      <c r="F103">
        <v>0.972988965</v>
      </c>
      <c r="G103">
        <v>0.371997441</v>
      </c>
      <c r="H103">
        <v>0.65581321</v>
      </c>
      <c r="I103">
        <f>IF(AND(F103&gt;0.95,G103&lt;0.95,E103&gt;1),1,0)</f>
        <v>1</v>
      </c>
      <c r="J103">
        <v>1.989430289</v>
      </c>
      <c r="K103">
        <v>0.705961739</v>
      </c>
      <c r="L103">
        <v>0.525304871</v>
      </c>
      <c r="M103">
        <v>1.327598838</v>
      </c>
      <c r="N103">
        <v>0.928186503</v>
      </c>
      <c r="O103">
        <v>-0.242104132</v>
      </c>
      <c r="P103">
        <v>0.027499168</v>
      </c>
      <c r="Q103">
        <v>0.093934058</v>
      </c>
      <c r="R103">
        <v>-0.014114712</v>
      </c>
      <c r="S103">
        <v>0.00670043</v>
      </c>
      <c r="T103">
        <v>0.2868659</v>
      </c>
      <c r="U103">
        <v>-0.164579586</v>
      </c>
      <c r="V103">
        <v>0.311431002</v>
      </c>
      <c r="W103">
        <v>0.236035989</v>
      </c>
      <c r="X103">
        <v>0.298813723</v>
      </c>
    </row>
    <row r="104" spans="1:24" ht="12.75">
      <c r="A104" t="s">
        <v>225</v>
      </c>
      <c r="B104" t="s">
        <v>226</v>
      </c>
      <c r="C104" t="s">
        <v>386</v>
      </c>
      <c r="D104">
        <v>4.1884136</v>
      </c>
      <c r="E104">
        <v>1.0686927702</v>
      </c>
      <c r="F104">
        <v>0.964385095</v>
      </c>
      <c r="G104">
        <v>0.337821846</v>
      </c>
      <c r="H104">
        <v>0.910954742</v>
      </c>
      <c r="I104">
        <f>IF(AND(F104&gt;0.95,G104&lt;0.95,E104&gt;1),1,0)</f>
        <v>1</v>
      </c>
      <c r="J104">
        <v>1.143808594</v>
      </c>
      <c r="K104">
        <v>0.393571258</v>
      </c>
      <c r="L104">
        <v>1.608545324</v>
      </c>
      <c r="M104">
        <v>1.414037165</v>
      </c>
      <c r="N104">
        <v>0.44570212</v>
      </c>
      <c r="O104">
        <v>-0.026704613</v>
      </c>
      <c r="P104">
        <v>-0.282300184</v>
      </c>
      <c r="Q104">
        <v>-0.070616766</v>
      </c>
      <c r="R104">
        <v>-0.003585947</v>
      </c>
      <c r="S104">
        <v>0.04540812</v>
      </c>
      <c r="T104">
        <v>0.565983316</v>
      </c>
      <c r="U104">
        <v>0.915184737</v>
      </c>
      <c r="V104">
        <v>0.775929551</v>
      </c>
      <c r="W104">
        <v>0.577315113</v>
      </c>
      <c r="X104">
        <v>0.928142576</v>
      </c>
    </row>
    <row r="105" spans="1:24" ht="12.75">
      <c r="A105" t="s">
        <v>298</v>
      </c>
      <c r="B105" t="s">
        <v>299</v>
      </c>
      <c r="C105" t="s">
        <v>402</v>
      </c>
      <c r="D105">
        <v>4.18631</v>
      </c>
      <c r="E105">
        <v>2.2873897488</v>
      </c>
      <c r="F105">
        <v>0.992371662</v>
      </c>
      <c r="G105">
        <v>0.640356629</v>
      </c>
      <c r="H105">
        <v>0.974828083</v>
      </c>
      <c r="I105">
        <f>IF(AND(F105&gt;0.95,G105&lt;0.95,E105&gt;1),1,0)</f>
        <v>1</v>
      </c>
      <c r="J105">
        <v>2.868275406</v>
      </c>
      <c r="K105">
        <v>0.899752246</v>
      </c>
      <c r="L105">
        <v>3.769503092</v>
      </c>
      <c r="M105">
        <v>3.212275655</v>
      </c>
      <c r="N105">
        <v>1.470633605</v>
      </c>
      <c r="O105">
        <v>-0.002399742</v>
      </c>
      <c r="P105">
        <v>0.331843716</v>
      </c>
      <c r="Q105">
        <v>0.145567495</v>
      </c>
      <c r="R105">
        <v>0.320859483</v>
      </c>
      <c r="S105">
        <v>-0.012379692</v>
      </c>
      <c r="T105">
        <v>1.199072684</v>
      </c>
      <c r="U105">
        <v>1.471594888</v>
      </c>
      <c r="V105">
        <v>0.925504397</v>
      </c>
      <c r="W105">
        <v>1.08876498</v>
      </c>
      <c r="X105">
        <v>1.312805038</v>
      </c>
    </row>
    <row r="106" spans="1:24" ht="12.75">
      <c r="A106" t="s">
        <v>243</v>
      </c>
      <c r="B106" t="s">
        <v>84</v>
      </c>
      <c r="C106" t="s">
        <v>323</v>
      </c>
      <c r="D106">
        <v>4.1508627</v>
      </c>
      <c r="E106">
        <v>2.0437580044000003</v>
      </c>
      <c r="F106">
        <v>0.990068767</v>
      </c>
      <c r="G106">
        <v>0.391252199</v>
      </c>
      <c r="H106">
        <v>0.257044619</v>
      </c>
      <c r="I106">
        <f>IF(AND(F106&gt;0.95,G106&lt;0.95,E106&gt;1),1,0)</f>
        <v>1</v>
      </c>
      <c r="J106">
        <v>1.224822167</v>
      </c>
      <c r="K106">
        <v>1.140374318</v>
      </c>
      <c r="L106">
        <v>2.867571481</v>
      </c>
      <c r="M106">
        <v>3.540966801</v>
      </c>
      <c r="N106">
        <v>1.475726864</v>
      </c>
      <c r="O106">
        <v>-0.071649252</v>
      </c>
      <c r="P106">
        <v>-0.05459995</v>
      </c>
      <c r="Q106">
        <v>0.257760183</v>
      </c>
      <c r="R106">
        <v>0.090239936</v>
      </c>
      <c r="S106">
        <v>-0.191079308</v>
      </c>
      <c r="T106">
        <v>-0.241942777</v>
      </c>
      <c r="U106">
        <v>-0.096122614</v>
      </c>
      <c r="V106">
        <v>-0.112966875</v>
      </c>
      <c r="W106">
        <v>-0.342041434</v>
      </c>
      <c r="X106">
        <v>-0.218585882</v>
      </c>
    </row>
    <row r="107" spans="1:24" ht="12.75">
      <c r="A107" t="s">
        <v>102</v>
      </c>
      <c r="B107" t="s">
        <v>103</v>
      </c>
      <c r="C107" t="s">
        <v>348</v>
      </c>
      <c r="D107">
        <v>4.1424165</v>
      </c>
      <c r="E107">
        <v>1.9611134132000012</v>
      </c>
      <c r="F107">
        <v>0.990756437</v>
      </c>
      <c r="G107">
        <v>0.609275548</v>
      </c>
      <c r="H107">
        <v>0.662082201</v>
      </c>
      <c r="I107">
        <f>IF(AND(F107&gt;0.95,G107&lt;0.95,E107&gt;1),1,0)</f>
        <v>1</v>
      </c>
      <c r="J107">
        <v>3.674150309</v>
      </c>
      <c r="K107">
        <v>1.360084178</v>
      </c>
      <c r="L107">
        <v>2.538561386</v>
      </c>
      <c r="M107">
        <v>1.785966509</v>
      </c>
      <c r="N107">
        <v>1.156361034</v>
      </c>
      <c r="O107">
        <v>0.181699665</v>
      </c>
      <c r="P107">
        <v>-0.198743867</v>
      </c>
      <c r="Q107">
        <v>0.533967236</v>
      </c>
      <c r="R107">
        <v>0.108517224</v>
      </c>
      <c r="S107">
        <v>0.084116092</v>
      </c>
      <c r="T107">
        <v>0.079656228</v>
      </c>
      <c r="U107">
        <v>0.278365938</v>
      </c>
      <c r="V107">
        <v>0.338084531</v>
      </c>
      <c r="W107">
        <v>0.01144187</v>
      </c>
      <c r="X107">
        <v>0.212234953</v>
      </c>
    </row>
    <row r="108" spans="1:24" ht="12.75">
      <c r="A108" t="s">
        <v>201</v>
      </c>
      <c r="B108" t="s">
        <v>202</v>
      </c>
      <c r="C108" t="s">
        <v>359</v>
      </c>
      <c r="D108">
        <v>4.127109</v>
      </c>
      <c r="E108">
        <v>1.3029743724</v>
      </c>
      <c r="F108">
        <v>0.982048617</v>
      </c>
      <c r="G108">
        <v>0.337893811</v>
      </c>
      <c r="H108">
        <v>0.965752439</v>
      </c>
      <c r="I108">
        <f>IF(AND(F108&gt;0.95,G108&lt;0.95,E108&gt;1),1,0)</f>
        <v>1</v>
      </c>
      <c r="J108">
        <v>0.848696022</v>
      </c>
      <c r="K108">
        <v>0.655190578</v>
      </c>
      <c r="L108">
        <v>2.049143078</v>
      </c>
      <c r="M108">
        <v>1.981579587</v>
      </c>
      <c r="N108">
        <v>0.714276958</v>
      </c>
      <c r="O108">
        <v>-0.118173743</v>
      </c>
      <c r="P108">
        <v>-0.036282311</v>
      </c>
      <c r="Q108">
        <v>-0.096686295</v>
      </c>
      <c r="R108">
        <v>0.052579247</v>
      </c>
      <c r="S108">
        <v>-0.067422537</v>
      </c>
      <c r="T108">
        <v>0.939638826</v>
      </c>
      <c r="U108">
        <v>1.336356907</v>
      </c>
      <c r="V108">
        <v>1.121280399</v>
      </c>
      <c r="W108">
        <v>0.932937124</v>
      </c>
      <c r="X108">
        <v>1.095884903</v>
      </c>
    </row>
    <row r="109" spans="1:24" ht="12.75">
      <c r="A109" t="s">
        <v>279</v>
      </c>
      <c r="B109" t="s">
        <v>280</v>
      </c>
      <c r="C109" t="s">
        <v>323</v>
      </c>
      <c r="D109">
        <v>4.0929184</v>
      </c>
      <c r="E109">
        <v>1.6394100438</v>
      </c>
      <c r="F109">
        <v>0.987286103</v>
      </c>
      <c r="G109">
        <v>0.483072125</v>
      </c>
      <c r="H109">
        <v>0.7525027989999999</v>
      </c>
      <c r="I109">
        <f>IF(AND(F109&gt;0.95,G109&lt;0.95,E109&gt;1),1,0)</f>
        <v>1</v>
      </c>
      <c r="J109">
        <v>2.829170733</v>
      </c>
      <c r="K109">
        <v>1.183199546</v>
      </c>
      <c r="L109">
        <v>2.292594429</v>
      </c>
      <c r="M109">
        <v>1.505032753</v>
      </c>
      <c r="N109">
        <v>0.696137249</v>
      </c>
      <c r="O109">
        <v>-0.200548063</v>
      </c>
      <c r="P109">
        <v>-0.042268508</v>
      </c>
      <c r="Q109">
        <v>0.364846847</v>
      </c>
      <c r="R109">
        <v>-0.125839525</v>
      </c>
      <c r="S109">
        <v>0.31289374</v>
      </c>
      <c r="T109">
        <v>0.221714448</v>
      </c>
      <c r="U109">
        <v>0.246972999</v>
      </c>
      <c r="V109">
        <v>0.684751271</v>
      </c>
      <c r="W109">
        <v>0.090376828</v>
      </c>
      <c r="X109">
        <v>0.454630196</v>
      </c>
    </row>
    <row r="110" spans="1:24" ht="12.75">
      <c r="A110" t="s">
        <v>203</v>
      </c>
      <c r="B110" t="s">
        <v>204</v>
      </c>
      <c r="C110" t="s">
        <v>363</v>
      </c>
      <c r="D110">
        <v>4.0928607</v>
      </c>
      <c r="E110">
        <v>1.0208074467999901</v>
      </c>
      <c r="F110">
        <v>0.977802655</v>
      </c>
      <c r="G110">
        <v>0.459155605</v>
      </c>
      <c r="H110">
        <v>0.978650248</v>
      </c>
      <c r="I110">
        <f>IF(AND(F110&gt;0.95,G110&lt;0.95,E110&gt;1),1,0)</f>
        <v>1</v>
      </c>
      <c r="J110">
        <v>1.006290461</v>
      </c>
      <c r="K110">
        <v>0.555421764</v>
      </c>
      <c r="L110">
        <v>1.931769049</v>
      </c>
      <c r="M110">
        <v>1.095562018</v>
      </c>
      <c r="N110">
        <v>0.619386624</v>
      </c>
      <c r="O110">
        <v>-0.083333262</v>
      </c>
      <c r="P110">
        <v>-0.035104104</v>
      </c>
      <c r="Q110">
        <v>0.123437498</v>
      </c>
      <c r="R110">
        <v>0.107824205</v>
      </c>
      <c r="S110">
        <v>-0.008431655</v>
      </c>
      <c r="T110">
        <v>1.143395553</v>
      </c>
      <c r="U110">
        <v>1.61735566</v>
      </c>
      <c r="V110">
        <v>1.167701486</v>
      </c>
      <c r="W110">
        <v>0.972553215</v>
      </c>
      <c r="X110">
        <v>1.369531214</v>
      </c>
    </row>
    <row r="111" spans="1:24" ht="12.75">
      <c r="A111" t="s">
        <v>253</v>
      </c>
      <c r="B111" t="s">
        <v>254</v>
      </c>
      <c r="C111" t="s">
        <v>425</v>
      </c>
      <c r="D111">
        <v>4.0649247</v>
      </c>
      <c r="E111">
        <v>1.2810670112</v>
      </c>
      <c r="F111">
        <v>0.981992644</v>
      </c>
      <c r="G111">
        <v>0.522964977</v>
      </c>
      <c r="H111">
        <v>0.076731169</v>
      </c>
      <c r="I111">
        <f>IF(AND(F111&gt;0.95,G111&lt;0.95,E111&gt;1),1,0)</f>
        <v>1</v>
      </c>
      <c r="J111">
        <v>1.768511032</v>
      </c>
      <c r="K111">
        <v>0.598083344</v>
      </c>
      <c r="L111">
        <v>1.918034396</v>
      </c>
      <c r="M111">
        <v>1.86637788</v>
      </c>
      <c r="N111">
        <v>0.584172999</v>
      </c>
      <c r="O111">
        <v>0.073711588</v>
      </c>
      <c r="P111">
        <v>0.182826665</v>
      </c>
      <c r="Q111">
        <v>-0.08881307</v>
      </c>
      <c r="R111">
        <v>0.207538712</v>
      </c>
      <c r="S111">
        <v>-0.0454193</v>
      </c>
      <c r="T111">
        <v>-0.481739092</v>
      </c>
      <c r="U111">
        <v>-1.077951085</v>
      </c>
      <c r="V111">
        <v>-0.990334838</v>
      </c>
      <c r="W111">
        <v>-0.592502559</v>
      </c>
      <c r="X111">
        <v>-0.586776756</v>
      </c>
    </row>
    <row r="112" spans="1:24" ht="12.75">
      <c r="A112" t="s">
        <v>300</v>
      </c>
      <c r="B112" t="s">
        <v>301</v>
      </c>
      <c r="C112" t="s">
        <v>409</v>
      </c>
      <c r="D112">
        <v>4.0586843</v>
      </c>
      <c r="E112">
        <v>1.8093769002</v>
      </c>
      <c r="F112">
        <v>0.988309611</v>
      </c>
      <c r="G112">
        <v>0.400991524</v>
      </c>
      <c r="H112">
        <v>0.89545818</v>
      </c>
      <c r="I112">
        <f>IF(AND(F112&gt;0.95,G112&lt;0.95,E112&gt;1),1,0)</f>
        <v>1</v>
      </c>
      <c r="J112">
        <v>3.094961273</v>
      </c>
      <c r="K112">
        <v>1.009837918</v>
      </c>
      <c r="L112">
        <v>2.415567463</v>
      </c>
      <c r="M112">
        <v>1.705990066</v>
      </c>
      <c r="N112">
        <v>0.756095399</v>
      </c>
      <c r="O112">
        <v>-0.178047619</v>
      </c>
      <c r="P112">
        <v>-0.199909784</v>
      </c>
      <c r="Q112">
        <v>0.304323465</v>
      </c>
      <c r="R112">
        <v>-0.123098488</v>
      </c>
      <c r="S112">
        <v>0.132300044</v>
      </c>
      <c r="T112">
        <v>0.690901125</v>
      </c>
      <c r="U112">
        <v>1.108594879</v>
      </c>
      <c r="V112">
        <v>0.858278318</v>
      </c>
      <c r="W112">
        <v>0.39358019</v>
      </c>
      <c r="X112">
        <v>0.566731238</v>
      </c>
    </row>
    <row r="113" spans="1:24" ht="12.75">
      <c r="A113" t="s">
        <v>296</v>
      </c>
      <c r="B113" t="s">
        <v>297</v>
      </c>
      <c r="C113" t="s">
        <v>401</v>
      </c>
      <c r="D113">
        <v>4.0415273</v>
      </c>
      <c r="E113">
        <v>3.8096726072</v>
      </c>
      <c r="F113">
        <v>0.996417719</v>
      </c>
      <c r="G113">
        <v>0.570654086</v>
      </c>
      <c r="H113">
        <v>0.939069247</v>
      </c>
      <c r="I113">
        <f>IF(AND(F113&gt;0.95,G113&lt;0.95,E113&gt;1),1,0)</f>
        <v>1</v>
      </c>
      <c r="J113">
        <v>5.215882064</v>
      </c>
      <c r="K113">
        <v>1.303225185</v>
      </c>
      <c r="L113">
        <v>4.980883514</v>
      </c>
      <c r="M113">
        <v>5.994421621</v>
      </c>
      <c r="N113">
        <v>2.003354194</v>
      </c>
      <c r="O113">
        <v>0.182528188</v>
      </c>
      <c r="P113">
        <v>-0.195555132</v>
      </c>
      <c r="Q113">
        <v>0.315584374</v>
      </c>
      <c r="R113">
        <v>0.109457704</v>
      </c>
      <c r="S113">
        <v>0.037388408</v>
      </c>
      <c r="T113">
        <v>1.013865097</v>
      </c>
      <c r="U113">
        <v>1.124983108</v>
      </c>
      <c r="V113">
        <v>0.391712362</v>
      </c>
      <c r="W113">
        <v>1.293292105</v>
      </c>
      <c r="X113">
        <v>1.244306554</v>
      </c>
    </row>
    <row r="114" spans="1:24" ht="12.75">
      <c r="A114" t="s">
        <v>194</v>
      </c>
      <c r="B114" t="s">
        <v>84</v>
      </c>
      <c r="C114" t="s">
        <v>323</v>
      </c>
      <c r="D114">
        <v>4.021514</v>
      </c>
      <c r="E114">
        <v>2.422010428799999</v>
      </c>
      <c r="F114">
        <v>0.991460099</v>
      </c>
      <c r="G114">
        <v>0.282552375</v>
      </c>
      <c r="H114">
        <v>0.881432912</v>
      </c>
      <c r="I114">
        <f>IF(AND(F114&gt;0.95,G114&lt;0.95,E114&gt;1),1,0)</f>
        <v>1</v>
      </c>
      <c r="J114">
        <v>1.370138957</v>
      </c>
      <c r="K114">
        <v>1.16275248</v>
      </c>
      <c r="L114">
        <v>3.553581637</v>
      </c>
      <c r="M114">
        <v>3.956993015</v>
      </c>
      <c r="N114">
        <v>1.478777292</v>
      </c>
      <c r="O114">
        <v>0.066341086</v>
      </c>
      <c r="P114">
        <v>-0.035979191</v>
      </c>
      <c r="Q114">
        <v>-0.170540346</v>
      </c>
      <c r="R114">
        <v>-0.363789376</v>
      </c>
      <c r="S114">
        <v>-0.083840936</v>
      </c>
      <c r="T114">
        <v>0.651910262</v>
      </c>
      <c r="U114">
        <v>0.757344375</v>
      </c>
      <c r="V114">
        <v>0.508002352</v>
      </c>
      <c r="W114">
        <v>0.569078492</v>
      </c>
      <c r="X114">
        <v>0.610342695</v>
      </c>
    </row>
    <row r="115" spans="1:24" ht="12.75">
      <c r="A115" t="s">
        <v>33</v>
      </c>
      <c r="B115" t="s">
        <v>84</v>
      </c>
      <c r="C115" t="s">
        <v>323</v>
      </c>
      <c r="D115">
        <v>4.0031967</v>
      </c>
      <c r="E115">
        <v>6.3212849466</v>
      </c>
      <c r="F115">
        <v>0.999280345</v>
      </c>
      <c r="G115">
        <v>0.770030385</v>
      </c>
      <c r="H115">
        <v>0.10433392</v>
      </c>
      <c r="I115">
        <f>IF(AND(F115&gt;0.95,G115&lt;0.95,E115&gt;1),1,0)</f>
        <v>1</v>
      </c>
      <c r="J115">
        <v>12.03235318</v>
      </c>
      <c r="K115">
        <v>6.734177287</v>
      </c>
      <c r="L115">
        <v>6.253989596</v>
      </c>
      <c r="M115">
        <v>8.552815032000002</v>
      </c>
      <c r="N115">
        <v>3.958394751</v>
      </c>
      <c r="O115">
        <v>4.382814663</v>
      </c>
      <c r="P115">
        <v>0.176000309</v>
      </c>
      <c r="Q115">
        <v>1.113490176</v>
      </c>
      <c r="R115">
        <v>-0.025275165</v>
      </c>
      <c r="S115">
        <v>0.27827513</v>
      </c>
      <c r="T115">
        <v>-1.082369312</v>
      </c>
      <c r="U115">
        <v>-0.723618777</v>
      </c>
      <c r="V115">
        <v>-1.130631023</v>
      </c>
      <c r="W115">
        <v>-0.0961462</v>
      </c>
      <c r="X115">
        <v>-0.906568856</v>
      </c>
    </row>
    <row r="116" spans="1:24" ht="12.75">
      <c r="A116" t="s">
        <v>62</v>
      </c>
      <c r="B116" t="s">
        <v>63</v>
      </c>
      <c r="C116" t="s">
        <v>460</v>
      </c>
      <c r="D116">
        <v>3.9953325</v>
      </c>
      <c r="E116">
        <v>1.8336284872</v>
      </c>
      <c r="F116">
        <v>0.985383016</v>
      </c>
      <c r="G116">
        <v>0.376907085</v>
      </c>
      <c r="H116">
        <v>0.968543099</v>
      </c>
      <c r="I116">
        <f>IF(AND(F116&gt;0.95,G116&lt;0.95,E116&gt;1),1,0)</f>
        <v>1</v>
      </c>
      <c r="J116">
        <v>2.524439607</v>
      </c>
      <c r="K116">
        <v>0.47667114</v>
      </c>
      <c r="L116">
        <v>2.663552157</v>
      </c>
      <c r="M116">
        <v>2.443719552</v>
      </c>
      <c r="N116">
        <v>0.965199898</v>
      </c>
      <c r="O116">
        <v>-0.125510832</v>
      </c>
      <c r="P116">
        <v>-0.128207036</v>
      </c>
      <c r="Q116">
        <v>0.010185097</v>
      </c>
      <c r="R116">
        <v>0.214214106</v>
      </c>
      <c r="S116">
        <v>-0.065241417</v>
      </c>
      <c r="T116">
        <v>0.993712856</v>
      </c>
      <c r="U116">
        <v>1.34065076</v>
      </c>
      <c r="V116">
        <v>0.801603023</v>
      </c>
      <c r="W116">
        <v>1.358489567</v>
      </c>
      <c r="X116">
        <v>1.360020033</v>
      </c>
    </row>
    <row r="117" spans="1:24" ht="12.75">
      <c r="A117" t="s">
        <v>265</v>
      </c>
      <c r="B117" t="s">
        <v>84</v>
      </c>
      <c r="C117" t="s">
        <v>487</v>
      </c>
      <c r="D117">
        <v>3.9845674</v>
      </c>
      <c r="E117">
        <v>3.3281401564</v>
      </c>
      <c r="F117">
        <v>0.992787462</v>
      </c>
      <c r="G117">
        <v>0.250023988</v>
      </c>
      <c r="H117">
        <v>0.177626739</v>
      </c>
      <c r="I117">
        <f>IF(AND(F117&gt;0.95,G117&lt;0.95,E117&gt;1),1,0)</f>
        <v>1</v>
      </c>
      <c r="J117">
        <v>5.578234721</v>
      </c>
      <c r="K117">
        <v>4.632297894</v>
      </c>
      <c r="L117">
        <v>2.533186589</v>
      </c>
      <c r="M117">
        <v>1.895406335</v>
      </c>
      <c r="N117">
        <v>1.248385662</v>
      </c>
      <c r="O117">
        <v>0.317063298</v>
      </c>
      <c r="P117">
        <v>-0.375246226</v>
      </c>
      <c r="Q117">
        <v>-0.272275502</v>
      </c>
      <c r="R117">
        <v>-0.237737587</v>
      </c>
      <c r="S117">
        <v>-0.184993564</v>
      </c>
      <c r="T117">
        <v>-0.637362309</v>
      </c>
      <c r="U117">
        <v>-0.697041498</v>
      </c>
      <c r="V117">
        <v>-0.336477853</v>
      </c>
      <c r="W117">
        <v>-0.225636811</v>
      </c>
      <c r="X117">
        <v>-0.109519634</v>
      </c>
    </row>
    <row r="118" spans="1:24" ht="12.75">
      <c r="A118" t="s">
        <v>263</v>
      </c>
      <c r="B118" t="s">
        <v>84</v>
      </c>
      <c r="C118" t="s">
        <v>323</v>
      </c>
      <c r="D118">
        <v>3.983536</v>
      </c>
      <c r="E118">
        <v>2.2316386532</v>
      </c>
      <c r="F118">
        <v>0.990676475</v>
      </c>
      <c r="G118">
        <v>0.450471774</v>
      </c>
      <c r="H118">
        <v>0.065808412</v>
      </c>
      <c r="I118">
        <f>IF(AND(F118&gt;0.95,G118&lt;0.95,E118&gt;1),1,0)</f>
        <v>1</v>
      </c>
      <c r="J118">
        <v>4.441258042</v>
      </c>
      <c r="K118">
        <v>1.758850673</v>
      </c>
      <c r="L118">
        <v>2.048361189</v>
      </c>
      <c r="M118">
        <v>1.615359957</v>
      </c>
      <c r="N118">
        <v>1.451247325</v>
      </c>
      <c r="O118">
        <v>0.219666632</v>
      </c>
      <c r="P118">
        <v>0.253550972</v>
      </c>
      <c r="Q118">
        <v>-0.120000638</v>
      </c>
      <c r="R118">
        <v>-0.020346074</v>
      </c>
      <c r="S118">
        <v>-0.175986972</v>
      </c>
      <c r="T118">
        <v>-0.665491083</v>
      </c>
      <c r="U118">
        <v>-1.499924022</v>
      </c>
      <c r="V118">
        <v>-0.668820672</v>
      </c>
      <c r="W118">
        <v>-0.533723655</v>
      </c>
      <c r="X118">
        <v>-0.875043772</v>
      </c>
    </row>
    <row r="119" spans="1:24" ht="12.75">
      <c r="A119" t="s">
        <v>284</v>
      </c>
      <c r="B119" t="s">
        <v>285</v>
      </c>
      <c r="C119" t="s">
        <v>367</v>
      </c>
      <c r="D119">
        <v>3.9761536</v>
      </c>
      <c r="E119">
        <v>1.4492175548</v>
      </c>
      <c r="F119">
        <v>0.984615385</v>
      </c>
      <c r="G119">
        <v>0.529393891</v>
      </c>
      <c r="H119">
        <v>0.921589637</v>
      </c>
      <c r="I119">
        <f>IF(AND(F119&gt;0.95,G119&lt;0.95,E119&gt;1),1,0)</f>
        <v>1</v>
      </c>
      <c r="J119">
        <v>0.664305899</v>
      </c>
      <c r="K119">
        <v>1.150104783</v>
      </c>
      <c r="L119">
        <v>2.499952738</v>
      </c>
      <c r="M119">
        <v>2.227635789</v>
      </c>
      <c r="N119">
        <v>1.059420226</v>
      </c>
      <c r="O119">
        <v>-0.037075923</v>
      </c>
      <c r="P119">
        <v>0.346559744</v>
      </c>
      <c r="Q119">
        <v>0.117348365</v>
      </c>
      <c r="R119">
        <v>-0.00337384</v>
      </c>
      <c r="S119">
        <v>-0.068126685</v>
      </c>
      <c r="T119">
        <v>0.510865362</v>
      </c>
      <c r="U119">
        <v>0.956576379</v>
      </c>
      <c r="V119">
        <v>0.832200757</v>
      </c>
      <c r="W119">
        <v>0.913644722</v>
      </c>
      <c r="X119">
        <v>0.819752816</v>
      </c>
    </row>
    <row r="120" spans="1:24" ht="12.75">
      <c r="A120" t="s">
        <v>249</v>
      </c>
      <c r="B120" t="s">
        <v>250</v>
      </c>
      <c r="C120" t="s">
        <v>418</v>
      </c>
      <c r="D120">
        <v>3.9448907</v>
      </c>
      <c r="E120">
        <v>1.8575529542</v>
      </c>
      <c r="F120">
        <v>0.988085719</v>
      </c>
      <c r="G120">
        <v>0.390340636</v>
      </c>
      <c r="H120">
        <v>0.24218775</v>
      </c>
      <c r="I120">
        <f>IF(AND(F120&gt;0.95,G120&lt;0.95,E120&gt;1),1,0)</f>
        <v>1</v>
      </c>
      <c r="J120">
        <v>3.032619523</v>
      </c>
      <c r="K120">
        <v>0.834960142</v>
      </c>
      <c r="L120">
        <v>1.442475534</v>
      </c>
      <c r="M120">
        <v>2.883509281</v>
      </c>
      <c r="N120">
        <v>1.023646448</v>
      </c>
      <c r="O120">
        <v>0.010556498</v>
      </c>
      <c r="P120">
        <v>-0.128564445</v>
      </c>
      <c r="Q120">
        <v>-0.156025863</v>
      </c>
      <c r="R120">
        <v>-0.016643023</v>
      </c>
      <c r="S120">
        <v>0.22012299</v>
      </c>
      <c r="T120">
        <v>-0.168371774</v>
      </c>
      <c r="U120">
        <v>-0.303966558</v>
      </c>
      <c r="V120">
        <v>-0.221056736</v>
      </c>
      <c r="W120">
        <v>-0.174218536</v>
      </c>
      <c r="X120">
        <v>-0.195445813</v>
      </c>
    </row>
    <row r="121" spans="1:24" ht="12.75">
      <c r="A121" t="s">
        <v>108</v>
      </c>
      <c r="B121" t="s">
        <v>109</v>
      </c>
      <c r="C121" t="s">
        <v>392</v>
      </c>
      <c r="D121">
        <v>3.9295547</v>
      </c>
      <c r="E121">
        <v>1.70466040999999</v>
      </c>
      <c r="F121">
        <v>0.989652967</v>
      </c>
      <c r="G121">
        <v>0.84810491</v>
      </c>
      <c r="H121">
        <v>0.681608828</v>
      </c>
      <c r="I121">
        <f>IF(AND(F121&gt;0.95,G121&lt;0.95,E121&gt;1),1,0)</f>
        <v>1</v>
      </c>
      <c r="J121">
        <v>3.565936715</v>
      </c>
      <c r="K121">
        <v>2.04525806</v>
      </c>
      <c r="L121">
        <v>1.821229667</v>
      </c>
      <c r="M121">
        <v>1.985516448</v>
      </c>
      <c r="N121">
        <v>0.926844711</v>
      </c>
      <c r="O121">
        <v>0.447717243</v>
      </c>
      <c r="P121">
        <v>0.097442484</v>
      </c>
      <c r="Q121">
        <v>0.624539987</v>
      </c>
      <c r="R121">
        <v>0.308183359</v>
      </c>
      <c r="S121">
        <v>0.343600478</v>
      </c>
      <c r="T121">
        <v>0.154386562</v>
      </c>
      <c r="U121">
        <v>0.139590062</v>
      </c>
      <c r="V121">
        <v>0.033436476</v>
      </c>
      <c r="W121">
        <v>0.281909569</v>
      </c>
      <c r="X121">
        <v>0.367154979</v>
      </c>
    </row>
    <row r="122" spans="1:24" ht="12.75">
      <c r="A122" t="s">
        <v>257</v>
      </c>
      <c r="B122" t="s">
        <v>258</v>
      </c>
      <c r="C122" t="s">
        <v>434</v>
      </c>
      <c r="D122">
        <v>3.9137847</v>
      </c>
      <c r="E122">
        <v>2.1482115308000003</v>
      </c>
      <c r="F122">
        <v>0.990836399</v>
      </c>
      <c r="G122">
        <v>0.517287702</v>
      </c>
      <c r="H122">
        <v>0.467775468</v>
      </c>
      <c r="I122">
        <f>IF(AND(F122&gt;0.95,G122&lt;0.95,E122&gt;1),1,0)</f>
        <v>1</v>
      </c>
      <c r="J122">
        <v>1.273599689</v>
      </c>
      <c r="K122">
        <v>1.018897698</v>
      </c>
      <c r="L122">
        <v>3.017084506</v>
      </c>
      <c r="M122">
        <v>3.91839208</v>
      </c>
      <c r="N122">
        <v>1.922334974</v>
      </c>
      <c r="O122">
        <v>-0.004656682</v>
      </c>
      <c r="P122">
        <v>0.024587633</v>
      </c>
      <c r="Q122">
        <v>0.321112347</v>
      </c>
      <c r="R122">
        <v>-0.023314461</v>
      </c>
      <c r="S122">
        <v>0.091522456</v>
      </c>
      <c r="T122">
        <v>-0.006459138</v>
      </c>
      <c r="U122">
        <v>0.233866421</v>
      </c>
      <c r="V122">
        <v>-0.033988102</v>
      </c>
      <c r="W122">
        <v>-0.302191089</v>
      </c>
      <c r="X122">
        <v>0.044678071</v>
      </c>
    </row>
    <row r="123" spans="1:24" ht="12.75">
      <c r="A123" t="s">
        <v>259</v>
      </c>
      <c r="B123" t="s">
        <v>100</v>
      </c>
      <c r="C123" t="s">
        <v>441</v>
      </c>
      <c r="D123">
        <v>3.9047947</v>
      </c>
      <c r="E123">
        <v>1.2041013976000001</v>
      </c>
      <c r="F123">
        <v>0.984839277</v>
      </c>
      <c r="G123">
        <v>0.739181193</v>
      </c>
      <c r="H123">
        <v>0.545482169</v>
      </c>
      <c r="I123">
        <f>IF(AND(F123&gt;0.95,G123&lt;0.95,E123&gt;1),1,0)</f>
        <v>1</v>
      </c>
      <c r="J123">
        <v>2.52500668</v>
      </c>
      <c r="K123">
        <v>1.109538659</v>
      </c>
      <c r="L123">
        <v>1.424972548</v>
      </c>
      <c r="M123">
        <v>1.425749372</v>
      </c>
      <c r="N123">
        <v>0.733666636</v>
      </c>
      <c r="O123">
        <v>0.089585063</v>
      </c>
      <c r="P123">
        <v>0.177271211</v>
      </c>
      <c r="Q123">
        <v>0.533513225</v>
      </c>
      <c r="R123">
        <v>0.200211458</v>
      </c>
      <c r="S123">
        <v>0.19784595</v>
      </c>
      <c r="T123">
        <v>0.158861493</v>
      </c>
      <c r="U123">
        <v>-0.072597494</v>
      </c>
      <c r="V123">
        <v>0.016573236</v>
      </c>
      <c r="W123">
        <v>0.028081714</v>
      </c>
      <c r="X123">
        <v>0.165492218</v>
      </c>
    </row>
    <row r="124" spans="1:24" ht="12.75">
      <c r="A124" t="s">
        <v>295</v>
      </c>
      <c r="B124" t="s">
        <v>99</v>
      </c>
      <c r="C124" t="s">
        <v>355</v>
      </c>
      <c r="D124">
        <v>3.8628798</v>
      </c>
      <c r="E124">
        <v>3.4682520425999903</v>
      </c>
      <c r="F124">
        <v>0.995554134</v>
      </c>
      <c r="G124">
        <v>0.507804254</v>
      </c>
      <c r="H124">
        <v>0.97322885</v>
      </c>
      <c r="I124">
        <f>IF(AND(F124&gt;0.95,G124&lt;0.95,E124&gt;1),1,0)</f>
        <v>1</v>
      </c>
      <c r="J124">
        <v>5.388445888</v>
      </c>
      <c r="K124">
        <v>1.480872804</v>
      </c>
      <c r="L124">
        <v>4.719438584</v>
      </c>
      <c r="M124">
        <v>4.808290417</v>
      </c>
      <c r="N124">
        <v>1.249976412</v>
      </c>
      <c r="O124">
        <v>0.114854927</v>
      </c>
      <c r="P124">
        <v>-0.294248382</v>
      </c>
      <c r="Q124">
        <v>0.022185805</v>
      </c>
      <c r="R124">
        <v>0.101884498</v>
      </c>
      <c r="S124">
        <v>0.361087044</v>
      </c>
      <c r="T124">
        <v>1.334511668</v>
      </c>
      <c r="U124">
        <v>1.649880242</v>
      </c>
      <c r="V124">
        <v>0.688459605</v>
      </c>
      <c r="W124">
        <v>1.386395063</v>
      </c>
      <c r="X124">
        <v>1.541447722</v>
      </c>
    </row>
    <row r="125" spans="1:24" ht="12.75">
      <c r="A125" t="s">
        <v>190</v>
      </c>
      <c r="B125" t="s">
        <v>191</v>
      </c>
      <c r="C125" t="s">
        <v>354</v>
      </c>
      <c r="D125">
        <v>3.8582466</v>
      </c>
      <c r="E125">
        <v>1.5395481897999999</v>
      </c>
      <c r="F125">
        <v>0.982248521</v>
      </c>
      <c r="G125">
        <v>0.387573964</v>
      </c>
      <c r="H125">
        <v>0.012761874</v>
      </c>
      <c r="I125">
        <f>IF(AND(F125&gt;0.95,G125&lt;0.95,E125&gt;1),1,0)</f>
        <v>1</v>
      </c>
      <c r="J125">
        <v>2.78865903</v>
      </c>
      <c r="K125">
        <v>1.105088388</v>
      </c>
      <c r="L125">
        <v>0.836890467</v>
      </c>
      <c r="M125">
        <v>2.099650844</v>
      </c>
      <c r="N125">
        <v>0.776293998</v>
      </c>
      <c r="O125">
        <v>-0.055262715</v>
      </c>
      <c r="P125">
        <v>0.094902111</v>
      </c>
      <c r="Q125">
        <v>-0.174593333</v>
      </c>
      <c r="R125">
        <v>-0.029359283</v>
      </c>
      <c r="S125">
        <v>0.073154998</v>
      </c>
      <c r="T125">
        <v>-1.548513334</v>
      </c>
      <c r="U125">
        <v>-2.007651932</v>
      </c>
      <c r="V125">
        <v>-1.551761792</v>
      </c>
      <c r="W125">
        <v>-1.6034081</v>
      </c>
      <c r="X125">
        <v>-1.603250828</v>
      </c>
    </row>
    <row r="126" spans="1:24" ht="12.75">
      <c r="A126" t="s">
        <v>68</v>
      </c>
      <c r="B126" t="s">
        <v>69</v>
      </c>
      <c r="C126" t="s">
        <v>465</v>
      </c>
      <c r="D126">
        <v>3.8330517</v>
      </c>
      <c r="E126">
        <v>2.825396324999999</v>
      </c>
      <c r="F126">
        <v>0.992195746</v>
      </c>
      <c r="G126">
        <v>0.180681273</v>
      </c>
      <c r="H126">
        <v>0.892419639</v>
      </c>
      <c r="I126">
        <f>IF(AND(F126&gt;0.95,G126&lt;0.95,E126&gt;1),1,0)</f>
        <v>1</v>
      </c>
      <c r="J126">
        <v>3.959667519</v>
      </c>
      <c r="K126">
        <v>0.793805657</v>
      </c>
      <c r="L126">
        <v>3.771585072</v>
      </c>
      <c r="M126">
        <v>3.8051181</v>
      </c>
      <c r="N126">
        <v>0.898304368</v>
      </c>
      <c r="O126">
        <v>-0.022045693</v>
      </c>
      <c r="P126">
        <v>-0.118711677</v>
      </c>
      <c r="Q126">
        <v>-0.277661754</v>
      </c>
      <c r="R126">
        <v>-0.238159255</v>
      </c>
      <c r="S126">
        <v>-0.24192253</v>
      </c>
      <c r="T126">
        <v>0.939814279</v>
      </c>
      <c r="U126">
        <v>0.925068783</v>
      </c>
      <c r="V126">
        <v>0.346522584</v>
      </c>
      <c r="W126">
        <v>0.747196739</v>
      </c>
      <c r="X126">
        <v>0.556823488</v>
      </c>
    </row>
    <row r="127" spans="1:24" ht="12.75">
      <c r="A127" t="s">
        <v>199</v>
      </c>
      <c r="B127" t="s">
        <v>200</v>
      </c>
      <c r="C127" t="s">
        <v>486</v>
      </c>
      <c r="D127">
        <v>3.8180501</v>
      </c>
      <c r="E127">
        <v>1.1313760892</v>
      </c>
      <c r="F127">
        <v>0.974796098</v>
      </c>
      <c r="G127">
        <v>0.235295058</v>
      </c>
      <c r="H127">
        <v>0.084695346</v>
      </c>
      <c r="I127">
        <f>IF(AND(F127&gt;0.95,G127&lt;0.95,E127&gt;1),1,0)</f>
        <v>1</v>
      </c>
      <c r="J127">
        <v>0.515925858</v>
      </c>
      <c r="K127">
        <v>0.591112901</v>
      </c>
      <c r="L127">
        <v>1.177719841</v>
      </c>
      <c r="M127">
        <v>2.083535409</v>
      </c>
      <c r="N127">
        <v>0.71767855</v>
      </c>
      <c r="O127">
        <v>-0.258535043</v>
      </c>
      <c r="P127">
        <v>-0.134616163</v>
      </c>
      <c r="Q127">
        <v>-0.195314546</v>
      </c>
      <c r="R127">
        <v>0.088443384</v>
      </c>
      <c r="S127">
        <v>-0.070885519</v>
      </c>
      <c r="T127">
        <v>-0.569878863</v>
      </c>
      <c r="U127">
        <v>-0.789985336</v>
      </c>
      <c r="V127">
        <v>-0.502938214</v>
      </c>
      <c r="W127">
        <v>-0.623271972</v>
      </c>
      <c r="X127">
        <v>-0.785673023</v>
      </c>
    </row>
    <row r="128" spans="1:24" ht="12.75">
      <c r="A128" t="s">
        <v>209</v>
      </c>
      <c r="B128" t="s">
        <v>210</v>
      </c>
      <c r="C128" t="s">
        <v>446</v>
      </c>
      <c r="D128">
        <v>3.806611</v>
      </c>
      <c r="E128">
        <v>1.5406444442</v>
      </c>
      <c r="F128">
        <v>0.982920198</v>
      </c>
      <c r="G128">
        <v>0.365264673</v>
      </c>
      <c r="H128">
        <v>0.969454662</v>
      </c>
      <c r="I128">
        <f>IF(AND(F128&gt;0.95,G128&lt;0.95,E128&gt;1),1,0)</f>
        <v>1</v>
      </c>
      <c r="J128">
        <v>2.472612177</v>
      </c>
      <c r="K128">
        <v>0.535769295</v>
      </c>
      <c r="L128">
        <v>2.24147164</v>
      </c>
      <c r="M128">
        <v>1.68018365</v>
      </c>
      <c r="N128">
        <v>0.626256502</v>
      </c>
      <c r="O128">
        <v>0.161818308</v>
      </c>
      <c r="P128">
        <v>-0.122839997</v>
      </c>
      <c r="Q128">
        <v>-0.051605098</v>
      </c>
      <c r="R128">
        <v>-0.125077746</v>
      </c>
      <c r="S128">
        <v>-0.009224424</v>
      </c>
      <c r="T128">
        <v>0.962586318</v>
      </c>
      <c r="U128">
        <v>1.04729729</v>
      </c>
      <c r="V128">
        <v>1.344821617</v>
      </c>
      <c r="W128">
        <v>1.127863966</v>
      </c>
      <c r="X128">
        <v>1.174482362</v>
      </c>
    </row>
    <row r="129" spans="1:24" ht="12.75">
      <c r="A129" t="s">
        <v>262</v>
      </c>
      <c r="B129" t="s">
        <v>187</v>
      </c>
      <c r="C129" t="s">
        <v>439</v>
      </c>
      <c r="D129">
        <v>3.7799053</v>
      </c>
      <c r="E129">
        <v>1.4409547857999998</v>
      </c>
      <c r="F129">
        <v>0.981864705</v>
      </c>
      <c r="G129">
        <v>0.372253318</v>
      </c>
      <c r="H129">
        <v>0.231648809</v>
      </c>
      <c r="I129">
        <f>IF(AND(F129&gt;0.95,G129&lt;0.95,E129&gt;1),1,0)</f>
        <v>1</v>
      </c>
      <c r="J129">
        <v>1.069033054</v>
      </c>
      <c r="K129">
        <v>0.47673771</v>
      </c>
      <c r="L129">
        <v>2.332521087</v>
      </c>
      <c r="M129">
        <v>2.246990884</v>
      </c>
      <c r="N129">
        <v>0.943785982</v>
      </c>
      <c r="O129">
        <v>-0.159865821</v>
      </c>
      <c r="P129">
        <v>-0.210205692</v>
      </c>
      <c r="Q129">
        <v>0.198761347</v>
      </c>
      <c r="R129">
        <v>-0.130809299</v>
      </c>
      <c r="S129">
        <v>0.166414253</v>
      </c>
      <c r="T129">
        <v>-0.254309688</v>
      </c>
      <c r="U129">
        <v>-0.464972318</v>
      </c>
      <c r="V129">
        <v>-0.261924429</v>
      </c>
      <c r="W129">
        <v>-0.082646459</v>
      </c>
      <c r="X129">
        <v>-0.196601588</v>
      </c>
    </row>
    <row r="130" spans="1:24" ht="12.75">
      <c r="A130" t="s">
        <v>236</v>
      </c>
      <c r="B130" t="s">
        <v>237</v>
      </c>
      <c r="C130" t="s">
        <v>346</v>
      </c>
      <c r="D130">
        <v>3.7694643</v>
      </c>
      <c r="E130">
        <v>1.7049561317999902</v>
      </c>
      <c r="F130">
        <v>0.989940828</v>
      </c>
      <c r="G130">
        <v>0.765232688</v>
      </c>
      <c r="H130">
        <v>0.564880857</v>
      </c>
      <c r="I130">
        <f>IF(AND(F130&gt;0.95,G130&lt;0.95,E130&gt;1),1,0)</f>
        <v>1</v>
      </c>
      <c r="J130">
        <v>1.861755482</v>
      </c>
      <c r="K130">
        <v>0.923632333</v>
      </c>
      <c r="L130">
        <v>3.140892134</v>
      </c>
      <c r="M130">
        <v>2.822380976</v>
      </c>
      <c r="N130">
        <v>1.115078183</v>
      </c>
      <c r="O130">
        <v>0.586568164</v>
      </c>
      <c r="P130">
        <v>0.041119453</v>
      </c>
      <c r="Q130">
        <v>0.256419326</v>
      </c>
      <c r="R130">
        <v>0.216175653</v>
      </c>
      <c r="S130">
        <v>0.238675853</v>
      </c>
      <c r="T130">
        <v>-0.200866258</v>
      </c>
      <c r="U130">
        <v>0.139522568</v>
      </c>
      <c r="V130">
        <v>0.005062301</v>
      </c>
      <c r="W130">
        <v>0.19100523</v>
      </c>
      <c r="X130">
        <v>0.240164729</v>
      </c>
    </row>
    <row r="131" spans="1:24" ht="12.75">
      <c r="A131" t="s">
        <v>227</v>
      </c>
      <c r="B131" t="s">
        <v>228</v>
      </c>
      <c r="C131" t="s">
        <v>408</v>
      </c>
      <c r="D131">
        <v>3.7557657</v>
      </c>
      <c r="E131">
        <v>1.0991442752</v>
      </c>
      <c r="F131">
        <v>0.9618743</v>
      </c>
      <c r="G131">
        <v>0.277498801</v>
      </c>
      <c r="H131">
        <v>0.901951063</v>
      </c>
      <c r="I131">
        <f>IF(AND(F131&gt;0.95,G131&lt;0.95,E131&gt;1),1,0)</f>
        <v>1</v>
      </c>
      <c r="J131">
        <v>0.707488435</v>
      </c>
      <c r="K131">
        <v>0.620120727</v>
      </c>
      <c r="L131">
        <v>1.680282227</v>
      </c>
      <c r="M131">
        <v>1.755862016</v>
      </c>
      <c r="N131">
        <v>0.338792</v>
      </c>
      <c r="O131">
        <v>-0.019003281</v>
      </c>
      <c r="P131">
        <v>-0.124353889</v>
      </c>
      <c r="Q131">
        <v>-0.116171792</v>
      </c>
      <c r="R131">
        <v>-0.0096779</v>
      </c>
      <c r="S131">
        <v>-0.123969109</v>
      </c>
      <c r="T131">
        <v>0.479696975</v>
      </c>
      <c r="U131">
        <v>0.840267548</v>
      </c>
      <c r="V131">
        <v>0.822610417</v>
      </c>
      <c r="W131">
        <v>0.524282691</v>
      </c>
      <c r="X131">
        <v>0.98138327</v>
      </c>
    </row>
    <row r="132" spans="1:24" ht="12.75">
      <c r="A132" t="s">
        <v>268</v>
      </c>
      <c r="B132" t="s">
        <v>84</v>
      </c>
      <c r="C132" t="s">
        <v>468</v>
      </c>
      <c r="D132">
        <v>3.7279677</v>
      </c>
      <c r="E132">
        <v>1.95077623099999</v>
      </c>
      <c r="F132">
        <v>0.989189189</v>
      </c>
      <c r="G132">
        <v>0.396289781</v>
      </c>
      <c r="H132">
        <v>0.882696306</v>
      </c>
      <c r="I132">
        <f>IF(AND(F132&gt;0.95,G132&lt;0.95,E132&gt;1),1,0)</f>
        <v>1</v>
      </c>
      <c r="J132">
        <v>1.319687124</v>
      </c>
      <c r="K132">
        <v>0.805819007</v>
      </c>
      <c r="L132">
        <v>2.873994918</v>
      </c>
      <c r="M132">
        <v>3.441441032</v>
      </c>
      <c r="N132">
        <v>1.180212158</v>
      </c>
      <c r="O132">
        <v>-0.087102194</v>
      </c>
      <c r="P132">
        <v>0.197620454</v>
      </c>
      <c r="Q132">
        <v>-0.030595629</v>
      </c>
      <c r="R132">
        <v>-0.240386365</v>
      </c>
      <c r="S132">
        <v>0.027736818</v>
      </c>
      <c r="T132">
        <v>0.629877649</v>
      </c>
      <c r="U132">
        <v>1.172883454</v>
      </c>
      <c r="V132">
        <v>0.844706018</v>
      </c>
      <c r="W132">
        <v>0.341093179</v>
      </c>
      <c r="X132">
        <v>0.473827463</v>
      </c>
    </row>
    <row r="133" spans="1:24" ht="12.75">
      <c r="A133" t="s">
        <v>207</v>
      </c>
      <c r="B133" t="s">
        <v>208</v>
      </c>
      <c r="C133" t="s">
        <v>450</v>
      </c>
      <c r="D133">
        <v>3.7190044</v>
      </c>
      <c r="E133">
        <v>1.7203001329999998</v>
      </c>
      <c r="F133">
        <v>0.98410363</v>
      </c>
      <c r="G133">
        <v>0.199760115</v>
      </c>
      <c r="H133">
        <v>0.775003998</v>
      </c>
      <c r="I133">
        <f>IF(AND(F133&gt;0.95,G133&lt;0.95,E133&gt;1),1,0)</f>
        <v>1</v>
      </c>
      <c r="J133">
        <v>0.665708974</v>
      </c>
      <c r="K133">
        <v>0.686411589</v>
      </c>
      <c r="L133">
        <v>3.0414323</v>
      </c>
      <c r="M133">
        <v>2.190446196</v>
      </c>
      <c r="N133">
        <v>1.237939105</v>
      </c>
      <c r="O133">
        <v>-0.093302989</v>
      </c>
      <c r="P133">
        <v>-0.113990617</v>
      </c>
      <c r="Q133">
        <v>-0.269749627</v>
      </c>
      <c r="R133">
        <v>-0.118874724</v>
      </c>
      <c r="S133">
        <v>-0.183644544</v>
      </c>
      <c r="T133">
        <v>0.131644951</v>
      </c>
      <c r="U133">
        <v>0.189823799</v>
      </c>
      <c r="V133">
        <v>0.524468458</v>
      </c>
      <c r="W133">
        <v>0.442587359</v>
      </c>
      <c r="X133">
        <v>0.50471903</v>
      </c>
    </row>
    <row r="134" spans="1:24" ht="12.75">
      <c r="A134" t="s">
        <v>302</v>
      </c>
      <c r="B134" t="s">
        <v>84</v>
      </c>
      <c r="C134" t="s">
        <v>413</v>
      </c>
      <c r="D134">
        <v>3.7084944</v>
      </c>
      <c r="E134">
        <v>4.107643908000001</v>
      </c>
      <c r="F134">
        <v>0.995698065</v>
      </c>
      <c r="G134">
        <v>0.568703023</v>
      </c>
      <c r="H134">
        <v>0.944618583</v>
      </c>
      <c r="I134">
        <f>IF(AND(F134&gt;0.95,G134&lt;0.95,E134&gt;1),1,0)</f>
        <v>1</v>
      </c>
      <c r="J134">
        <v>2.052755715</v>
      </c>
      <c r="K134">
        <v>1.658604417</v>
      </c>
      <c r="L134">
        <v>6.471634381</v>
      </c>
      <c r="M134">
        <v>7.011509506</v>
      </c>
      <c r="N134">
        <v>4.098501717</v>
      </c>
      <c r="O134">
        <v>-0.004993574</v>
      </c>
      <c r="P134">
        <v>-0.207613387</v>
      </c>
      <c r="Q134">
        <v>0.65089911</v>
      </c>
      <c r="R134">
        <v>0.100782327</v>
      </c>
      <c r="S134">
        <v>0.21571172</v>
      </c>
      <c r="T134">
        <v>1.502866542</v>
      </c>
      <c r="U134">
        <v>1.914090774</v>
      </c>
      <c r="V134">
        <v>1.649239539</v>
      </c>
      <c r="W134">
        <v>0.576670814</v>
      </c>
      <c r="X134">
        <v>0.511656411</v>
      </c>
    </row>
    <row r="135" spans="1:24" ht="12.75">
      <c r="A135" t="s">
        <v>271</v>
      </c>
      <c r="B135" t="s">
        <v>272</v>
      </c>
      <c r="C135" t="s">
        <v>475</v>
      </c>
      <c r="D135">
        <v>3.7013445</v>
      </c>
      <c r="E135">
        <v>2.4956461876000002</v>
      </c>
      <c r="F135">
        <v>0.992259715</v>
      </c>
      <c r="G135">
        <v>0.515112746</v>
      </c>
      <c r="H135">
        <v>0.962434032</v>
      </c>
      <c r="I135">
        <f>IF(AND(F135&gt;0.95,G135&lt;0.95,E135&gt;1),1,0)</f>
        <v>1</v>
      </c>
      <c r="J135">
        <v>2.233091635</v>
      </c>
      <c r="K135">
        <v>0.807340123</v>
      </c>
      <c r="L135">
        <v>3.865177647</v>
      </c>
      <c r="M135">
        <v>4.320569125</v>
      </c>
      <c r="N135">
        <v>1.551233271</v>
      </c>
      <c r="O135">
        <v>0.116470225</v>
      </c>
      <c r="P135">
        <v>0.260704373</v>
      </c>
      <c r="Q135">
        <v>-0.118226897</v>
      </c>
      <c r="R135">
        <v>0.105745687</v>
      </c>
      <c r="S135">
        <v>-0.065512525</v>
      </c>
      <c r="T135">
        <v>1.175597014</v>
      </c>
      <c r="U135">
        <v>1.225613055</v>
      </c>
      <c r="V135">
        <v>0.734310706</v>
      </c>
      <c r="W135">
        <v>1.259586182</v>
      </c>
      <c r="X135">
        <v>1.070845732</v>
      </c>
    </row>
    <row r="136" spans="1:24" ht="12.75">
      <c r="A136" t="s">
        <v>101</v>
      </c>
      <c r="B136" t="s">
        <v>84</v>
      </c>
      <c r="C136" t="s">
        <v>323</v>
      </c>
      <c r="D136">
        <v>3.698195</v>
      </c>
      <c r="E136">
        <v>1.59676870139999</v>
      </c>
      <c r="F136">
        <v>0.973820566</v>
      </c>
      <c r="G136">
        <v>0.2077083</v>
      </c>
      <c r="H136">
        <v>0.878378378</v>
      </c>
      <c r="I136">
        <f>IF(AND(F136&gt;0.95,G136&lt;0.95,E136&gt;1),1,0)</f>
        <v>1</v>
      </c>
      <c r="J136">
        <v>0.9000286</v>
      </c>
      <c r="K136">
        <v>0.371456339</v>
      </c>
      <c r="L136">
        <v>1.98668883</v>
      </c>
      <c r="M136">
        <v>2.774503358</v>
      </c>
      <c r="N136">
        <v>1.103616572</v>
      </c>
      <c r="O136">
        <v>0.029381049</v>
      </c>
      <c r="P136">
        <v>-0.279301279</v>
      </c>
      <c r="Q136">
        <v>-0.378541169</v>
      </c>
      <c r="R136">
        <v>-0.125974429</v>
      </c>
      <c r="S136">
        <v>-0.09311398</v>
      </c>
      <c r="T136">
        <v>0.640555818</v>
      </c>
      <c r="U136">
        <v>1.436303789</v>
      </c>
      <c r="V136">
        <v>0.826118476</v>
      </c>
      <c r="W136">
        <v>0.403724127</v>
      </c>
      <c r="X136">
        <v>0.311765035</v>
      </c>
    </row>
    <row r="137" spans="1:24" ht="12.75">
      <c r="A137" t="s">
        <v>211</v>
      </c>
      <c r="B137" t="s">
        <v>212</v>
      </c>
      <c r="C137" t="s">
        <v>453</v>
      </c>
      <c r="D137">
        <v>3.6958795</v>
      </c>
      <c r="E137">
        <v>3.2511843778</v>
      </c>
      <c r="F137">
        <v>0.992899408</v>
      </c>
      <c r="G137">
        <v>0.38754198</v>
      </c>
      <c r="H137">
        <v>0.99704142</v>
      </c>
      <c r="I137">
        <f>IF(AND(F137&gt;0.95,G137&lt;0.95,E137&gt;1),1,0)</f>
        <v>1</v>
      </c>
      <c r="J137">
        <v>2.627704078</v>
      </c>
      <c r="K137">
        <v>0.616874725</v>
      </c>
      <c r="L137">
        <v>4.758565895</v>
      </c>
      <c r="M137">
        <v>5.574790625</v>
      </c>
      <c r="N137">
        <v>2.594116068</v>
      </c>
      <c r="O137">
        <v>0.110135489</v>
      </c>
      <c r="P137">
        <v>-0.127477716</v>
      </c>
      <c r="Q137">
        <v>0.06575193</v>
      </c>
      <c r="R137">
        <v>-0.123739235</v>
      </c>
      <c r="S137">
        <v>-0.008540966</v>
      </c>
      <c r="T137">
        <v>1.806916268</v>
      </c>
      <c r="U137">
        <v>2.064304947</v>
      </c>
      <c r="V137">
        <v>1.71481994</v>
      </c>
      <c r="W137">
        <v>1.490529709</v>
      </c>
      <c r="X137">
        <v>1.742938901</v>
      </c>
    </row>
    <row r="138" spans="1:24" ht="12.75">
      <c r="A138" t="s">
        <v>288</v>
      </c>
      <c r="B138" t="s">
        <v>289</v>
      </c>
      <c r="C138" t="s">
        <v>374</v>
      </c>
      <c r="D138">
        <v>3.6824107</v>
      </c>
      <c r="E138">
        <v>1.3357468445999998</v>
      </c>
      <c r="F138">
        <v>0.98114505</v>
      </c>
      <c r="G138">
        <v>0.42735487</v>
      </c>
      <c r="H138">
        <v>0.867183752</v>
      </c>
      <c r="I138">
        <f>IF(AND(F138&gt;0.95,G138&lt;0.95,E138&gt;1),1,0)</f>
        <v>1</v>
      </c>
      <c r="J138">
        <v>1.096891937</v>
      </c>
      <c r="K138">
        <v>0.736184288</v>
      </c>
      <c r="L138">
        <v>2.311065465</v>
      </c>
      <c r="M138">
        <v>2.011273835</v>
      </c>
      <c r="N138">
        <v>0.516312495</v>
      </c>
      <c r="O138">
        <v>0.045138685</v>
      </c>
      <c r="P138">
        <v>0.18888058</v>
      </c>
      <c r="Q138">
        <v>0.074484579</v>
      </c>
      <c r="R138">
        <v>-0.011184386</v>
      </c>
      <c r="S138">
        <v>-0.304325661</v>
      </c>
      <c r="T138">
        <v>0.522643733</v>
      </c>
      <c r="U138">
        <v>0.410299726</v>
      </c>
      <c r="V138">
        <v>0.599642339</v>
      </c>
      <c r="W138">
        <v>0.589187118</v>
      </c>
      <c r="X138">
        <v>0.71603649</v>
      </c>
    </row>
    <row r="139" spans="1:24" ht="12.75">
      <c r="A139" t="s">
        <v>104</v>
      </c>
      <c r="B139" t="s">
        <v>105</v>
      </c>
      <c r="C139" t="s">
        <v>358</v>
      </c>
      <c r="D139">
        <v>3.6738207</v>
      </c>
      <c r="E139">
        <v>1.4192747008</v>
      </c>
      <c r="F139">
        <v>0.985311051</v>
      </c>
      <c r="G139">
        <v>0.901383336</v>
      </c>
      <c r="H139">
        <v>0.01552055</v>
      </c>
      <c r="I139">
        <f>IF(AND(F139&gt;0.95,G139&lt;0.95,E139&gt;1),1,0)</f>
        <v>1</v>
      </c>
      <c r="J139">
        <v>0.585128791</v>
      </c>
      <c r="K139">
        <v>1.327931766</v>
      </c>
      <c r="L139">
        <v>2.760067913</v>
      </c>
      <c r="M139">
        <v>2.391081702</v>
      </c>
      <c r="N139">
        <v>1.778024424</v>
      </c>
      <c r="O139">
        <v>0.302917348</v>
      </c>
      <c r="P139">
        <v>0.276108779</v>
      </c>
      <c r="Q139">
        <v>0.373526298</v>
      </c>
      <c r="R139">
        <v>0.454736724</v>
      </c>
      <c r="S139">
        <v>0.338571943</v>
      </c>
      <c r="T139">
        <v>-1.479641979</v>
      </c>
      <c r="U139">
        <v>-1.814037589</v>
      </c>
      <c r="V139">
        <v>-1.675759191</v>
      </c>
      <c r="W139">
        <v>-1.159508487</v>
      </c>
      <c r="X139">
        <v>-1.685529872</v>
      </c>
    </row>
    <row r="140" spans="1:24" ht="12.75">
      <c r="A140" t="s">
        <v>213</v>
      </c>
      <c r="B140" t="s">
        <v>214</v>
      </c>
      <c r="C140" t="s">
        <v>395</v>
      </c>
      <c r="D140">
        <v>3.6705177</v>
      </c>
      <c r="E140">
        <v>2.9763805407999997</v>
      </c>
      <c r="F140">
        <v>0.991971854</v>
      </c>
      <c r="G140">
        <v>0.24900048</v>
      </c>
      <c r="H140">
        <v>0.972189349</v>
      </c>
      <c r="I140">
        <f>IF(AND(F140&gt;0.95,G140&lt;0.95,E140&gt;1),1,0)</f>
        <v>1</v>
      </c>
      <c r="J140">
        <v>4.603669276</v>
      </c>
      <c r="K140">
        <v>0.618408767</v>
      </c>
      <c r="L140">
        <v>4.3073899</v>
      </c>
      <c r="M140">
        <v>3.52396009</v>
      </c>
      <c r="N140">
        <v>1.281948952</v>
      </c>
      <c r="O140">
        <v>-0.185210842</v>
      </c>
      <c r="P140">
        <v>-0.123821351</v>
      </c>
      <c r="Q140">
        <v>-0.163088011</v>
      </c>
      <c r="R140">
        <v>0.105365489</v>
      </c>
      <c r="S140">
        <v>-0.179771004</v>
      </c>
      <c r="T140">
        <v>1.041384293</v>
      </c>
      <c r="U140">
        <v>1.369087325</v>
      </c>
      <c r="V140">
        <v>0.832953366</v>
      </c>
      <c r="W140">
        <v>1.414268985</v>
      </c>
      <c r="X140">
        <v>1.383878286</v>
      </c>
    </row>
    <row r="141" spans="1:24" ht="12.75">
      <c r="A141" t="s">
        <v>192</v>
      </c>
      <c r="B141" t="s">
        <v>193</v>
      </c>
      <c r="C141" t="s">
        <v>444</v>
      </c>
      <c r="D141">
        <v>3.6640763</v>
      </c>
      <c r="E141">
        <v>1.4585349697999999</v>
      </c>
      <c r="F141">
        <v>0.981113066</v>
      </c>
      <c r="G141">
        <v>0.319238765</v>
      </c>
      <c r="H141">
        <v>0.3004158</v>
      </c>
      <c r="I141">
        <f>IF(AND(F141&gt;0.95,G141&lt;0.95,E141&gt;1),1,0)</f>
        <v>1</v>
      </c>
      <c r="J141">
        <v>0.558267522</v>
      </c>
      <c r="K141">
        <v>0.626369887</v>
      </c>
      <c r="L141">
        <v>2.096668421</v>
      </c>
      <c r="M141">
        <v>2.519330771</v>
      </c>
      <c r="N141">
        <v>1.179480905</v>
      </c>
      <c r="O141">
        <v>-0.125871087</v>
      </c>
      <c r="P141">
        <v>-0.214953033</v>
      </c>
      <c r="Q141">
        <v>0.061093293</v>
      </c>
      <c r="R141">
        <v>-0.135775724</v>
      </c>
      <c r="S141">
        <v>0.102949208</v>
      </c>
      <c r="T141">
        <v>-0.098366058</v>
      </c>
      <c r="U141">
        <v>-0.312120272</v>
      </c>
      <c r="V141">
        <v>-0.224459243</v>
      </c>
      <c r="W141">
        <v>-0.064655359</v>
      </c>
      <c r="X141">
        <v>-0.071706988</v>
      </c>
    </row>
    <row r="142" spans="1:24" ht="12.75">
      <c r="A142" t="s">
        <v>318</v>
      </c>
      <c r="B142" t="s">
        <v>319</v>
      </c>
      <c r="C142" t="s">
        <v>390</v>
      </c>
      <c r="D142">
        <v>3.6627562</v>
      </c>
      <c r="E142">
        <v>1.20324539679999</v>
      </c>
      <c r="F142">
        <v>0.966815928</v>
      </c>
      <c r="G142">
        <v>0.367455621</v>
      </c>
      <c r="H142">
        <v>0.784983208</v>
      </c>
      <c r="I142">
        <f>IF(AND(F142&gt;0.95,G142&lt;0.95,E142&gt;1),1,0)</f>
        <v>1</v>
      </c>
      <c r="J142">
        <v>1.243482182</v>
      </c>
      <c r="K142">
        <v>0.603669189</v>
      </c>
      <c r="L142">
        <v>1.668821578</v>
      </c>
      <c r="M142">
        <v>2.02682595</v>
      </c>
      <c r="N142">
        <v>0.355751761</v>
      </c>
      <c r="O142">
        <v>-0.101545955</v>
      </c>
      <c r="P142">
        <v>-0.037310302</v>
      </c>
      <c r="Q142">
        <v>0.348047139</v>
      </c>
      <c r="R142">
        <v>-0.123258618</v>
      </c>
      <c r="S142">
        <v>-0.203608588</v>
      </c>
      <c r="T142">
        <v>0.2428347</v>
      </c>
      <c r="U142">
        <v>0.927437034</v>
      </c>
      <c r="V142">
        <v>0.389078659</v>
      </c>
      <c r="W142">
        <v>0.17664402</v>
      </c>
      <c r="X142">
        <v>0.316041091</v>
      </c>
    </row>
    <row r="143" spans="1:24" ht="12.75">
      <c r="A143" t="s">
        <v>276</v>
      </c>
      <c r="B143" t="s">
        <v>84</v>
      </c>
      <c r="C143" t="s">
        <v>323</v>
      </c>
      <c r="D143">
        <v>3.6491168</v>
      </c>
      <c r="E143">
        <v>2.4593389668</v>
      </c>
      <c r="F143">
        <v>0.989796897</v>
      </c>
      <c r="G143">
        <v>0.471261794</v>
      </c>
      <c r="H143">
        <v>0.968047337</v>
      </c>
      <c r="I143">
        <f>IF(AND(F143&gt;0.95,G143&lt;0.95,E143&gt;1),1,0)</f>
        <v>1</v>
      </c>
      <c r="J143">
        <v>2.403994876</v>
      </c>
      <c r="K143">
        <v>0.547540977</v>
      </c>
      <c r="L143">
        <v>3.78463131</v>
      </c>
      <c r="M143">
        <v>4.102773344</v>
      </c>
      <c r="N143">
        <v>1.549124718</v>
      </c>
      <c r="O143">
        <v>0.16710564</v>
      </c>
      <c r="P143">
        <v>0.112236718</v>
      </c>
      <c r="Q143">
        <v>0.006640579</v>
      </c>
      <c r="R143">
        <v>0.108036974</v>
      </c>
      <c r="S143">
        <v>-0.30264952</v>
      </c>
      <c r="T143">
        <v>1.171109337</v>
      </c>
      <c r="U143">
        <v>1.514121212</v>
      </c>
      <c r="V143">
        <v>0.700793559</v>
      </c>
      <c r="W143">
        <v>1.435359354</v>
      </c>
      <c r="X143">
        <v>1.212715895</v>
      </c>
    </row>
    <row r="144" spans="1:24" ht="12.75">
      <c r="A144" t="s">
        <v>313</v>
      </c>
      <c r="B144" t="s">
        <v>164</v>
      </c>
      <c r="C144" t="s">
        <v>400</v>
      </c>
      <c r="D144">
        <v>3.6409762</v>
      </c>
      <c r="E144">
        <v>3.174430997800001</v>
      </c>
      <c r="F144">
        <v>0.995474172</v>
      </c>
      <c r="G144">
        <v>0.777306893</v>
      </c>
      <c r="H144">
        <v>0.746697585</v>
      </c>
      <c r="I144">
        <f>IF(AND(F144&gt;0.95,G144&lt;0.95,E144&gt;1),1,0)</f>
        <v>1</v>
      </c>
      <c r="J144">
        <v>6.961457421</v>
      </c>
      <c r="K144">
        <v>3.089704673</v>
      </c>
      <c r="L144">
        <v>2.697467595</v>
      </c>
      <c r="M144">
        <v>2.961120345</v>
      </c>
      <c r="N144">
        <v>3.504406112</v>
      </c>
      <c r="O144">
        <v>1.993210145</v>
      </c>
      <c r="P144">
        <v>0.393158434</v>
      </c>
      <c r="Q144">
        <v>0.86035973</v>
      </c>
      <c r="R144">
        <v>-0.136255746</v>
      </c>
      <c r="S144">
        <v>0.231528594</v>
      </c>
      <c r="T144">
        <v>0.047805607</v>
      </c>
      <c r="U144">
        <v>0.447850769</v>
      </c>
      <c r="V144">
        <v>0.389757137</v>
      </c>
      <c r="W144">
        <v>0.197567137</v>
      </c>
      <c r="X144">
        <v>0.521306814</v>
      </c>
    </row>
    <row r="145" spans="1:24" ht="12.75">
      <c r="A145" t="s">
        <v>218</v>
      </c>
      <c r="B145" t="s">
        <v>43</v>
      </c>
      <c r="C145" t="s">
        <v>353</v>
      </c>
      <c r="D145">
        <v>3.6298046</v>
      </c>
      <c r="E145">
        <v>3.0501681931999998</v>
      </c>
      <c r="F145">
        <v>0.992835439</v>
      </c>
      <c r="G145">
        <v>0.207172557</v>
      </c>
      <c r="H145">
        <v>0.964784903</v>
      </c>
      <c r="I145">
        <f>IF(AND(F145&gt;0.95,G145&lt;0.95,E145&gt;1),1,0)</f>
        <v>1</v>
      </c>
      <c r="J145">
        <v>4.611326824</v>
      </c>
      <c r="K145">
        <v>0.783652069</v>
      </c>
      <c r="L145">
        <v>4.494467436</v>
      </c>
      <c r="M145">
        <v>3.667872509</v>
      </c>
      <c r="N145">
        <v>1.019687681</v>
      </c>
      <c r="O145">
        <v>-0.190866429</v>
      </c>
      <c r="P145">
        <v>-0.294096312</v>
      </c>
      <c r="Q145">
        <v>-0.107626647</v>
      </c>
      <c r="R145">
        <v>-0.012551499</v>
      </c>
      <c r="S145">
        <v>-0.06869356</v>
      </c>
      <c r="T145">
        <v>1.427605985</v>
      </c>
      <c r="U145">
        <v>1.611750314</v>
      </c>
      <c r="V145">
        <v>0.605500282</v>
      </c>
      <c r="W145">
        <v>1.250810638</v>
      </c>
      <c r="X145">
        <v>1.178429808</v>
      </c>
    </row>
    <row r="146" spans="1:24" ht="12.75">
      <c r="A146" t="s">
        <v>70</v>
      </c>
      <c r="B146" t="s">
        <v>71</v>
      </c>
      <c r="C146" t="s">
        <v>472</v>
      </c>
      <c r="D146">
        <v>3.5596912</v>
      </c>
      <c r="E146">
        <v>2.3672638112</v>
      </c>
      <c r="F146">
        <v>0.988725412</v>
      </c>
      <c r="G146">
        <v>0.186118663</v>
      </c>
      <c r="H146">
        <v>0.612841836</v>
      </c>
      <c r="I146">
        <f>IF(AND(F146&gt;0.95,G146&lt;0.95,E146&gt;1),1,0)</f>
        <v>1</v>
      </c>
      <c r="J146">
        <v>1.264204728</v>
      </c>
      <c r="K146">
        <v>0.585144997</v>
      </c>
      <c r="L146">
        <v>4.170853642</v>
      </c>
      <c r="M146">
        <v>3.2724698229999998</v>
      </c>
      <c r="N146">
        <v>1.705819477</v>
      </c>
      <c r="O146">
        <v>-0.201633977</v>
      </c>
      <c r="P146">
        <v>-0.119862334</v>
      </c>
      <c r="Q146">
        <v>0.000166553</v>
      </c>
      <c r="R146">
        <v>-0.126224461</v>
      </c>
      <c r="S146">
        <v>-0.39027217</v>
      </c>
      <c r="T146">
        <v>-0.019014139</v>
      </c>
      <c r="U146">
        <v>0.230155118</v>
      </c>
      <c r="V146">
        <v>-0.203603527</v>
      </c>
      <c r="W146">
        <v>0.732593371</v>
      </c>
      <c r="X146">
        <v>0.23730872</v>
      </c>
    </row>
    <row r="147" spans="1:24" ht="12.75">
      <c r="A147" t="s">
        <v>77</v>
      </c>
      <c r="B147" t="s">
        <v>84</v>
      </c>
      <c r="C147" t="s">
        <v>323</v>
      </c>
      <c r="D147">
        <v>3.5561562</v>
      </c>
      <c r="E147">
        <v>3.2288905156</v>
      </c>
      <c r="F147">
        <v>0.993906925</v>
      </c>
      <c r="G147">
        <v>0.335518951</v>
      </c>
      <c r="H147">
        <v>0.977610747</v>
      </c>
      <c r="I147">
        <f>IF(AND(F147&gt;0.95,G147&lt;0.95,E147&gt;1),1,0)</f>
        <v>1</v>
      </c>
      <c r="J147">
        <v>5.345427966</v>
      </c>
      <c r="K147">
        <v>0.981256394</v>
      </c>
      <c r="L147">
        <v>4.295182419</v>
      </c>
      <c r="M147">
        <v>4.240018009</v>
      </c>
      <c r="N147">
        <v>1.053995076</v>
      </c>
      <c r="O147">
        <v>0.164294096</v>
      </c>
      <c r="P147">
        <v>-0.207348376</v>
      </c>
      <c r="Q147">
        <v>-0.050529404</v>
      </c>
      <c r="R147">
        <v>-0.010940341</v>
      </c>
      <c r="S147">
        <v>-0.124048689</v>
      </c>
      <c r="T147">
        <v>1.249550466</v>
      </c>
      <c r="U147">
        <v>1.476074292</v>
      </c>
      <c r="V147">
        <v>0.812199205</v>
      </c>
      <c r="W147">
        <v>1.786286212</v>
      </c>
      <c r="X147">
        <v>1.50277688</v>
      </c>
    </row>
    <row r="148" spans="1:24" ht="12.75">
      <c r="A148" t="s">
        <v>219</v>
      </c>
      <c r="B148" t="s">
        <v>220</v>
      </c>
      <c r="C148" t="s">
        <v>483</v>
      </c>
      <c r="D148">
        <v>3.5556846</v>
      </c>
      <c r="E148">
        <v>2.271992078199999</v>
      </c>
      <c r="F148">
        <v>0.979497841</v>
      </c>
      <c r="G148">
        <v>0.204477851</v>
      </c>
      <c r="H148">
        <v>0.40027187</v>
      </c>
      <c r="I148">
        <f>IF(AND(F148&gt;0.95,G148&lt;0.95,E148&gt;1),1,0)</f>
        <v>1</v>
      </c>
      <c r="J148">
        <v>3.491615837</v>
      </c>
      <c r="K148">
        <v>0.402306663</v>
      </c>
      <c r="L148">
        <v>3.089584472</v>
      </c>
      <c r="M148">
        <v>2.55785926</v>
      </c>
      <c r="N148">
        <v>0.714437585</v>
      </c>
      <c r="O148">
        <v>0.066368386</v>
      </c>
      <c r="P148">
        <v>-0.116967221</v>
      </c>
      <c r="Q148">
        <v>-0.23660987</v>
      </c>
      <c r="R148">
        <v>-0.616203977</v>
      </c>
      <c r="S148">
        <v>-0.200743892</v>
      </c>
      <c r="T148">
        <v>-0.396394131</v>
      </c>
      <c r="U148">
        <v>-0.033619464</v>
      </c>
      <c r="V148">
        <v>-0.618559057</v>
      </c>
      <c r="W148">
        <v>0.554672651</v>
      </c>
      <c r="X148">
        <v>-0.003743347</v>
      </c>
    </row>
    <row r="149" spans="1:24" ht="12.75">
      <c r="A149" t="s">
        <v>238</v>
      </c>
      <c r="B149" t="s">
        <v>239</v>
      </c>
      <c r="C149" t="s">
        <v>350</v>
      </c>
      <c r="D149">
        <v>3.5428307</v>
      </c>
      <c r="E149">
        <v>1.337333117</v>
      </c>
      <c r="F149">
        <v>0.986918279</v>
      </c>
      <c r="G149">
        <v>0.854118023</v>
      </c>
      <c r="H149">
        <v>0.958547897</v>
      </c>
      <c r="I149">
        <f>IF(AND(F149&gt;0.95,G149&lt;0.95,E149&gt;1),1,0)</f>
        <v>1</v>
      </c>
      <c r="J149">
        <v>0.906498718</v>
      </c>
      <c r="K149">
        <v>1.22981981</v>
      </c>
      <c r="L149">
        <v>2.501035026</v>
      </c>
      <c r="M149">
        <v>2.616079711</v>
      </c>
      <c r="N149">
        <v>1.012646249</v>
      </c>
      <c r="O149">
        <v>0.474015292</v>
      </c>
      <c r="P149">
        <v>0.346430898</v>
      </c>
      <c r="Q149">
        <v>0.177122869</v>
      </c>
      <c r="R149">
        <v>0.219379188</v>
      </c>
      <c r="S149">
        <v>0.362465682</v>
      </c>
      <c r="T149">
        <v>0.720077766</v>
      </c>
      <c r="U149">
        <v>1.166500741</v>
      </c>
      <c r="V149">
        <v>1.154826515</v>
      </c>
      <c r="W149">
        <v>0.926072714</v>
      </c>
      <c r="X149">
        <v>1.316718746</v>
      </c>
    </row>
    <row r="150" spans="1:24" ht="12.75">
      <c r="A150" t="s">
        <v>305</v>
      </c>
      <c r="B150" t="s">
        <v>84</v>
      </c>
      <c r="C150" t="s">
        <v>433</v>
      </c>
      <c r="D150">
        <v>3.5426366</v>
      </c>
      <c r="E150">
        <v>1.9830513606</v>
      </c>
      <c r="F150">
        <v>0.990548537</v>
      </c>
      <c r="G150">
        <v>0.629633776</v>
      </c>
      <c r="H150">
        <v>0.731233008</v>
      </c>
      <c r="I150">
        <f>IF(AND(F150&gt;0.95,G150&lt;0.95,E150&gt;1),1,0)</f>
        <v>1</v>
      </c>
      <c r="J150">
        <v>1.38341659</v>
      </c>
      <c r="K150">
        <v>1.015440801</v>
      </c>
      <c r="L150">
        <v>2.928792564</v>
      </c>
      <c r="M150">
        <v>3.926280637</v>
      </c>
      <c r="N150">
        <v>1.375243871</v>
      </c>
      <c r="O150">
        <v>0.130910548</v>
      </c>
      <c r="P150">
        <v>0.027315069</v>
      </c>
      <c r="Q150">
        <v>0.217123272</v>
      </c>
      <c r="R150">
        <v>0.090272585</v>
      </c>
      <c r="S150">
        <v>0.248296186</v>
      </c>
      <c r="T150">
        <v>0.608501712</v>
      </c>
      <c r="U150">
        <v>1.431036997</v>
      </c>
      <c r="V150">
        <v>0.470200183</v>
      </c>
      <c r="W150">
        <v>-0.215043206</v>
      </c>
      <c r="X150">
        <v>0.234893691</v>
      </c>
    </row>
    <row r="151" spans="1:24" ht="12.75">
      <c r="A151" t="s">
        <v>306</v>
      </c>
      <c r="B151" t="s">
        <v>307</v>
      </c>
      <c r="C151" t="s">
        <v>431</v>
      </c>
      <c r="D151">
        <v>3.5056617</v>
      </c>
      <c r="E151">
        <v>3.1045824306000003</v>
      </c>
      <c r="F151">
        <v>0.993954902</v>
      </c>
      <c r="G151">
        <v>0.567991364</v>
      </c>
      <c r="H151">
        <v>0.878218455</v>
      </c>
      <c r="I151">
        <f>IF(AND(F151&gt;0.95,G151&lt;0.95,E151&gt;1),1,0)</f>
        <v>1</v>
      </c>
      <c r="J151">
        <v>1.611810461</v>
      </c>
      <c r="K151">
        <v>1.734024939</v>
      </c>
      <c r="L151">
        <v>3.901416525</v>
      </c>
      <c r="M151">
        <v>6.328084331</v>
      </c>
      <c r="N151">
        <v>2.38881688</v>
      </c>
      <c r="O151">
        <v>0.206821026</v>
      </c>
      <c r="P151">
        <v>0.032394325</v>
      </c>
      <c r="Q151">
        <v>0.226353176</v>
      </c>
      <c r="R151">
        <v>-0.119222972</v>
      </c>
      <c r="S151">
        <v>0.094895428</v>
      </c>
      <c r="T151">
        <v>0.497902595</v>
      </c>
      <c r="U151">
        <v>1.108078667</v>
      </c>
      <c r="V151">
        <v>0.812348695</v>
      </c>
      <c r="W151">
        <v>0.324941044</v>
      </c>
      <c r="X151">
        <v>0.614402067</v>
      </c>
    </row>
    <row r="152" spans="1:24" ht="12.75">
      <c r="A152" t="s">
        <v>273</v>
      </c>
      <c r="B152" t="s">
        <v>84</v>
      </c>
      <c r="C152" t="s">
        <v>323</v>
      </c>
      <c r="D152">
        <v>3.502981</v>
      </c>
      <c r="E152">
        <v>1.62581369339999</v>
      </c>
      <c r="F152">
        <v>0.986246602</v>
      </c>
      <c r="G152">
        <v>0.401951063</v>
      </c>
      <c r="H152">
        <v>0.59910443</v>
      </c>
      <c r="I152">
        <f>IF(AND(F152&gt;0.95,G152&lt;0.95,E152&gt;1),1,0)</f>
        <v>1</v>
      </c>
      <c r="J152">
        <v>1.080555191</v>
      </c>
      <c r="K152">
        <v>0.783626723</v>
      </c>
      <c r="L152">
        <v>2.264550261</v>
      </c>
      <c r="M152">
        <v>3.095694331</v>
      </c>
      <c r="N152">
        <v>0.898950959</v>
      </c>
      <c r="O152">
        <v>-0.242752732</v>
      </c>
      <c r="P152">
        <v>0.10405367</v>
      </c>
      <c r="Q152">
        <v>0.334824362</v>
      </c>
      <c r="R152">
        <v>-0.136529534</v>
      </c>
      <c r="S152">
        <v>-0.065286768</v>
      </c>
      <c r="T152">
        <v>0.345833822</v>
      </c>
      <c r="U152">
        <v>1.240545499</v>
      </c>
      <c r="V152">
        <v>0.186087669</v>
      </c>
      <c r="W152">
        <v>-0.217579206</v>
      </c>
      <c r="X152">
        <v>-0.107735075</v>
      </c>
    </row>
    <row r="153" spans="1:24" ht="12.75">
      <c r="A153" t="s">
        <v>311</v>
      </c>
      <c r="B153" t="s">
        <v>312</v>
      </c>
      <c r="C153" t="s">
        <v>455</v>
      </c>
      <c r="D153">
        <v>3.4964046</v>
      </c>
      <c r="E153">
        <v>1.0897901898000009</v>
      </c>
      <c r="F153">
        <v>0.979529826</v>
      </c>
      <c r="G153">
        <v>0.602246921</v>
      </c>
      <c r="H153">
        <v>0.957796258</v>
      </c>
      <c r="I153">
        <f>IF(AND(F153&gt;0.95,G153&lt;0.95,E153&gt;1),1,0)</f>
        <v>1</v>
      </c>
      <c r="J153">
        <v>1.184439407</v>
      </c>
      <c r="K153">
        <v>0.511027373</v>
      </c>
      <c r="L153">
        <v>2.203736075</v>
      </c>
      <c r="M153">
        <v>1.481638717</v>
      </c>
      <c r="N153">
        <v>0.657967859</v>
      </c>
      <c r="O153">
        <v>-0.015344096</v>
      </c>
      <c r="P153">
        <v>0.264403598</v>
      </c>
      <c r="Q153">
        <v>0.189016469</v>
      </c>
      <c r="R153">
        <v>0.217249719</v>
      </c>
      <c r="S153">
        <v>-0.065467208</v>
      </c>
      <c r="T153">
        <v>0.900491019</v>
      </c>
      <c r="U153">
        <v>1.055856638</v>
      </c>
      <c r="V153">
        <v>0.888202887</v>
      </c>
      <c r="W153">
        <v>1.031571444</v>
      </c>
      <c r="X153">
        <v>1.229983006</v>
      </c>
    </row>
    <row r="154" spans="1:24" ht="12.75">
      <c r="A154" t="s">
        <v>182</v>
      </c>
      <c r="B154" t="s">
        <v>183</v>
      </c>
      <c r="C154" t="s">
        <v>375</v>
      </c>
      <c r="D154">
        <v>3.4702547</v>
      </c>
      <c r="E154">
        <v>2.1965931149999998</v>
      </c>
      <c r="F154">
        <v>0.991348153</v>
      </c>
      <c r="G154">
        <v>0.783447945</v>
      </c>
      <c r="H154">
        <v>0.171805533</v>
      </c>
      <c r="I154">
        <f>IF(AND(F154&gt;0.95,G154&lt;0.95,E154&gt;1),1,0)</f>
        <v>1</v>
      </c>
      <c r="J154">
        <v>1.17821028</v>
      </c>
      <c r="K154">
        <v>1.154952133</v>
      </c>
      <c r="L154">
        <v>4.347447367</v>
      </c>
      <c r="M154">
        <v>3.434066124</v>
      </c>
      <c r="N154">
        <v>2.074011945</v>
      </c>
      <c r="O154">
        <v>0.237706503</v>
      </c>
      <c r="P154">
        <v>0.255334829</v>
      </c>
      <c r="Q154">
        <v>0.244221139</v>
      </c>
      <c r="R154">
        <v>0.205403913</v>
      </c>
      <c r="S154">
        <v>0.26305589</v>
      </c>
      <c r="T154">
        <v>-0.447031765</v>
      </c>
      <c r="U154">
        <v>-0.631400185</v>
      </c>
      <c r="V154">
        <v>-0.829505955</v>
      </c>
      <c r="W154">
        <v>0.024220981</v>
      </c>
      <c r="X154">
        <v>-0.674646166</v>
      </c>
    </row>
    <row r="155" spans="1:24" ht="12.75">
      <c r="A155" t="s">
        <v>281</v>
      </c>
      <c r="B155" t="s">
        <v>282</v>
      </c>
      <c r="C155" t="s">
        <v>362</v>
      </c>
      <c r="D155">
        <v>3.4407697</v>
      </c>
      <c r="E155">
        <v>1.66115903959999</v>
      </c>
      <c r="F155">
        <v>0.986742364</v>
      </c>
      <c r="G155">
        <v>0.713369583</v>
      </c>
      <c r="H155">
        <v>0.515032784</v>
      </c>
      <c r="I155">
        <f>IF(AND(F155&gt;0.95,G155&lt;0.95,E155&gt;1),1,0)</f>
        <v>1</v>
      </c>
      <c r="J155">
        <v>3.193143705</v>
      </c>
      <c r="K155">
        <v>1.209649686</v>
      </c>
      <c r="L155">
        <v>2.27373118</v>
      </c>
      <c r="M155">
        <v>2.419871694</v>
      </c>
      <c r="N155">
        <v>0.540469761</v>
      </c>
      <c r="O155">
        <v>0.567138209</v>
      </c>
      <c r="P155">
        <v>0.178357815</v>
      </c>
      <c r="Q155">
        <v>0.500334997</v>
      </c>
      <c r="R155">
        <v>0.093952736</v>
      </c>
      <c r="S155">
        <v>-0.008712929</v>
      </c>
      <c r="T155">
        <v>0.149709074</v>
      </c>
      <c r="U155">
        <v>-0.089379022</v>
      </c>
      <c r="V155">
        <v>-0.137727146</v>
      </c>
      <c r="W155">
        <v>0.007509267</v>
      </c>
      <c r="X155">
        <v>0.335398828</v>
      </c>
    </row>
    <row r="156" spans="1:24" ht="12.75">
      <c r="A156" t="s">
        <v>223</v>
      </c>
      <c r="B156" t="s">
        <v>224</v>
      </c>
      <c r="C156" t="s">
        <v>370</v>
      </c>
      <c r="D156">
        <v>3.4150429</v>
      </c>
      <c r="E156">
        <v>1.8173847014</v>
      </c>
      <c r="F156">
        <v>0.953654246</v>
      </c>
      <c r="G156">
        <v>0.129553814</v>
      </c>
      <c r="H156">
        <v>0.827938589</v>
      </c>
      <c r="I156">
        <f>IF(AND(F156&gt;0.95,G156&lt;0.95,E156&gt;1),1,0)</f>
        <v>1</v>
      </c>
      <c r="J156">
        <v>1.872010189</v>
      </c>
      <c r="K156">
        <v>0.365903363</v>
      </c>
      <c r="L156">
        <v>2.870449209</v>
      </c>
      <c r="M156">
        <v>2.399991667</v>
      </c>
      <c r="N156">
        <v>0.310846355</v>
      </c>
      <c r="O156">
        <v>-0.007532475</v>
      </c>
      <c r="P156">
        <v>-0.210292827</v>
      </c>
      <c r="Q156">
        <v>-0.241008859</v>
      </c>
      <c r="R156">
        <v>-0.246926734</v>
      </c>
      <c r="S156">
        <v>-0.561961829</v>
      </c>
      <c r="T156">
        <v>0.355513321</v>
      </c>
      <c r="U156">
        <v>0.816601369</v>
      </c>
      <c r="V156">
        <v>0.119152545</v>
      </c>
      <c r="W156">
        <v>0.555138078</v>
      </c>
      <c r="X156">
        <v>0.785421752</v>
      </c>
    </row>
    <row r="157" spans="1:24" ht="12.75">
      <c r="A157" t="s">
        <v>310</v>
      </c>
      <c r="B157" t="s">
        <v>43</v>
      </c>
      <c r="C157" t="s">
        <v>353</v>
      </c>
      <c r="D157">
        <v>3.3737946</v>
      </c>
      <c r="E157">
        <v>4.280634537399999</v>
      </c>
      <c r="F157">
        <v>0.996929474</v>
      </c>
      <c r="G157">
        <v>0.514616984</v>
      </c>
      <c r="H157">
        <v>0.996033904</v>
      </c>
      <c r="I157">
        <f>IF(AND(F157&gt;0.95,G157&lt;0.95,E157&gt;1),1,0)</f>
        <v>1</v>
      </c>
      <c r="J157">
        <v>7.915578709</v>
      </c>
      <c r="K157">
        <v>1.755247186</v>
      </c>
      <c r="L157">
        <v>5.891721179</v>
      </c>
      <c r="M157">
        <v>5.665768225</v>
      </c>
      <c r="N157">
        <v>1.715780428</v>
      </c>
      <c r="O157">
        <v>1.418271442</v>
      </c>
      <c r="P157">
        <v>-0.208637027</v>
      </c>
      <c r="Q157">
        <v>0.588996291</v>
      </c>
      <c r="R157">
        <v>-0.247351513</v>
      </c>
      <c r="S157">
        <v>-0.010356153</v>
      </c>
      <c r="T157">
        <v>1.771417828</v>
      </c>
      <c r="U157">
        <v>1.86142854</v>
      </c>
      <c r="V157">
        <v>1.41311768</v>
      </c>
      <c r="W157">
        <v>1.814118211</v>
      </c>
      <c r="X157">
        <v>2.252616101</v>
      </c>
    </row>
    <row r="158" spans="1:24" ht="12.75">
      <c r="A158" t="s">
        <v>72</v>
      </c>
      <c r="B158" t="s">
        <v>43</v>
      </c>
      <c r="C158" t="s">
        <v>353</v>
      </c>
      <c r="D158">
        <v>3.3648283</v>
      </c>
      <c r="E158">
        <v>2.062624031599999</v>
      </c>
      <c r="F158">
        <v>0.981568847</v>
      </c>
      <c r="G158">
        <v>0.294226771</v>
      </c>
      <c r="H158">
        <v>0.999760115</v>
      </c>
      <c r="I158">
        <f>IF(AND(F158&gt;0.95,G158&lt;0.95,E158&gt;1),1,0)</f>
        <v>1</v>
      </c>
      <c r="J158">
        <v>2.817273992</v>
      </c>
      <c r="K158">
        <v>0.475311564</v>
      </c>
      <c r="L158">
        <v>3.296610732</v>
      </c>
      <c r="M158">
        <v>2.717999667</v>
      </c>
      <c r="N158">
        <v>0.504135819</v>
      </c>
      <c r="O158">
        <v>0.123986561</v>
      </c>
      <c r="P158">
        <v>-0.12066773</v>
      </c>
      <c r="Q158">
        <v>-0.025053873</v>
      </c>
      <c r="R158">
        <v>-0.237537489</v>
      </c>
      <c r="S158">
        <v>-0.242515853</v>
      </c>
      <c r="T158">
        <v>2.477075807</v>
      </c>
      <c r="U158">
        <v>2.974133562</v>
      </c>
      <c r="V158">
        <v>2.098841015</v>
      </c>
      <c r="W158">
        <v>2.863036215</v>
      </c>
      <c r="X158">
        <v>2.798446192</v>
      </c>
    </row>
    <row r="159" spans="1:24" ht="12.75">
      <c r="A159" t="s">
        <v>292</v>
      </c>
      <c r="B159" t="s">
        <v>293</v>
      </c>
      <c r="C159" t="s">
        <v>380</v>
      </c>
      <c r="D159">
        <v>3.3607192</v>
      </c>
      <c r="E159">
        <v>1.6072399006</v>
      </c>
      <c r="F159">
        <v>0.987110187</v>
      </c>
      <c r="G159">
        <v>0.591436111</v>
      </c>
      <c r="H159">
        <v>0.880665281</v>
      </c>
      <c r="I159">
        <f>IF(AND(F159&gt;0.95,G159&lt;0.95,E159&gt;1),1,0)</f>
        <v>1</v>
      </c>
      <c r="J159">
        <v>0.990544817</v>
      </c>
      <c r="K159">
        <v>0.894306951</v>
      </c>
      <c r="L159">
        <v>2.423808813</v>
      </c>
      <c r="M159">
        <v>3.256955298</v>
      </c>
      <c r="N159">
        <v>1.122922065</v>
      </c>
      <c r="O159">
        <v>0.047044892</v>
      </c>
      <c r="P159">
        <v>0.033988924</v>
      </c>
      <c r="Q159">
        <v>0.423615699</v>
      </c>
      <c r="R159">
        <v>0.214061493</v>
      </c>
      <c r="S159">
        <v>-0.066372567</v>
      </c>
      <c r="T159">
        <v>0.457019455</v>
      </c>
      <c r="U159">
        <v>0.837159787</v>
      </c>
      <c r="V159">
        <v>0.789107732</v>
      </c>
      <c r="W159">
        <v>0.421159883</v>
      </c>
      <c r="X159">
        <v>0.712522553</v>
      </c>
    </row>
    <row r="160" spans="1:24" ht="12.75">
      <c r="A160" t="s">
        <v>269</v>
      </c>
      <c r="B160" t="s">
        <v>270</v>
      </c>
      <c r="C160" t="s">
        <v>382</v>
      </c>
      <c r="D160">
        <v>3.3490336</v>
      </c>
      <c r="E160">
        <v>2.4659309604</v>
      </c>
      <c r="F160">
        <v>0.985654886</v>
      </c>
      <c r="G160">
        <v>0.381808732</v>
      </c>
      <c r="H160">
        <v>0.978506317</v>
      </c>
      <c r="I160">
        <f>IF(AND(F160&gt;0.95,G160&lt;0.95,E160&gt;1),1,0)</f>
        <v>1</v>
      </c>
      <c r="J160">
        <v>3.895856929</v>
      </c>
      <c r="K160">
        <v>0.44421218</v>
      </c>
      <c r="L160">
        <v>3.478799848</v>
      </c>
      <c r="M160">
        <v>3.526126098</v>
      </c>
      <c r="N160">
        <v>0.905039392</v>
      </c>
      <c r="O160">
        <v>0.231777179</v>
      </c>
      <c r="P160">
        <v>0.108121493</v>
      </c>
      <c r="Q160">
        <v>-0.107185872</v>
      </c>
      <c r="R160">
        <v>-0.127807172</v>
      </c>
      <c r="S160">
        <v>-0.184525983</v>
      </c>
      <c r="T160">
        <v>1.443025782</v>
      </c>
      <c r="U160">
        <v>1.566829939</v>
      </c>
      <c r="V160">
        <v>0.831950859</v>
      </c>
      <c r="W160">
        <v>1.539456851</v>
      </c>
      <c r="X160">
        <v>1.30926274</v>
      </c>
    </row>
    <row r="161" spans="1:24" ht="12.75">
      <c r="A161" t="s">
        <v>275</v>
      </c>
      <c r="B161" t="s">
        <v>84</v>
      </c>
      <c r="C161" t="s">
        <v>323</v>
      </c>
      <c r="D161">
        <v>3.3406143</v>
      </c>
      <c r="E161">
        <v>1.7978476226</v>
      </c>
      <c r="F161">
        <v>0.986454502</v>
      </c>
      <c r="G161">
        <v>0.456964657</v>
      </c>
      <c r="H161">
        <v>0.797505198</v>
      </c>
      <c r="I161">
        <f>IF(AND(F161&gt;0.95,G161&lt;0.95,E161&gt;1),1,0)</f>
        <v>1</v>
      </c>
      <c r="J161">
        <v>0.840557145</v>
      </c>
      <c r="K161">
        <v>0.667498014</v>
      </c>
      <c r="L161">
        <v>2.646436253</v>
      </c>
      <c r="M161">
        <v>3.425644329</v>
      </c>
      <c r="N161">
        <v>1.556317711</v>
      </c>
      <c r="O161">
        <v>-0.140156017</v>
      </c>
      <c r="P161">
        <v>0.105453791</v>
      </c>
      <c r="Q161">
        <v>0.222046839</v>
      </c>
      <c r="R161">
        <v>0.201593889</v>
      </c>
      <c r="S161">
        <v>-0.241723163</v>
      </c>
      <c r="T161">
        <v>0.78038275</v>
      </c>
      <c r="U161">
        <v>2.166781329</v>
      </c>
      <c r="V161">
        <v>0.784303731</v>
      </c>
      <c r="W161">
        <v>0.009459807</v>
      </c>
      <c r="X161">
        <v>0.155265969</v>
      </c>
    </row>
    <row r="162" spans="1:24" ht="12.75">
      <c r="A162" t="s">
        <v>274</v>
      </c>
      <c r="B162" t="s">
        <v>43</v>
      </c>
      <c r="C162" t="s">
        <v>353</v>
      </c>
      <c r="D162">
        <v>3.3336616</v>
      </c>
      <c r="E162">
        <v>2.40413852239999</v>
      </c>
      <c r="F162">
        <v>0.989013274</v>
      </c>
      <c r="G162">
        <v>0.342155765</v>
      </c>
      <c r="H162">
        <v>0.88902127</v>
      </c>
      <c r="I162">
        <f>IF(AND(F162&gt;0.95,G162&lt;0.95,E162&gt;1),1,0)</f>
        <v>1</v>
      </c>
      <c r="J162">
        <v>4.013769984</v>
      </c>
      <c r="K162">
        <v>0.721333982</v>
      </c>
      <c r="L162">
        <v>3.620110086</v>
      </c>
      <c r="M162">
        <v>2.833701682</v>
      </c>
      <c r="N162">
        <v>0.617578176</v>
      </c>
      <c r="O162">
        <v>0.168165067</v>
      </c>
      <c r="P162">
        <v>-0.209610873</v>
      </c>
      <c r="Q162">
        <v>0.140239506</v>
      </c>
      <c r="R162">
        <v>-0.128459094</v>
      </c>
      <c r="S162">
        <v>-0.184533308</v>
      </c>
      <c r="T162">
        <v>0.031517592</v>
      </c>
      <c r="U162">
        <v>1.47426821</v>
      </c>
      <c r="V162">
        <v>0.863429501</v>
      </c>
      <c r="W162">
        <v>1.405424212</v>
      </c>
      <c r="X162">
        <v>1.65285831</v>
      </c>
    </row>
    <row r="163" spans="1:24" ht="12.75">
      <c r="A163" t="s">
        <v>283</v>
      </c>
      <c r="B163" t="s">
        <v>43</v>
      </c>
      <c r="C163" t="s">
        <v>353</v>
      </c>
      <c r="D163">
        <v>3.3032892</v>
      </c>
      <c r="E163">
        <v>5.284799494400001</v>
      </c>
      <c r="F163">
        <v>0.998384775</v>
      </c>
      <c r="G163">
        <v>0.642643531</v>
      </c>
      <c r="H163">
        <v>0.997361267</v>
      </c>
      <c r="I163">
        <f>IF(AND(F163&gt;0.95,G163&lt;0.95,E163&gt;1),1,0)</f>
        <v>1</v>
      </c>
      <c r="J163">
        <v>9.886275925</v>
      </c>
      <c r="K163">
        <v>2.509036543</v>
      </c>
      <c r="L163">
        <v>7.275781778</v>
      </c>
      <c r="M163">
        <v>7.998099066</v>
      </c>
      <c r="N163">
        <v>2.562876244</v>
      </c>
      <c r="O163">
        <v>2.915265011</v>
      </c>
      <c r="P163">
        <v>0.183966121</v>
      </c>
      <c r="Q163">
        <v>0.900980763</v>
      </c>
      <c r="R163">
        <v>-0.008233803</v>
      </c>
      <c r="S163">
        <v>-0.183906008</v>
      </c>
      <c r="T163">
        <v>2.063835612</v>
      </c>
      <c r="U163">
        <v>2.595958312</v>
      </c>
      <c r="V163">
        <v>1.425443216</v>
      </c>
      <c r="W163">
        <v>2.162452624</v>
      </c>
      <c r="X163">
        <v>2.322699038</v>
      </c>
    </row>
    <row r="164" spans="1:24" ht="12.75">
      <c r="A164" t="s">
        <v>316</v>
      </c>
      <c r="B164" t="s">
        <v>317</v>
      </c>
      <c r="C164" t="s">
        <v>365</v>
      </c>
      <c r="D164">
        <v>3.2095516</v>
      </c>
      <c r="E164">
        <v>1.02182886519999</v>
      </c>
      <c r="F164">
        <v>0.972972973</v>
      </c>
      <c r="G164">
        <v>0.581928674</v>
      </c>
      <c r="H164">
        <v>0.94968815</v>
      </c>
      <c r="I164">
        <f>IF(AND(F164&gt;0.95,G164&lt;0.95,E164&gt;1),1,0)</f>
        <v>1</v>
      </c>
      <c r="J164">
        <v>0.613133523</v>
      </c>
      <c r="K164">
        <v>0.834053856</v>
      </c>
      <c r="L164">
        <v>2.003223709</v>
      </c>
      <c r="M164">
        <v>1.707002831</v>
      </c>
      <c r="N164">
        <v>0.432807399</v>
      </c>
      <c r="O164">
        <v>-0.09533438</v>
      </c>
      <c r="P164">
        <v>-0.033788956</v>
      </c>
      <c r="Q164">
        <v>0.235096077</v>
      </c>
      <c r="R164">
        <v>0.21987812</v>
      </c>
      <c r="S164">
        <v>0.155226131</v>
      </c>
      <c r="T164">
        <v>0.842586269</v>
      </c>
      <c r="U164">
        <v>1.069490762</v>
      </c>
      <c r="V164">
        <v>1.006078394</v>
      </c>
      <c r="W164">
        <v>0.84664257</v>
      </c>
      <c r="X164">
        <v>0.993523143</v>
      </c>
    </row>
    <row r="165" spans="1:24" ht="12.75">
      <c r="A165" t="s">
        <v>321</v>
      </c>
      <c r="B165" t="s">
        <v>322</v>
      </c>
      <c r="C165" t="s">
        <v>481</v>
      </c>
      <c r="D165">
        <v>3.1829393</v>
      </c>
      <c r="E165">
        <v>1.3842798982</v>
      </c>
      <c r="F165">
        <v>0.967263713</v>
      </c>
      <c r="G165">
        <v>0.625507756</v>
      </c>
      <c r="H165">
        <v>0.593986886</v>
      </c>
      <c r="I165">
        <f>IF(AND(F165&gt;0.95,G165&lt;0.95,E165&gt;1),1,0)</f>
        <v>1</v>
      </c>
      <c r="J165">
        <v>2.636557328</v>
      </c>
      <c r="K165">
        <v>0.907415314</v>
      </c>
      <c r="L165">
        <v>0.374614708</v>
      </c>
      <c r="M165">
        <v>2.319820012</v>
      </c>
      <c r="N165">
        <v>1.563610473</v>
      </c>
      <c r="O165">
        <v>0.44445208</v>
      </c>
      <c r="P165">
        <v>-0.069652769</v>
      </c>
      <c r="Q165">
        <v>0.163784687</v>
      </c>
      <c r="R165">
        <v>-0.032621746</v>
      </c>
      <c r="S165">
        <v>0.374656092</v>
      </c>
      <c r="T165">
        <v>0.544407896</v>
      </c>
      <c r="U165">
        <v>0.977666922</v>
      </c>
      <c r="V165">
        <v>0.131957667</v>
      </c>
      <c r="W165">
        <v>-0.206822724</v>
      </c>
      <c r="X165">
        <v>-0.14936377</v>
      </c>
    </row>
    <row r="166" spans="1:24" ht="12.75">
      <c r="A166" t="s">
        <v>308</v>
      </c>
      <c r="B166" t="s">
        <v>309</v>
      </c>
      <c r="C166" t="s">
        <v>437</v>
      </c>
      <c r="D166">
        <v>3.1514506</v>
      </c>
      <c r="E166">
        <v>1.534980139000001</v>
      </c>
      <c r="F166">
        <v>0.988549496</v>
      </c>
      <c r="G166">
        <v>0.768367184</v>
      </c>
      <c r="H166">
        <v>0.616424116</v>
      </c>
      <c r="I166">
        <f>IF(AND(F166&gt;0.95,G166&lt;0.95,E166&gt;1),1,0)</f>
        <v>1</v>
      </c>
      <c r="J166">
        <v>3.482351471</v>
      </c>
      <c r="K166">
        <v>0.93255104</v>
      </c>
      <c r="L166">
        <v>2.073979781</v>
      </c>
      <c r="M166">
        <v>1.831263099</v>
      </c>
      <c r="N166">
        <v>0.872607687</v>
      </c>
      <c r="O166">
        <v>0.271176119</v>
      </c>
      <c r="P166">
        <v>0.254343491</v>
      </c>
      <c r="Q166">
        <v>0.653341418</v>
      </c>
      <c r="R166">
        <v>-0.019654719</v>
      </c>
      <c r="S166">
        <v>0.358646074</v>
      </c>
      <c r="T166">
        <v>0.223162067</v>
      </c>
      <c r="U166">
        <v>-0.132166257</v>
      </c>
      <c r="V166">
        <v>0.07823589</v>
      </c>
      <c r="W166">
        <v>0.174425781</v>
      </c>
      <c r="X166">
        <v>0.340713234</v>
      </c>
    </row>
    <row r="167" spans="1:24" ht="12.75">
      <c r="A167" t="s">
        <v>98</v>
      </c>
      <c r="B167" t="s">
        <v>99</v>
      </c>
      <c r="C167" t="s">
        <v>355</v>
      </c>
      <c r="D167">
        <v>3.1260612</v>
      </c>
      <c r="E167">
        <v>1.99772323819999</v>
      </c>
      <c r="F167">
        <v>0.968798976</v>
      </c>
      <c r="G167">
        <v>0.320989925</v>
      </c>
      <c r="H167">
        <v>0.945322245</v>
      </c>
      <c r="I167">
        <f>IF(AND(F167&gt;0.95,G167&lt;0.95,E167&gt;1),1,0)</f>
        <v>1</v>
      </c>
      <c r="J167">
        <v>3.315710449</v>
      </c>
      <c r="K167">
        <v>0.309132559</v>
      </c>
      <c r="L167">
        <v>3.215409525</v>
      </c>
      <c r="M167">
        <v>2.318408786</v>
      </c>
      <c r="N167">
        <v>0.58924355</v>
      </c>
      <c r="O167">
        <v>0.054142941</v>
      </c>
      <c r="P167">
        <v>-0.047050633</v>
      </c>
      <c r="Q167">
        <v>-0.110127818</v>
      </c>
      <c r="R167">
        <v>-0.0122933</v>
      </c>
      <c r="S167">
        <v>-0.125382512</v>
      </c>
      <c r="T167">
        <v>1.176551471</v>
      </c>
      <c r="U167">
        <v>1.427810517</v>
      </c>
      <c r="V167">
        <v>0.394874523</v>
      </c>
      <c r="W167">
        <v>1.251841078</v>
      </c>
      <c r="X167">
        <v>1.130449601</v>
      </c>
    </row>
    <row r="168" spans="1:24" ht="12.75">
      <c r="A168" t="s">
        <v>64</v>
      </c>
      <c r="B168" t="s">
        <v>65</v>
      </c>
      <c r="C168" t="s">
        <v>461</v>
      </c>
      <c r="D168">
        <v>3.1247396</v>
      </c>
      <c r="E168">
        <v>2.98855111619999</v>
      </c>
      <c r="F168">
        <v>0.984887254</v>
      </c>
      <c r="G168">
        <v>0.241148249</v>
      </c>
      <c r="H168">
        <v>0.921685591</v>
      </c>
      <c r="I168">
        <f>IF(AND(F168&gt;0.95,G168&lt;0.95,E168&gt;1),1,0)</f>
        <v>1</v>
      </c>
      <c r="J168">
        <v>5.576385972</v>
      </c>
      <c r="K168">
        <v>0.417421808</v>
      </c>
      <c r="L168">
        <v>3.811682455</v>
      </c>
      <c r="M168">
        <v>3.593462775</v>
      </c>
      <c r="N168">
        <v>0.995326609</v>
      </c>
      <c r="O168">
        <v>-0.011688174</v>
      </c>
      <c r="P168">
        <v>-0.116089436</v>
      </c>
      <c r="Q168">
        <v>-0.052412967</v>
      </c>
      <c r="R168">
        <v>-0.125901364</v>
      </c>
      <c r="S168">
        <v>-0.242384021</v>
      </c>
      <c r="T168">
        <v>0.808078746</v>
      </c>
      <c r="U168">
        <v>0.95904233</v>
      </c>
      <c r="V168">
        <v>0.374329825</v>
      </c>
      <c r="W168">
        <v>1.05594062</v>
      </c>
      <c r="X168">
        <v>1.085514745</v>
      </c>
    </row>
    <row r="169" spans="1:24" ht="12.75">
      <c r="A169" t="s">
        <v>66</v>
      </c>
      <c r="B169" t="s">
        <v>67</v>
      </c>
      <c r="C169" t="s">
        <v>463</v>
      </c>
      <c r="D169">
        <v>3.098827</v>
      </c>
      <c r="E169">
        <v>1.8181135309999998</v>
      </c>
      <c r="F169">
        <v>0.982344475</v>
      </c>
      <c r="G169">
        <v>0.141644011</v>
      </c>
      <c r="H169">
        <v>0.534927235</v>
      </c>
      <c r="I169">
        <f>IF(AND(F169&gt;0.95,G169&lt;0.95,E169&gt;1),1,0)</f>
        <v>1</v>
      </c>
      <c r="J169">
        <v>0.56407743</v>
      </c>
      <c r="K169">
        <v>0.734662664</v>
      </c>
      <c r="L169">
        <v>3.347342427</v>
      </c>
      <c r="M169">
        <v>2.715397327</v>
      </c>
      <c r="N169">
        <v>0.73218861</v>
      </c>
      <c r="O169">
        <v>-0.211586745</v>
      </c>
      <c r="P169">
        <v>-0.195493114</v>
      </c>
      <c r="Q169">
        <v>-0.284695385</v>
      </c>
      <c r="R169">
        <v>-0.119784944</v>
      </c>
      <c r="S169">
        <v>-0.185339009</v>
      </c>
      <c r="T169">
        <v>0.225267105</v>
      </c>
      <c r="U169">
        <v>0.300454374</v>
      </c>
      <c r="V169">
        <v>-0.134283621</v>
      </c>
      <c r="W169">
        <v>0.11018773</v>
      </c>
      <c r="X169">
        <v>-0.158728313</v>
      </c>
    </row>
    <row r="170" spans="1:24" ht="12.75">
      <c r="A170" t="s">
        <v>286</v>
      </c>
      <c r="B170" t="s">
        <v>287</v>
      </c>
      <c r="C170" t="s">
        <v>368</v>
      </c>
      <c r="D170">
        <v>3.0536134</v>
      </c>
      <c r="E170">
        <v>1.379285985199991</v>
      </c>
      <c r="F170">
        <v>0.983575884</v>
      </c>
      <c r="G170">
        <v>0.623796578</v>
      </c>
      <c r="H170">
        <v>0.848776587</v>
      </c>
      <c r="I170">
        <f>IF(AND(F170&gt;0.95,G170&lt;0.95,E170&gt;1),1,0)</f>
        <v>1</v>
      </c>
      <c r="J170">
        <v>0.664756507</v>
      </c>
      <c r="K170">
        <v>0.726017048</v>
      </c>
      <c r="L170">
        <v>2.550584372</v>
      </c>
      <c r="M170">
        <v>2.64286202</v>
      </c>
      <c r="N170">
        <v>0.9207072</v>
      </c>
      <c r="O170">
        <v>0.232528246</v>
      </c>
      <c r="P170">
        <v>0.041192146</v>
      </c>
      <c r="Q170">
        <v>0.026396922</v>
      </c>
      <c r="R170">
        <v>0.218987567</v>
      </c>
      <c r="S170">
        <v>0.08939234</v>
      </c>
      <c r="T170">
        <v>0.331186217</v>
      </c>
      <c r="U170">
        <v>0.665675376</v>
      </c>
      <c r="V170">
        <v>0.529865064</v>
      </c>
      <c r="W170">
        <v>0.547724057</v>
      </c>
      <c r="X170">
        <v>0.530755808</v>
      </c>
    </row>
    <row r="171" spans="1:24" ht="12.75">
      <c r="A171" t="s">
        <v>278</v>
      </c>
      <c r="B171" t="s">
        <v>99</v>
      </c>
      <c r="C171" t="s">
        <v>355</v>
      </c>
      <c r="D171">
        <v>3.0385253</v>
      </c>
      <c r="E171">
        <v>1.6150570544</v>
      </c>
      <c r="F171">
        <v>0.982512394</v>
      </c>
      <c r="G171">
        <v>0.673836558</v>
      </c>
      <c r="H171">
        <v>0.973212858</v>
      </c>
      <c r="I171">
        <f>IF(AND(F171&gt;0.95,G171&lt;0.95,E171&gt;1),1,0)</f>
        <v>1</v>
      </c>
      <c r="J171">
        <v>2.743706623</v>
      </c>
      <c r="K171">
        <v>0.458021481</v>
      </c>
      <c r="L171">
        <v>3.032334028</v>
      </c>
      <c r="M171">
        <v>2.090757605</v>
      </c>
      <c r="N171">
        <v>0.708490556</v>
      </c>
      <c r="O171">
        <v>-0.001551422</v>
      </c>
      <c r="P171">
        <v>-0.044067106</v>
      </c>
      <c r="Q171">
        <v>0.267578774</v>
      </c>
      <c r="R171">
        <v>0.32509048</v>
      </c>
      <c r="S171">
        <v>0.410974295</v>
      </c>
      <c r="T171">
        <v>0.938201168</v>
      </c>
      <c r="U171">
        <v>1.16754364</v>
      </c>
      <c r="V171">
        <v>0.946879943</v>
      </c>
      <c r="W171">
        <v>2.182883441</v>
      </c>
      <c r="X171">
        <v>2.172998005</v>
      </c>
    </row>
    <row r="172" spans="1:24" ht="12.75">
      <c r="A172" t="s">
        <v>188</v>
      </c>
      <c r="B172" t="s">
        <v>189</v>
      </c>
      <c r="C172" t="s">
        <v>371</v>
      </c>
      <c r="D172">
        <v>3.0302277</v>
      </c>
      <c r="E172">
        <v>1.7435166014</v>
      </c>
      <c r="F172">
        <v>0.980633296</v>
      </c>
      <c r="G172">
        <v>0.194866464</v>
      </c>
      <c r="H172">
        <v>0.704765712</v>
      </c>
      <c r="I172">
        <f>IF(AND(F172&gt;0.95,G172&lt;0.95,E172&gt;1),1,0)</f>
        <v>1</v>
      </c>
      <c r="J172">
        <v>0.779374132</v>
      </c>
      <c r="K172">
        <v>0.47412635</v>
      </c>
      <c r="L172">
        <v>3.229498639</v>
      </c>
      <c r="M172">
        <v>2.705579976</v>
      </c>
      <c r="N172">
        <v>0.726744791</v>
      </c>
      <c r="O172">
        <v>-0.214081578</v>
      </c>
      <c r="P172">
        <v>-0.035037457</v>
      </c>
      <c r="Q172">
        <v>-0.129997945</v>
      </c>
      <c r="R172">
        <v>-0.120377279</v>
      </c>
      <c r="S172">
        <v>-0.30276486</v>
      </c>
      <c r="T172">
        <v>0.115640875</v>
      </c>
      <c r="U172">
        <v>0.222476411</v>
      </c>
      <c r="V172">
        <v>0.295837379</v>
      </c>
      <c r="W172">
        <v>0.085740542</v>
      </c>
      <c r="X172">
        <v>0.453095282</v>
      </c>
    </row>
    <row r="173" spans="1:24" ht="12.75">
      <c r="A173" t="s">
        <v>320</v>
      </c>
      <c r="B173" t="s">
        <v>214</v>
      </c>
      <c r="C173" t="s">
        <v>395</v>
      </c>
      <c r="D173">
        <v>3.02329</v>
      </c>
      <c r="E173">
        <v>1.7779698954000012</v>
      </c>
      <c r="F173">
        <v>0.971973453</v>
      </c>
      <c r="G173">
        <v>0.664305134</v>
      </c>
      <c r="H173">
        <v>0.980169519</v>
      </c>
      <c r="I173">
        <f>IF(AND(F173&gt;0.95,G173&lt;0.95,E173&gt;1),1,0)</f>
        <v>1</v>
      </c>
      <c r="J173">
        <v>3.177429616</v>
      </c>
      <c r="K173">
        <v>0.327013897</v>
      </c>
      <c r="L173">
        <v>2.976856473</v>
      </c>
      <c r="M173">
        <v>2.526382735</v>
      </c>
      <c r="N173">
        <v>0.825513638</v>
      </c>
      <c r="O173">
        <v>0.28618636</v>
      </c>
      <c r="P173">
        <v>-0.048141885</v>
      </c>
      <c r="Q173">
        <v>0.082935724</v>
      </c>
      <c r="R173">
        <v>0.211606179</v>
      </c>
      <c r="S173">
        <v>0.410760504</v>
      </c>
      <c r="T173">
        <v>1.282301439</v>
      </c>
      <c r="U173">
        <v>1.634953787</v>
      </c>
      <c r="V173">
        <v>0.87264058</v>
      </c>
      <c r="W173">
        <v>1.509656472</v>
      </c>
      <c r="X173">
        <v>1.428034452</v>
      </c>
    </row>
    <row r="174" spans="1:24" ht="12.75">
      <c r="A174" t="s">
        <v>234</v>
      </c>
      <c r="B174" t="s">
        <v>235</v>
      </c>
      <c r="C174" t="s">
        <v>480</v>
      </c>
      <c r="D174">
        <v>2.9539564</v>
      </c>
      <c r="E174">
        <v>1.160124651600001</v>
      </c>
      <c r="F174">
        <v>0.963889333</v>
      </c>
      <c r="G174">
        <v>0.482184551</v>
      </c>
      <c r="H174">
        <v>0.079817688</v>
      </c>
      <c r="I174">
        <f>IF(AND(F174&gt;0.95,G174&lt;0.95,E174&gt;1),1,0)</f>
        <v>1</v>
      </c>
      <c r="J174">
        <v>2.401440708</v>
      </c>
      <c r="K174">
        <v>1.156836099</v>
      </c>
      <c r="L174">
        <v>0.356468741</v>
      </c>
      <c r="M174">
        <v>1.622512223</v>
      </c>
      <c r="N174">
        <v>0.883100796</v>
      </c>
      <c r="O174">
        <v>0.791182412</v>
      </c>
      <c r="P174">
        <v>0.234618872</v>
      </c>
      <c r="Q174">
        <v>-0.056356524</v>
      </c>
      <c r="R174">
        <v>-0.263833572</v>
      </c>
      <c r="S174">
        <v>-0.085875879</v>
      </c>
      <c r="T174">
        <v>-0.626952067</v>
      </c>
      <c r="U174">
        <v>-0.554779999</v>
      </c>
      <c r="V174">
        <v>-1.806606589</v>
      </c>
      <c r="W174">
        <v>-0.311330828</v>
      </c>
      <c r="X174">
        <v>-1.46549086</v>
      </c>
    </row>
    <row r="175" spans="1:24" ht="12.75">
      <c r="A175" t="s">
        <v>97</v>
      </c>
      <c r="B175" t="s">
        <v>210</v>
      </c>
      <c r="C175" t="s">
        <v>446</v>
      </c>
      <c r="D175">
        <v>2.8979561</v>
      </c>
      <c r="E175">
        <v>1.3069683861999999</v>
      </c>
      <c r="F175">
        <v>0.960962738</v>
      </c>
      <c r="G175">
        <v>0.529753718</v>
      </c>
      <c r="H175">
        <v>0.977067008</v>
      </c>
      <c r="I175">
        <f>IF(AND(F175&gt;0.95,G175&lt;0.95,E175&gt;1),1,0)</f>
        <v>1</v>
      </c>
      <c r="J175">
        <v>2.530817848</v>
      </c>
      <c r="K175">
        <v>0.44644692</v>
      </c>
      <c r="L175">
        <v>2.23079259</v>
      </c>
      <c r="M175">
        <v>1.37942386</v>
      </c>
      <c r="N175">
        <v>0.330746329</v>
      </c>
      <c r="O175">
        <v>0.22190755</v>
      </c>
      <c r="P175">
        <v>0.110791581</v>
      </c>
      <c r="Q175">
        <v>0.015129733</v>
      </c>
      <c r="R175">
        <v>0.102509841</v>
      </c>
      <c r="S175">
        <v>-0.066953089</v>
      </c>
      <c r="T175">
        <v>1.085165592</v>
      </c>
      <c r="U175">
        <v>1.115800227</v>
      </c>
      <c r="V175">
        <v>1.377390392</v>
      </c>
      <c r="W175">
        <v>1.177820034</v>
      </c>
      <c r="X175">
        <v>1.356618484</v>
      </c>
    </row>
    <row r="176" spans="1:24" ht="12.75">
      <c r="A176" t="s">
        <v>229</v>
      </c>
      <c r="B176" t="s">
        <v>96</v>
      </c>
      <c r="C176" t="s">
        <v>442</v>
      </c>
      <c r="D176">
        <v>2.8928368</v>
      </c>
      <c r="E176">
        <v>1.26598373899999</v>
      </c>
      <c r="F176">
        <v>0.962785863</v>
      </c>
      <c r="G176">
        <v>0.427810651</v>
      </c>
      <c r="H176">
        <v>0.913609467</v>
      </c>
      <c r="I176">
        <f>IF(AND(F176&gt;0.95,G176&lt;0.95,E176&gt;1),1,0)</f>
        <v>1</v>
      </c>
      <c r="J176">
        <v>0.559475557</v>
      </c>
      <c r="K176">
        <v>0.312113039</v>
      </c>
      <c r="L176">
        <v>2.248478685</v>
      </c>
      <c r="M176">
        <v>2.383939156</v>
      </c>
      <c r="N176">
        <v>0.834884107</v>
      </c>
      <c r="O176">
        <v>0.041326606</v>
      </c>
      <c r="P176">
        <v>0.037044263</v>
      </c>
      <c r="Q176">
        <v>0.005867383</v>
      </c>
      <c r="R176">
        <v>-0.122614256</v>
      </c>
      <c r="S176">
        <v>0.047347853</v>
      </c>
      <c r="T176">
        <v>0.75559766</v>
      </c>
      <c r="U176">
        <v>0.862586097</v>
      </c>
      <c r="V176">
        <v>0.701909131</v>
      </c>
      <c r="W176">
        <v>0.630447931</v>
      </c>
      <c r="X176">
        <v>0.784270068</v>
      </c>
    </row>
    <row r="177" spans="1:24" ht="12.75">
      <c r="A177" t="s">
        <v>106</v>
      </c>
      <c r="B177" t="s">
        <v>84</v>
      </c>
      <c r="C177" t="s">
        <v>323</v>
      </c>
      <c r="D177">
        <v>2.8220563</v>
      </c>
      <c r="E177">
        <v>2.3730458928</v>
      </c>
      <c r="F177">
        <v>0.989445066</v>
      </c>
      <c r="G177">
        <v>0.442027827</v>
      </c>
      <c r="H177">
        <v>0.017575564</v>
      </c>
      <c r="I177">
        <f>IF(AND(F177&gt;0.95,G177&lt;0.95,E177&gt;1),1,0)</f>
        <v>1</v>
      </c>
      <c r="J177">
        <v>3.035799796</v>
      </c>
      <c r="K177">
        <v>0.952807517</v>
      </c>
      <c r="L177">
        <v>1.301695956</v>
      </c>
      <c r="M177">
        <v>5.398368572</v>
      </c>
      <c r="N177">
        <v>1.257945</v>
      </c>
      <c r="O177">
        <v>-0.024023158</v>
      </c>
      <c r="P177">
        <v>0.120382206</v>
      </c>
      <c r="Q177">
        <v>-0.165603402</v>
      </c>
      <c r="R177">
        <v>-0.137612571</v>
      </c>
      <c r="S177">
        <v>0.288244302</v>
      </c>
      <c r="T177">
        <v>-1.041574443</v>
      </c>
      <c r="U177">
        <v>-1.617105168</v>
      </c>
      <c r="V177">
        <v>-1.723092751</v>
      </c>
      <c r="W177">
        <v>-1.408929143</v>
      </c>
      <c r="X177">
        <v>-1.980120264</v>
      </c>
    </row>
    <row r="178" spans="1:24" ht="12.75">
      <c r="A178" t="s">
        <v>221</v>
      </c>
      <c r="B178" t="s">
        <v>222</v>
      </c>
      <c r="C178" t="s">
        <v>369</v>
      </c>
      <c r="D178">
        <v>2.7606637</v>
      </c>
      <c r="E178">
        <v>1.10232796099999</v>
      </c>
      <c r="F178">
        <v>0.963081721</v>
      </c>
      <c r="G178">
        <v>0.722701103</v>
      </c>
      <c r="H178">
        <v>0.972413242</v>
      </c>
      <c r="I178">
        <f>IF(AND(F178&gt;0.95,G178&lt;0.95,E178&gt;1),1,0)</f>
        <v>1</v>
      </c>
      <c r="J178">
        <v>1.663328657</v>
      </c>
      <c r="K178">
        <v>0.34011196</v>
      </c>
      <c r="L178">
        <v>2.478981308</v>
      </c>
      <c r="M178">
        <v>1.516420984</v>
      </c>
      <c r="N178">
        <v>0.472698772</v>
      </c>
      <c r="O178">
        <v>0.176745603</v>
      </c>
      <c r="P178">
        <v>0.259405834</v>
      </c>
      <c r="Q178">
        <v>0.209002483</v>
      </c>
      <c r="R178">
        <v>0.215787384</v>
      </c>
      <c r="S178">
        <v>0.098960572</v>
      </c>
      <c r="T178">
        <v>1.157916608</v>
      </c>
      <c r="U178">
        <v>1.28622871</v>
      </c>
      <c r="V178">
        <v>0.792467332</v>
      </c>
      <c r="W178">
        <v>1.519354401</v>
      </c>
      <c r="X178">
        <v>1.526677557</v>
      </c>
    </row>
    <row r="179" spans="1:24" ht="12.75">
      <c r="A179" t="s">
        <v>251</v>
      </c>
      <c r="B179" t="s">
        <v>252</v>
      </c>
      <c r="C179" t="s">
        <v>424</v>
      </c>
      <c r="D179">
        <v>2.7570362</v>
      </c>
      <c r="E179">
        <v>1.098435215199991</v>
      </c>
      <c r="F179">
        <v>0.975739645</v>
      </c>
      <c r="G179">
        <v>0.588581481</v>
      </c>
      <c r="H179">
        <v>0.084823285</v>
      </c>
      <c r="I179">
        <f>IF(AND(F179&gt;0.95,G179&lt;0.95,E179&gt;1),1,0)</f>
        <v>1</v>
      </c>
      <c r="J179">
        <v>2.754879164</v>
      </c>
      <c r="K179">
        <v>1.107435917</v>
      </c>
      <c r="L179">
        <v>0.77194877</v>
      </c>
      <c r="M179">
        <v>0.905547134</v>
      </c>
      <c r="N179">
        <v>0.563437196</v>
      </c>
      <c r="O179">
        <v>-0.024636309</v>
      </c>
      <c r="P179">
        <v>0.17582288</v>
      </c>
      <c r="Q179">
        <v>0.276341211</v>
      </c>
      <c r="R179">
        <v>-0.020835475</v>
      </c>
      <c r="S179">
        <v>0.204379798</v>
      </c>
      <c r="T179">
        <v>-0.496999967</v>
      </c>
      <c r="U179">
        <v>-0.907782491</v>
      </c>
      <c r="V179">
        <v>-0.564391323</v>
      </c>
      <c r="W179">
        <v>-0.733733824</v>
      </c>
      <c r="X179">
        <v>-0.605002277</v>
      </c>
    </row>
    <row r="180" spans="1:24" ht="12.75">
      <c r="A180" t="s">
        <v>232</v>
      </c>
      <c r="B180" t="s">
        <v>233</v>
      </c>
      <c r="C180" t="s">
        <v>470</v>
      </c>
      <c r="D180">
        <v>2.7112367</v>
      </c>
      <c r="E180">
        <v>1.3480062154</v>
      </c>
      <c r="F180">
        <v>0.95554134</v>
      </c>
      <c r="G180">
        <v>0.331800736</v>
      </c>
      <c r="H180">
        <v>0.900991524</v>
      </c>
      <c r="I180">
        <f>IF(AND(F180&gt;0.95,G180&lt;0.95,E180&gt;1),1,0)</f>
        <v>1</v>
      </c>
      <c r="J180">
        <v>0.27397858</v>
      </c>
      <c r="K180">
        <v>0.421309992</v>
      </c>
      <c r="L180">
        <v>2.043582443</v>
      </c>
      <c r="M180">
        <v>2.785329765</v>
      </c>
      <c r="N180">
        <v>0.839113906</v>
      </c>
      <c r="O180">
        <v>0.054955283</v>
      </c>
      <c r="P180">
        <v>-0.046345267</v>
      </c>
      <c r="Q180">
        <v>0.157790099</v>
      </c>
      <c r="R180">
        <v>-0.238241082</v>
      </c>
      <c r="S180">
        <v>-0.304875424</v>
      </c>
      <c r="T180">
        <v>1.118945156</v>
      </c>
      <c r="U180">
        <v>1.949138296</v>
      </c>
      <c r="V180">
        <v>1.330267778</v>
      </c>
      <c r="W180">
        <v>0.311037609</v>
      </c>
      <c r="X180">
        <v>0.330867127</v>
      </c>
    </row>
    <row r="181" spans="1:24" ht="12.75">
      <c r="A181" t="s">
        <v>240</v>
      </c>
      <c r="B181" t="s">
        <v>277</v>
      </c>
      <c r="C181" t="s">
        <v>352</v>
      </c>
      <c r="D181">
        <v>2.6980352</v>
      </c>
      <c r="E181">
        <v>1.026910367</v>
      </c>
      <c r="F181">
        <v>0.978346394</v>
      </c>
      <c r="G181">
        <v>0.740092755</v>
      </c>
      <c r="H181">
        <v>0.905117544</v>
      </c>
      <c r="I181">
        <f>IF(AND(F181&gt;0.95,G181&lt;0.95,E181&gt;1),1,0)</f>
        <v>1</v>
      </c>
      <c r="J181">
        <v>0.740928181</v>
      </c>
      <c r="K181">
        <v>0.540509468</v>
      </c>
      <c r="L181">
        <v>2.181945902</v>
      </c>
      <c r="M181">
        <v>2.132418184</v>
      </c>
      <c r="N181">
        <v>0.581139044</v>
      </c>
      <c r="O181">
        <v>0.100341154</v>
      </c>
      <c r="P181">
        <v>0.266558083</v>
      </c>
      <c r="Q181">
        <v>0.252022454</v>
      </c>
      <c r="R181">
        <v>0.322039524</v>
      </c>
      <c r="S181">
        <v>0.101427729</v>
      </c>
      <c r="T181">
        <v>0.614318785</v>
      </c>
      <c r="U181">
        <v>0.843591407</v>
      </c>
      <c r="V181">
        <v>0.935696304</v>
      </c>
      <c r="W181">
        <v>0.48043364</v>
      </c>
      <c r="X181">
        <v>0.798770903</v>
      </c>
    </row>
    <row r="182" spans="1:24" ht="12.75">
      <c r="A182" t="s">
        <v>244</v>
      </c>
      <c r="B182" t="s">
        <v>245</v>
      </c>
      <c r="C182" t="s">
        <v>389</v>
      </c>
      <c r="D182">
        <v>2.619537</v>
      </c>
      <c r="E182">
        <v>1.0559785278</v>
      </c>
      <c r="F182">
        <v>0.98527107</v>
      </c>
      <c r="G182">
        <v>0.818615065</v>
      </c>
      <c r="H182">
        <v>0.091508076</v>
      </c>
      <c r="I182">
        <f>IF(AND(F182&gt;0.95,G182&lt;0.95,E182&gt;1),1,0)</f>
        <v>1</v>
      </c>
      <c r="J182">
        <v>2.88035403</v>
      </c>
      <c r="K182">
        <v>1.225129371</v>
      </c>
      <c r="L182">
        <v>1.392458406</v>
      </c>
      <c r="M182">
        <v>1.37552348</v>
      </c>
      <c r="N182">
        <v>0.733611933</v>
      </c>
      <c r="O182">
        <v>0.686641294</v>
      </c>
      <c r="P182">
        <v>0.247905796</v>
      </c>
      <c r="Q182">
        <v>1.069594878</v>
      </c>
      <c r="R182">
        <v>0.087284571</v>
      </c>
      <c r="S182">
        <v>0.235758042</v>
      </c>
      <c r="T182">
        <v>-0.701270298</v>
      </c>
      <c r="U182">
        <v>-1.034391936</v>
      </c>
      <c r="V182">
        <v>-0.401254382</v>
      </c>
      <c r="W182">
        <v>-0.630920672</v>
      </c>
      <c r="X182">
        <v>-0.485459858</v>
      </c>
    </row>
    <row r="183" spans="1:24" ht="12.75">
      <c r="A183" t="s">
        <v>107</v>
      </c>
      <c r="B183" t="s">
        <v>189</v>
      </c>
      <c r="C183" t="s">
        <v>371</v>
      </c>
      <c r="D183">
        <v>2.4711041</v>
      </c>
      <c r="E183">
        <v>1.4539097946000001</v>
      </c>
      <c r="F183">
        <v>0.981880697</v>
      </c>
      <c r="G183">
        <v>0.657236526</v>
      </c>
      <c r="H183">
        <v>0.804861666</v>
      </c>
      <c r="I183">
        <f>IF(AND(F183&gt;0.95,G183&lt;0.95,E183&gt;1),1,0)</f>
        <v>1</v>
      </c>
      <c r="J183">
        <v>0.876940625</v>
      </c>
      <c r="K183">
        <v>0.748878546</v>
      </c>
      <c r="L183">
        <v>3.244923552</v>
      </c>
      <c r="M183">
        <v>2.844099898</v>
      </c>
      <c r="N183">
        <v>0.507216995</v>
      </c>
      <c r="O183">
        <v>0.039750676</v>
      </c>
      <c r="P183">
        <v>0.486108341</v>
      </c>
      <c r="Q183">
        <v>0.185425676</v>
      </c>
      <c r="R183">
        <v>-0.12275565</v>
      </c>
      <c r="S183">
        <v>0.3639816</v>
      </c>
      <c r="T183">
        <v>0.286822085</v>
      </c>
      <c r="U183">
        <v>0.501066256</v>
      </c>
      <c r="V183">
        <v>0.505057969</v>
      </c>
      <c r="W183">
        <v>0.213307106</v>
      </c>
      <c r="X183">
        <v>0.587955408</v>
      </c>
    </row>
    <row r="184" spans="1:24" ht="12.75">
      <c r="A184" t="s">
        <v>294</v>
      </c>
      <c r="B184" t="s">
        <v>43</v>
      </c>
      <c r="C184" t="s">
        <v>353</v>
      </c>
      <c r="D184">
        <v>2.3652678</v>
      </c>
      <c r="E184">
        <v>2.394444304</v>
      </c>
      <c r="F184">
        <v>0.983591876</v>
      </c>
      <c r="G184">
        <v>0.748120902</v>
      </c>
      <c r="H184">
        <v>0.997857029</v>
      </c>
      <c r="I184">
        <f>IF(AND(F184&gt;0.95,G184&lt;0.95,E184&gt;1),1,0)</f>
        <v>1</v>
      </c>
      <c r="J184">
        <v>5.472984717</v>
      </c>
      <c r="K184">
        <v>0.468873109</v>
      </c>
      <c r="L184">
        <v>4.331993805</v>
      </c>
      <c r="M184">
        <v>2.717300536</v>
      </c>
      <c r="N184">
        <v>0.543576717</v>
      </c>
      <c r="O184">
        <v>0.913502991</v>
      </c>
      <c r="P184">
        <v>0.341506872</v>
      </c>
      <c r="Q184">
        <v>0.037645402</v>
      </c>
      <c r="R184">
        <v>0.220978894</v>
      </c>
      <c r="S184">
        <v>0.048873205</v>
      </c>
      <c r="T184">
        <v>2.273705274</v>
      </c>
      <c r="U184">
        <v>2.647202064</v>
      </c>
      <c r="V184">
        <v>1.490259715</v>
      </c>
      <c r="W184">
        <v>2.262595947</v>
      </c>
      <c r="X184">
        <v>2.245277548</v>
      </c>
    </row>
    <row r="185" spans="1:24" ht="12.75">
      <c r="A185" t="s">
        <v>314</v>
      </c>
      <c r="B185" t="s">
        <v>315</v>
      </c>
      <c r="C185" t="s">
        <v>356</v>
      </c>
      <c r="D185">
        <v>2.2387486</v>
      </c>
      <c r="E185">
        <v>1.065967040400001</v>
      </c>
      <c r="F185">
        <v>0.973564689</v>
      </c>
      <c r="G185">
        <v>0.787110187</v>
      </c>
      <c r="H185">
        <v>0.872429234</v>
      </c>
      <c r="I185">
        <f>IF(AND(F185&gt;0.95,G185&lt;0.95,E185&gt;1),1,0)</f>
        <v>1</v>
      </c>
      <c r="J185">
        <v>0.726671381</v>
      </c>
      <c r="K185">
        <v>0.552536859</v>
      </c>
      <c r="L185">
        <v>2.29468499</v>
      </c>
      <c r="M185">
        <v>2.646519452</v>
      </c>
      <c r="N185">
        <v>0.43702753</v>
      </c>
      <c r="O185">
        <v>0.398345197</v>
      </c>
      <c r="P185">
        <v>0.270254168</v>
      </c>
      <c r="Q185">
        <v>0.098263727</v>
      </c>
      <c r="R185">
        <v>0.109343689</v>
      </c>
      <c r="S185">
        <v>0.451398229</v>
      </c>
      <c r="T185">
        <v>0.587445758</v>
      </c>
      <c r="U185">
        <v>0.723415346</v>
      </c>
      <c r="V185">
        <v>0.624943213</v>
      </c>
      <c r="W185">
        <v>0.386723746</v>
      </c>
      <c r="X185">
        <v>0.678591791</v>
      </c>
    </row>
    <row r="186" spans="1:24" ht="12.75">
      <c r="A186" t="s">
        <v>197</v>
      </c>
      <c r="B186" t="s">
        <v>198</v>
      </c>
      <c r="C186" t="s">
        <v>394</v>
      </c>
      <c r="D186">
        <v>2.1473799</v>
      </c>
      <c r="E186">
        <v>1.5843158592000002</v>
      </c>
      <c r="F186">
        <v>0.959363506</v>
      </c>
      <c r="G186">
        <v>0.460970734</v>
      </c>
      <c r="H186">
        <v>0.076907085</v>
      </c>
      <c r="I186">
        <f>IF(AND(F186&gt;0.95,G186&lt;0.95,E186&gt;1),1,0)</f>
        <v>1</v>
      </c>
      <c r="J186">
        <v>0.530031031</v>
      </c>
      <c r="K186">
        <v>0.303114524</v>
      </c>
      <c r="L186">
        <v>1.98037213</v>
      </c>
      <c r="M186">
        <v>4.337521921</v>
      </c>
      <c r="N186">
        <v>0.958442827</v>
      </c>
      <c r="O186">
        <v>-0.017482849</v>
      </c>
      <c r="P186">
        <v>0.108137842</v>
      </c>
      <c r="Q186">
        <v>0.07011146</v>
      </c>
      <c r="R186">
        <v>-0.016543405</v>
      </c>
      <c r="S186">
        <v>0.043680089</v>
      </c>
      <c r="T186">
        <v>-0.486138475</v>
      </c>
      <c r="U186">
        <v>-0.411242993</v>
      </c>
      <c r="V186">
        <v>-0.8546483</v>
      </c>
      <c r="W186">
        <v>-0.901279636</v>
      </c>
      <c r="X186">
        <v>-1.4915431</v>
      </c>
    </row>
    <row r="187" spans="1:24" ht="12.75">
      <c r="A187" t="s">
        <v>195</v>
      </c>
      <c r="B187" t="s">
        <v>196</v>
      </c>
      <c r="C187" t="s">
        <v>385</v>
      </c>
      <c r="D187">
        <v>1.698721</v>
      </c>
      <c r="E187">
        <v>1.032813595</v>
      </c>
      <c r="F187">
        <v>0.960786822</v>
      </c>
      <c r="G187">
        <v>0.610299056</v>
      </c>
      <c r="H187">
        <v>0.086006717</v>
      </c>
      <c r="I187">
        <f>IF(AND(F187&gt;0.95,G187&lt;0.95,E187&gt;1),1,0)</f>
        <v>1</v>
      </c>
      <c r="J187">
        <v>3.582302368</v>
      </c>
      <c r="K187">
        <v>0.65637704</v>
      </c>
      <c r="L187">
        <v>0.51670127</v>
      </c>
      <c r="M187">
        <v>0.597066943</v>
      </c>
      <c r="N187">
        <v>0.447865319</v>
      </c>
      <c r="O187">
        <v>0.115483849</v>
      </c>
      <c r="P187">
        <v>0.180406225</v>
      </c>
      <c r="Q187">
        <v>0.245130613</v>
      </c>
      <c r="R187">
        <v>0.095374474</v>
      </c>
      <c r="S187">
        <v>-0.000150196</v>
      </c>
      <c r="T187">
        <v>-0.651009154</v>
      </c>
      <c r="U187">
        <v>-1.04901103</v>
      </c>
      <c r="V187">
        <v>-0.604406295</v>
      </c>
      <c r="W187">
        <v>-0.568208322</v>
      </c>
      <c r="X187">
        <v>-0.462025535</v>
      </c>
    </row>
    <row r="188" spans="1:24" ht="12.75">
      <c r="A188" t="s">
        <v>255</v>
      </c>
      <c r="B188" t="s">
        <v>256</v>
      </c>
      <c r="C188" t="s">
        <v>430</v>
      </c>
      <c r="D188">
        <v>1.6772698</v>
      </c>
      <c r="E188">
        <v>2.3052693736</v>
      </c>
      <c r="F188">
        <v>0.99566608</v>
      </c>
      <c r="G188">
        <v>0.921525668</v>
      </c>
      <c r="H188">
        <v>0.029969615</v>
      </c>
      <c r="I188">
        <f>IF(AND(F188&gt;0.95,G188&lt;0.95,E188&gt;1),1,0)</f>
        <v>1</v>
      </c>
      <c r="J188">
        <v>8.602003491</v>
      </c>
      <c r="K188">
        <v>2.633509795</v>
      </c>
      <c r="L188">
        <v>5.111653154</v>
      </c>
      <c r="M188">
        <v>2.330642441</v>
      </c>
      <c r="N188">
        <v>2.002423054</v>
      </c>
      <c r="O188">
        <v>2.878646249</v>
      </c>
      <c r="P188">
        <v>1.250914259</v>
      </c>
      <c r="Q188">
        <v>3.360034849</v>
      </c>
      <c r="R188">
        <v>0.108604778</v>
      </c>
      <c r="S188">
        <v>1.555684932</v>
      </c>
      <c r="T188">
        <v>-1.580538625</v>
      </c>
      <c r="U188">
        <v>-1.466604652</v>
      </c>
      <c r="V188">
        <v>-0.808920694</v>
      </c>
      <c r="W188">
        <v>-0.970751598</v>
      </c>
      <c r="X188">
        <v>-1.363125862</v>
      </c>
    </row>
    <row r="189" spans="1:24" ht="12.75">
      <c r="A189" t="s">
        <v>264</v>
      </c>
      <c r="B189" t="s">
        <v>84</v>
      </c>
      <c r="C189" t="s">
        <v>323</v>
      </c>
      <c r="D189">
        <v>1.5210348</v>
      </c>
      <c r="E189">
        <v>1.3407278452</v>
      </c>
      <c r="F189">
        <v>0.984775308</v>
      </c>
      <c r="G189">
        <v>0.743115305</v>
      </c>
      <c r="H189">
        <v>0.171805533</v>
      </c>
      <c r="I189">
        <f>IF(AND(F189&gt;0.95,G189&lt;0.95,E189&gt;1),1,0)</f>
        <v>1</v>
      </c>
      <c r="J189">
        <v>5.208376234</v>
      </c>
      <c r="K189">
        <v>1.113528183</v>
      </c>
      <c r="L189">
        <v>1.235015044</v>
      </c>
      <c r="M189">
        <v>1.401004859</v>
      </c>
      <c r="N189">
        <v>0.688061958</v>
      </c>
      <c r="O189">
        <v>1.211237103</v>
      </c>
      <c r="P189">
        <v>0.326411599</v>
      </c>
      <c r="Q189">
        <v>1.391529803</v>
      </c>
      <c r="R189">
        <v>-0.136818392</v>
      </c>
      <c r="S189">
        <v>0.149986939</v>
      </c>
      <c r="T189">
        <v>-0.11812051</v>
      </c>
      <c r="U189">
        <v>-0.612670116</v>
      </c>
      <c r="V189">
        <v>-0.313540101</v>
      </c>
      <c r="W189">
        <v>-0.509155947</v>
      </c>
      <c r="X189">
        <v>-0.370624604</v>
      </c>
    </row>
    <row r="190" spans="1:24" ht="12.75">
      <c r="A190" t="s">
        <v>247</v>
      </c>
      <c r="B190" t="s">
        <v>248</v>
      </c>
      <c r="C190" t="s">
        <v>415</v>
      </c>
      <c r="D190">
        <v>1.3993447</v>
      </c>
      <c r="E190">
        <v>1.3022236118000001</v>
      </c>
      <c r="F190">
        <v>0.975595714</v>
      </c>
      <c r="G190">
        <v>0.864561011</v>
      </c>
      <c r="H190">
        <v>0.209915241</v>
      </c>
      <c r="I190">
        <f>IF(AND(F190&gt;0.95,G190&lt;0.95,E190&gt;1),1,0)</f>
        <v>1</v>
      </c>
      <c r="J190">
        <v>5.426529877</v>
      </c>
      <c r="K190">
        <v>1.027051648</v>
      </c>
      <c r="L190">
        <v>1.429430498</v>
      </c>
      <c r="M190">
        <v>1.685969085</v>
      </c>
      <c r="N190">
        <v>0.402579986</v>
      </c>
      <c r="O190">
        <v>1.631294972</v>
      </c>
      <c r="P190">
        <v>0.179968225</v>
      </c>
      <c r="Q190">
        <v>1.076992218</v>
      </c>
      <c r="R190">
        <v>0.41738037</v>
      </c>
      <c r="S190">
        <v>0.15480725</v>
      </c>
      <c r="T190">
        <v>-0.133557816</v>
      </c>
      <c r="U190">
        <v>-0.557847678</v>
      </c>
      <c r="V190">
        <v>-0.28072736</v>
      </c>
      <c r="W190">
        <v>-0.538557798</v>
      </c>
      <c r="X190">
        <v>-0.093074701</v>
      </c>
    </row>
  </sheetData>
  <autoFilter ref="A1:X190"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D1">
      <selection activeCell="G11" sqref="G11"/>
    </sheetView>
  </sheetViews>
  <sheetFormatPr defaultColWidth="11.00390625" defaultRowHeight="12.75"/>
  <cols>
    <col min="1" max="1" width="27.25390625" style="0" customWidth="1"/>
  </cols>
  <sheetData>
    <row r="1" spans="1:2" ht="12.75">
      <c r="A1" s="1" t="s">
        <v>78</v>
      </c>
      <c r="B1" t="s">
        <v>497</v>
      </c>
    </row>
    <row r="2" spans="1:2" ht="12.75">
      <c r="A2" s="1" t="s">
        <v>324</v>
      </c>
      <c r="B2" t="s">
        <v>498</v>
      </c>
    </row>
    <row r="3" spans="1:2" ht="12.75">
      <c r="A3" s="1" t="s">
        <v>330</v>
      </c>
      <c r="B3" t="s">
        <v>499</v>
      </c>
    </row>
    <row r="4" spans="1:2" ht="12.75">
      <c r="A4" s="1" t="s">
        <v>328</v>
      </c>
      <c r="B4" t="s">
        <v>500</v>
      </c>
    </row>
    <row r="5" spans="1:2" ht="12.75">
      <c r="A5" s="1" t="s">
        <v>329</v>
      </c>
      <c r="B5" t="s">
        <v>489</v>
      </c>
    </row>
    <row r="6" spans="1:2" ht="12.75">
      <c r="A6" s="1" t="s">
        <v>325</v>
      </c>
      <c r="B6" t="s">
        <v>490</v>
      </c>
    </row>
    <row r="7" spans="1:2" ht="12.75">
      <c r="A7" s="1" t="s">
        <v>326</v>
      </c>
      <c r="B7" t="s">
        <v>491</v>
      </c>
    </row>
    <row r="8" spans="1:2" ht="12.75">
      <c r="A8" s="1" t="s">
        <v>327</v>
      </c>
      <c r="B8" t="s">
        <v>492</v>
      </c>
    </row>
    <row r="9" spans="1:2" ht="12.75">
      <c r="A9" s="1" t="s">
        <v>496</v>
      </c>
      <c r="B9" t="s">
        <v>493</v>
      </c>
    </row>
    <row r="10" spans="1:2" ht="12.75">
      <c r="A10" s="1" t="s">
        <v>336</v>
      </c>
      <c r="B10" t="s">
        <v>494</v>
      </c>
    </row>
    <row r="11" spans="1:2" ht="12.75">
      <c r="A11" s="1" t="s">
        <v>337</v>
      </c>
      <c r="B11" t="s">
        <v>494</v>
      </c>
    </row>
    <row r="12" spans="1:2" ht="12.75">
      <c r="A12" s="1" t="s">
        <v>338</v>
      </c>
      <c r="B12" t="s">
        <v>494</v>
      </c>
    </row>
    <row r="13" spans="1:2" ht="12.75">
      <c r="A13" s="1" t="s">
        <v>339</v>
      </c>
      <c r="B13" t="s">
        <v>494</v>
      </c>
    </row>
    <row r="14" spans="1:2" ht="12.75">
      <c r="A14" s="1" t="s">
        <v>340</v>
      </c>
      <c r="B14" t="s">
        <v>494</v>
      </c>
    </row>
    <row r="15" spans="1:2" ht="12.75">
      <c r="A15" s="1" t="s">
        <v>341</v>
      </c>
      <c r="B15" t="s">
        <v>494</v>
      </c>
    </row>
    <row r="16" spans="1:2" ht="12.75">
      <c r="A16" s="1" t="s">
        <v>342</v>
      </c>
      <c r="B16" t="s">
        <v>494</v>
      </c>
    </row>
    <row r="17" spans="1:2" ht="12.75">
      <c r="A17" s="1" t="s">
        <v>343</v>
      </c>
      <c r="B17" t="s">
        <v>494</v>
      </c>
    </row>
    <row r="18" spans="1:2" ht="12.75">
      <c r="A18" s="1" t="s">
        <v>344</v>
      </c>
      <c r="B18" t="s">
        <v>494</v>
      </c>
    </row>
    <row r="19" spans="1:2" ht="12.75">
      <c r="A19" s="1" t="s">
        <v>345</v>
      </c>
      <c r="B19" t="s">
        <v>494</v>
      </c>
    </row>
    <row r="20" spans="1:2" ht="12.75">
      <c r="A20" s="1" t="s">
        <v>331</v>
      </c>
      <c r="B20" t="s">
        <v>494</v>
      </c>
    </row>
    <row r="21" spans="1:2" ht="12.75">
      <c r="A21" s="1" t="s">
        <v>332</v>
      </c>
      <c r="B21" t="s">
        <v>494</v>
      </c>
    </row>
    <row r="22" spans="1:2" ht="12.75">
      <c r="A22" s="1" t="s">
        <v>333</v>
      </c>
      <c r="B22" t="s">
        <v>494</v>
      </c>
    </row>
    <row r="23" spans="1:2" ht="12.75">
      <c r="A23" s="1" t="s">
        <v>334</v>
      </c>
      <c r="B23" t="s">
        <v>494</v>
      </c>
    </row>
    <row r="24" spans="1:2" ht="12.75">
      <c r="A24" s="1" t="s">
        <v>335</v>
      </c>
      <c r="B24" t="s">
        <v>494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Neelanjan Mukherjee</dc:creator>
  <cp:keywords/>
  <dc:description/>
  <cp:lastModifiedBy>Neelanjan Mukherjee</cp:lastModifiedBy>
  <dcterms:created xsi:type="dcterms:W3CDTF">2009-01-09T14:07:13Z</dcterms:created>
  <dcterms:modified xsi:type="dcterms:W3CDTF">2010-05-07T18:56:20Z</dcterms:modified>
  <cp:category/>
  <cp:version/>
  <cp:contentType/>
  <cp:contentStatus/>
</cp:coreProperties>
</file>