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20" yWindow="440" windowWidth="23540" windowHeight="162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<sst xmlns="http://schemas.openxmlformats.org/spreadsheetml/2006/main" count="155" uniqueCount="153">
  <si>
    <t>GO:0051094_positive_regulation_of_developmental_process</t>
  </si>
  <si>
    <t>Down regulated list in PC3-AR cells compared to MOCK-transfected cells</t>
  </si>
  <si>
    <t>HYPERLINKED GO CATEGORY</t>
  </si>
  <si>
    <t>GO:0048519_negative_regulation_of_biological_process</t>
  </si>
  <si>
    <t>GO:0048523_negative_regulation_of_cellular_process</t>
  </si>
  <si>
    <t>GO:0050794_regulation_of_cellular_process</t>
  </si>
  <si>
    <t>GO:0050789_regulation_of_biological_process</t>
  </si>
  <si>
    <t>GO:0008219_cell_death</t>
  </si>
  <si>
    <t>GO:0016265_death</t>
  </si>
  <si>
    <t>GO:0006915_apoptosis</t>
  </si>
  <si>
    <t>GO:0012501_programmed_cell_death</t>
  </si>
  <si>
    <t>GO:0006366_transcription_from_RNA_polymerase_II_promoter</t>
  </si>
  <si>
    <t>GO:0016070_RNA_metabolic_process</t>
  </si>
  <si>
    <t>GO:0007243_protein_kinase_cascade</t>
  </si>
  <si>
    <t>GO:0032774_RNA_biosynthetic_process</t>
  </si>
  <si>
    <t>GO:0043283_biopolymer_metabolic_process</t>
  </si>
  <si>
    <t>GO:0006351_transcription__DNA-dependent</t>
  </si>
  <si>
    <t>GO:0006350_transcription</t>
  </si>
  <si>
    <t>GO:0006950_response_to_stress</t>
  </si>
  <si>
    <t>GO:0065007_biological_regulation</t>
  </si>
  <si>
    <t>GO:0050896_response_to_stimulus</t>
  </si>
  <si>
    <t>GO:0042981_regulation_of_apoptosis</t>
  </si>
  <si>
    <t>GO:0043067_regulation_of_programmed_cell_death</t>
  </si>
  <si>
    <t>GO:0006139_nucleobase__nucleoside__nucleotide_and_nucleic_acid_metabolic_process</t>
  </si>
  <si>
    <t>GO:0043170_macromolecule_metabolic_process</t>
  </si>
  <si>
    <t>GO:0050793_regulation_of_developmental_process</t>
  </si>
  <si>
    <t>GO:0006986_response_to_unfolded_protein</t>
  </si>
  <si>
    <t>GO:0051789_response_to_protein_stimulus</t>
  </si>
  <si>
    <t>GO:0010467_gene_expression</t>
  </si>
  <si>
    <t>GO:0009607_response_to_biotic_stimulus</t>
  </si>
  <si>
    <t>GO:0006952_defense_response</t>
  </si>
  <si>
    <t>GO:0051093_negative_regulation_of_developmental_process</t>
  </si>
  <si>
    <t>GO:0043066_negative_regulation_of_apoptosis</t>
  </si>
  <si>
    <t>GO:0043069_negative_regulation_of_programmed_cell_death</t>
  </si>
  <si>
    <t>GO:0044238_primary_metabolic_process</t>
  </si>
  <si>
    <t>GO:0030154_cell_differentiation</t>
  </si>
  <si>
    <t>GO:0048869_cellular_developmental_process</t>
  </si>
  <si>
    <t>GO:0019222_regulation_of_metabolic_process</t>
  </si>
  <si>
    <t>GO:0045449_regulation_of_transcription</t>
  </si>
  <si>
    <t>GO:0042221_response_to_chemical_stimulus</t>
  </si>
  <si>
    <t>GO:0051252_regulation_of_RNA_metabolic_process</t>
  </si>
  <si>
    <t>GO:0006355_regulation_of_transcription__DNA-dependent</t>
  </si>
  <si>
    <t>GO:0001934_positive_regulation_of_protein_amino_acid_phosphorylation</t>
  </si>
  <si>
    <t>GO:0009615_response_to_virus</t>
  </si>
  <si>
    <t>GO:0009611_response_to_wounding</t>
  </si>
  <si>
    <t>GO:0006954_inflammatory_response</t>
  </si>
  <si>
    <t>GO:0031323_regulation_of_cellular_metabolic_process</t>
  </si>
  <si>
    <t>GO:0048468_cell_development</t>
  </si>
  <si>
    <t>GO:0009892_negative_regulation_of_metabolic_process</t>
  </si>
  <si>
    <t>GO:0031324_negative_regulation_of_cellular_metabolic_process</t>
  </si>
  <si>
    <t>GO:0006357_regulation_of_transcription_from_RNA_polymerase_II_promoter</t>
  </si>
  <si>
    <t>GO:0006955_immune_response</t>
  </si>
  <si>
    <t>GO:0006916_anti-apoptosis</t>
  </si>
  <si>
    <t>GO:0019220_regulation_of_phosphate_metabolic_process</t>
  </si>
  <si>
    <t>GO:0051174_regulation_of_phosphorus_metabolic_process</t>
  </si>
  <si>
    <t>GO:0019219_regulation_of_nucleobase__nucleoside__nucleotide_and_nucleic_acid_metabolic_process</t>
  </si>
  <si>
    <t>GO:0018108_peptidyl-tyrosine_phosphorylation</t>
  </si>
  <si>
    <t>GO:0010468_regulation_of_gene_expression</t>
  </si>
  <si>
    <t>GO:0016481_negative_regulation_of_transcription</t>
  </si>
  <si>
    <t>GO:0042325_regulation_of_phosphorylation</t>
  </si>
  <si>
    <t>GO:0002376_immune_system_process</t>
  </si>
  <si>
    <t>GO:0007249_I-kappaB_kinase_NF-kappaB_cascade</t>
  </si>
  <si>
    <t>GO:0018212_peptidyl-tyrosine_modification</t>
  </si>
  <si>
    <t>GO:0050730_regulation_of_peptidyl-tyrosine_phosphorylation</t>
  </si>
  <si>
    <t>GO:0009967_positive_regulation_of_signal_transduction</t>
  </si>
  <si>
    <t>GO:0007242_intracellular_signaling_cascade</t>
  </si>
  <si>
    <t>GO:0048522_positive_regulation_of_cellular_process</t>
  </si>
  <si>
    <t>GO:0043122_regulation_of_I-kappaB_kinase_NF-kappaB_cascade</t>
  </si>
  <si>
    <t>GO:0044237_cellular_metabolic_process</t>
  </si>
  <si>
    <t>GO:0000122_negative_regulation_of_transcription_from_RNA_polymerase_II_promoter</t>
  </si>
  <si>
    <t>GO:0048518_positive_regulation_of_biological_process</t>
  </si>
  <si>
    <t>GO:0045934_negative_regulation_of_nucleobase__nucleoside__nucleotide_and_nucleic_acid_metabolic_process</t>
  </si>
  <si>
    <t>GO:0008152_metabolic_process</t>
  </si>
  <si>
    <t>GO:0045892_negative_regulation_of_transcription__DNA-dependent</t>
  </si>
  <si>
    <t>GO:0051253_negative_regulation_of_RNA_metabolic_process</t>
  </si>
  <si>
    <t>GO:0009605_response_to_external_stimulus</t>
  </si>
  <si>
    <t>GO:0045597_positive_regulation_of_cell_differentiation</t>
  </si>
  <si>
    <t>GO:0001932_regulation_of_protein_amino_acid_phosphorylation</t>
  </si>
  <si>
    <t>GO:0009109_coenzyme_catabolic_process</t>
  </si>
  <si>
    <t>TOTAL GENES</t>
  </si>
  <si>
    <t>GO:0042327_positive_regulation_of_phosphorylation</t>
  </si>
  <si>
    <t>GO:0045786_negative_regulation_of_cell_cycle</t>
  </si>
  <si>
    <t>GO:0043065_positive_regulation_of_apoptosis</t>
  </si>
  <si>
    <t>GO:0043068_positive_regulation_of_programmed_cell_death</t>
  </si>
  <si>
    <t>GO:0043123_positive_regulation_of_I-kappaB_kinase_NF-kappaB_cascade</t>
  </si>
  <si>
    <t>GO:0006469_negative_regulation_of_protein_kinase_activity</t>
  </si>
  <si>
    <t>GO:0033673_negative_regulation_of_kinase_activity</t>
  </si>
  <si>
    <t>GO:0051726_regulation_of_cell_cycle</t>
  </si>
  <si>
    <t>GO:0031399_regulation_of_protein_modification_process</t>
  </si>
  <si>
    <t>GO:0010562_positive_regulation_of_phosphorus_metabolic_process</t>
  </si>
  <si>
    <t>GO:0045937_positive_regulation_of_phosphate_metabolic_process</t>
  </si>
  <si>
    <t>GO:0051348_negative_regulation_of_transferase_activity</t>
  </si>
  <si>
    <t>GO:0009966_regulation_of_signal_transduction</t>
  </si>
  <si>
    <t>GO:0043407_negative_regulation_of_MAP_kinase_activity</t>
  </si>
  <si>
    <t>GO:0050731_positive_regulation_of_peptidyl-tyrosine_phosphorylation</t>
  </si>
  <si>
    <t>GO:0008283_cell_proliferation</t>
  </si>
  <si>
    <t>GO:0043687_post-translational_protein_modification</t>
  </si>
  <si>
    <t>GO:0006917_induction_of_apoptosis</t>
  </si>
  <si>
    <t>GO:0012502_induction_of_programmed_cell_death</t>
  </si>
  <si>
    <t>GO:0051704_multi-organism_process</t>
  </si>
  <si>
    <t>GO:0016310_phosphorylation</t>
  </si>
  <si>
    <t>GO:0002573_myeloid_leukocyte_differentiation</t>
  </si>
  <si>
    <t>GO:0006793_phosphorus_metabolic_process</t>
  </si>
  <si>
    <t>GO:0006796_phosphate_metabolic_process</t>
  </si>
  <si>
    <t>GO:0007259_JAK-STAT_cascade</t>
  </si>
  <si>
    <t>GO:0042127_regulation_of_cell_proliferation</t>
  </si>
  <si>
    <t>GO:0007260_tyrosine_phosphorylation_of_STAT_protein</t>
  </si>
  <si>
    <t>GO:0031401_positive_regulation_of_protein_modification_process</t>
  </si>
  <si>
    <t>GO:0008285_negative_regulation_of_cell_proliferation</t>
  </si>
  <si>
    <t>GO:0032502_developmental_process</t>
  </si>
  <si>
    <t>GO:0000188_inactivation_of_MAPK_activity</t>
  </si>
  <si>
    <t>GO:0042326_negative_regulation_of_phosphorylation</t>
  </si>
  <si>
    <t>GO:0045595_regulation_of_cell_differentiation</t>
  </si>
  <si>
    <t>GO:0006468_protein_amino_acid_phosphorylation</t>
  </si>
  <si>
    <t>GO:0045859_regulation_of_protein_kinase_activity</t>
  </si>
  <si>
    <t>GO:0002521_leukocyte_differentiation</t>
  </si>
  <si>
    <t>Table S2:  Gene Ontology Enrichment analysis of differentially expressed genes</t>
  </si>
  <si>
    <t>GO:0043549_regulation_of_kinase_activity</t>
  </si>
  <si>
    <t>Up regulated list in PC3-AR cells compared to MOCK-transfected cells</t>
  </si>
  <si>
    <t>GO:0033135_regulation_of_peptidyl-serine_phosphorylation</t>
  </si>
  <si>
    <t>GO:0033138_positive_regulation_of_peptidyl-serine_phosphorylation</t>
  </si>
  <si>
    <t>GO:0042771_DNA_damage_response__signal_transduction_by_p53_class_mediator_resulting_in_induction_of_apoptosis</t>
  </si>
  <si>
    <t>GO:0000079_regulation_of_cyclin-dependent_protein_kinase_activity</t>
  </si>
  <si>
    <t>GO:0010563_negative_regulation_of_phosphorus_metabolic_process</t>
  </si>
  <si>
    <t>GO:0045936_negative_regulation_of_phosphate_metabolic_process</t>
  </si>
  <si>
    <t>GO:0051338_regulation_of_transferase_activity</t>
  </si>
  <si>
    <t>GO:0042509_regulation_of_tyrosine_phosphorylation_of_STAT_protein</t>
  </si>
  <si>
    <t>GO:0018105_peptidyl-serine_phosphorylation</t>
  </si>
  <si>
    <t>GO:0042448_progesterone_metabolic_process</t>
  </si>
  <si>
    <t>GO:0018193_peptidyl-amino_acid_modification</t>
  </si>
  <si>
    <t>GO:0046879_hormone_secretion</t>
  </si>
  <si>
    <t>GO:0043086_negative_regulation_of_catalytic_activity</t>
  </si>
  <si>
    <t>GO:0009987_cellular_process</t>
  </si>
  <si>
    <t>GO:0065009_regulation_of_molecular_function</t>
  </si>
  <si>
    <t>GO:0045639_positive_regulation_of_myeloid_cell_differentiation</t>
  </si>
  <si>
    <t>GO:0046883_regulation_of_hormone_secretion</t>
  </si>
  <si>
    <t>GO:0051707_response_to_other_organism</t>
  </si>
  <si>
    <t>GO:0009081_branched_chain_family_amino_acid_metabolic_process</t>
  </si>
  <si>
    <t>GO:0046907_intracellular_transport</t>
  </si>
  <si>
    <t>GO:0006892_post-Golgi_vesicle-mediated_transport</t>
  </si>
  <si>
    <t>GO:0000085_G2_phase_of_mitotic_cell_cycle</t>
  </si>
  <si>
    <t>GO:0051319_G2_phase</t>
  </si>
  <si>
    <t>GO:0051641_cellular_localization</t>
  </si>
  <si>
    <t>GO:0006810_transport</t>
  </si>
  <si>
    <t>GO:0051649_establishment_of_cellular_localization</t>
  </si>
  <si>
    <t>GO:0051234_establishment_of_localization</t>
  </si>
  <si>
    <t>GO:0006605_protein_targeting</t>
  </si>
  <si>
    <t>GO:0006084_acetyl-CoA_metabolic_process</t>
  </si>
  <si>
    <t>GO:0006099_tricarboxylic_acid_cycle</t>
  </si>
  <si>
    <t>GO:0046356_acetyl-CoA_catabolic_process</t>
  </si>
  <si>
    <t>GO:0009083_branched_chain_family_amino_acid_catabolic_process</t>
  </si>
  <si>
    <t>GO:0006310_DNA_recombination</t>
  </si>
  <si>
    <t>GO:0048193_Golgi_vesicle_transport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</si>
</sst>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workbookViewId="0" topLeftCell="A154">
      <selection activeCell="A1" sqref="A1:E1"/>
    </sheetView>
  </sheetViews>
  <sheetFormatPr defaultColWidth="11.00390625" defaultRowHeight="12.75"/>
  <cols>
    <col min="1" max="1" width="29.375" style="2" customWidth="1"/>
    <col min="2" max="2" width="10.75390625" style="3" customWidth="1"/>
    <col min="3" max="3" width="8.75390625" style="3" customWidth="1"/>
    <col min="4" max="5" width="10.75390625" style="4" customWidth="1"/>
  </cols>
  <sheetData>
    <row r="1" spans="1:5" ht="12.75">
      <c r="A1" s="5" t="s">
        <v>116</v>
      </c>
      <c r="B1" s="7"/>
      <c r="C1" s="7"/>
      <c r="D1" s="7"/>
      <c r="E1" s="7"/>
    </row>
    <row r="2" spans="1:5" ht="12.75">
      <c r="A2" s="5" t="s">
        <v>118</v>
      </c>
      <c r="B2" s="6"/>
      <c r="C2" s="6"/>
      <c r="D2" s="6"/>
      <c r="E2" s="6"/>
    </row>
    <row r="3" spans="1:5" ht="12.75">
      <c r="A3" s="2" t="s">
        <v>2</v>
      </c>
      <c r="B3" t="s">
        <v>79</v>
      </c>
      <c r="C3" s="3" t="str">
        <f>HYPERLINK("http://discover.nci.nih.gov/gominer/hi-thruput-defs.jsp#CHANGED","CHANGED GENES")</f>
        <v>CHANGED GENES</v>
      </c>
      <c r="D3" s="4" t="str">
        <f>HYPERLINK("http://discover.nci.nih.gov/gominer/hi-thruput-defs.jsp#ENRICH","ENRICHMENT")</f>
        <v>ENRICHMENT</v>
      </c>
      <c r="E3" s="4" t="str">
        <f>HYPERLINK("http://discover.nci.nih.gov/gominer/hi-thruput-defs.jsp#LOG10","LOG10(p)")</f>
        <v>LOG10(p)</v>
      </c>
    </row>
    <row r="4" spans="1:5" ht="25.5">
      <c r="A4" s="2" t="s">
        <v>3</v>
      </c>
      <c r="B4" s="3">
        <v>666</v>
      </c>
      <c r="C4" s="3">
        <v>99</v>
      </c>
      <c r="D4" s="4">
        <v>1.914166</v>
      </c>
      <c r="E4" s="4">
        <v>-10.571677</v>
      </c>
    </row>
    <row r="5" spans="1:5" ht="25.5">
      <c r="A5" s="2" t="s">
        <v>4</v>
      </c>
      <c r="B5" s="3">
        <v>618</v>
      </c>
      <c r="C5" s="3">
        <v>91</v>
      </c>
      <c r="D5" s="4">
        <v>1.896145</v>
      </c>
      <c r="E5" s="4">
        <v>-9.451395</v>
      </c>
    </row>
    <row r="6" spans="1:5" ht="25.5">
      <c r="A6" s="2" t="s">
        <v>5</v>
      </c>
      <c r="B6" s="3">
        <v>1573</v>
      </c>
      <c r="C6" s="3">
        <v>179</v>
      </c>
      <c r="D6" s="4">
        <v>1.465356</v>
      </c>
      <c r="E6" s="4">
        <v>-8.867005</v>
      </c>
    </row>
    <row r="7" spans="1:5" ht="25.5">
      <c r="A7" s="2" t="s">
        <v>6</v>
      </c>
      <c r="B7" s="3">
        <v>1691</v>
      </c>
      <c r="C7" s="3">
        <v>189</v>
      </c>
      <c r="D7" s="4">
        <v>1.439252</v>
      </c>
      <c r="E7" s="4">
        <v>-8.802925</v>
      </c>
    </row>
    <row r="8" spans="1:5" ht="12.75">
      <c r="A8" s="2" t="s">
        <v>7</v>
      </c>
      <c r="B8" s="3">
        <v>435</v>
      </c>
      <c r="C8" s="3">
        <v>69</v>
      </c>
      <c r="D8" s="4">
        <v>2.042577</v>
      </c>
      <c r="E8" s="4">
        <v>-8.511106</v>
      </c>
    </row>
    <row r="9" spans="1:5" ht="12.75">
      <c r="A9" s="2" t="s">
        <v>8</v>
      </c>
      <c r="B9" s="3">
        <v>435</v>
      </c>
      <c r="C9" s="3">
        <v>69</v>
      </c>
      <c r="D9" s="4">
        <v>2.042577</v>
      </c>
      <c r="E9" s="4">
        <v>-8.511106</v>
      </c>
    </row>
    <row r="10" spans="1:5" ht="12.75">
      <c r="A10" s="2" t="s">
        <v>9</v>
      </c>
      <c r="B10" s="3">
        <v>423</v>
      </c>
      <c r="C10" s="3">
        <v>67</v>
      </c>
      <c r="D10" s="4">
        <v>2.039638</v>
      </c>
      <c r="E10" s="4">
        <v>-8.240641</v>
      </c>
    </row>
    <row r="11" spans="1:5" ht="12.75">
      <c r="A11" s="2" t="s">
        <v>10</v>
      </c>
      <c r="B11" s="3">
        <v>425</v>
      </c>
      <c r="C11" s="3">
        <v>67</v>
      </c>
      <c r="D11" s="4">
        <v>2.03004</v>
      </c>
      <c r="E11" s="4">
        <v>-8.154291</v>
      </c>
    </row>
    <row r="12" spans="1:5" ht="25.5">
      <c r="A12" s="2" t="s">
        <v>11</v>
      </c>
      <c r="B12" s="3">
        <v>455</v>
      </c>
      <c r="C12" s="3">
        <v>70</v>
      </c>
      <c r="D12" s="4">
        <v>1.981095</v>
      </c>
      <c r="E12" s="4">
        <v>-8.053898</v>
      </c>
    </row>
    <row r="13" spans="1:5" ht="12.75">
      <c r="A13" s="2" t="s">
        <v>12</v>
      </c>
      <c r="B13" s="3">
        <v>828</v>
      </c>
      <c r="C13" s="3">
        <v>107</v>
      </c>
      <c r="D13" s="4">
        <v>1.664072</v>
      </c>
      <c r="E13" s="4">
        <v>-7.773538</v>
      </c>
    </row>
    <row r="14" spans="1:5" ht="12.75">
      <c r="A14" s="2" t="s">
        <v>13</v>
      </c>
      <c r="B14" s="3">
        <v>286</v>
      </c>
      <c r="C14" s="3">
        <v>50</v>
      </c>
      <c r="D14" s="4">
        <v>2.251245</v>
      </c>
      <c r="E14" s="4">
        <v>-7.615077</v>
      </c>
    </row>
    <row r="15" spans="1:5" ht="25.5">
      <c r="A15" s="2" t="s">
        <v>14</v>
      </c>
      <c r="B15" s="3">
        <v>632</v>
      </c>
      <c r="C15" s="3">
        <v>87</v>
      </c>
      <c r="D15" s="4">
        <v>1.772641</v>
      </c>
      <c r="E15" s="4">
        <v>-7.555407</v>
      </c>
    </row>
    <row r="16" spans="1:5" ht="25.5">
      <c r="A16" s="2" t="s">
        <v>15</v>
      </c>
      <c r="B16" s="3">
        <v>1674</v>
      </c>
      <c r="C16" s="3">
        <v>182</v>
      </c>
      <c r="D16" s="4">
        <v>1.400021</v>
      </c>
      <c r="E16" s="4">
        <v>-7.389589</v>
      </c>
    </row>
    <row r="17" spans="1:5" ht="25.5">
      <c r="A17" s="2" t="s">
        <v>16</v>
      </c>
      <c r="B17" s="3">
        <v>629</v>
      </c>
      <c r="C17" s="3">
        <v>86</v>
      </c>
      <c r="D17" s="4">
        <v>1.760624</v>
      </c>
      <c r="E17" s="4">
        <v>-7.326925</v>
      </c>
    </row>
    <row r="18" spans="1:5" ht="12.75">
      <c r="A18" s="2" t="s">
        <v>17</v>
      </c>
      <c r="B18" s="3">
        <v>751</v>
      </c>
      <c r="C18" s="3">
        <v>98</v>
      </c>
      <c r="D18" s="4">
        <v>1.68037</v>
      </c>
      <c r="E18" s="4">
        <v>-7.306369</v>
      </c>
    </row>
    <row r="19" spans="1:5" ht="12.75">
      <c r="A19" s="2" t="s">
        <v>18</v>
      </c>
      <c r="B19" s="3">
        <v>500</v>
      </c>
      <c r="C19" s="3">
        <v>72</v>
      </c>
      <c r="D19" s="4">
        <v>1.854305</v>
      </c>
      <c r="E19" s="4">
        <v>-7.049645</v>
      </c>
    </row>
    <row r="20" spans="1:5" ht="12.75">
      <c r="A20" s="2" t="s">
        <v>19</v>
      </c>
      <c r="B20" s="3">
        <v>1976</v>
      </c>
      <c r="C20" s="3">
        <v>206</v>
      </c>
      <c r="D20" s="4">
        <v>1.342453</v>
      </c>
      <c r="E20" s="4">
        <v>-7.039205</v>
      </c>
    </row>
    <row r="21" spans="1:5" ht="12.75">
      <c r="A21" s="2" t="s">
        <v>20</v>
      </c>
      <c r="B21" s="3">
        <v>1048</v>
      </c>
      <c r="C21" s="3">
        <v>125</v>
      </c>
      <c r="D21" s="4">
        <v>1.535916</v>
      </c>
      <c r="E21" s="4">
        <v>-6.998445</v>
      </c>
    </row>
    <row r="22" spans="1:5" ht="12.75">
      <c r="A22" s="2" t="s">
        <v>21</v>
      </c>
      <c r="B22" s="3">
        <v>336</v>
      </c>
      <c r="C22" s="3">
        <v>54</v>
      </c>
      <c r="D22" s="4">
        <v>2.069537</v>
      </c>
      <c r="E22" s="4">
        <v>-6.902795</v>
      </c>
    </row>
    <row r="23" spans="1:5" ht="25.5">
      <c r="A23" s="2" t="s">
        <v>22</v>
      </c>
      <c r="B23" s="3">
        <v>338</v>
      </c>
      <c r="C23" s="3">
        <v>54</v>
      </c>
      <c r="D23" s="4">
        <v>2.057291</v>
      </c>
      <c r="E23" s="4">
        <v>-6.814919</v>
      </c>
    </row>
    <row r="24" spans="1:5" ht="39">
      <c r="A24" s="2" t="s">
        <v>23</v>
      </c>
      <c r="B24" s="3">
        <v>1228</v>
      </c>
      <c r="C24" s="3">
        <v>139</v>
      </c>
      <c r="D24" s="4">
        <v>1.457589</v>
      </c>
      <c r="E24" s="4">
        <v>-6.408126</v>
      </c>
    </row>
    <row r="25" spans="1:5" ht="25.5">
      <c r="A25" s="2" t="s">
        <v>24</v>
      </c>
      <c r="B25" s="3">
        <v>2174</v>
      </c>
      <c r="C25" s="3">
        <v>218</v>
      </c>
      <c r="D25" s="4">
        <v>1.291266</v>
      </c>
      <c r="E25" s="4">
        <v>-6.090859</v>
      </c>
    </row>
    <row r="26" spans="1:5" ht="25.5">
      <c r="A26" s="2" t="s">
        <v>25</v>
      </c>
      <c r="B26" s="3">
        <v>441</v>
      </c>
      <c r="C26" s="3">
        <v>63</v>
      </c>
      <c r="D26" s="4">
        <v>1.839588</v>
      </c>
      <c r="E26" s="4">
        <v>-6.068857</v>
      </c>
    </row>
    <row r="27" spans="1:5" ht="25.5">
      <c r="A27" s="2" t="s">
        <v>26</v>
      </c>
      <c r="B27" s="3">
        <v>30</v>
      </c>
      <c r="C27" s="3">
        <v>12</v>
      </c>
      <c r="D27" s="4">
        <v>5.150847</v>
      </c>
      <c r="E27" s="4">
        <v>-6.003047</v>
      </c>
    </row>
    <row r="28" spans="1:5" ht="25.5">
      <c r="A28" s="2" t="s">
        <v>27</v>
      </c>
      <c r="B28" s="3">
        <v>30</v>
      </c>
      <c r="C28" s="3">
        <v>12</v>
      </c>
      <c r="D28" s="4">
        <v>5.150847</v>
      </c>
      <c r="E28" s="4">
        <v>-6.003047</v>
      </c>
    </row>
    <row r="29" spans="1:5" ht="12.75">
      <c r="A29" s="2" t="s">
        <v>28</v>
      </c>
      <c r="B29" s="3">
        <v>1069</v>
      </c>
      <c r="C29" s="3">
        <v>122</v>
      </c>
      <c r="D29" s="4">
        <v>1.469606</v>
      </c>
      <c r="E29" s="4">
        <v>-5.743639</v>
      </c>
    </row>
    <row r="30" spans="1:5" ht="25.5">
      <c r="A30" s="2" t="s">
        <v>29</v>
      </c>
      <c r="B30" s="3">
        <v>117</v>
      </c>
      <c r="C30" s="3">
        <v>25</v>
      </c>
      <c r="D30" s="4">
        <v>2.751521</v>
      </c>
      <c r="E30" s="4">
        <v>-5.637431</v>
      </c>
    </row>
    <row r="31" spans="1:5" ht="12.75">
      <c r="A31" s="2" t="s">
        <v>30</v>
      </c>
      <c r="B31" s="3">
        <v>264</v>
      </c>
      <c r="C31" s="3">
        <v>42</v>
      </c>
      <c r="D31" s="4">
        <v>2.048633</v>
      </c>
      <c r="E31" s="4">
        <v>-5.343804</v>
      </c>
    </row>
    <row r="32" spans="1:5" ht="25.5">
      <c r="A32" s="2" t="s">
        <v>31</v>
      </c>
      <c r="B32" s="3">
        <v>198</v>
      </c>
      <c r="C32" s="3">
        <v>34</v>
      </c>
      <c r="D32" s="4">
        <v>2.211222</v>
      </c>
      <c r="E32" s="4">
        <v>-5.146753</v>
      </c>
    </row>
    <row r="33" spans="1:5" ht="25.5">
      <c r="A33" s="2" t="s">
        <v>32</v>
      </c>
      <c r="B33" s="3">
        <v>148</v>
      </c>
      <c r="C33" s="3">
        <v>28</v>
      </c>
      <c r="D33" s="4">
        <v>2.436212</v>
      </c>
      <c r="E33" s="4">
        <v>-5.145305</v>
      </c>
    </row>
    <row r="34" spans="1:5" ht="25.5">
      <c r="A34" s="2" t="s">
        <v>33</v>
      </c>
      <c r="B34" s="3">
        <v>149</v>
      </c>
      <c r="C34" s="3">
        <v>28</v>
      </c>
      <c r="D34" s="4">
        <v>2.419861</v>
      </c>
      <c r="E34" s="4">
        <v>-5.086938</v>
      </c>
    </row>
    <row r="35" spans="1:5" ht="25.5">
      <c r="A35" s="2" t="s">
        <v>34</v>
      </c>
      <c r="B35" s="3">
        <v>2672</v>
      </c>
      <c r="C35" s="3">
        <v>251</v>
      </c>
      <c r="D35" s="4">
        <v>1.20964</v>
      </c>
      <c r="E35" s="4">
        <v>-4.752344</v>
      </c>
    </row>
    <row r="36" spans="1:5" ht="12.75">
      <c r="A36" s="2" t="s">
        <v>35</v>
      </c>
      <c r="B36" s="3">
        <v>683</v>
      </c>
      <c r="C36" s="3">
        <v>82</v>
      </c>
      <c r="D36" s="4">
        <v>1.546008</v>
      </c>
      <c r="E36" s="4">
        <v>-4.651726</v>
      </c>
    </row>
    <row r="37" spans="1:5" ht="25.5">
      <c r="A37" s="2" t="s">
        <v>36</v>
      </c>
      <c r="B37" s="3">
        <v>683</v>
      </c>
      <c r="C37" s="3">
        <v>82</v>
      </c>
      <c r="D37" s="4">
        <v>1.546008</v>
      </c>
      <c r="E37" s="4">
        <v>-4.651726</v>
      </c>
    </row>
    <row r="38" spans="1:5" ht="25.5">
      <c r="A38" s="2" t="s">
        <v>37</v>
      </c>
      <c r="B38" s="3">
        <v>802</v>
      </c>
      <c r="C38" s="3">
        <v>93</v>
      </c>
      <c r="D38" s="4">
        <v>1.493232</v>
      </c>
      <c r="E38" s="4">
        <v>-4.630115</v>
      </c>
    </row>
    <row r="39" spans="1:5" ht="25.5">
      <c r="A39" s="2" t="s">
        <v>38</v>
      </c>
      <c r="B39" s="3">
        <v>569</v>
      </c>
      <c r="C39" s="3">
        <v>71</v>
      </c>
      <c r="D39" s="4">
        <v>1.606811</v>
      </c>
      <c r="E39" s="4">
        <v>-4.616885</v>
      </c>
    </row>
    <row r="40" spans="1:5" ht="25.5">
      <c r="A40" s="2" t="s">
        <v>39</v>
      </c>
      <c r="B40" s="3">
        <v>312</v>
      </c>
      <c r="C40" s="3">
        <v>45</v>
      </c>
      <c r="D40" s="4">
        <v>1.857277</v>
      </c>
      <c r="E40" s="4">
        <v>-4.551343</v>
      </c>
    </row>
    <row r="41" spans="1:5" ht="25.5">
      <c r="A41" s="2" t="s">
        <v>40</v>
      </c>
      <c r="B41" s="3">
        <v>470</v>
      </c>
      <c r="C41" s="3">
        <v>61</v>
      </c>
      <c r="D41" s="4">
        <v>1.671286</v>
      </c>
      <c r="E41" s="4">
        <v>-4.52466</v>
      </c>
    </row>
    <row r="42" spans="1:5" ht="25.5">
      <c r="A42" s="2" t="s">
        <v>41</v>
      </c>
      <c r="B42" s="3">
        <v>460</v>
      </c>
      <c r="C42" s="3">
        <v>60</v>
      </c>
      <c r="D42" s="4">
        <v>1.679624</v>
      </c>
      <c r="E42" s="4">
        <v>-4.521941</v>
      </c>
    </row>
    <row r="43" spans="1:5" ht="12.75">
      <c r="A43" s="2" t="s">
        <v>44</v>
      </c>
      <c r="B43" s="3">
        <v>194</v>
      </c>
      <c r="C43" s="3">
        <v>32</v>
      </c>
      <c r="D43" s="4">
        <v>2.124061</v>
      </c>
      <c r="E43" s="4">
        <v>-4.509803</v>
      </c>
    </row>
    <row r="44" spans="1:5" ht="12.75">
      <c r="A44" s="2" t="s">
        <v>45</v>
      </c>
      <c r="B44" s="3">
        <v>127</v>
      </c>
      <c r="C44" s="3">
        <v>24</v>
      </c>
      <c r="D44" s="4">
        <v>2.433471</v>
      </c>
      <c r="E44" s="4">
        <v>-4.480854</v>
      </c>
    </row>
    <row r="45" spans="1:5" ht="25.5">
      <c r="A45" s="2" t="s">
        <v>46</v>
      </c>
      <c r="B45" s="3">
        <v>788</v>
      </c>
      <c r="C45" s="3">
        <v>91</v>
      </c>
      <c r="D45" s="4">
        <v>1.487078</v>
      </c>
      <c r="E45" s="4">
        <v>-4.461574</v>
      </c>
    </row>
    <row r="46" spans="1:5" ht="12.75">
      <c r="A46" s="2" t="s">
        <v>47</v>
      </c>
      <c r="B46" s="3">
        <v>568</v>
      </c>
      <c r="C46" s="3">
        <v>70</v>
      </c>
      <c r="D46" s="4">
        <v>1.586969</v>
      </c>
      <c r="E46" s="4">
        <v>-4.375943</v>
      </c>
    </row>
    <row r="47" spans="1:5" ht="25.5">
      <c r="A47" s="2" t="s">
        <v>48</v>
      </c>
      <c r="B47" s="3">
        <v>270</v>
      </c>
      <c r="C47" s="3">
        <v>40</v>
      </c>
      <c r="D47" s="4">
        <v>1.907721</v>
      </c>
      <c r="E47" s="4">
        <v>-4.36615</v>
      </c>
    </row>
    <row r="48" spans="1:5" ht="25.5">
      <c r="A48" s="2" t="s">
        <v>49</v>
      </c>
      <c r="B48" s="3">
        <v>264</v>
      </c>
      <c r="C48" s="3">
        <v>39</v>
      </c>
      <c r="D48" s="4">
        <v>1.902302</v>
      </c>
      <c r="E48" s="4">
        <v>-4.241415</v>
      </c>
    </row>
    <row r="49" spans="1:5" ht="39">
      <c r="A49" s="2" t="s">
        <v>50</v>
      </c>
      <c r="B49" s="3">
        <v>293</v>
      </c>
      <c r="C49" s="3">
        <v>42</v>
      </c>
      <c r="D49" s="4">
        <v>1.845867</v>
      </c>
      <c r="E49" s="4">
        <v>-4.216086</v>
      </c>
    </row>
    <row r="50" spans="1:5" ht="12.75">
      <c r="A50" s="2" t="s">
        <v>51</v>
      </c>
      <c r="B50" s="3">
        <v>237</v>
      </c>
      <c r="C50" s="3">
        <v>36</v>
      </c>
      <c r="D50" s="4">
        <v>1.956018</v>
      </c>
      <c r="E50" s="4">
        <v>-4.210133</v>
      </c>
    </row>
    <row r="51" spans="1:5" ht="12.75">
      <c r="A51" s="2" t="s">
        <v>52</v>
      </c>
      <c r="B51" s="3">
        <v>116</v>
      </c>
      <c r="C51" s="3">
        <v>22</v>
      </c>
      <c r="D51" s="4">
        <v>2.442212</v>
      </c>
      <c r="E51" s="4">
        <v>-4.178409</v>
      </c>
    </row>
    <row r="52" spans="1:5" ht="25.5">
      <c r="A52" s="2" t="s">
        <v>53</v>
      </c>
      <c r="B52" s="3">
        <v>63</v>
      </c>
      <c r="C52" s="3">
        <v>15</v>
      </c>
      <c r="D52" s="4">
        <v>3.065981</v>
      </c>
      <c r="E52" s="4">
        <v>-4.171256</v>
      </c>
    </row>
    <row r="53" spans="1:5" ht="25.5">
      <c r="A53" s="2" t="s">
        <v>54</v>
      </c>
      <c r="B53" s="3">
        <v>63</v>
      </c>
      <c r="C53" s="3">
        <v>15</v>
      </c>
      <c r="D53" s="4">
        <v>3.065981</v>
      </c>
      <c r="E53" s="4">
        <v>-4.171256</v>
      </c>
    </row>
    <row r="54" spans="1:5" ht="39">
      <c r="A54" s="2" t="s">
        <v>55</v>
      </c>
      <c r="B54" s="3">
        <v>619</v>
      </c>
      <c r="C54" s="3">
        <v>74</v>
      </c>
      <c r="D54" s="4">
        <v>1.539429</v>
      </c>
      <c r="E54" s="4">
        <v>-4.158216</v>
      </c>
    </row>
    <row r="55" spans="1:5" ht="25.5">
      <c r="A55" s="2" t="s">
        <v>56</v>
      </c>
      <c r="B55" s="3">
        <v>31</v>
      </c>
      <c r="C55" s="3">
        <v>10</v>
      </c>
      <c r="D55" s="4">
        <v>4.153909</v>
      </c>
      <c r="E55" s="4">
        <v>-4.140414</v>
      </c>
    </row>
    <row r="56" spans="1:5" ht="25.5">
      <c r="A56" s="2" t="s">
        <v>57</v>
      </c>
      <c r="B56" s="3">
        <v>644</v>
      </c>
      <c r="C56" s="3">
        <v>76</v>
      </c>
      <c r="D56" s="4">
        <v>1.51966</v>
      </c>
      <c r="E56" s="4">
        <v>-4.072349</v>
      </c>
    </row>
    <row r="57" spans="1:5" ht="25.5">
      <c r="A57" s="2" t="s">
        <v>58</v>
      </c>
      <c r="B57" s="3">
        <v>196</v>
      </c>
      <c r="C57" s="3">
        <v>31</v>
      </c>
      <c r="D57" s="4">
        <v>2.036687</v>
      </c>
      <c r="E57" s="4">
        <v>-4.028836</v>
      </c>
    </row>
    <row r="58" spans="1:5" ht="25.5">
      <c r="A58" s="2" t="s">
        <v>59</v>
      </c>
      <c r="B58" s="3">
        <v>58</v>
      </c>
      <c r="C58" s="3">
        <v>14</v>
      </c>
      <c r="D58" s="4">
        <v>3.10827</v>
      </c>
      <c r="E58" s="4">
        <v>-3.998948</v>
      </c>
    </row>
    <row r="59" spans="1:5" ht="25.5">
      <c r="A59" s="2" t="s">
        <v>60</v>
      </c>
      <c r="B59" s="3">
        <v>339</v>
      </c>
      <c r="C59" s="3">
        <v>46</v>
      </c>
      <c r="D59" s="4">
        <v>1.747338</v>
      </c>
      <c r="E59" s="4">
        <v>-3.974286</v>
      </c>
    </row>
    <row r="60" spans="1:5" ht="25.5">
      <c r="A60" s="2" t="s">
        <v>61</v>
      </c>
      <c r="B60" s="3">
        <v>104</v>
      </c>
      <c r="C60" s="3">
        <v>20</v>
      </c>
      <c r="D60" s="4">
        <v>2.476369</v>
      </c>
      <c r="E60" s="4">
        <v>-3.93612</v>
      </c>
    </row>
    <row r="61" spans="1:5" ht="25.5">
      <c r="A61" s="2" t="s">
        <v>62</v>
      </c>
      <c r="B61" s="3">
        <v>33</v>
      </c>
      <c r="C61" s="3">
        <v>10</v>
      </c>
      <c r="D61" s="4">
        <v>3.902157</v>
      </c>
      <c r="E61" s="4">
        <v>-3.882445</v>
      </c>
    </row>
    <row r="62" spans="1:5" ht="25.5">
      <c r="A62" s="2" t="s">
        <v>63</v>
      </c>
      <c r="B62" s="3">
        <v>22</v>
      </c>
      <c r="C62" s="3">
        <v>8</v>
      </c>
      <c r="D62" s="4">
        <v>4.682589</v>
      </c>
      <c r="E62" s="4">
        <v>-3.823114</v>
      </c>
    </row>
    <row r="63" spans="1:5" ht="25.5">
      <c r="A63" s="2" t="s">
        <v>64</v>
      </c>
      <c r="B63" s="3">
        <v>123</v>
      </c>
      <c r="C63" s="3">
        <v>22</v>
      </c>
      <c r="D63" s="4">
        <v>2.303224</v>
      </c>
      <c r="E63" s="4">
        <v>-3.785556</v>
      </c>
    </row>
    <row r="64" spans="1:5" ht="25.5">
      <c r="A64" s="2" t="s">
        <v>65</v>
      </c>
      <c r="B64" s="3">
        <v>658</v>
      </c>
      <c r="C64" s="3">
        <v>76</v>
      </c>
      <c r="D64" s="4">
        <v>1.487327</v>
      </c>
      <c r="E64" s="4">
        <v>-3.763532</v>
      </c>
    </row>
    <row r="65" spans="1:5" ht="25.5">
      <c r="A65" s="2" t="s">
        <v>66</v>
      </c>
      <c r="B65" s="3">
        <v>659</v>
      </c>
      <c r="C65" s="3">
        <v>76</v>
      </c>
      <c r="D65" s="4">
        <v>1.48507</v>
      </c>
      <c r="E65" s="4">
        <v>-3.742154</v>
      </c>
    </row>
    <row r="66" spans="1:5" ht="25.5">
      <c r="A66" s="2" t="s">
        <v>67</v>
      </c>
      <c r="B66" s="3">
        <v>84</v>
      </c>
      <c r="C66" s="3">
        <v>17</v>
      </c>
      <c r="D66" s="4">
        <v>2.606084</v>
      </c>
      <c r="E66" s="4">
        <v>-3.706822</v>
      </c>
    </row>
    <row r="67" spans="1:5" ht="25.5">
      <c r="A67" s="2" t="s">
        <v>68</v>
      </c>
      <c r="B67" s="3">
        <v>2687</v>
      </c>
      <c r="C67" s="3">
        <v>246</v>
      </c>
      <c r="D67" s="4">
        <v>1.178925</v>
      </c>
      <c r="E67" s="4">
        <v>-3.703395</v>
      </c>
    </row>
    <row r="68" spans="1:5" ht="39">
      <c r="A68" s="2" t="s">
        <v>69</v>
      </c>
      <c r="B68" s="3">
        <v>86</v>
      </c>
      <c r="C68" s="3">
        <v>17</v>
      </c>
      <c r="D68" s="4">
        <v>2.545477</v>
      </c>
      <c r="E68" s="4">
        <v>-3.577424</v>
      </c>
    </row>
    <row r="69" spans="1:5" ht="25.5">
      <c r="A69" s="2" t="s">
        <v>70</v>
      </c>
      <c r="B69" s="3">
        <v>711</v>
      </c>
      <c r="C69" s="3">
        <v>80</v>
      </c>
      <c r="D69" s="4">
        <v>1.448902</v>
      </c>
      <c r="E69" s="4">
        <v>-3.566629</v>
      </c>
    </row>
    <row r="70" spans="1:5" ht="39">
      <c r="A70" s="2" t="s">
        <v>71</v>
      </c>
      <c r="B70" s="3">
        <v>217</v>
      </c>
      <c r="C70" s="3">
        <v>32</v>
      </c>
      <c r="D70" s="4">
        <v>1.89893</v>
      </c>
      <c r="E70" s="4">
        <v>-3.558532</v>
      </c>
    </row>
    <row r="71" spans="1:5" ht="12.75">
      <c r="A71" s="2" t="s">
        <v>72</v>
      </c>
      <c r="B71" s="3">
        <v>2854</v>
      </c>
      <c r="C71" s="3">
        <v>258</v>
      </c>
      <c r="D71" s="4">
        <v>1.164084</v>
      </c>
      <c r="E71" s="4">
        <v>-3.538011</v>
      </c>
    </row>
    <row r="72" spans="1:5" ht="25.5">
      <c r="A72" s="2" t="s">
        <v>73</v>
      </c>
      <c r="B72" s="3">
        <v>137</v>
      </c>
      <c r="C72" s="3">
        <v>23</v>
      </c>
      <c r="D72" s="4">
        <v>2.161852</v>
      </c>
      <c r="E72" s="4">
        <v>-3.508507</v>
      </c>
    </row>
    <row r="73" spans="1:5" ht="25.5">
      <c r="A73" s="2" t="s">
        <v>74</v>
      </c>
      <c r="B73" s="3">
        <v>138</v>
      </c>
      <c r="C73" s="3">
        <v>23</v>
      </c>
      <c r="D73" s="4">
        <v>2.146186</v>
      </c>
      <c r="E73" s="4">
        <v>-3.46118</v>
      </c>
    </row>
    <row r="74" spans="1:5" ht="25.5">
      <c r="A74" s="2" t="s">
        <v>75</v>
      </c>
      <c r="B74" s="3">
        <v>312</v>
      </c>
      <c r="C74" s="3">
        <v>41</v>
      </c>
      <c r="D74" s="4">
        <v>1.692185</v>
      </c>
      <c r="E74" s="4">
        <v>-3.298661</v>
      </c>
    </row>
    <row r="75" spans="1:5" ht="25.5">
      <c r="A75" s="2" t="s">
        <v>76</v>
      </c>
      <c r="B75" s="3">
        <v>26</v>
      </c>
      <c r="C75" s="3">
        <v>8</v>
      </c>
      <c r="D75" s="4">
        <v>3.96219</v>
      </c>
      <c r="E75" s="4">
        <v>-3.254764</v>
      </c>
    </row>
    <row r="76" spans="1:5" ht="25.5">
      <c r="A76" s="2" t="s">
        <v>77</v>
      </c>
      <c r="B76" s="3">
        <v>39</v>
      </c>
      <c r="C76" s="3">
        <v>10</v>
      </c>
      <c r="D76" s="4">
        <v>3.301825</v>
      </c>
      <c r="E76" s="4">
        <v>-3.229716</v>
      </c>
    </row>
    <row r="77" spans="1:5" ht="25.5">
      <c r="A77" s="2" t="s">
        <v>0</v>
      </c>
      <c r="B77" s="3">
        <v>217</v>
      </c>
      <c r="C77" s="3">
        <v>31</v>
      </c>
      <c r="D77" s="4">
        <v>1.839588</v>
      </c>
      <c r="E77" s="4">
        <v>-3.220323</v>
      </c>
    </row>
    <row r="78" spans="1:5" ht="25.5">
      <c r="A78" s="2" t="s">
        <v>80</v>
      </c>
      <c r="B78" s="3">
        <v>33</v>
      </c>
      <c r="C78" s="3">
        <v>9</v>
      </c>
      <c r="D78" s="4">
        <v>3.511941</v>
      </c>
      <c r="E78" s="4">
        <v>-3.168443</v>
      </c>
    </row>
    <row r="79" spans="1:5" ht="25.5">
      <c r="A79" s="2" t="s">
        <v>81</v>
      </c>
      <c r="B79" s="3">
        <v>33</v>
      </c>
      <c r="C79" s="3">
        <v>9</v>
      </c>
      <c r="D79" s="4">
        <v>3.511941</v>
      </c>
      <c r="E79" s="4">
        <v>-3.168443</v>
      </c>
    </row>
    <row r="80" spans="1:5" ht="25.5">
      <c r="A80" s="2" t="s">
        <v>82</v>
      </c>
      <c r="B80" s="3">
        <v>172</v>
      </c>
      <c r="C80" s="3">
        <v>26</v>
      </c>
      <c r="D80" s="4">
        <v>1.946541</v>
      </c>
      <c r="E80" s="4">
        <v>-3.15558</v>
      </c>
    </row>
    <row r="81" spans="1:5" ht="25.5">
      <c r="A81" s="2" t="s">
        <v>83</v>
      </c>
      <c r="B81" s="3">
        <v>173</v>
      </c>
      <c r="C81" s="3">
        <v>26</v>
      </c>
      <c r="D81" s="4">
        <v>1.93529</v>
      </c>
      <c r="E81" s="4">
        <v>-3.116759</v>
      </c>
    </row>
    <row r="82" spans="1:5" ht="25.5">
      <c r="A82" s="2" t="s">
        <v>84</v>
      </c>
      <c r="B82" s="3">
        <v>78</v>
      </c>
      <c r="C82" s="3">
        <v>15</v>
      </c>
      <c r="D82" s="4">
        <v>2.476369</v>
      </c>
      <c r="E82" s="4">
        <v>-3.088973</v>
      </c>
    </row>
    <row r="83" spans="1:5" ht="25.5">
      <c r="A83" s="2" t="s">
        <v>85</v>
      </c>
      <c r="B83" s="3">
        <v>34</v>
      </c>
      <c r="C83" s="3">
        <v>9</v>
      </c>
      <c r="D83" s="4">
        <v>3.408649</v>
      </c>
      <c r="E83" s="4">
        <v>-3.065254</v>
      </c>
    </row>
    <row r="84" spans="1:5" ht="25.5">
      <c r="A84" s="2" t="s">
        <v>86</v>
      </c>
      <c r="B84" s="3">
        <v>34</v>
      </c>
      <c r="C84" s="3">
        <v>9</v>
      </c>
      <c r="D84" s="4">
        <v>3.408649</v>
      </c>
      <c r="E84" s="4">
        <v>-3.065254</v>
      </c>
    </row>
    <row r="85" spans="1:5" ht="12.75">
      <c r="A85" s="2" t="s">
        <v>87</v>
      </c>
      <c r="B85" s="3">
        <v>147</v>
      </c>
      <c r="C85" s="3">
        <v>23</v>
      </c>
      <c r="D85" s="4">
        <v>2.014787</v>
      </c>
      <c r="E85" s="4">
        <v>-3.061991</v>
      </c>
    </row>
    <row r="86" spans="1:5" ht="25.5">
      <c r="A86" s="2" t="s">
        <v>88</v>
      </c>
      <c r="B86" s="3">
        <v>56</v>
      </c>
      <c r="C86" s="3">
        <v>12</v>
      </c>
      <c r="D86" s="4">
        <v>2.759383</v>
      </c>
      <c r="E86" s="4">
        <v>-3.002802</v>
      </c>
    </row>
    <row r="87" spans="1:5" ht="25.5">
      <c r="A87" s="2" t="s">
        <v>89</v>
      </c>
      <c r="B87" s="3">
        <v>35</v>
      </c>
      <c r="C87" s="3">
        <v>9</v>
      </c>
      <c r="D87" s="4">
        <v>3.311259</v>
      </c>
      <c r="E87" s="4">
        <v>-2.966483</v>
      </c>
    </row>
    <row r="88" spans="1:5" ht="25.5">
      <c r="A88" s="2" t="s">
        <v>90</v>
      </c>
      <c r="B88" s="3">
        <v>35</v>
      </c>
      <c r="C88" s="3">
        <v>9</v>
      </c>
      <c r="D88" s="4">
        <v>3.311259</v>
      </c>
      <c r="E88" s="4">
        <v>-2.966483</v>
      </c>
    </row>
    <row r="89" spans="1:5" ht="25.5">
      <c r="A89" s="2" t="s">
        <v>91</v>
      </c>
      <c r="B89" s="3">
        <v>35</v>
      </c>
      <c r="C89" s="3">
        <v>9</v>
      </c>
      <c r="D89" s="4">
        <v>3.311259</v>
      </c>
      <c r="E89" s="4">
        <v>-2.966483</v>
      </c>
    </row>
    <row r="90" spans="1:5" ht="25.5">
      <c r="A90" s="2" t="s">
        <v>92</v>
      </c>
      <c r="B90" s="3">
        <v>225</v>
      </c>
      <c r="C90" s="3">
        <v>31</v>
      </c>
      <c r="D90" s="4">
        <v>1.774181</v>
      </c>
      <c r="E90" s="4">
        <v>-2.952453</v>
      </c>
    </row>
    <row r="91" spans="1:5" ht="25.5">
      <c r="A91" s="2" t="s">
        <v>93</v>
      </c>
      <c r="B91" s="3">
        <v>17</v>
      </c>
      <c r="C91" s="3">
        <v>6</v>
      </c>
      <c r="D91" s="4">
        <v>4.544865</v>
      </c>
      <c r="E91" s="4">
        <v>-2.901855</v>
      </c>
    </row>
    <row r="92" spans="1:5" ht="25.5">
      <c r="A92" s="2" t="s">
        <v>94</v>
      </c>
      <c r="B92" s="3">
        <v>17</v>
      </c>
      <c r="C92" s="3">
        <v>6</v>
      </c>
      <c r="D92" s="4">
        <v>4.544865</v>
      </c>
      <c r="E92" s="4">
        <v>-2.901855</v>
      </c>
    </row>
    <row r="93" spans="1:5" ht="12.75">
      <c r="A93" s="2" t="s">
        <v>95</v>
      </c>
      <c r="B93" s="3">
        <v>507</v>
      </c>
      <c r="C93" s="3">
        <v>58</v>
      </c>
      <c r="D93" s="4">
        <v>1.473122</v>
      </c>
      <c r="E93" s="4">
        <v>-2.858936</v>
      </c>
    </row>
    <row r="94" spans="1:5" ht="25.5">
      <c r="A94" s="2" t="s">
        <v>96</v>
      </c>
      <c r="B94" s="3">
        <v>499</v>
      </c>
      <c r="C94" s="3">
        <v>57</v>
      </c>
      <c r="D94" s="4">
        <v>1.470933</v>
      </c>
      <c r="E94" s="4">
        <v>-2.801841</v>
      </c>
    </row>
    <row r="95" spans="1:5" ht="12.75">
      <c r="A95" s="2" t="s">
        <v>97</v>
      </c>
      <c r="B95" s="3">
        <v>154</v>
      </c>
      <c r="C95" s="3">
        <v>23</v>
      </c>
      <c r="D95" s="4">
        <v>1.923206</v>
      </c>
      <c r="E95" s="4">
        <v>-2.782032</v>
      </c>
    </row>
    <row r="96" spans="1:5" ht="25.5">
      <c r="A96" s="2" t="s">
        <v>98</v>
      </c>
      <c r="B96" s="3">
        <v>154</v>
      </c>
      <c r="C96" s="3">
        <v>23</v>
      </c>
      <c r="D96" s="4">
        <v>1.923206</v>
      </c>
      <c r="E96" s="4">
        <v>-2.782032</v>
      </c>
    </row>
    <row r="97" spans="1:5" ht="12.75">
      <c r="A97" s="2" t="s">
        <v>99</v>
      </c>
      <c r="B97" s="3">
        <v>154</v>
      </c>
      <c r="C97" s="3">
        <v>23</v>
      </c>
      <c r="D97" s="4">
        <v>1.923206</v>
      </c>
      <c r="E97" s="4">
        <v>-2.782032</v>
      </c>
    </row>
    <row r="98" spans="1:5" ht="12.75">
      <c r="A98" s="2" t="s">
        <v>100</v>
      </c>
      <c r="B98" s="3">
        <v>332</v>
      </c>
      <c r="C98" s="3">
        <v>41</v>
      </c>
      <c r="D98" s="4">
        <v>1.590247</v>
      </c>
      <c r="E98" s="4">
        <v>-2.758934</v>
      </c>
    </row>
    <row r="99" spans="1:5" ht="25.5">
      <c r="A99" s="2" t="s">
        <v>101</v>
      </c>
      <c r="B99" s="3">
        <v>18</v>
      </c>
      <c r="C99" s="3">
        <v>6</v>
      </c>
      <c r="D99" s="4">
        <v>4.292373</v>
      </c>
      <c r="E99" s="4">
        <v>-2.754835</v>
      </c>
    </row>
    <row r="100" spans="1:5" ht="25.5">
      <c r="A100" s="2" t="s">
        <v>102</v>
      </c>
      <c r="B100" s="3">
        <v>418</v>
      </c>
      <c r="C100" s="3">
        <v>49</v>
      </c>
      <c r="D100" s="4">
        <v>1.509519</v>
      </c>
      <c r="E100" s="4">
        <v>-2.70495</v>
      </c>
    </row>
    <row r="101" spans="1:5" ht="25.5">
      <c r="A101" s="2" t="s">
        <v>103</v>
      </c>
      <c r="B101" s="3">
        <v>418</v>
      </c>
      <c r="C101" s="3">
        <v>49</v>
      </c>
      <c r="D101" s="4">
        <v>1.509519</v>
      </c>
      <c r="E101" s="4">
        <v>-2.70495</v>
      </c>
    </row>
    <row r="102" spans="1:5" ht="12.75">
      <c r="A102" s="2" t="s">
        <v>104</v>
      </c>
      <c r="B102" s="3">
        <v>31</v>
      </c>
      <c r="C102" s="3">
        <v>8</v>
      </c>
      <c r="D102" s="4">
        <v>3.323127</v>
      </c>
      <c r="E102" s="4">
        <v>-2.70153</v>
      </c>
    </row>
    <row r="103" spans="1:5" ht="25.5">
      <c r="A103" s="2" t="s">
        <v>105</v>
      </c>
      <c r="B103" s="3">
        <v>304</v>
      </c>
      <c r="C103" s="3">
        <v>38</v>
      </c>
      <c r="D103" s="4">
        <v>1.60964</v>
      </c>
      <c r="E103" s="4">
        <v>-2.687821</v>
      </c>
    </row>
    <row r="104" spans="1:5" ht="25.5">
      <c r="A104" s="2" t="s">
        <v>106</v>
      </c>
      <c r="B104" s="3">
        <v>13</v>
      </c>
      <c r="C104" s="3">
        <v>5</v>
      </c>
      <c r="D104" s="4">
        <v>4.952738</v>
      </c>
      <c r="E104" s="4">
        <v>-2.676567</v>
      </c>
    </row>
    <row r="105" spans="1:5" ht="25.5">
      <c r="A105" s="2" t="s">
        <v>107</v>
      </c>
      <c r="B105" s="3">
        <v>39</v>
      </c>
      <c r="C105" s="3">
        <v>9</v>
      </c>
      <c r="D105" s="4">
        <v>2.971643</v>
      </c>
      <c r="E105" s="4">
        <v>-2.610189</v>
      </c>
    </row>
    <row r="106" spans="1:5" ht="25.5">
      <c r="A106" s="2" t="s">
        <v>108</v>
      </c>
      <c r="B106" s="3">
        <v>151</v>
      </c>
      <c r="C106" s="3">
        <v>22</v>
      </c>
      <c r="D106" s="4">
        <v>1.876136</v>
      </c>
      <c r="E106" s="4">
        <v>-2.546161</v>
      </c>
    </row>
    <row r="107" spans="1:5" ht="12.75">
      <c r="A107" s="2" t="s">
        <v>109</v>
      </c>
      <c r="B107" s="3">
        <v>1558</v>
      </c>
      <c r="C107" s="3">
        <v>147</v>
      </c>
      <c r="D107" s="4">
        <v>1.214978</v>
      </c>
      <c r="E107" s="4">
        <v>-2.53156</v>
      </c>
    </row>
    <row r="108" spans="1:5" ht="25.5">
      <c r="A108" s="2" t="s">
        <v>110</v>
      </c>
      <c r="B108" s="3">
        <v>14</v>
      </c>
      <c r="C108" s="3">
        <v>5</v>
      </c>
      <c r="D108" s="4">
        <v>4.598971</v>
      </c>
      <c r="E108" s="4">
        <v>-2.512988</v>
      </c>
    </row>
    <row r="109" spans="1:5" ht="25.5">
      <c r="A109" s="2" t="s">
        <v>111</v>
      </c>
      <c r="B109" s="3">
        <v>14</v>
      </c>
      <c r="C109" s="3">
        <v>5</v>
      </c>
      <c r="D109" s="4">
        <v>4.598971</v>
      </c>
      <c r="E109" s="4">
        <v>-2.512988</v>
      </c>
    </row>
    <row r="110" spans="1:5" ht="25.5">
      <c r="A110" s="2" t="s">
        <v>112</v>
      </c>
      <c r="B110" s="3">
        <v>64</v>
      </c>
      <c r="C110" s="3">
        <v>12</v>
      </c>
      <c r="D110" s="4">
        <v>2.41446</v>
      </c>
      <c r="E110" s="4">
        <v>-2.480206</v>
      </c>
    </row>
    <row r="111" spans="1:5" ht="25.5">
      <c r="A111" s="2" t="s">
        <v>113</v>
      </c>
      <c r="B111" s="3">
        <v>302</v>
      </c>
      <c r="C111" s="3">
        <v>37</v>
      </c>
      <c r="D111" s="4">
        <v>1.57766</v>
      </c>
      <c r="E111" s="4">
        <v>-2.47897</v>
      </c>
    </row>
    <row r="112" spans="1:5" ht="25.5">
      <c r="A112" s="2" t="s">
        <v>114</v>
      </c>
      <c r="B112" s="3">
        <v>153</v>
      </c>
      <c r="C112" s="3">
        <v>22</v>
      </c>
      <c r="D112" s="4">
        <v>1.851612</v>
      </c>
      <c r="E112" s="4">
        <v>-2.474194</v>
      </c>
    </row>
    <row r="113" spans="1:5" ht="12.75">
      <c r="A113" s="2" t="s">
        <v>115</v>
      </c>
      <c r="B113" s="3">
        <v>41</v>
      </c>
      <c r="C113" s="3">
        <v>9</v>
      </c>
      <c r="D113" s="4">
        <v>2.826685</v>
      </c>
      <c r="E113" s="4">
        <v>-2.452195</v>
      </c>
    </row>
    <row r="114" spans="1:5" ht="25.5">
      <c r="A114" s="2" t="s">
        <v>42</v>
      </c>
      <c r="B114" s="3">
        <v>27</v>
      </c>
      <c r="C114" s="3">
        <v>7</v>
      </c>
      <c r="D114" s="4">
        <v>3.338512</v>
      </c>
      <c r="E114" s="4">
        <v>-2.434311</v>
      </c>
    </row>
    <row r="115" spans="1:5" ht="12.75">
      <c r="A115" s="2" t="s">
        <v>43</v>
      </c>
      <c r="B115" s="3">
        <v>49</v>
      </c>
      <c r="C115" s="3">
        <v>10</v>
      </c>
      <c r="D115" s="4">
        <v>2.627983</v>
      </c>
      <c r="E115" s="4">
        <v>-2.423286</v>
      </c>
    </row>
    <row r="116" spans="1:5" ht="25.5">
      <c r="A116" s="2" t="s">
        <v>117</v>
      </c>
      <c r="B116" s="3">
        <v>155</v>
      </c>
      <c r="C116" s="3">
        <v>22</v>
      </c>
      <c r="D116" s="4">
        <v>1.82772</v>
      </c>
      <c r="E116" s="4">
        <v>-2.40409</v>
      </c>
    </row>
    <row r="117" spans="1:5" ht="25.5">
      <c r="A117" s="2" t="s">
        <v>119</v>
      </c>
      <c r="B117" s="3">
        <v>5</v>
      </c>
      <c r="C117" s="3">
        <v>3</v>
      </c>
      <c r="D117" s="4">
        <v>7.726271</v>
      </c>
      <c r="E117" s="4">
        <v>-2.383708</v>
      </c>
    </row>
    <row r="118" spans="1:5" ht="25.5">
      <c r="A118" s="2" t="s">
        <v>120</v>
      </c>
      <c r="B118" s="3">
        <v>5</v>
      </c>
      <c r="C118" s="3">
        <v>3</v>
      </c>
      <c r="D118" s="4">
        <v>7.726271</v>
      </c>
      <c r="E118" s="4">
        <v>-2.383708</v>
      </c>
    </row>
    <row r="119" spans="1:5" ht="51.75">
      <c r="A119" s="2" t="s">
        <v>121</v>
      </c>
      <c r="B119" s="3">
        <v>5</v>
      </c>
      <c r="C119" s="3">
        <v>3</v>
      </c>
      <c r="D119" s="4">
        <v>7.726271</v>
      </c>
      <c r="E119" s="4">
        <v>-2.383708</v>
      </c>
    </row>
    <row r="120" spans="1:5" ht="25.5">
      <c r="A120" s="2" t="s">
        <v>122</v>
      </c>
      <c r="B120" s="3">
        <v>42</v>
      </c>
      <c r="C120" s="3">
        <v>9</v>
      </c>
      <c r="D120" s="4">
        <v>2.759383</v>
      </c>
      <c r="E120" s="4">
        <v>-2.377585</v>
      </c>
    </row>
    <row r="121" spans="1:5" ht="25.5">
      <c r="A121" s="2" t="s">
        <v>123</v>
      </c>
      <c r="B121" s="3">
        <v>15</v>
      </c>
      <c r="C121" s="3">
        <v>5</v>
      </c>
      <c r="D121" s="4">
        <v>4.292373</v>
      </c>
      <c r="E121" s="4">
        <v>-2.365142</v>
      </c>
    </row>
    <row r="122" spans="1:5" ht="25.5">
      <c r="A122" s="2" t="s">
        <v>124</v>
      </c>
      <c r="B122" s="3">
        <v>15</v>
      </c>
      <c r="C122" s="3">
        <v>5</v>
      </c>
      <c r="D122" s="4">
        <v>4.292373</v>
      </c>
      <c r="E122" s="4">
        <v>-2.365142</v>
      </c>
    </row>
    <row r="123" spans="1:5" ht="25.5">
      <c r="A123" s="2" t="s">
        <v>125</v>
      </c>
      <c r="B123" s="3">
        <v>158</v>
      </c>
      <c r="C123" s="3">
        <v>22</v>
      </c>
      <c r="D123" s="4">
        <v>1.793017</v>
      </c>
      <c r="E123" s="4">
        <v>-2.302314</v>
      </c>
    </row>
    <row r="124" spans="1:5" ht="25.5">
      <c r="A124" s="2" t="s">
        <v>126</v>
      </c>
      <c r="B124" s="3">
        <v>10</v>
      </c>
      <c r="C124" s="3">
        <v>4</v>
      </c>
      <c r="D124" s="4">
        <v>5.150847</v>
      </c>
      <c r="E124" s="4">
        <v>-2.286808</v>
      </c>
    </row>
    <row r="125" spans="1:5" ht="25.5">
      <c r="A125" s="2" t="s">
        <v>127</v>
      </c>
      <c r="B125" s="3">
        <v>16</v>
      </c>
      <c r="C125" s="3">
        <v>5</v>
      </c>
      <c r="D125" s="4">
        <v>4.0241</v>
      </c>
      <c r="E125" s="4">
        <v>-2.230599</v>
      </c>
    </row>
    <row r="126" spans="1:3" ht="25.5">
      <c r="A126" s="2" t="s">
        <v>128</v>
      </c>
      <c r="B126" s="3">
        <v>2</v>
      </c>
      <c r="C126" s="3">
        <v>2</v>
      </c>
    </row>
    <row r="127" spans="1:5" ht="25.5">
      <c r="A127" s="2" t="s">
        <v>129</v>
      </c>
      <c r="B127" s="3">
        <v>69</v>
      </c>
      <c r="C127" s="3">
        <v>12</v>
      </c>
      <c r="D127" s="4">
        <v>2.239499</v>
      </c>
      <c r="E127" s="4">
        <v>-2.205091</v>
      </c>
    </row>
    <row r="128" spans="1:5" ht="12.75">
      <c r="A128" s="2" t="s">
        <v>130</v>
      </c>
      <c r="B128" s="3">
        <v>23</v>
      </c>
      <c r="C128" s="3">
        <v>6</v>
      </c>
      <c r="D128" s="4">
        <v>3.359248</v>
      </c>
      <c r="E128" s="4">
        <v>-2.164044</v>
      </c>
    </row>
    <row r="129" spans="1:5" ht="25.5">
      <c r="A129" s="2" t="s">
        <v>131</v>
      </c>
      <c r="B129" s="3">
        <v>70</v>
      </c>
      <c r="C129" s="3">
        <v>12</v>
      </c>
      <c r="D129" s="4">
        <v>2.207506</v>
      </c>
      <c r="E129" s="4">
        <v>-2.154094</v>
      </c>
    </row>
    <row r="130" spans="1:5" ht="12.75">
      <c r="A130" s="2" t="s">
        <v>132</v>
      </c>
      <c r="B130" s="3">
        <v>5016</v>
      </c>
      <c r="C130" s="3">
        <v>409</v>
      </c>
      <c r="D130" s="4">
        <v>1.049988</v>
      </c>
      <c r="E130" s="4">
        <v>-2.154081</v>
      </c>
    </row>
    <row r="131" spans="1:5" ht="25.5">
      <c r="A131" s="2" t="s">
        <v>133</v>
      </c>
      <c r="B131" s="3">
        <v>327</v>
      </c>
      <c r="C131" s="3">
        <v>38</v>
      </c>
      <c r="D131" s="4">
        <v>1.496424</v>
      </c>
      <c r="E131" s="4">
        <v>-2.144437</v>
      </c>
    </row>
    <row r="132" spans="1:5" ht="25.5">
      <c r="A132" s="2" t="s">
        <v>134</v>
      </c>
      <c r="B132" s="3">
        <v>11</v>
      </c>
      <c r="C132" s="3">
        <v>4</v>
      </c>
      <c r="D132" s="4">
        <v>4.682589</v>
      </c>
      <c r="E132" s="4">
        <v>-2.117681</v>
      </c>
    </row>
    <row r="133" spans="1:5" ht="25.5">
      <c r="A133" s="2" t="s">
        <v>135</v>
      </c>
      <c r="B133" s="3">
        <v>17</v>
      </c>
      <c r="C133" s="3">
        <v>5</v>
      </c>
      <c r="D133" s="4">
        <v>3.787388</v>
      </c>
      <c r="E133" s="4">
        <v>-2.107452</v>
      </c>
    </row>
    <row r="134" spans="1:5" ht="25.5">
      <c r="A134" s="2" t="s">
        <v>136</v>
      </c>
      <c r="B134" s="3">
        <v>81</v>
      </c>
      <c r="C134" s="3">
        <v>13</v>
      </c>
      <c r="D134" s="4">
        <v>2.066698</v>
      </c>
      <c r="E134" s="4">
        <v>-2.046983</v>
      </c>
    </row>
    <row r="136" spans="1:5" s="1" customFormat="1" ht="12.75">
      <c r="A136" s="5" t="s">
        <v>1</v>
      </c>
      <c r="B136" s="6"/>
      <c r="C136" s="6"/>
      <c r="D136" s="6"/>
      <c r="E136" s="6"/>
    </row>
    <row r="137" spans="1:5" ht="12.75">
      <c r="A137" s="2" t="s">
        <v>2</v>
      </c>
      <c r="B137" t="s">
        <v>79</v>
      </c>
      <c r="C137" s="3" t="str">
        <f>HYPERLINK("http://discover.nci.nih.gov/gominer/hi-thruput-defs.jsp#CHANGED","CHANGED GENES")</f>
        <v>CHANGED GENES</v>
      </c>
      <c r="D137" s="4" t="str">
        <f>HYPERLINK("http://discover.nci.nih.gov/gominer/hi-thruput-defs.jsp#ENRICH","ENRICHMENT")</f>
        <v>ENRICHMENT</v>
      </c>
      <c r="E137" s="4" t="str">
        <f>HYPERLINK("http://discover.nci.nih.gov/gominer/hi-thruput-defs.jsp#LOG10","LOG10(p)")</f>
        <v>LOG10(p)</v>
      </c>
    </row>
    <row r="138" spans="1:5" ht="25.5">
      <c r="A138" s="2" t="s">
        <v>137</v>
      </c>
      <c r="B138" s="3">
        <v>6</v>
      </c>
      <c r="C138" s="3">
        <v>5</v>
      </c>
      <c r="D138" s="4">
        <v>6.938356</v>
      </c>
      <c r="E138" s="4">
        <v>-3.874793</v>
      </c>
    </row>
    <row r="139" spans="1:5" ht="12.75">
      <c r="A139" s="2" t="s">
        <v>138</v>
      </c>
      <c r="B139" s="3">
        <v>282</v>
      </c>
      <c r="C139" s="3">
        <v>53</v>
      </c>
      <c r="D139" s="4">
        <v>1.564821</v>
      </c>
      <c r="E139" s="4">
        <v>-3.316409</v>
      </c>
    </row>
    <row r="140" spans="1:5" ht="25.5">
      <c r="A140" s="2" t="s">
        <v>139</v>
      </c>
      <c r="B140" s="3">
        <v>14</v>
      </c>
      <c r="C140" s="3">
        <v>7</v>
      </c>
      <c r="D140" s="4">
        <v>4.163014</v>
      </c>
      <c r="E140" s="4">
        <v>-3.251212</v>
      </c>
    </row>
    <row r="141" spans="1:3" ht="25.5">
      <c r="A141" s="2" t="s">
        <v>140</v>
      </c>
      <c r="B141" s="3">
        <v>3</v>
      </c>
      <c r="C141" s="3">
        <v>3</v>
      </c>
    </row>
    <row r="142" spans="1:3" ht="12.75">
      <c r="A142" s="2" t="s">
        <v>141</v>
      </c>
      <c r="B142" s="3">
        <v>3</v>
      </c>
      <c r="C142" s="3">
        <v>3</v>
      </c>
    </row>
    <row r="143" spans="1:5" ht="12.75">
      <c r="A143" s="2" t="s">
        <v>142</v>
      </c>
      <c r="B143" s="3">
        <v>374</v>
      </c>
      <c r="C143" s="3">
        <v>64</v>
      </c>
      <c r="D143" s="4">
        <v>1.424775</v>
      </c>
      <c r="E143" s="4">
        <v>-2.761683</v>
      </c>
    </row>
    <row r="144" spans="1:5" ht="12.75">
      <c r="A144" s="2" t="s">
        <v>143</v>
      </c>
      <c r="B144" s="3">
        <v>794</v>
      </c>
      <c r="C144" s="3">
        <v>121</v>
      </c>
      <c r="D144" s="4">
        <v>1.268828</v>
      </c>
      <c r="E144" s="4">
        <v>-2.685738</v>
      </c>
    </row>
    <row r="145" spans="1:5" ht="25.5">
      <c r="A145" s="2" t="s">
        <v>144</v>
      </c>
      <c r="B145" s="3">
        <v>356</v>
      </c>
      <c r="C145" s="3">
        <v>60</v>
      </c>
      <c r="D145" s="4">
        <v>1.403263</v>
      </c>
      <c r="E145" s="4">
        <v>-2.464294</v>
      </c>
    </row>
    <row r="146" spans="1:5" ht="25.5">
      <c r="A146" s="2" t="s">
        <v>145</v>
      </c>
      <c r="B146" s="3">
        <v>872</v>
      </c>
      <c r="C146" s="3">
        <v>129</v>
      </c>
      <c r="D146" s="4">
        <v>1.231717</v>
      </c>
      <c r="E146" s="4">
        <v>-2.355602</v>
      </c>
    </row>
    <row r="147" spans="1:5" ht="12.75">
      <c r="A147" s="2" t="s">
        <v>146</v>
      </c>
      <c r="B147" s="3">
        <v>110</v>
      </c>
      <c r="C147" s="3">
        <v>23</v>
      </c>
      <c r="D147" s="4">
        <v>1.740897</v>
      </c>
      <c r="E147" s="4">
        <v>-2.293162</v>
      </c>
    </row>
    <row r="148" spans="1:5" ht="25.5">
      <c r="A148" s="2" t="s">
        <v>147</v>
      </c>
      <c r="B148" s="3">
        <v>7</v>
      </c>
      <c r="C148" s="3">
        <v>4</v>
      </c>
      <c r="D148" s="4">
        <v>4.75773</v>
      </c>
      <c r="E148" s="4">
        <v>-2.271185</v>
      </c>
    </row>
    <row r="149" spans="1:5" ht="12.75">
      <c r="A149" s="2" t="s">
        <v>148</v>
      </c>
      <c r="B149" s="3">
        <v>7</v>
      </c>
      <c r="C149" s="3">
        <v>4</v>
      </c>
      <c r="D149" s="4">
        <v>4.75773</v>
      </c>
      <c r="E149" s="4">
        <v>-2.271185</v>
      </c>
    </row>
    <row r="150" spans="1:5" ht="25.5">
      <c r="A150" s="2" t="s">
        <v>149</v>
      </c>
      <c r="B150" s="3">
        <v>7</v>
      </c>
      <c r="C150" s="3">
        <v>4</v>
      </c>
      <c r="D150" s="4">
        <v>4.75773</v>
      </c>
      <c r="E150" s="4">
        <v>-2.271185</v>
      </c>
    </row>
    <row r="151" spans="1:3" ht="25.5">
      <c r="A151" s="2" t="s">
        <v>150</v>
      </c>
      <c r="B151" s="3">
        <v>4</v>
      </c>
      <c r="C151" s="3">
        <v>3</v>
      </c>
    </row>
    <row r="152" spans="1:5" ht="12.75">
      <c r="A152" s="2" t="s">
        <v>151</v>
      </c>
      <c r="B152" s="3">
        <v>46</v>
      </c>
      <c r="C152" s="3">
        <v>12</v>
      </c>
      <c r="D152" s="4">
        <v>2.172007</v>
      </c>
      <c r="E152" s="4">
        <v>-2.176886</v>
      </c>
    </row>
    <row r="153" spans="1:5" ht="12.75">
      <c r="A153" s="2" t="s">
        <v>152</v>
      </c>
      <c r="B153" s="3">
        <v>48</v>
      </c>
      <c r="C153" s="3">
        <v>12</v>
      </c>
      <c r="D153" s="4">
        <v>2.081507</v>
      </c>
      <c r="E153" s="4">
        <v>-2.021421</v>
      </c>
    </row>
    <row r="154" spans="1:5" ht="25.5">
      <c r="A154" s="2" t="s">
        <v>78</v>
      </c>
      <c r="B154" s="3">
        <v>8</v>
      </c>
      <c r="C154" s="3">
        <v>4</v>
      </c>
      <c r="D154" s="4">
        <v>4.163014</v>
      </c>
      <c r="E154" s="4">
        <v>-2.013203</v>
      </c>
    </row>
  </sheetData>
  <mergeCells count="3">
    <mergeCell ref="A136:E136"/>
    <mergeCell ref="A2:E2"/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B._</dc:creator>
  <cp:keywords/>
  <dc:description/>
  <cp:lastModifiedBy>B._</cp:lastModifiedBy>
  <dcterms:created xsi:type="dcterms:W3CDTF">2009-05-03T18:01:26Z</dcterms:created>
  <dcterms:modified xsi:type="dcterms:W3CDTF">2009-05-12T05:10:08Z</dcterms:modified>
  <cp:category/>
  <cp:version/>
  <cp:contentType/>
  <cp:contentStatus/>
</cp:coreProperties>
</file>