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4840" windowHeight="16660" tabRatio="500" activeTab="0"/>
  </bookViews>
  <sheets>
    <sheet name="Sheet1" sheetId="1" r:id="rId1"/>
  </sheets>
  <definedNames>
    <definedName name="_xlnm.Print_Area" localSheetId="0">'Sheet1'!$A$1:$BA$54</definedName>
  </definedNames>
  <calcPr fullCalcOnLoad="1"/>
</workbook>
</file>

<file path=xl/sharedStrings.xml><?xml version="1.0" encoding="utf-8"?>
<sst xmlns="http://schemas.openxmlformats.org/spreadsheetml/2006/main" count="674" uniqueCount="273">
  <si>
    <t>M9</t>
  </si>
  <si>
    <t>M22</t>
  </si>
  <si>
    <t>N1c</t>
  </si>
  <si>
    <t>Tat</t>
  </si>
  <si>
    <t>P*</t>
  </si>
  <si>
    <t>P</t>
  </si>
  <si>
    <t>R1*</t>
  </si>
  <si>
    <t>92R7</t>
  </si>
  <si>
    <t>R1</t>
  </si>
  <si>
    <t>R1a</t>
  </si>
  <si>
    <t>SRY10831.2</t>
  </si>
  <si>
    <t>b1</t>
  </si>
  <si>
    <t>P25</t>
  </si>
  <si>
    <t>T</t>
  </si>
  <si>
    <t>M70</t>
  </si>
  <si>
    <t>Y-SNP haplogroup tree used in Y-SNP-multiplex based designation:</t>
  </si>
  <si>
    <r>
      <t xml:space="preserve">M173        </t>
    </r>
    <r>
      <rPr>
        <sz val="11"/>
        <rFont val="Calibri"/>
        <family val="2"/>
      </rPr>
      <t>a</t>
    </r>
  </si>
  <si>
    <r>
      <t xml:space="preserve"> M304      </t>
    </r>
    <r>
      <rPr>
        <sz val="11"/>
        <rFont val="Calibri"/>
        <family val="2"/>
      </rPr>
      <t>1a</t>
    </r>
  </si>
  <si>
    <r>
      <t xml:space="preserve"> M170   </t>
    </r>
    <r>
      <rPr>
        <sz val="11"/>
        <rFont val="Calibri"/>
        <family val="2"/>
      </rPr>
      <t>2a2</t>
    </r>
  </si>
  <si>
    <t xml:space="preserve"> M201</t>
  </si>
  <si>
    <r>
      <t xml:space="preserve">   M123     </t>
    </r>
    <r>
      <rPr>
        <sz val="11"/>
        <rFont val="Calibri"/>
        <family val="2"/>
      </rPr>
      <t>1</t>
    </r>
  </si>
  <si>
    <t>73G</t>
  </si>
  <si>
    <t>16183C</t>
  </si>
  <si>
    <t>16146G</t>
  </si>
  <si>
    <t>16298Y</t>
  </si>
  <si>
    <t>16189Y</t>
  </si>
  <si>
    <t>263G</t>
  </si>
  <si>
    <t>16189C</t>
  </si>
  <si>
    <t>16147T</t>
  </si>
  <si>
    <t>16325Y</t>
  </si>
  <si>
    <t>16217Y</t>
  </si>
  <si>
    <t>309.1C</t>
  </si>
  <si>
    <t>16193.1C</t>
  </si>
  <si>
    <t>16292T</t>
  </si>
  <si>
    <t>16278Y</t>
  </si>
  <si>
    <t>16327Y</t>
  </si>
  <si>
    <t>73R</t>
  </si>
  <si>
    <t>315.1C</t>
  </si>
  <si>
    <t>16223T</t>
  </si>
  <si>
    <t>16294T</t>
  </si>
  <si>
    <t>16294Y</t>
  </si>
  <si>
    <t>16296T</t>
  </si>
  <si>
    <t>16304Y</t>
  </si>
  <si>
    <t>249del</t>
  </si>
  <si>
    <t>16311Y</t>
  </si>
  <si>
    <t>146C</t>
  </si>
  <si>
    <t>16320Y</t>
  </si>
  <si>
    <t>153G</t>
  </si>
  <si>
    <t>256T</t>
  </si>
  <si>
    <t>309.2C</t>
  </si>
  <si>
    <t>315.1 (LH)</t>
  </si>
  <si>
    <t>H5</t>
  </si>
  <si>
    <t>H</t>
  </si>
  <si>
    <t>X</t>
  </si>
  <si>
    <t>T3</t>
  </si>
  <si>
    <t>rs10141763</t>
  </si>
  <si>
    <t>rs1024116</t>
  </si>
  <si>
    <t>rs10843344</t>
  </si>
  <si>
    <t>rs12913832</t>
  </si>
  <si>
    <t>rs1321333</t>
  </si>
  <si>
    <t>rs1335873</t>
  </si>
  <si>
    <t>rs1426654</t>
  </si>
  <si>
    <t>rs1498444</t>
  </si>
  <si>
    <t>rs1573020</t>
  </si>
  <si>
    <t>rs16891982</t>
  </si>
  <si>
    <t>rs182549</t>
  </si>
  <si>
    <t>rs1886510</t>
  </si>
  <si>
    <t>rs1978806</t>
  </si>
  <si>
    <t>rs2026721</t>
  </si>
  <si>
    <t>rs2040411</t>
  </si>
  <si>
    <t>rs2065160</t>
  </si>
  <si>
    <t>rs2065982</t>
  </si>
  <si>
    <t>rs2303798</t>
  </si>
  <si>
    <t>rs2304925</t>
  </si>
  <si>
    <t>rs239031</t>
  </si>
  <si>
    <t>rs2572307</t>
  </si>
  <si>
    <t>73 in 17933 as: 33 European, 7 Latin American, 2 Somalia, 31 Tunisia</t>
  </si>
  <si>
    <t>58 in 692 Iberia, 5 in 75 North Africa</t>
  </si>
  <si>
    <t>368 in 692 Iberia, 5 in 75 North Africa</t>
  </si>
  <si>
    <t>104 in 194 North Africa, 28 in 263 North Spain</t>
  </si>
  <si>
    <t>37 in 692 Iberia, 53 in 75 North Africa</t>
  </si>
  <si>
    <t>Bayesian classifier output</t>
  </si>
  <si>
    <t>AAAACCAGGGTTAGCCAAGGCCTTAAGGAGTTTTGGGTTTCCAAGGTTCGCCAGAACCGGTTGGCC</t>
  </si>
  <si>
    <t>AAAATTAGAAAAAAAAAACCCTCTAAGGGGTTTTGGGTTTCCAAAAATGGCCAGAACCAGGTAGCC</t>
  </si>
  <si>
    <t>AAAGCTAAAATTAAACAAGGCCCCAAGGAGTTTTAGGTTTCCAGGGAGCTCCAGAACCGGGTGGCT</t>
  </si>
  <si>
    <t>Haplogroups</t>
  </si>
  <si>
    <t>Y</t>
  </si>
  <si>
    <t>Y*</t>
  </si>
  <si>
    <t>*</t>
  </si>
  <si>
    <t>B,C,D</t>
  </si>
  <si>
    <t>E*</t>
  </si>
  <si>
    <t>SRY10831.1</t>
  </si>
  <si>
    <t>E</t>
  </si>
  <si>
    <t>E1b1b1*</t>
  </si>
  <si>
    <t>M96</t>
  </si>
  <si>
    <t>1b1b1</t>
  </si>
  <si>
    <t>a</t>
  </si>
  <si>
    <t>E1b1b1a</t>
  </si>
  <si>
    <t>M35</t>
  </si>
  <si>
    <t>M78</t>
  </si>
  <si>
    <t>b</t>
  </si>
  <si>
    <t>M81</t>
  </si>
  <si>
    <t>E1b1b1c*</t>
  </si>
  <si>
    <t>c</t>
  </si>
  <si>
    <t>E1b1b1c1</t>
  </si>
  <si>
    <t>M34</t>
  </si>
  <si>
    <t>F*</t>
  </si>
  <si>
    <t>G</t>
  </si>
  <si>
    <t>I*</t>
  </si>
  <si>
    <t>I</t>
  </si>
  <si>
    <t>I2a2</t>
  </si>
  <si>
    <t>M26</t>
  </si>
  <si>
    <t>J*</t>
  </si>
  <si>
    <t>J</t>
  </si>
  <si>
    <t>J1a</t>
  </si>
  <si>
    <t>M213</t>
  </si>
  <si>
    <t>M172</t>
  </si>
  <si>
    <t>66 Europeans (5 in Madrid, 1 in Andalucia), 5 Latin America, 1 African American if DYS392=13, 6 European if DYS391=11, 2 European if DYS389 II=30, 1 Mestizo Ecaudor if DYS439=13</t>
  </si>
  <si>
    <t>0 in global 17,933</t>
  </si>
  <si>
    <t>YHRD* hits</t>
  </si>
  <si>
    <t>Razor</t>
  </si>
  <si>
    <t>Toothbrush</t>
  </si>
  <si>
    <t>Blanket</t>
  </si>
  <si>
    <t>Hat</t>
  </si>
  <si>
    <t>DYS456</t>
  </si>
  <si>
    <t>DYS389 I</t>
  </si>
  <si>
    <t>DYS390</t>
  </si>
  <si>
    <t>mtDNA</t>
  </si>
  <si>
    <t>J2</t>
  </si>
  <si>
    <t>R1b1</t>
  </si>
  <si>
    <t>E1b1b1b</t>
  </si>
  <si>
    <t>DYS389 II</t>
  </si>
  <si>
    <t>DYS458</t>
  </si>
  <si>
    <t>DYS19</t>
  </si>
  <si>
    <t>no analysis performed</t>
  </si>
  <si>
    <t>DYS385</t>
  </si>
  <si>
    <t>14-15</t>
  </si>
  <si>
    <t>315.1C (LH)</t>
  </si>
  <si>
    <t>Y-Filer™ Y-STRs</t>
  </si>
  <si>
    <t>DYS438</t>
  </si>
  <si>
    <t>DYS448</t>
  </si>
  <si>
    <t>1 in 285 London</t>
  </si>
  <si>
    <t>Scarf (female DNA)</t>
  </si>
  <si>
    <t>Scarf (female DNA)</t>
  </si>
  <si>
    <t>Scarf (male DNA)</t>
  </si>
  <si>
    <t>Y-chromosome consortium haplogroup**</t>
  </si>
  <si>
    <t xml:space="preserve">** Based on the most recent YCC nomenclature recommendations: Karafet TM, Mendez FL, Meilerman MB, Underhill PA, Zegura SL, et al. (2008) New binary polymorphisms reshape and increase resolution of the human Y chromosomal haplogroup tree. Genome Res 18: 830-838. </t>
  </si>
  <si>
    <t>12 in 292 Galicia, NW Spain</t>
  </si>
  <si>
    <t>14 in 390 North Africa</t>
  </si>
  <si>
    <t>165 in 390 North Africa</t>
  </si>
  <si>
    <t>165 in 390 North Africa</t>
  </si>
  <si>
    <t>Brion et al. 2004 [9]</t>
  </si>
  <si>
    <t>Arredi et al. 2004 [10]</t>
  </si>
  <si>
    <t>Cruciani et al. 2004 [11]</t>
  </si>
  <si>
    <t>Alonso et al 2005 [13]</t>
  </si>
  <si>
    <t>-</t>
  </si>
  <si>
    <t>European</t>
  </si>
  <si>
    <t>HVS-I</t>
  </si>
  <si>
    <t>HVS-II</t>
  </si>
  <si>
    <t>‡ Samples 5-7 showed mixed and partial profiles. Interpretation of lineages from mixed component haplogroups requires caution. Haplogroups in brackets most likely contributed to the mixture in each case</t>
  </si>
  <si>
    <t>(L1c2)‡</t>
  </si>
  <si>
    <t>(C1)‡</t>
  </si>
  <si>
    <t>(B2)‡</t>
  </si>
  <si>
    <t>16278T (LH)º</t>
  </si>
  <si>
    <t>º length heteroplasmy observed</t>
  </si>
  <si>
    <t>Scarf (male DNA)</t>
  </si>
  <si>
    <t>-</t>
  </si>
  <si>
    <t>-</t>
  </si>
  <si>
    <t>YHRD proxities</t>
  </si>
  <si>
    <t>1 in 321 Latin America, Mexico if DYS385=14-16</t>
  </si>
  <si>
    <t>2 in 54 Tunisia if DYS19=13</t>
  </si>
  <si>
    <t>R1b</t>
  </si>
  <si>
    <t>R1b (if DYS385=11-13)</t>
  </si>
  <si>
    <t>E3b</t>
  </si>
  <si>
    <t>16271C</t>
  </si>
  <si>
    <t>16182C</t>
  </si>
  <si>
    <t>16126C</t>
  </si>
  <si>
    <t>16129R</t>
  </si>
  <si>
    <t>K*</t>
  </si>
  <si>
    <t>K</t>
  </si>
  <si>
    <t>L</t>
  </si>
  <si>
    <t>(tree plotted below left)</t>
  </si>
  <si>
    <t>16223Y</t>
  </si>
  <si>
    <t>16183M</t>
  </si>
  <si>
    <t>16304C</t>
  </si>
  <si>
    <t>N African</t>
  </si>
  <si>
    <t>Moroccan -log lk</t>
  </si>
  <si>
    <t>Spanish -log lk</t>
  </si>
  <si>
    <t>Prob. Moroccan</t>
  </si>
  <si>
    <t>Prob. Spanish</t>
  </si>
  <si>
    <t>LR: P Mor / P Spn</t>
  </si>
  <si>
    <t>LR: P Spn / P Mor</t>
  </si>
  <si>
    <t>11-14</t>
  </si>
  <si>
    <t>11-13.2</t>
  </si>
  <si>
    <t>13-14</t>
  </si>
  <si>
    <t>DYS393</t>
  </si>
  <si>
    <t>DYS391</t>
  </si>
  <si>
    <t>DYS439</t>
  </si>
  <si>
    <t>DYS635</t>
  </si>
  <si>
    <t>DYS392</t>
  </si>
  <si>
    <t>GATA H4</t>
  </si>
  <si>
    <t>DYS437</t>
  </si>
  <si>
    <t>Inferred haplogroup from Y-STRs</t>
  </si>
  <si>
    <t>rs2814778</t>
  </si>
  <si>
    <t>rs3785181</t>
  </si>
  <si>
    <t>rs4540055</t>
  </si>
  <si>
    <t>rs5030240</t>
  </si>
  <si>
    <t>rs5997008</t>
  </si>
  <si>
    <t>rs722098</t>
  </si>
  <si>
    <t>rs730570</t>
  </si>
  <si>
    <t>rs773658</t>
  </si>
  <si>
    <t>rs7897550</t>
  </si>
  <si>
    <t>rs881929</t>
  </si>
  <si>
    <t>rs896788</t>
  </si>
  <si>
    <t>rs917118</t>
  </si>
  <si>
    <t>AA</t>
  </si>
  <si>
    <t>CC</t>
  </si>
  <si>
    <t>AG</t>
  </si>
  <si>
    <t>GG</t>
  </si>
  <si>
    <t>TT</t>
  </si>
  <si>
    <t>GT</t>
  </si>
  <si>
    <t>CG</t>
  </si>
  <si>
    <t>CT</t>
  </si>
  <si>
    <t>AT</t>
  </si>
  <si>
    <t>AC</t>
  </si>
  <si>
    <t>NN</t>
  </si>
  <si>
    <t>AIM-SNPs</t>
  </si>
  <si>
    <t>.</t>
  </si>
  <si>
    <t>Suggested mtDNA haplogroup</t>
  </si>
  <si>
    <t>Published databases searched: [#]=reference in article</t>
  </si>
  <si>
    <t>M213 C</t>
  </si>
  <si>
    <t>M9 G</t>
  </si>
  <si>
    <t>M70 A</t>
  </si>
  <si>
    <t>M22 A</t>
  </si>
  <si>
    <t>Tat T</t>
  </si>
  <si>
    <t>92R7 A</t>
  </si>
  <si>
    <t>M173 C</t>
  </si>
  <si>
    <t>SRY10831.2 A</t>
  </si>
  <si>
    <t>P25 A</t>
  </si>
  <si>
    <t>SRY10831.1 A</t>
  </si>
  <si>
    <t>M9 C</t>
  </si>
  <si>
    <t>92R7 G</t>
  </si>
  <si>
    <t>M173 A</t>
  </si>
  <si>
    <t>P25 C</t>
  </si>
  <si>
    <t>M201 G</t>
  </si>
  <si>
    <t>M170 A</t>
  </si>
  <si>
    <t>M26 G</t>
  </si>
  <si>
    <t>M304 C</t>
  </si>
  <si>
    <t>M62 T</t>
  </si>
  <si>
    <t>M96 C</t>
  </si>
  <si>
    <t>M35 C</t>
  </si>
  <si>
    <t>M78 C</t>
  </si>
  <si>
    <t>M81 T</t>
  </si>
  <si>
    <t>M123 G</t>
  </si>
  <si>
    <t>M34 G</t>
  </si>
  <si>
    <t>M172 G</t>
  </si>
  <si>
    <t>73 in 17933 as: 33 European, 7 Latin American, 2 Somalia, 31 Tunisia</t>
  </si>
  <si>
    <t>AAAATTAAAGAAAACCAACCCCCTAAAAAATTTTGGGGTTCCAAGGAGGTCCAGAACCAGTTAACT</t>
  </si>
  <si>
    <t>AAGGCCAAAGTTAAACAGGGCCCCAAGGAATTTTAAGTTTCCAAGGAAGGCCAGAGCCAGGGGGCT</t>
  </si>
  <si>
    <t>TTGGCCGGGGAAAAACAGCGCTCTAGAAAATTTTGGTTTTCCAAAGTTCGCCAAAGCCGGGTAGCT</t>
  </si>
  <si>
    <t>AAGGCTAANNAAAAAAAGGGCTTTAAAGAGCTCTGGGTCTCTAAGGAGGGACGGAGCCAGGTAGCT</t>
  </si>
  <si>
    <t>Profile (concatenation of C-AI)</t>
  </si>
  <si>
    <t>Predicted ancestry</t>
  </si>
  <si>
    <t xml:space="preserve"> reported</t>
  </si>
  <si>
    <t>*Y-STR haplotype reference database 3.0: http://www.yhrd.org   ~65,000 haplotypes available for comparison at time of searching</t>
  </si>
  <si>
    <t>315.1C (LH)</t>
  </si>
  <si>
    <t>38 in 292 Galicia, NW Spain</t>
  </si>
  <si>
    <t>162 in 292 Galicia, NW Spain</t>
  </si>
  <si>
    <t>Y-SNPs</t>
  </si>
  <si>
    <t>Handle of bag</t>
  </si>
  <si>
    <t>Handle of bag</t>
  </si>
  <si>
    <t>M62</t>
  </si>
  <si>
    <t>F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</si>
</sst>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"/>
    <numFmt numFmtId="169" formatCode="#,##0.0"/>
  </numFmts>
  <fonts count="1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10"/>
      <name val="Verdana"/>
      <family val="0"/>
    </font>
    <font>
      <sz val="10"/>
      <color indexed="9"/>
      <name val="Verdana"/>
      <family val="0"/>
    </font>
    <font>
      <sz val="10"/>
      <color indexed="55"/>
      <name val="Verdana"/>
      <family val="0"/>
    </font>
    <font>
      <sz val="9"/>
      <name val="Verdana"/>
      <family val="0"/>
    </font>
    <font>
      <sz val="10"/>
      <color indexed="23"/>
      <name val="Verdana"/>
      <family val="0"/>
    </font>
    <font>
      <sz val="11"/>
      <color indexed="10"/>
      <name val="Calibri"/>
      <family val="2"/>
    </font>
    <font>
      <sz val="11"/>
      <color indexed="51"/>
      <name val="Calibri"/>
      <family val="2"/>
    </font>
    <font>
      <sz val="11"/>
      <name val="Calibri"/>
      <family val="2"/>
    </font>
    <font>
      <sz val="11"/>
      <color indexed="50"/>
      <name val="Calibri"/>
      <family val="2"/>
    </font>
    <font>
      <sz val="10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>
        <color indexed="10"/>
      </left>
      <right style="medium">
        <color indexed="10"/>
      </right>
      <top/>
      <bottom/>
    </border>
    <border>
      <left style="medium"/>
      <right/>
      <top/>
      <bottom/>
    </border>
    <border>
      <left style="medium">
        <color indexed="10"/>
      </left>
      <right style="medium">
        <color indexed="10"/>
      </right>
      <top/>
      <bottom style="medium">
        <color indexed="10"/>
      </bottom>
    </border>
    <border>
      <left style="medium"/>
      <right/>
      <top/>
      <bottom style="medium"/>
    </border>
    <border>
      <left style="medium">
        <color indexed="51"/>
      </left>
      <right style="medium">
        <color indexed="51"/>
      </right>
      <top style="medium">
        <color indexed="51"/>
      </top>
      <bottom/>
    </border>
    <border>
      <left/>
      <right style="medium"/>
      <top style="medium"/>
      <bottom/>
    </border>
    <border>
      <left style="medium">
        <color indexed="51"/>
      </left>
      <right style="medium">
        <color indexed="51"/>
      </right>
      <top/>
      <bottom/>
    </border>
    <border>
      <left style="medium">
        <color indexed="51"/>
      </left>
      <right style="medium">
        <color indexed="51"/>
      </right>
      <top/>
      <bottom style="medium">
        <color indexed="51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/>
      <bottom/>
    </border>
    <border>
      <left style="medium">
        <color indexed="50"/>
      </left>
      <right style="medium">
        <color indexed="50"/>
      </right>
      <top style="medium">
        <color indexed="50"/>
      </top>
      <bottom/>
    </border>
    <border>
      <left style="medium">
        <color indexed="50"/>
      </left>
      <right style="medium">
        <color indexed="50"/>
      </right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>
        <color indexed="50"/>
      </left>
      <right style="medium">
        <color indexed="50"/>
      </right>
      <top/>
      <bottom style="medium">
        <color indexed="50"/>
      </bottom>
    </border>
    <border>
      <left>
        <color indexed="63"/>
      </left>
      <right style="medium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2" xfId="0" applyBorder="1" applyAlignment="1">
      <alignment/>
    </xf>
    <xf numFmtId="0" fontId="8" fillId="0" borderId="0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 quotePrefix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2" fontId="0" fillId="0" borderId="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1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1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 horizontal="right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right"/>
    </xf>
    <xf numFmtId="0" fontId="0" fillId="2" borderId="9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0" xfId="0" applyFill="1" applyBorder="1" applyAlignment="1">
      <alignment horizontal="left"/>
    </xf>
    <xf numFmtId="0" fontId="13" fillId="2" borderId="8" xfId="0" applyFont="1" applyFill="1" applyBorder="1" applyAlignment="1">
      <alignment horizontal="center"/>
    </xf>
    <xf numFmtId="0" fontId="0" fillId="2" borderId="10" xfId="0" applyFill="1" applyBorder="1" applyAlignment="1">
      <alignment horizontal="right"/>
    </xf>
    <xf numFmtId="0" fontId="0" fillId="2" borderId="3" xfId="0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6" xfId="0" applyFill="1" applyBorder="1" applyAlignment="1">
      <alignment/>
    </xf>
    <xf numFmtId="0" fontId="15" fillId="2" borderId="5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15" fillId="2" borderId="19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0" fillId="2" borderId="20" xfId="0" applyFill="1" applyBorder="1" applyAlignment="1">
      <alignment horizontal="left"/>
    </xf>
    <xf numFmtId="0" fontId="0" fillId="2" borderId="21" xfId="0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2" xfId="0" applyFill="1" applyBorder="1" applyAlignment="1">
      <alignment/>
    </xf>
    <xf numFmtId="0" fontId="0" fillId="2" borderId="20" xfId="0" applyFill="1" applyBorder="1" applyAlignment="1">
      <alignment horizontal="center"/>
    </xf>
    <xf numFmtId="0" fontId="0" fillId="2" borderId="22" xfId="0" applyFill="1" applyBorder="1" applyAlignment="1">
      <alignment horizontal="left"/>
    </xf>
    <xf numFmtId="0" fontId="0" fillId="2" borderId="23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5" xfId="0" applyFill="1" applyBorder="1" applyAlignment="1">
      <alignment horizontal="right"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9" xfId="0" applyFill="1" applyBorder="1" applyAlignment="1">
      <alignment/>
    </xf>
    <xf numFmtId="0" fontId="15" fillId="2" borderId="5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108"/>
  <sheetViews>
    <sheetView tabSelected="1" workbookViewId="0" topLeftCell="A1">
      <selection activeCell="A2" sqref="A2"/>
    </sheetView>
  </sheetViews>
  <sheetFormatPr defaultColWidth="11.00390625" defaultRowHeight="12.75"/>
  <cols>
    <col min="1" max="1" width="4.25390625" style="1" customWidth="1"/>
    <col min="2" max="2" width="15.25390625" style="1" customWidth="1"/>
    <col min="3" max="35" width="8.25390625" style="1" customWidth="1"/>
    <col min="36" max="36" width="23.625" style="1" customWidth="1"/>
    <col min="37" max="37" width="4.00390625" style="1" customWidth="1"/>
    <col min="38" max="39" width="13.00390625" style="1" customWidth="1"/>
    <col min="40" max="41" width="13.25390625" style="1" customWidth="1"/>
    <col min="42" max="43" width="15.125" style="1" customWidth="1"/>
    <col min="44" max="44" width="13.375" style="1" customWidth="1"/>
    <col min="45" max="45" width="4.00390625" style="1" customWidth="1"/>
    <col min="46" max="46" width="14.75390625" style="1" customWidth="1"/>
    <col min="47" max="53" width="8.875" style="1" customWidth="1"/>
    <col min="54" max="16384" width="10.75390625" style="1" customWidth="1"/>
  </cols>
  <sheetData>
    <row r="1" spans="3:35" ht="12.75"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3"/>
      <c r="U1" s="33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</row>
    <row r="2" spans="3:44" ht="12.75"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3"/>
      <c r="U2" s="33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O2" s="40" t="s">
        <v>81</v>
      </c>
      <c r="AR2" s="6" t="s">
        <v>262</v>
      </c>
    </row>
    <row r="3" spans="2:44" ht="12.75">
      <c r="B3" s="6" t="s">
        <v>226</v>
      </c>
      <c r="C3" s="35" t="s">
        <v>55</v>
      </c>
      <c r="D3" s="35" t="s">
        <v>56</v>
      </c>
      <c r="E3" s="35" t="s">
        <v>57</v>
      </c>
      <c r="F3" s="35" t="s">
        <v>58</v>
      </c>
      <c r="G3" s="35" t="s">
        <v>59</v>
      </c>
      <c r="H3" s="35" t="s">
        <v>60</v>
      </c>
      <c r="I3" s="35" t="s">
        <v>61</v>
      </c>
      <c r="J3" s="35" t="s">
        <v>62</v>
      </c>
      <c r="K3" s="35" t="s">
        <v>63</v>
      </c>
      <c r="L3" s="35" t="s">
        <v>64</v>
      </c>
      <c r="M3" s="35" t="s">
        <v>65</v>
      </c>
      <c r="N3" s="35" t="s">
        <v>66</v>
      </c>
      <c r="O3" s="35" t="s">
        <v>67</v>
      </c>
      <c r="P3" s="35" t="s">
        <v>68</v>
      </c>
      <c r="Q3" s="35" t="s">
        <v>69</v>
      </c>
      <c r="R3" s="35" t="s">
        <v>70</v>
      </c>
      <c r="S3" s="35" t="s">
        <v>71</v>
      </c>
      <c r="T3" s="35" t="s">
        <v>72</v>
      </c>
      <c r="U3" s="35" t="s">
        <v>73</v>
      </c>
      <c r="V3" s="35" t="s">
        <v>74</v>
      </c>
      <c r="W3" s="35" t="s">
        <v>75</v>
      </c>
      <c r="X3" s="35" t="s">
        <v>203</v>
      </c>
      <c r="Y3" s="35" t="s">
        <v>204</v>
      </c>
      <c r="Z3" s="35" t="s">
        <v>205</v>
      </c>
      <c r="AA3" s="35" t="s">
        <v>206</v>
      </c>
      <c r="AB3" s="35" t="s">
        <v>207</v>
      </c>
      <c r="AC3" s="35" t="s">
        <v>208</v>
      </c>
      <c r="AD3" s="35" t="s">
        <v>209</v>
      </c>
      <c r="AE3" s="35" t="s">
        <v>210</v>
      </c>
      <c r="AF3" s="35" t="s">
        <v>211</v>
      </c>
      <c r="AG3" s="35" t="s">
        <v>212</v>
      </c>
      <c r="AH3" s="35" t="s">
        <v>213</v>
      </c>
      <c r="AI3" s="35" t="s">
        <v>214</v>
      </c>
      <c r="AJ3" s="22" t="s">
        <v>261</v>
      </c>
      <c r="AL3" s="2" t="s">
        <v>186</v>
      </c>
      <c r="AM3" s="2" t="s">
        <v>187</v>
      </c>
      <c r="AN3" s="22" t="s">
        <v>188</v>
      </c>
      <c r="AO3" s="22" t="s">
        <v>189</v>
      </c>
      <c r="AP3" s="22" t="s">
        <v>190</v>
      </c>
      <c r="AQ3" s="22" t="s">
        <v>191</v>
      </c>
      <c r="AR3" s="12" t="s">
        <v>263</v>
      </c>
    </row>
    <row r="4" spans="3:46" ht="6.75" customHeight="1"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5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L4" s="5"/>
      <c r="AN4" s="2"/>
      <c r="AO4" s="22"/>
      <c r="AP4" s="22"/>
      <c r="AQ4" s="22"/>
      <c r="AR4" s="22"/>
      <c r="AT4" s="5"/>
    </row>
    <row r="5" spans="1:48" ht="12.75">
      <c r="A5" s="2">
        <v>1</v>
      </c>
      <c r="B5" s="1" t="s">
        <v>120</v>
      </c>
      <c r="C5" s="21" t="s">
        <v>215</v>
      </c>
      <c r="D5" s="21" t="s">
        <v>215</v>
      </c>
      <c r="E5" s="21" t="s">
        <v>216</v>
      </c>
      <c r="F5" s="21" t="s">
        <v>217</v>
      </c>
      <c r="G5" s="21" t="s">
        <v>218</v>
      </c>
      <c r="H5" s="21" t="s">
        <v>219</v>
      </c>
      <c r="I5" s="21" t="s">
        <v>217</v>
      </c>
      <c r="J5" s="21" t="s">
        <v>216</v>
      </c>
      <c r="K5" s="21" t="s">
        <v>215</v>
      </c>
      <c r="L5" s="21" t="s">
        <v>218</v>
      </c>
      <c r="M5" s="21" t="s">
        <v>216</v>
      </c>
      <c r="N5" s="21" t="s">
        <v>219</v>
      </c>
      <c r="O5" s="21" t="s">
        <v>215</v>
      </c>
      <c r="P5" s="21" t="s">
        <v>218</v>
      </c>
      <c r="Q5" s="21" t="s">
        <v>217</v>
      </c>
      <c r="R5" s="21" t="s">
        <v>219</v>
      </c>
      <c r="S5" s="21" t="s">
        <v>219</v>
      </c>
      <c r="T5" s="21" t="s">
        <v>218</v>
      </c>
      <c r="U5" s="21" t="s">
        <v>220</v>
      </c>
      <c r="V5" s="21" t="s">
        <v>219</v>
      </c>
      <c r="W5" s="21" t="s">
        <v>216</v>
      </c>
      <c r="X5" s="21" t="s">
        <v>215</v>
      </c>
      <c r="Y5" s="21" t="s">
        <v>218</v>
      </c>
      <c r="Z5" s="21" t="s">
        <v>219</v>
      </c>
      <c r="AA5" s="21" t="s">
        <v>221</v>
      </c>
      <c r="AB5" s="21" t="s">
        <v>216</v>
      </c>
      <c r="AC5" s="21" t="s">
        <v>217</v>
      </c>
      <c r="AD5" s="21" t="s">
        <v>215</v>
      </c>
      <c r="AE5" s="21" t="s">
        <v>216</v>
      </c>
      <c r="AF5" s="21" t="s">
        <v>218</v>
      </c>
      <c r="AG5" s="21" t="s">
        <v>219</v>
      </c>
      <c r="AH5" s="21" t="s">
        <v>218</v>
      </c>
      <c r="AI5" s="21" t="s">
        <v>216</v>
      </c>
      <c r="AJ5" s="26" t="s">
        <v>82</v>
      </c>
      <c r="AK5" s="19" t="s">
        <v>227</v>
      </c>
      <c r="AL5" s="21">
        <v>32.267189</v>
      </c>
      <c r="AM5" s="21">
        <v>35.852932</v>
      </c>
      <c r="AN5" s="21">
        <v>9.69477804730546E-15</v>
      </c>
      <c r="AO5" s="21">
        <v>2.687011173298413E-16</v>
      </c>
      <c r="AP5" s="28">
        <v>36.08015531771956</v>
      </c>
      <c r="AQ5" s="47">
        <v>0.02771606694023525</v>
      </c>
      <c r="AR5" s="21" t="s">
        <v>155</v>
      </c>
      <c r="AS5" s="41">
        <v>1</v>
      </c>
      <c r="AT5" t="s">
        <v>120</v>
      </c>
      <c r="AU5" s="19" t="str">
        <f aca="true" t="shared" si="0" ref="AU5:AU11">C5&amp;D5&amp;E5&amp;F5&amp;G5&amp;H5&amp;I5&amp;J5&amp;K5&amp;L5&amp;M5&amp;N5&amp;O5&amp;P5&amp;Q5&amp;R5&amp;S5&amp;T5&amp;U5&amp;V5&amp;W5&amp;X5&amp;Y5&amp;Z5&amp;AA5&amp;AB5&amp;AC5&amp;AD5&amp;AE5&amp;AF5&amp;AG5&amp;AH5&amp;AI5</f>
        <v>AAAACCAGGGTTAGCCAAGGCCTTAAGGAGTTTTGGGTTTCCAAGGTTCGCCAGAACCGGTTGGCC</v>
      </c>
      <c r="AV5" s="19" t="s">
        <v>227</v>
      </c>
    </row>
    <row r="6" spans="1:48" ht="12.75">
      <c r="A6" s="2">
        <v>2</v>
      </c>
      <c r="B6" s="1" t="s">
        <v>270</v>
      </c>
      <c r="C6" s="2" t="s">
        <v>215</v>
      </c>
      <c r="D6" s="2" t="s">
        <v>215</v>
      </c>
      <c r="E6" s="2" t="s">
        <v>219</v>
      </c>
      <c r="F6" s="2" t="s">
        <v>217</v>
      </c>
      <c r="G6" s="2" t="s">
        <v>215</v>
      </c>
      <c r="H6" s="2" t="s">
        <v>215</v>
      </c>
      <c r="I6" s="2" t="s">
        <v>215</v>
      </c>
      <c r="J6" s="2" t="s">
        <v>215</v>
      </c>
      <c r="K6" s="2" t="s">
        <v>215</v>
      </c>
      <c r="L6" s="2" t="s">
        <v>216</v>
      </c>
      <c r="M6" s="2" t="s">
        <v>222</v>
      </c>
      <c r="N6" s="2" t="s">
        <v>222</v>
      </c>
      <c r="O6" s="2" t="s">
        <v>215</v>
      </c>
      <c r="P6" s="2" t="s">
        <v>218</v>
      </c>
      <c r="Q6" s="2" t="s">
        <v>218</v>
      </c>
      <c r="R6" s="2" t="s">
        <v>219</v>
      </c>
      <c r="S6" s="2" t="s">
        <v>219</v>
      </c>
      <c r="T6" s="2" t="s">
        <v>218</v>
      </c>
      <c r="U6" s="2" t="s">
        <v>220</v>
      </c>
      <c r="V6" s="2" t="s">
        <v>219</v>
      </c>
      <c r="W6" s="2" t="s">
        <v>216</v>
      </c>
      <c r="X6" s="2" t="s">
        <v>215</v>
      </c>
      <c r="Y6" s="2" t="s">
        <v>215</v>
      </c>
      <c r="Z6" s="2" t="s">
        <v>223</v>
      </c>
      <c r="AA6" s="2" t="s">
        <v>218</v>
      </c>
      <c r="AB6" s="2" t="s">
        <v>216</v>
      </c>
      <c r="AC6" s="2" t="s">
        <v>217</v>
      </c>
      <c r="AD6" s="2" t="s">
        <v>215</v>
      </c>
      <c r="AE6" s="2" t="s">
        <v>216</v>
      </c>
      <c r="AF6" s="2" t="s">
        <v>217</v>
      </c>
      <c r="AG6" s="2" t="s">
        <v>220</v>
      </c>
      <c r="AH6" s="2" t="s">
        <v>217</v>
      </c>
      <c r="AI6" s="2" t="s">
        <v>216</v>
      </c>
      <c r="AJ6" s="5" t="s">
        <v>83</v>
      </c>
      <c r="AK6" s="19" t="s">
        <v>227</v>
      </c>
      <c r="AL6" s="2">
        <v>40.538062</v>
      </c>
      <c r="AM6" s="2">
        <v>33.089672</v>
      </c>
      <c r="AN6" s="2">
        <v>2.4805236172849695E-18</v>
      </c>
      <c r="AO6" s="2">
        <v>4.2592981573425405E-15</v>
      </c>
      <c r="AP6" s="48">
        <v>0.0005823784871713739</v>
      </c>
      <c r="AQ6" s="29">
        <v>1717.0963935447264</v>
      </c>
      <c r="AR6" s="2" t="s">
        <v>156</v>
      </c>
      <c r="AS6" s="41">
        <v>2</v>
      </c>
      <c r="AT6" t="s">
        <v>269</v>
      </c>
      <c r="AU6" s="19" t="str">
        <f t="shared" si="0"/>
        <v>AAAATTAGAAAAAAAAAACCCTCTAAGGGGTTTTGGGTTTCCAAAAATGGCCAGAACCAGGTAGCC</v>
      </c>
      <c r="AV6" s="19" t="s">
        <v>227</v>
      </c>
    </row>
    <row r="7" spans="1:48" ht="12.75">
      <c r="A7" s="2">
        <v>3</v>
      </c>
      <c r="B7" s="1" t="s">
        <v>121</v>
      </c>
      <c r="C7" s="2" t="s">
        <v>215</v>
      </c>
      <c r="D7" s="2" t="s">
        <v>217</v>
      </c>
      <c r="E7" s="2" t="s">
        <v>222</v>
      </c>
      <c r="F7" s="42" t="s">
        <v>215</v>
      </c>
      <c r="G7" s="2" t="s">
        <v>215</v>
      </c>
      <c r="H7" s="2" t="s">
        <v>219</v>
      </c>
      <c r="I7" s="2" t="s">
        <v>215</v>
      </c>
      <c r="J7" s="2" t="s">
        <v>224</v>
      </c>
      <c r="K7" s="2" t="s">
        <v>215</v>
      </c>
      <c r="L7" s="2" t="s">
        <v>218</v>
      </c>
      <c r="M7" s="2" t="s">
        <v>216</v>
      </c>
      <c r="N7" s="2" t="s">
        <v>216</v>
      </c>
      <c r="O7" s="2" t="s">
        <v>215</v>
      </c>
      <c r="P7" s="2" t="s">
        <v>218</v>
      </c>
      <c r="Q7" s="2" t="s">
        <v>217</v>
      </c>
      <c r="R7" s="2" t="s">
        <v>219</v>
      </c>
      <c r="S7" s="2" t="s">
        <v>219</v>
      </c>
      <c r="T7" s="2" t="s">
        <v>217</v>
      </c>
      <c r="U7" s="2" t="s">
        <v>220</v>
      </c>
      <c r="V7" s="2" t="s">
        <v>219</v>
      </c>
      <c r="W7" s="2" t="s">
        <v>216</v>
      </c>
      <c r="X7" s="2" t="s">
        <v>217</v>
      </c>
      <c r="Y7" s="2" t="s">
        <v>218</v>
      </c>
      <c r="Z7" s="2" t="s">
        <v>217</v>
      </c>
      <c r="AA7" s="2" t="s">
        <v>222</v>
      </c>
      <c r="AB7" s="2" t="s">
        <v>216</v>
      </c>
      <c r="AC7" s="2" t="s">
        <v>217</v>
      </c>
      <c r="AD7" s="2" t="s">
        <v>215</v>
      </c>
      <c r="AE7" s="2" t="s">
        <v>216</v>
      </c>
      <c r="AF7" s="2" t="s">
        <v>218</v>
      </c>
      <c r="AG7" s="2" t="s">
        <v>220</v>
      </c>
      <c r="AH7" s="2" t="s">
        <v>218</v>
      </c>
      <c r="AI7" s="2" t="s">
        <v>222</v>
      </c>
      <c r="AJ7" s="5" t="s">
        <v>84</v>
      </c>
      <c r="AK7" s="19" t="s">
        <v>227</v>
      </c>
      <c r="AL7" s="2">
        <v>31.716764</v>
      </c>
      <c r="AM7" s="2">
        <v>51.873833</v>
      </c>
      <c r="AN7" s="2">
        <v>1.6810646314734095E-14</v>
      </c>
      <c r="AO7" s="2">
        <v>2.9612874966870603E-23</v>
      </c>
      <c r="AP7" s="30">
        <v>567680319.2375276</v>
      </c>
      <c r="AQ7" s="48">
        <v>1.7615548154692712E-09</v>
      </c>
      <c r="AR7" s="2" t="s">
        <v>185</v>
      </c>
      <c r="AS7" s="41">
        <v>3</v>
      </c>
      <c r="AT7" t="s">
        <v>121</v>
      </c>
      <c r="AU7" s="19" t="str">
        <f t="shared" si="0"/>
        <v>AAAGCTAAAATTAAACAAGGCCCCAAGGAGTTTTAGGTTTCCAGGGAGCTCCAGAACCGGGTGGCT</v>
      </c>
      <c r="AV7" s="19" t="s">
        <v>227</v>
      </c>
    </row>
    <row r="8" spans="1:48" ht="12.75">
      <c r="A8" s="2">
        <v>4</v>
      </c>
      <c r="B8" s="1" t="s">
        <v>122</v>
      </c>
      <c r="C8" s="2" t="s">
        <v>215</v>
      </c>
      <c r="D8" s="2" t="s">
        <v>215</v>
      </c>
      <c r="E8" s="2" t="s">
        <v>219</v>
      </c>
      <c r="F8" s="42" t="s">
        <v>215</v>
      </c>
      <c r="G8" s="2" t="s">
        <v>217</v>
      </c>
      <c r="H8" s="2" t="s">
        <v>215</v>
      </c>
      <c r="I8" s="2" t="s">
        <v>215</v>
      </c>
      <c r="J8" s="2" t="s">
        <v>216</v>
      </c>
      <c r="K8" s="2" t="s">
        <v>215</v>
      </c>
      <c r="L8" s="2" t="s">
        <v>216</v>
      </c>
      <c r="M8" s="2" t="s">
        <v>216</v>
      </c>
      <c r="N8" s="2" t="s">
        <v>222</v>
      </c>
      <c r="O8" s="2" t="s">
        <v>215</v>
      </c>
      <c r="P8" s="2" t="s">
        <v>215</v>
      </c>
      <c r="Q8" s="2" t="s">
        <v>215</v>
      </c>
      <c r="R8" s="2" t="s">
        <v>219</v>
      </c>
      <c r="S8" s="2" t="s">
        <v>219</v>
      </c>
      <c r="T8" s="2" t="s">
        <v>218</v>
      </c>
      <c r="U8" s="2" t="s">
        <v>218</v>
      </c>
      <c r="V8" s="2" t="s">
        <v>219</v>
      </c>
      <c r="W8" s="2" t="s">
        <v>216</v>
      </c>
      <c r="X8" s="2" t="s">
        <v>215</v>
      </c>
      <c r="Y8" s="2" t="s">
        <v>218</v>
      </c>
      <c r="Z8" s="2" t="s">
        <v>217</v>
      </c>
      <c r="AA8" s="2" t="s">
        <v>220</v>
      </c>
      <c r="AB8" s="2" t="s">
        <v>216</v>
      </c>
      <c r="AC8" s="2" t="s">
        <v>217</v>
      </c>
      <c r="AD8" s="2" t="s">
        <v>215</v>
      </c>
      <c r="AE8" s="2" t="s">
        <v>216</v>
      </c>
      <c r="AF8" s="2" t="s">
        <v>217</v>
      </c>
      <c r="AG8" s="2" t="s">
        <v>219</v>
      </c>
      <c r="AH8" s="2" t="s">
        <v>215</v>
      </c>
      <c r="AI8" s="2" t="s">
        <v>222</v>
      </c>
      <c r="AJ8" s="5" t="s">
        <v>257</v>
      </c>
      <c r="AK8" s="19" t="s">
        <v>227</v>
      </c>
      <c r="AL8" s="2">
        <v>36.936256</v>
      </c>
      <c r="AM8" s="2">
        <v>41.035085</v>
      </c>
      <c r="AN8" s="2">
        <v>9.09468867373499E-17</v>
      </c>
      <c r="AO8" s="2">
        <v>1.5089992366078195E-18</v>
      </c>
      <c r="AP8" s="29">
        <v>60.26967047498016</v>
      </c>
      <c r="AQ8" s="48">
        <v>0.016592093371659157</v>
      </c>
      <c r="AR8" s="2" t="s">
        <v>155</v>
      </c>
      <c r="AS8" s="41">
        <v>4</v>
      </c>
      <c r="AT8" s="7" t="s">
        <v>122</v>
      </c>
      <c r="AU8" s="19" t="str">
        <f t="shared" si="0"/>
        <v>AAAATTAAAGAAAACCAACCCCCTAAAAAATTTTGGGGTTCCAAGGAGGTCCAGAACCAGTTAACT</v>
      </c>
      <c r="AV8" s="19" t="s">
        <v>227</v>
      </c>
    </row>
    <row r="9" spans="1:48" ht="12.75">
      <c r="A9" s="2">
        <v>5</v>
      </c>
      <c r="B9" s="1" t="s">
        <v>123</v>
      </c>
      <c r="C9" s="2" t="s">
        <v>215</v>
      </c>
      <c r="D9" s="2" t="s">
        <v>218</v>
      </c>
      <c r="E9" s="2" t="s">
        <v>216</v>
      </c>
      <c r="F9" s="42" t="s">
        <v>215</v>
      </c>
      <c r="G9" s="2" t="s">
        <v>217</v>
      </c>
      <c r="H9" s="2" t="s">
        <v>219</v>
      </c>
      <c r="I9" s="2" t="s">
        <v>215</v>
      </c>
      <c r="J9" s="2" t="s">
        <v>224</v>
      </c>
      <c r="K9" s="2" t="s">
        <v>217</v>
      </c>
      <c r="L9" s="2" t="s">
        <v>218</v>
      </c>
      <c r="M9" s="2" t="s">
        <v>216</v>
      </c>
      <c r="N9" s="2" t="s">
        <v>216</v>
      </c>
      <c r="O9" s="2" t="s">
        <v>215</v>
      </c>
      <c r="P9" s="2" t="s">
        <v>218</v>
      </c>
      <c r="Q9" s="2" t="s">
        <v>215</v>
      </c>
      <c r="R9" s="2" t="s">
        <v>219</v>
      </c>
      <c r="S9" s="2" t="s">
        <v>219</v>
      </c>
      <c r="T9" s="2" t="s">
        <v>215</v>
      </c>
      <c r="U9" s="2" t="s">
        <v>220</v>
      </c>
      <c r="V9" s="2" t="s">
        <v>219</v>
      </c>
      <c r="W9" s="2" t="s">
        <v>216</v>
      </c>
      <c r="X9" s="2" t="s">
        <v>215</v>
      </c>
      <c r="Y9" s="2" t="s">
        <v>218</v>
      </c>
      <c r="Z9" s="2" t="s">
        <v>215</v>
      </c>
      <c r="AA9" s="2" t="s">
        <v>218</v>
      </c>
      <c r="AB9" s="2" t="s">
        <v>216</v>
      </c>
      <c r="AC9" s="2" t="s">
        <v>217</v>
      </c>
      <c r="AD9" s="2" t="s">
        <v>217</v>
      </c>
      <c r="AE9" s="2" t="s">
        <v>216</v>
      </c>
      <c r="AF9" s="2" t="s">
        <v>217</v>
      </c>
      <c r="AG9" s="2" t="s">
        <v>218</v>
      </c>
      <c r="AH9" s="2" t="s">
        <v>218</v>
      </c>
      <c r="AI9" s="2" t="s">
        <v>222</v>
      </c>
      <c r="AJ9" s="5" t="s">
        <v>258</v>
      </c>
      <c r="AK9" s="19" t="s">
        <v>227</v>
      </c>
      <c r="AL9" s="2">
        <v>33.652786</v>
      </c>
      <c r="AM9" s="2">
        <v>51.296059</v>
      </c>
      <c r="AN9" s="2">
        <v>2.425385291618936E-15</v>
      </c>
      <c r="AO9" s="2">
        <v>5.277213112990544E-23</v>
      </c>
      <c r="AP9" s="30">
        <v>45959585.85884159</v>
      </c>
      <c r="AQ9" s="48">
        <v>2.1758246540152898E-08</v>
      </c>
      <c r="AR9" s="2" t="s">
        <v>185</v>
      </c>
      <c r="AS9" s="41">
        <v>5</v>
      </c>
      <c r="AT9" t="s">
        <v>123</v>
      </c>
      <c r="AU9" s="19" t="str">
        <f t="shared" si="0"/>
        <v>AAGGCCAAAGTTAAACAGGGCCCCAAGGAATTTTAAGTTTCCAAGGAAGGCCAGAGCCAGGGGGCT</v>
      </c>
      <c r="AV9" s="19" t="s">
        <v>227</v>
      </c>
    </row>
    <row r="10" spans="1:48" ht="12.75">
      <c r="A10" s="2">
        <v>6</v>
      </c>
      <c r="B10" s="1" t="s">
        <v>143</v>
      </c>
      <c r="C10" s="2" t="s">
        <v>219</v>
      </c>
      <c r="D10" s="2" t="s">
        <v>218</v>
      </c>
      <c r="E10" s="2" t="s">
        <v>216</v>
      </c>
      <c r="F10" s="42" t="s">
        <v>218</v>
      </c>
      <c r="G10" s="2" t="s">
        <v>218</v>
      </c>
      <c r="H10" s="2" t="s">
        <v>215</v>
      </c>
      <c r="I10" s="2" t="s">
        <v>215</v>
      </c>
      <c r="J10" s="2" t="s">
        <v>224</v>
      </c>
      <c r="K10" s="2" t="s">
        <v>217</v>
      </c>
      <c r="L10" s="2" t="s">
        <v>221</v>
      </c>
      <c r="M10" s="2" t="s">
        <v>222</v>
      </c>
      <c r="N10" s="2" t="s">
        <v>222</v>
      </c>
      <c r="O10" s="2" t="s">
        <v>217</v>
      </c>
      <c r="P10" s="2" t="s">
        <v>215</v>
      </c>
      <c r="Q10" s="2" t="s">
        <v>215</v>
      </c>
      <c r="R10" s="2" t="s">
        <v>219</v>
      </c>
      <c r="S10" s="2" t="s">
        <v>219</v>
      </c>
      <c r="T10" s="2" t="s">
        <v>218</v>
      </c>
      <c r="U10" s="2" t="s">
        <v>219</v>
      </c>
      <c r="V10" s="2" t="s">
        <v>219</v>
      </c>
      <c r="W10" s="2" t="s">
        <v>216</v>
      </c>
      <c r="X10" s="2" t="s">
        <v>215</v>
      </c>
      <c r="Y10" s="2" t="s">
        <v>217</v>
      </c>
      <c r="Z10" s="2" t="s">
        <v>219</v>
      </c>
      <c r="AA10" s="2" t="s">
        <v>221</v>
      </c>
      <c r="AB10" s="2" t="s">
        <v>216</v>
      </c>
      <c r="AC10" s="2" t="s">
        <v>215</v>
      </c>
      <c r="AD10" s="2" t="s">
        <v>217</v>
      </c>
      <c r="AE10" s="2" t="s">
        <v>216</v>
      </c>
      <c r="AF10" s="2" t="s">
        <v>218</v>
      </c>
      <c r="AG10" s="2" t="s">
        <v>220</v>
      </c>
      <c r="AH10" s="2" t="s">
        <v>217</v>
      </c>
      <c r="AI10" s="2" t="s">
        <v>222</v>
      </c>
      <c r="AJ10" s="5" t="s">
        <v>259</v>
      </c>
      <c r="AK10" s="19" t="s">
        <v>227</v>
      </c>
      <c r="AL10" s="2">
        <v>45.238727</v>
      </c>
      <c r="AM10" s="2">
        <v>47.452838</v>
      </c>
      <c r="AN10" s="2">
        <v>2.2546051545910553E-20</v>
      </c>
      <c r="AO10" s="2">
        <v>2.4631695433282272E-21</v>
      </c>
      <c r="AP10" s="29">
        <v>9.15326823806306</v>
      </c>
      <c r="AQ10" s="48">
        <v>0.10925059486857254</v>
      </c>
      <c r="AR10" s="2" t="s">
        <v>155</v>
      </c>
      <c r="AS10" s="41">
        <v>6</v>
      </c>
      <c r="AT10" t="s">
        <v>142</v>
      </c>
      <c r="AU10" s="19" t="str">
        <f t="shared" si="0"/>
        <v>TTGGCCGGGGAAAAACAGCGCTCTAGAAAATTTTGGTTTTCCAAAGTTCGCCAAAGCCGGGTAGCT</v>
      </c>
      <c r="AV10" s="19" t="s">
        <v>227</v>
      </c>
    </row>
    <row r="11" spans="1:48" ht="12.75">
      <c r="A11" s="2">
        <v>7</v>
      </c>
      <c r="B11" s="1" t="s">
        <v>165</v>
      </c>
      <c r="C11" s="3" t="s">
        <v>215</v>
      </c>
      <c r="D11" s="3" t="s">
        <v>218</v>
      </c>
      <c r="E11" s="3" t="s">
        <v>222</v>
      </c>
      <c r="F11" s="20" t="s">
        <v>215</v>
      </c>
      <c r="G11" s="3" t="s">
        <v>225</v>
      </c>
      <c r="H11" s="3" t="s">
        <v>215</v>
      </c>
      <c r="I11" s="3" t="s">
        <v>215</v>
      </c>
      <c r="J11" s="3" t="s">
        <v>215</v>
      </c>
      <c r="K11" s="3" t="s">
        <v>217</v>
      </c>
      <c r="L11" s="3" t="s">
        <v>218</v>
      </c>
      <c r="M11" s="3" t="s">
        <v>222</v>
      </c>
      <c r="N11" s="3" t="s">
        <v>219</v>
      </c>
      <c r="O11" s="3" t="s">
        <v>215</v>
      </c>
      <c r="P11" s="3" t="s">
        <v>217</v>
      </c>
      <c r="Q11" s="3" t="s">
        <v>217</v>
      </c>
      <c r="R11" s="3" t="s">
        <v>222</v>
      </c>
      <c r="S11" s="3" t="s">
        <v>222</v>
      </c>
      <c r="T11" s="3" t="s">
        <v>218</v>
      </c>
      <c r="U11" s="3" t="s">
        <v>220</v>
      </c>
      <c r="V11" s="3" t="s">
        <v>222</v>
      </c>
      <c r="W11" s="3" t="s">
        <v>222</v>
      </c>
      <c r="X11" s="3" t="s">
        <v>215</v>
      </c>
      <c r="Y11" s="3" t="s">
        <v>218</v>
      </c>
      <c r="Z11" s="3" t="s">
        <v>217</v>
      </c>
      <c r="AA11" s="3" t="s">
        <v>218</v>
      </c>
      <c r="AB11" s="3" t="s">
        <v>224</v>
      </c>
      <c r="AC11" s="3" t="s">
        <v>218</v>
      </c>
      <c r="AD11" s="3" t="s">
        <v>217</v>
      </c>
      <c r="AE11" s="3" t="s">
        <v>216</v>
      </c>
      <c r="AF11" s="3" t="s">
        <v>217</v>
      </c>
      <c r="AG11" s="3" t="s">
        <v>220</v>
      </c>
      <c r="AH11" s="3" t="s">
        <v>217</v>
      </c>
      <c r="AI11" s="3" t="s">
        <v>222</v>
      </c>
      <c r="AJ11" s="27" t="s">
        <v>260</v>
      </c>
      <c r="AK11" s="19" t="s">
        <v>227</v>
      </c>
      <c r="AL11" s="3">
        <v>43.479416</v>
      </c>
      <c r="AM11" s="3">
        <v>62.15871</v>
      </c>
      <c r="AN11" s="3">
        <v>1.3095725246341194E-19</v>
      </c>
      <c r="AO11" s="3">
        <v>1.0111492050885962E-27</v>
      </c>
      <c r="AP11" s="31">
        <v>129513282.31716065</v>
      </c>
      <c r="AQ11" s="49">
        <v>7.72121578658731E-09</v>
      </c>
      <c r="AR11" s="3" t="s">
        <v>185</v>
      </c>
      <c r="AS11" s="41">
        <v>7</v>
      </c>
      <c r="AT11" t="s">
        <v>144</v>
      </c>
      <c r="AU11" s="19" t="str">
        <f t="shared" si="0"/>
        <v>AAGGCTAANNAAAAAAAGGGCTTTAAAGAGCTCTGGGTCTCTAAGGAGGGACGGAGCCAGGTAGCT</v>
      </c>
      <c r="AV11" s="19" t="s">
        <v>227</v>
      </c>
    </row>
    <row r="12" spans="6:23" ht="6.75" customHeight="1">
      <c r="F12" s="34"/>
      <c r="W12" s="2"/>
    </row>
    <row r="13" spans="6:23" ht="12.75">
      <c r="F13" s="35"/>
      <c r="W13" s="2"/>
    </row>
    <row r="14" spans="6:23" ht="12.75">
      <c r="F14" s="34"/>
      <c r="W14" s="2"/>
    </row>
    <row r="15" ht="12.75">
      <c r="W15" s="2"/>
    </row>
    <row r="17" spans="2:45" ht="12.75">
      <c r="B17" s="6" t="s">
        <v>138</v>
      </c>
      <c r="C17" s="2" t="s">
        <v>124</v>
      </c>
      <c r="D17" s="2" t="s">
        <v>125</v>
      </c>
      <c r="E17" s="2" t="s">
        <v>126</v>
      </c>
      <c r="F17" s="2" t="s">
        <v>131</v>
      </c>
      <c r="G17" s="2" t="s">
        <v>132</v>
      </c>
      <c r="H17" s="2" t="s">
        <v>133</v>
      </c>
      <c r="I17" s="2" t="s">
        <v>135</v>
      </c>
      <c r="J17" s="2" t="s">
        <v>195</v>
      </c>
      <c r="K17" s="2" t="s">
        <v>196</v>
      </c>
      <c r="L17" s="2" t="s">
        <v>197</v>
      </c>
      <c r="M17" s="2" t="s">
        <v>198</v>
      </c>
      <c r="N17" s="2" t="s">
        <v>199</v>
      </c>
      <c r="O17" s="2" t="s">
        <v>200</v>
      </c>
      <c r="P17" s="2" t="s">
        <v>201</v>
      </c>
      <c r="Q17" s="2" t="s">
        <v>139</v>
      </c>
      <c r="R17" s="2" t="s">
        <v>140</v>
      </c>
      <c r="T17" s="17" t="s">
        <v>119</v>
      </c>
      <c r="U17" s="6"/>
      <c r="V17" s="6"/>
      <c r="W17" s="6"/>
      <c r="Y17" s="6"/>
      <c r="AA17" s="17" t="s">
        <v>168</v>
      </c>
      <c r="AB17" s="6"/>
      <c r="AC17" s="6"/>
      <c r="AD17" s="6"/>
      <c r="AE17" s="6"/>
      <c r="AF17" s="6"/>
      <c r="AH17" s="6"/>
      <c r="AI17" s="6"/>
      <c r="AJ17" s="12" t="s">
        <v>202</v>
      </c>
      <c r="AK17" s="12"/>
      <c r="AS17" s="12"/>
    </row>
    <row r="18" spans="3:19" ht="6.75" customHeight="1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2"/>
    </row>
    <row r="19" spans="1:45" ht="12.75">
      <c r="A19" s="2">
        <v>1</v>
      </c>
      <c r="B19" s="1" t="s">
        <v>120</v>
      </c>
      <c r="C19" s="2">
        <v>15</v>
      </c>
      <c r="D19" s="2">
        <v>13</v>
      </c>
      <c r="E19" s="2">
        <v>23</v>
      </c>
      <c r="F19" s="2">
        <v>30</v>
      </c>
      <c r="G19" s="2">
        <v>15</v>
      </c>
      <c r="H19" s="2">
        <v>14</v>
      </c>
      <c r="I19" s="2" t="s">
        <v>136</v>
      </c>
      <c r="J19" s="2">
        <v>12</v>
      </c>
      <c r="K19" s="2">
        <v>10</v>
      </c>
      <c r="L19" s="2">
        <v>13</v>
      </c>
      <c r="M19" s="2">
        <v>21</v>
      </c>
      <c r="N19" s="2">
        <v>11</v>
      </c>
      <c r="O19" s="2">
        <v>12</v>
      </c>
      <c r="P19" s="2">
        <v>15</v>
      </c>
      <c r="Q19" s="2">
        <v>9</v>
      </c>
      <c r="R19" s="2">
        <v>20</v>
      </c>
      <c r="S19" s="2"/>
      <c r="T19" s="18" t="s">
        <v>118</v>
      </c>
      <c r="U19" s="18"/>
      <c r="V19" s="18"/>
      <c r="W19" s="18"/>
      <c r="X19" s="18"/>
      <c r="Y19" s="18"/>
      <c r="AA19" s="18" t="s">
        <v>169</v>
      </c>
      <c r="AB19" s="18"/>
      <c r="AC19" s="18"/>
      <c r="AD19" s="18"/>
      <c r="AE19" s="18"/>
      <c r="AF19" s="18"/>
      <c r="AG19" s="18"/>
      <c r="AH19" s="18"/>
      <c r="AJ19" s="36" t="s">
        <v>128</v>
      </c>
      <c r="AK19" s="2">
        <v>1</v>
      </c>
      <c r="AL19" t="s">
        <v>120</v>
      </c>
      <c r="AS19" s="2"/>
    </row>
    <row r="20" spans="1:45" ht="12.75">
      <c r="A20" s="2">
        <v>2</v>
      </c>
      <c r="B20" s="1" t="s">
        <v>270</v>
      </c>
      <c r="C20" s="2">
        <v>16</v>
      </c>
      <c r="D20" s="2">
        <v>13</v>
      </c>
      <c r="E20" s="2">
        <v>24</v>
      </c>
      <c r="F20" s="2">
        <v>29</v>
      </c>
      <c r="G20" s="2">
        <v>16</v>
      </c>
      <c r="H20" s="2">
        <v>14</v>
      </c>
      <c r="I20" s="2" t="s">
        <v>192</v>
      </c>
      <c r="J20" s="2">
        <v>13</v>
      </c>
      <c r="K20" s="2">
        <v>10</v>
      </c>
      <c r="L20" s="2">
        <v>12</v>
      </c>
      <c r="M20" s="2">
        <v>23</v>
      </c>
      <c r="N20" s="2">
        <v>12</v>
      </c>
      <c r="O20" s="2">
        <v>11</v>
      </c>
      <c r="P20" s="2">
        <v>15</v>
      </c>
      <c r="Q20" s="2">
        <v>12</v>
      </c>
      <c r="R20" s="2">
        <v>19</v>
      </c>
      <c r="S20" s="2"/>
      <c r="T20" s="1" t="s">
        <v>141</v>
      </c>
      <c r="AA20" s="1" t="s">
        <v>117</v>
      </c>
      <c r="AI20" s="1" t="s">
        <v>227</v>
      </c>
      <c r="AJ20" s="22" t="s">
        <v>171</v>
      </c>
      <c r="AK20" s="2">
        <v>2</v>
      </c>
      <c r="AL20" t="s">
        <v>269</v>
      </c>
      <c r="AS20" s="2"/>
    </row>
    <row r="21" spans="1:45" ht="12.75">
      <c r="A21" s="2">
        <v>3</v>
      </c>
      <c r="B21" s="1" t="s">
        <v>121</v>
      </c>
      <c r="C21" s="2">
        <v>15</v>
      </c>
      <c r="D21" s="2">
        <v>14</v>
      </c>
      <c r="E21" s="2">
        <v>24</v>
      </c>
      <c r="F21" s="2">
        <v>31</v>
      </c>
      <c r="G21" s="2">
        <v>16</v>
      </c>
      <c r="H21" s="2">
        <v>14</v>
      </c>
      <c r="I21" s="2" t="s">
        <v>193</v>
      </c>
      <c r="J21" s="2">
        <v>14</v>
      </c>
      <c r="K21" s="2">
        <v>11</v>
      </c>
      <c r="L21" s="2">
        <v>12</v>
      </c>
      <c r="M21" s="2">
        <v>23</v>
      </c>
      <c r="N21" s="2">
        <v>13</v>
      </c>
      <c r="O21" s="2">
        <v>12</v>
      </c>
      <c r="P21" s="2">
        <v>15</v>
      </c>
      <c r="Q21" s="2">
        <v>12</v>
      </c>
      <c r="R21" s="2">
        <v>19</v>
      </c>
      <c r="S21" s="2"/>
      <c r="T21" s="1" t="s">
        <v>118</v>
      </c>
      <c r="AA21" s="1" t="s">
        <v>170</v>
      </c>
      <c r="AJ21" s="22" t="s">
        <v>172</v>
      </c>
      <c r="AK21" s="2">
        <v>3</v>
      </c>
      <c r="AL21" t="s">
        <v>121</v>
      </c>
      <c r="AS21" s="2"/>
    </row>
    <row r="22" spans="1:45" ht="12.75">
      <c r="A22" s="2">
        <v>4</v>
      </c>
      <c r="B22" s="1" t="s">
        <v>122</v>
      </c>
      <c r="C22" s="2">
        <v>15</v>
      </c>
      <c r="D22" s="2">
        <v>14</v>
      </c>
      <c r="E22" s="2">
        <v>24</v>
      </c>
      <c r="F22" s="2">
        <v>30</v>
      </c>
      <c r="G22" s="2">
        <v>18</v>
      </c>
      <c r="H22" s="2">
        <v>13</v>
      </c>
      <c r="I22" s="2" t="s">
        <v>194</v>
      </c>
      <c r="J22" s="2">
        <v>13</v>
      </c>
      <c r="K22" s="2">
        <v>9</v>
      </c>
      <c r="L22" s="2">
        <v>10</v>
      </c>
      <c r="M22" s="2">
        <v>21</v>
      </c>
      <c r="N22" s="2">
        <v>11</v>
      </c>
      <c r="O22" s="2">
        <v>12</v>
      </c>
      <c r="P22" s="2">
        <v>14</v>
      </c>
      <c r="Q22" s="2">
        <v>10</v>
      </c>
      <c r="R22" s="2">
        <v>20</v>
      </c>
      <c r="S22" s="2"/>
      <c r="T22" s="1" t="s">
        <v>256</v>
      </c>
      <c r="Y22" s="19"/>
      <c r="AJ22" s="22" t="s">
        <v>173</v>
      </c>
      <c r="AK22" s="2">
        <v>4</v>
      </c>
      <c r="AL22" s="7" t="s">
        <v>122</v>
      </c>
      <c r="AS22" s="2"/>
    </row>
    <row r="23" spans="1:45" ht="12.75">
      <c r="A23" s="2">
        <v>5</v>
      </c>
      <c r="B23" s="1" t="s">
        <v>123</v>
      </c>
      <c r="C23" s="2">
        <v>16</v>
      </c>
      <c r="D23" s="2">
        <v>14</v>
      </c>
      <c r="E23" s="2">
        <v>24</v>
      </c>
      <c r="F23" s="2">
        <v>30</v>
      </c>
      <c r="G23" s="2">
        <v>17</v>
      </c>
      <c r="H23" s="2">
        <v>13</v>
      </c>
      <c r="I23" s="2" t="s">
        <v>194</v>
      </c>
      <c r="J23" s="2">
        <v>13</v>
      </c>
      <c r="K23" s="2">
        <v>9</v>
      </c>
      <c r="L23" s="2">
        <v>10</v>
      </c>
      <c r="M23" s="2">
        <v>22</v>
      </c>
      <c r="N23" s="2">
        <v>11</v>
      </c>
      <c r="O23" s="2">
        <v>12</v>
      </c>
      <c r="P23" s="2">
        <v>14</v>
      </c>
      <c r="Q23" s="2">
        <v>10</v>
      </c>
      <c r="R23" s="2">
        <v>20</v>
      </c>
      <c r="S23" s="2"/>
      <c r="T23" s="1" t="s">
        <v>76</v>
      </c>
      <c r="Y23" s="19"/>
      <c r="AJ23" s="22" t="s">
        <v>173</v>
      </c>
      <c r="AK23" s="2">
        <v>5</v>
      </c>
      <c r="AL23" t="s">
        <v>123</v>
      </c>
      <c r="AS23" s="2"/>
    </row>
    <row r="24" spans="1:45" ht="12.75">
      <c r="A24" s="2">
        <v>6</v>
      </c>
      <c r="B24" s="1" t="s">
        <v>143</v>
      </c>
      <c r="D24" s="2" t="s">
        <v>134</v>
      </c>
      <c r="E24" s="2"/>
      <c r="F24" s="2" t="s">
        <v>166</v>
      </c>
      <c r="G24" s="2" t="s">
        <v>166</v>
      </c>
      <c r="H24" s="2" t="s">
        <v>166</v>
      </c>
      <c r="I24" s="2" t="s">
        <v>166</v>
      </c>
      <c r="J24" s="2" t="s">
        <v>166</v>
      </c>
      <c r="K24" s="2" t="s">
        <v>166</v>
      </c>
      <c r="L24" s="2" t="s">
        <v>166</v>
      </c>
      <c r="M24" s="2" t="s">
        <v>166</v>
      </c>
      <c r="N24" s="2" t="s">
        <v>166</v>
      </c>
      <c r="O24" s="2" t="s">
        <v>166</v>
      </c>
      <c r="P24" s="2" t="s">
        <v>166</v>
      </c>
      <c r="Q24" s="2" t="s">
        <v>166</v>
      </c>
      <c r="R24" s="2" t="s">
        <v>166</v>
      </c>
      <c r="S24" s="2"/>
      <c r="AK24" s="2"/>
      <c r="AL24"/>
      <c r="AS24" s="2"/>
    </row>
    <row r="25" spans="1:45" ht="12.75">
      <c r="A25" s="2">
        <v>7</v>
      </c>
      <c r="B25" s="1" t="s">
        <v>165</v>
      </c>
      <c r="C25" s="4"/>
      <c r="D25" s="3" t="s">
        <v>134</v>
      </c>
      <c r="E25" s="3"/>
      <c r="F25" s="3" t="s">
        <v>167</v>
      </c>
      <c r="G25" s="3" t="s">
        <v>167</v>
      </c>
      <c r="H25" s="3" t="s">
        <v>167</v>
      </c>
      <c r="I25" s="3" t="s">
        <v>167</v>
      </c>
      <c r="J25" s="3" t="s">
        <v>167</v>
      </c>
      <c r="K25" s="3" t="s">
        <v>167</v>
      </c>
      <c r="L25" s="3" t="s">
        <v>167</v>
      </c>
      <c r="M25" s="3" t="s">
        <v>167</v>
      </c>
      <c r="N25" s="3" t="s">
        <v>167</v>
      </c>
      <c r="O25" s="3" t="s">
        <v>167</v>
      </c>
      <c r="P25" s="3" t="s">
        <v>167</v>
      </c>
      <c r="Q25" s="3" t="s">
        <v>167</v>
      </c>
      <c r="R25" s="3" t="s">
        <v>167</v>
      </c>
      <c r="S25" s="2"/>
      <c r="T25" s="4"/>
      <c r="U25" s="4"/>
      <c r="V25" s="4"/>
      <c r="W25" s="4"/>
      <c r="X25" s="4"/>
      <c r="Y25" s="4"/>
      <c r="AA25" s="4"/>
      <c r="AB25" s="4"/>
      <c r="AC25" s="4"/>
      <c r="AD25" s="4"/>
      <c r="AE25" s="4"/>
      <c r="AF25" s="4"/>
      <c r="AG25" s="4"/>
      <c r="AH25" s="4"/>
      <c r="AJ25" s="27"/>
      <c r="AK25" s="2"/>
      <c r="AL25"/>
      <c r="AS25" s="2"/>
    </row>
    <row r="26" ht="7.5" customHeight="1"/>
    <row r="27" spans="20:21" ht="12.75">
      <c r="T27" s="34" t="s">
        <v>264</v>
      </c>
      <c r="U27" s="34"/>
    </row>
    <row r="29" spans="10:45" ht="12.75">
      <c r="J29" s="11"/>
      <c r="Y29" s="17" t="s">
        <v>229</v>
      </c>
      <c r="AK29" s="25"/>
      <c r="AS29" s="25"/>
    </row>
    <row r="30" spans="2:45" ht="12.75">
      <c r="B30" s="6" t="s">
        <v>268</v>
      </c>
      <c r="J30" s="11"/>
      <c r="T30" s="17" t="s">
        <v>151</v>
      </c>
      <c r="U30" s="42"/>
      <c r="V30" s="42"/>
      <c r="W30" s="17" t="s">
        <v>152</v>
      </c>
      <c r="Y30" s="42"/>
      <c r="Z30" s="17" t="s">
        <v>153</v>
      </c>
      <c r="AB30" s="17"/>
      <c r="AC30" s="42"/>
      <c r="AD30" s="42"/>
      <c r="AE30" s="17" t="s">
        <v>154</v>
      </c>
      <c r="AG30" s="42"/>
      <c r="AJ30" s="12" t="s">
        <v>145</v>
      </c>
      <c r="AK30" s="25"/>
      <c r="AS30" s="25"/>
    </row>
    <row r="31" spans="3:35" ht="6.75" customHeight="1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T31" s="16"/>
      <c r="U31" s="20"/>
      <c r="V31" s="20"/>
      <c r="W31" s="16"/>
      <c r="X31" s="4"/>
      <c r="Y31" s="20"/>
      <c r="Z31" s="16"/>
      <c r="AA31" s="4"/>
      <c r="AB31" s="16"/>
      <c r="AC31" s="20"/>
      <c r="AD31" s="20"/>
      <c r="AE31" s="16"/>
      <c r="AF31" s="4"/>
      <c r="AG31" s="20"/>
      <c r="AH31" s="20"/>
      <c r="AI31" s="13"/>
    </row>
    <row r="32" spans="1:45" ht="12.75">
      <c r="A32" s="2">
        <v>1</v>
      </c>
      <c r="B32" t="s">
        <v>120</v>
      </c>
      <c r="C32" s="43" t="s">
        <v>239</v>
      </c>
      <c r="D32" s="44" t="s">
        <v>230</v>
      </c>
      <c r="E32" s="44" t="s">
        <v>240</v>
      </c>
      <c r="F32" s="44" t="s">
        <v>232</v>
      </c>
      <c r="G32" s="44" t="s">
        <v>233</v>
      </c>
      <c r="H32" s="44" t="s">
        <v>234</v>
      </c>
      <c r="I32" s="44" t="s">
        <v>241</v>
      </c>
      <c r="J32" s="44" t="s">
        <v>242</v>
      </c>
      <c r="K32" s="43" t="s">
        <v>237</v>
      </c>
      <c r="L32" s="44" t="s">
        <v>243</v>
      </c>
      <c r="M32" s="44" t="s">
        <v>244</v>
      </c>
      <c r="N32" s="44" t="s">
        <v>245</v>
      </c>
      <c r="O32" s="44" t="s">
        <v>246</v>
      </c>
      <c r="P32" s="44" t="s">
        <v>247</v>
      </c>
      <c r="Q32" s="44" t="s">
        <v>248</v>
      </c>
      <c r="R32" s="44" t="s">
        <v>255</v>
      </c>
      <c r="S32" s="10"/>
      <c r="T32" s="15" t="s">
        <v>266</v>
      </c>
      <c r="U32" s="2"/>
      <c r="V32" s="2"/>
      <c r="W32" s="15" t="s">
        <v>148</v>
      </c>
      <c r="Y32" s="2"/>
      <c r="Z32" s="15"/>
      <c r="AB32" s="15"/>
      <c r="AC32" s="2"/>
      <c r="AD32" s="2"/>
      <c r="AE32" s="15" t="s">
        <v>77</v>
      </c>
      <c r="AG32" s="2"/>
      <c r="AH32" s="2"/>
      <c r="AI32" s="2"/>
      <c r="AJ32" s="36" t="s">
        <v>128</v>
      </c>
      <c r="AK32" s="2">
        <v>1</v>
      </c>
      <c r="AL32" t="s">
        <v>120</v>
      </c>
      <c r="AN32" s="8"/>
      <c r="AS32" s="2"/>
    </row>
    <row r="33" spans="1:45" ht="12.75">
      <c r="A33" s="2">
        <v>2</v>
      </c>
      <c r="B33" t="s">
        <v>269</v>
      </c>
      <c r="C33" s="43" t="s">
        <v>239</v>
      </c>
      <c r="D33" s="44" t="s">
        <v>230</v>
      </c>
      <c r="E33" s="44" t="s">
        <v>231</v>
      </c>
      <c r="F33" s="44" t="s">
        <v>232</v>
      </c>
      <c r="G33" s="44" t="s">
        <v>233</v>
      </c>
      <c r="H33" s="44" t="s">
        <v>234</v>
      </c>
      <c r="I33" s="44" t="s">
        <v>235</v>
      </c>
      <c r="J33" s="44" t="s">
        <v>236</v>
      </c>
      <c r="K33" s="43" t="s">
        <v>237</v>
      </c>
      <c r="L33" s="44" t="s">
        <v>238</v>
      </c>
      <c r="M33" s="44"/>
      <c r="N33" s="44"/>
      <c r="O33" s="44"/>
      <c r="P33" s="44"/>
      <c r="Q33" s="44"/>
      <c r="R33" s="45"/>
      <c r="S33" s="8"/>
      <c r="T33" s="15" t="s">
        <v>267</v>
      </c>
      <c r="U33" s="2"/>
      <c r="V33" s="2"/>
      <c r="W33" s="15"/>
      <c r="Y33" s="2"/>
      <c r="Z33" s="15"/>
      <c r="AB33" s="15"/>
      <c r="AC33" s="2"/>
      <c r="AD33" s="2"/>
      <c r="AE33" s="15" t="s">
        <v>78</v>
      </c>
      <c r="AG33" s="2"/>
      <c r="AH33" s="2"/>
      <c r="AI33" s="2"/>
      <c r="AJ33" s="22" t="s">
        <v>129</v>
      </c>
      <c r="AK33" s="2">
        <v>2</v>
      </c>
      <c r="AL33" t="s">
        <v>269</v>
      </c>
      <c r="AN33" s="8"/>
      <c r="AS33" s="2"/>
    </row>
    <row r="34" spans="1:45" ht="12.75">
      <c r="A34" s="2">
        <v>3</v>
      </c>
      <c r="B34" t="s">
        <v>121</v>
      </c>
      <c r="C34" s="43" t="s">
        <v>239</v>
      </c>
      <c r="D34" s="44" t="s">
        <v>230</v>
      </c>
      <c r="E34" s="44" t="s">
        <v>231</v>
      </c>
      <c r="F34" s="44" t="s">
        <v>232</v>
      </c>
      <c r="G34" s="44" t="s">
        <v>233</v>
      </c>
      <c r="H34" s="44" t="s">
        <v>234</v>
      </c>
      <c r="I34" s="44" t="s">
        <v>235</v>
      </c>
      <c r="J34" s="44" t="s">
        <v>236</v>
      </c>
      <c r="K34" s="43" t="s">
        <v>237</v>
      </c>
      <c r="L34" s="44" t="s">
        <v>238</v>
      </c>
      <c r="M34" s="2"/>
      <c r="N34" s="2"/>
      <c r="O34" s="2"/>
      <c r="P34" s="2"/>
      <c r="Q34" s="2"/>
      <c r="R34" s="2"/>
      <c r="T34" s="15" t="s">
        <v>267</v>
      </c>
      <c r="U34" s="2"/>
      <c r="V34" s="2"/>
      <c r="W34" s="15"/>
      <c r="Y34" s="2"/>
      <c r="Z34" s="15"/>
      <c r="AB34" s="15"/>
      <c r="AC34" s="2"/>
      <c r="AD34" s="2"/>
      <c r="AE34" s="15" t="s">
        <v>78</v>
      </c>
      <c r="AG34" s="2"/>
      <c r="AH34" s="2"/>
      <c r="AI34" s="2"/>
      <c r="AJ34" s="22" t="s">
        <v>129</v>
      </c>
      <c r="AK34" s="2">
        <v>3</v>
      </c>
      <c r="AL34" t="s">
        <v>121</v>
      </c>
      <c r="AN34" s="8"/>
      <c r="AS34" s="2"/>
    </row>
    <row r="35" spans="1:45" ht="12.75">
      <c r="A35" s="2">
        <v>4</v>
      </c>
      <c r="B35" s="7" t="s">
        <v>122</v>
      </c>
      <c r="C35" s="44" t="s">
        <v>249</v>
      </c>
      <c r="D35" s="44" t="s">
        <v>250</v>
      </c>
      <c r="E35" s="44" t="s">
        <v>251</v>
      </c>
      <c r="F35" s="44" t="s">
        <v>252</v>
      </c>
      <c r="G35" s="44" t="s">
        <v>253</v>
      </c>
      <c r="H35" s="44" t="s">
        <v>254</v>
      </c>
      <c r="I35" s="44"/>
      <c r="J35" s="44"/>
      <c r="K35" s="44"/>
      <c r="L35" s="44"/>
      <c r="M35" s="44"/>
      <c r="N35" s="44"/>
      <c r="O35" s="44"/>
      <c r="P35" s="44"/>
      <c r="Q35" s="44"/>
      <c r="R35" s="45"/>
      <c r="S35" s="8"/>
      <c r="T35" s="15" t="s">
        <v>147</v>
      </c>
      <c r="U35" s="2"/>
      <c r="V35" s="2"/>
      <c r="W35" s="15" t="s">
        <v>149</v>
      </c>
      <c r="Y35" s="2"/>
      <c r="Z35" s="15" t="s">
        <v>79</v>
      </c>
      <c r="AB35" s="15"/>
      <c r="AC35" s="2"/>
      <c r="AD35" s="2"/>
      <c r="AE35" s="15" t="s">
        <v>80</v>
      </c>
      <c r="AG35" s="2"/>
      <c r="AH35" s="2"/>
      <c r="AI35" s="2"/>
      <c r="AJ35" s="22" t="s">
        <v>130</v>
      </c>
      <c r="AK35" s="2">
        <v>4</v>
      </c>
      <c r="AL35" s="7" t="s">
        <v>122</v>
      </c>
      <c r="AN35" s="8"/>
      <c r="AS35" s="2"/>
    </row>
    <row r="36" spans="1:45" ht="12.75">
      <c r="A36" s="2">
        <v>5</v>
      </c>
      <c r="B36" t="s">
        <v>123</v>
      </c>
      <c r="C36" s="44" t="s">
        <v>249</v>
      </c>
      <c r="D36" s="44" t="s">
        <v>250</v>
      </c>
      <c r="E36" s="44" t="s">
        <v>251</v>
      </c>
      <c r="F36" s="44" t="s">
        <v>252</v>
      </c>
      <c r="G36" s="44" t="s">
        <v>253</v>
      </c>
      <c r="H36" s="44" t="s">
        <v>254</v>
      </c>
      <c r="I36" s="44"/>
      <c r="J36" s="44"/>
      <c r="K36" s="44"/>
      <c r="L36" s="44"/>
      <c r="M36" s="44"/>
      <c r="N36" s="44"/>
      <c r="O36" s="44"/>
      <c r="P36" s="44"/>
      <c r="Q36" s="44"/>
      <c r="R36" s="45"/>
      <c r="S36" s="8"/>
      <c r="T36" s="15" t="s">
        <v>147</v>
      </c>
      <c r="U36" s="2"/>
      <c r="V36" s="2"/>
      <c r="W36" s="15" t="s">
        <v>150</v>
      </c>
      <c r="Y36" s="2"/>
      <c r="Z36" s="15" t="s">
        <v>79</v>
      </c>
      <c r="AB36" s="15"/>
      <c r="AC36" s="2"/>
      <c r="AD36" s="2"/>
      <c r="AE36" s="15" t="s">
        <v>80</v>
      </c>
      <c r="AG36" s="2"/>
      <c r="AH36" s="2"/>
      <c r="AI36" s="2"/>
      <c r="AJ36" s="22" t="s">
        <v>130</v>
      </c>
      <c r="AK36" s="2">
        <v>5</v>
      </c>
      <c r="AL36" t="s">
        <v>123</v>
      </c>
      <c r="AN36" s="8"/>
      <c r="AS36" s="2"/>
    </row>
    <row r="37" spans="1:45" ht="12.75">
      <c r="A37" s="2">
        <v>6</v>
      </c>
      <c r="B37" t="s">
        <v>142</v>
      </c>
      <c r="C37" s="2" t="s">
        <v>166</v>
      </c>
      <c r="D37" s="2" t="s">
        <v>166</v>
      </c>
      <c r="E37" s="2" t="s">
        <v>166</v>
      </c>
      <c r="F37" s="2" t="s">
        <v>166</v>
      </c>
      <c r="G37" s="2" t="s">
        <v>166</v>
      </c>
      <c r="H37" s="2" t="s">
        <v>166</v>
      </c>
      <c r="I37" s="2" t="s">
        <v>166</v>
      </c>
      <c r="J37" s="2" t="s">
        <v>166</v>
      </c>
      <c r="K37" s="2" t="s">
        <v>166</v>
      </c>
      <c r="L37" s="2" t="s">
        <v>166</v>
      </c>
      <c r="M37" s="2" t="s">
        <v>166</v>
      </c>
      <c r="N37" s="2" t="s">
        <v>166</v>
      </c>
      <c r="O37" s="2" t="s">
        <v>166</v>
      </c>
      <c r="P37" s="2" t="s">
        <v>166</v>
      </c>
      <c r="Q37" s="2" t="s">
        <v>166</v>
      </c>
      <c r="R37" s="2" t="s">
        <v>166</v>
      </c>
      <c r="S37" s="8"/>
      <c r="T37" s="15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K37" s="2"/>
      <c r="AL37"/>
      <c r="AN37" s="9"/>
      <c r="AO37" s="9"/>
      <c r="AS37" s="2"/>
    </row>
    <row r="38" spans="1:45" ht="12.75">
      <c r="A38" s="2">
        <v>7</v>
      </c>
      <c r="B38" t="s">
        <v>144</v>
      </c>
      <c r="C38" s="3" t="s">
        <v>167</v>
      </c>
      <c r="D38" s="3" t="s">
        <v>167</v>
      </c>
      <c r="E38" s="3" t="s">
        <v>167</v>
      </c>
      <c r="F38" s="3" t="s">
        <v>167</v>
      </c>
      <c r="G38" s="3" t="s">
        <v>167</v>
      </c>
      <c r="H38" s="3" t="s">
        <v>167</v>
      </c>
      <c r="I38" s="3" t="s">
        <v>167</v>
      </c>
      <c r="J38" s="3" t="s">
        <v>167</v>
      </c>
      <c r="K38" s="3" t="s">
        <v>167</v>
      </c>
      <c r="L38" s="3" t="s">
        <v>167</v>
      </c>
      <c r="M38" s="3" t="s">
        <v>167</v>
      </c>
      <c r="N38" s="3" t="s">
        <v>167</v>
      </c>
      <c r="O38" s="3" t="s">
        <v>167</v>
      </c>
      <c r="P38" s="3" t="s">
        <v>167</v>
      </c>
      <c r="Q38" s="3" t="s">
        <v>167</v>
      </c>
      <c r="R38" s="3" t="s">
        <v>167</v>
      </c>
      <c r="S38" s="14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"/>
      <c r="AG38" s="3"/>
      <c r="AH38" s="3"/>
      <c r="AI38" s="2"/>
      <c r="AJ38" s="27"/>
      <c r="AK38" s="2"/>
      <c r="AL38"/>
      <c r="AM38" s="9"/>
      <c r="AN38" s="9"/>
      <c r="AO38" s="9"/>
      <c r="AS38" s="2"/>
    </row>
    <row r="39" spans="10:46" ht="6.75" customHeight="1">
      <c r="J39" s="10"/>
      <c r="K39" s="10"/>
      <c r="L39" s="10"/>
      <c r="M39" s="10"/>
      <c r="N39" s="10"/>
      <c r="O39" s="10"/>
      <c r="P39" s="10"/>
      <c r="Q39" s="10"/>
      <c r="R39" s="10"/>
      <c r="S39" s="10"/>
      <c r="AF39" s="8"/>
      <c r="AG39" s="8"/>
      <c r="AH39" s="8"/>
      <c r="AI39" s="8"/>
      <c r="AJ39" s="23"/>
      <c r="AK39" s="24"/>
      <c r="AS39" s="24"/>
      <c r="AT39" s="9"/>
    </row>
    <row r="40" spans="10:46" ht="12.75">
      <c r="J40" s="10"/>
      <c r="K40" s="10"/>
      <c r="L40" s="10"/>
      <c r="M40" s="10"/>
      <c r="N40" s="10"/>
      <c r="O40" s="10"/>
      <c r="P40" s="10"/>
      <c r="Q40" s="10"/>
      <c r="R40" s="10"/>
      <c r="S40" s="10"/>
      <c r="AF40" s="8"/>
      <c r="AG40" s="8"/>
      <c r="AH40" s="8"/>
      <c r="AI40" s="8"/>
      <c r="AJ40" s="50" t="s">
        <v>146</v>
      </c>
      <c r="AK40" s="24"/>
      <c r="AS40" s="24"/>
      <c r="AT40" s="9"/>
    </row>
    <row r="41" spans="10:46" ht="12.75">
      <c r="J41" s="10"/>
      <c r="K41" s="10"/>
      <c r="L41" s="10"/>
      <c r="M41" s="10"/>
      <c r="N41" s="10"/>
      <c r="O41" s="10"/>
      <c r="P41" s="10"/>
      <c r="Q41" s="10"/>
      <c r="R41" s="10"/>
      <c r="S41" s="10"/>
      <c r="AF41" s="8"/>
      <c r="AG41" s="8"/>
      <c r="AH41" s="8"/>
      <c r="AI41" s="8"/>
      <c r="AJ41" s="50" t="s">
        <v>181</v>
      </c>
      <c r="AK41" s="24"/>
      <c r="AS41" s="24"/>
      <c r="AT41" s="9"/>
    </row>
    <row r="42" spans="2:40" ht="12.75">
      <c r="B42" s="2"/>
      <c r="AJ42" s="24"/>
      <c r="AN42" s="2"/>
    </row>
    <row r="43" spans="2:40" ht="12.75">
      <c r="B43" s="6" t="s">
        <v>127</v>
      </c>
      <c r="F43" s="46" t="s">
        <v>157</v>
      </c>
      <c r="O43" s="46" t="s">
        <v>158</v>
      </c>
      <c r="T43" s="17" t="s">
        <v>228</v>
      </c>
      <c r="AN43" s="2"/>
    </row>
    <row r="44" spans="2:40" ht="6.75" customHeight="1">
      <c r="B44" s="2"/>
      <c r="C44" s="4"/>
      <c r="D44" s="4"/>
      <c r="E44" s="4"/>
      <c r="F44" s="4"/>
      <c r="G44" s="4"/>
      <c r="H44" s="4"/>
      <c r="I44" s="4"/>
      <c r="O44" s="4"/>
      <c r="P44" s="4"/>
      <c r="Q44" s="4"/>
      <c r="R44" s="4"/>
      <c r="T44" s="4"/>
      <c r="AN44" s="2"/>
    </row>
    <row r="45" spans="1:40" ht="12.75">
      <c r="A45" s="2">
        <v>1</v>
      </c>
      <c r="B45" s="1" t="s">
        <v>120</v>
      </c>
      <c r="C45" s="1" t="s">
        <v>174</v>
      </c>
      <c r="D45" s="1" t="s">
        <v>184</v>
      </c>
      <c r="J45" s="18"/>
      <c r="K45" s="18"/>
      <c r="L45" s="18" t="s">
        <v>26</v>
      </c>
      <c r="M45" s="18" t="s">
        <v>31</v>
      </c>
      <c r="N45" s="18" t="s">
        <v>137</v>
      </c>
      <c r="T45" s="36" t="s">
        <v>51</v>
      </c>
      <c r="V45" s="39"/>
      <c r="W45"/>
      <c r="AG45" s="5"/>
      <c r="AH45" s="5"/>
      <c r="AK45" s="2"/>
      <c r="AN45" s="2"/>
    </row>
    <row r="46" spans="1:40" ht="12.75">
      <c r="A46" s="2">
        <v>2</v>
      </c>
      <c r="B46" s="1" t="s">
        <v>269</v>
      </c>
      <c r="C46" s="1" t="s">
        <v>174</v>
      </c>
      <c r="L46" s="1" t="s">
        <v>21</v>
      </c>
      <c r="M46" s="1" t="s">
        <v>26</v>
      </c>
      <c r="N46" s="1" t="s">
        <v>31</v>
      </c>
      <c r="O46" s="1" t="s">
        <v>37</v>
      </c>
      <c r="T46" s="22" t="s">
        <v>52</v>
      </c>
      <c r="V46" s="39"/>
      <c r="W46"/>
      <c r="AG46" s="5"/>
      <c r="AH46" s="5"/>
      <c r="AK46" s="2"/>
      <c r="AN46" s="2"/>
    </row>
    <row r="47" spans="1:40" ht="12.75">
      <c r="A47" s="2">
        <v>3</v>
      </c>
      <c r="B47" s="1" t="s">
        <v>121</v>
      </c>
      <c r="C47" s="1" t="s">
        <v>175</v>
      </c>
      <c r="D47" s="1" t="s">
        <v>22</v>
      </c>
      <c r="E47" s="1" t="s">
        <v>27</v>
      </c>
      <c r="F47" s="1" t="s">
        <v>32</v>
      </c>
      <c r="G47" s="1" t="s">
        <v>38</v>
      </c>
      <c r="H47" s="1" t="s">
        <v>163</v>
      </c>
      <c r="L47" s="1" t="s">
        <v>21</v>
      </c>
      <c r="M47" s="1" t="s">
        <v>45</v>
      </c>
      <c r="N47" s="1" t="s">
        <v>47</v>
      </c>
      <c r="O47" s="1" t="s">
        <v>48</v>
      </c>
      <c r="P47" s="1" t="s">
        <v>26</v>
      </c>
      <c r="Q47" s="1" t="s">
        <v>31</v>
      </c>
      <c r="R47" s="1" t="s">
        <v>50</v>
      </c>
      <c r="T47" s="22" t="s">
        <v>53</v>
      </c>
      <c r="V47" s="39"/>
      <c r="W47"/>
      <c r="AG47" s="5"/>
      <c r="AH47" s="5"/>
      <c r="AK47" s="2"/>
      <c r="AN47" s="2"/>
    </row>
    <row r="48" spans="1:40" ht="12.75">
      <c r="A48" s="2">
        <v>4</v>
      </c>
      <c r="B48" s="1" t="s">
        <v>122</v>
      </c>
      <c r="C48" s="1" t="s">
        <v>176</v>
      </c>
      <c r="D48" s="1" t="s">
        <v>23</v>
      </c>
      <c r="E48" s="1" t="s">
        <v>28</v>
      </c>
      <c r="F48" s="1" t="s">
        <v>33</v>
      </c>
      <c r="G48" s="1" t="s">
        <v>39</v>
      </c>
      <c r="H48" s="1" t="s">
        <v>41</v>
      </c>
      <c r="L48" s="1" t="s">
        <v>21</v>
      </c>
      <c r="M48" s="1" t="s">
        <v>26</v>
      </c>
      <c r="N48" s="1" t="s">
        <v>31</v>
      </c>
      <c r="O48" s="1" t="s">
        <v>49</v>
      </c>
      <c r="P48" s="1" t="s">
        <v>265</v>
      </c>
      <c r="T48" s="22" t="s">
        <v>54</v>
      </c>
      <c r="V48" s="39"/>
      <c r="W48" s="7"/>
      <c r="AG48" s="5"/>
      <c r="AH48" s="5"/>
      <c r="AK48" s="2"/>
      <c r="AN48" s="2"/>
    </row>
    <row r="49" spans="1:40" ht="12.75">
      <c r="A49" s="2">
        <v>5</v>
      </c>
      <c r="B49" s="1" t="s">
        <v>123</v>
      </c>
      <c r="C49" s="1" t="s">
        <v>177</v>
      </c>
      <c r="D49" s="1" t="s">
        <v>183</v>
      </c>
      <c r="E49" s="1" t="s">
        <v>25</v>
      </c>
      <c r="F49" s="1" t="s">
        <v>34</v>
      </c>
      <c r="G49" s="1" t="s">
        <v>40</v>
      </c>
      <c r="H49" s="1" t="s">
        <v>42</v>
      </c>
      <c r="I49" s="1" t="s">
        <v>44</v>
      </c>
      <c r="J49" s="1" t="s">
        <v>46</v>
      </c>
      <c r="L49" s="1" t="s">
        <v>36</v>
      </c>
      <c r="M49" s="1" t="s">
        <v>26</v>
      </c>
      <c r="N49" s="1" t="s">
        <v>31</v>
      </c>
      <c r="O49" s="1" t="s">
        <v>37</v>
      </c>
      <c r="T49" s="22" t="s">
        <v>160</v>
      </c>
      <c r="V49" s="39"/>
      <c r="W49"/>
      <c r="AG49" s="5"/>
      <c r="AH49" s="5"/>
      <c r="AK49" s="2"/>
      <c r="AN49" s="2"/>
    </row>
    <row r="50" spans="1:40" ht="12.75">
      <c r="A50" s="2">
        <v>6</v>
      </c>
      <c r="B50" s="1" t="s">
        <v>142</v>
      </c>
      <c r="C50" s="1" t="s">
        <v>182</v>
      </c>
      <c r="D50" s="1" t="s">
        <v>24</v>
      </c>
      <c r="E50" s="1" t="s">
        <v>29</v>
      </c>
      <c r="F50" s="1" t="s">
        <v>35</v>
      </c>
      <c r="L50" s="1" t="s">
        <v>36</v>
      </c>
      <c r="M50" s="1" t="s">
        <v>43</v>
      </c>
      <c r="N50" s="1" t="s">
        <v>26</v>
      </c>
      <c r="O50" s="1" t="s">
        <v>31</v>
      </c>
      <c r="T50" s="22" t="s">
        <v>161</v>
      </c>
      <c r="V50" s="39"/>
      <c r="W50"/>
      <c r="AG50" s="5"/>
      <c r="AH50" s="5"/>
      <c r="AK50" s="2"/>
      <c r="AN50" s="2"/>
    </row>
    <row r="51" spans="1:40" ht="12.75">
      <c r="A51" s="2">
        <v>7</v>
      </c>
      <c r="B51" s="1" t="s">
        <v>144</v>
      </c>
      <c r="C51" s="4" t="s">
        <v>183</v>
      </c>
      <c r="D51" s="4" t="s">
        <v>25</v>
      </c>
      <c r="E51" s="4" t="s">
        <v>30</v>
      </c>
      <c r="F51" s="4"/>
      <c r="G51" s="4"/>
      <c r="H51" s="4"/>
      <c r="I51" s="4"/>
      <c r="J51" s="4"/>
      <c r="K51" s="4"/>
      <c r="L51" s="4" t="s">
        <v>36</v>
      </c>
      <c r="M51" s="4" t="s">
        <v>26</v>
      </c>
      <c r="N51" s="4" t="s">
        <v>31</v>
      </c>
      <c r="O51" s="4" t="s">
        <v>37</v>
      </c>
      <c r="P51" s="4"/>
      <c r="Q51" s="4"/>
      <c r="R51" s="4"/>
      <c r="T51" s="37" t="s">
        <v>162</v>
      </c>
      <c r="V51" s="39"/>
      <c r="W51"/>
      <c r="AG51" s="5"/>
      <c r="AH51" s="5"/>
      <c r="AK51" s="2"/>
      <c r="AN51" s="2"/>
    </row>
    <row r="52" ht="6.75" customHeight="1"/>
    <row r="53" spans="8:20" ht="12.75">
      <c r="H53" s="34" t="s">
        <v>164</v>
      </c>
      <c r="T53" s="51" t="s">
        <v>159</v>
      </c>
    </row>
    <row r="57" ht="12.75">
      <c r="B57" s="17" t="s">
        <v>15</v>
      </c>
    </row>
    <row r="59" spans="2:12" ht="12.75">
      <c r="B59" s="94"/>
      <c r="C59" s="95"/>
      <c r="D59" s="95"/>
      <c r="E59" s="95"/>
      <c r="F59" s="95"/>
      <c r="G59" s="95"/>
      <c r="H59" s="95"/>
      <c r="I59" s="95"/>
      <c r="J59" s="95"/>
      <c r="K59" s="95"/>
      <c r="L59" s="96"/>
    </row>
    <row r="60" spans="2:12" ht="13.5" thickBot="1">
      <c r="B60" s="97"/>
      <c r="C60" s="52"/>
      <c r="D60" s="52"/>
      <c r="E60" s="52"/>
      <c r="F60" s="52"/>
      <c r="G60" s="52"/>
      <c r="H60" s="52"/>
      <c r="I60" s="52"/>
      <c r="J60" s="52"/>
      <c r="K60" s="53" t="s">
        <v>85</v>
      </c>
      <c r="L60" s="98"/>
    </row>
    <row r="61" spans="2:12" ht="13.5" thickBot="1">
      <c r="B61" s="97"/>
      <c r="C61" s="52"/>
      <c r="D61" s="52"/>
      <c r="E61" s="52"/>
      <c r="F61" s="52"/>
      <c r="G61" s="52"/>
      <c r="H61" s="52"/>
      <c r="I61" s="52"/>
      <c r="J61" s="52"/>
      <c r="K61" s="52"/>
      <c r="L61" s="98"/>
    </row>
    <row r="62" spans="2:12" ht="13.5" thickBot="1">
      <c r="B62" s="99"/>
      <c r="C62" s="52" t="s">
        <v>86</v>
      </c>
      <c r="D62" s="52"/>
      <c r="E62" s="52"/>
      <c r="F62" s="52"/>
      <c r="G62" s="52"/>
      <c r="H62" s="52"/>
      <c r="I62" s="52"/>
      <c r="J62" s="52"/>
      <c r="K62" s="55" t="s">
        <v>87</v>
      </c>
      <c r="L62" s="98"/>
    </row>
    <row r="63" spans="2:12" ht="12.75">
      <c r="B63" s="97"/>
      <c r="C63" s="56"/>
      <c r="D63" s="57"/>
      <c r="E63" s="57"/>
      <c r="F63" s="57"/>
      <c r="G63" s="57"/>
      <c r="H63" s="57"/>
      <c r="I63" s="57"/>
      <c r="J63" s="57"/>
      <c r="K63" s="58"/>
      <c r="L63" s="98"/>
    </row>
    <row r="64" spans="2:12" ht="13.5" thickBot="1">
      <c r="B64" s="100"/>
      <c r="C64" s="59" t="s">
        <v>88</v>
      </c>
      <c r="D64" s="52" t="s">
        <v>89</v>
      </c>
      <c r="E64" s="52"/>
      <c r="F64" s="52"/>
      <c r="G64" s="52"/>
      <c r="H64" s="52"/>
      <c r="I64" s="52"/>
      <c r="J64" s="52"/>
      <c r="K64" s="60" t="s">
        <v>89</v>
      </c>
      <c r="L64" s="98"/>
    </row>
    <row r="65" spans="2:12" ht="13.5" thickBot="1">
      <c r="B65" s="97"/>
      <c r="C65" s="61"/>
      <c r="D65" s="56"/>
      <c r="E65" s="57"/>
      <c r="F65" s="57"/>
      <c r="G65" s="57"/>
      <c r="H65" s="57"/>
      <c r="I65" s="57"/>
      <c r="J65" s="57"/>
      <c r="K65" s="62"/>
      <c r="L65" s="98"/>
    </row>
    <row r="66" spans="2:12" ht="13.5" thickBot="1">
      <c r="B66" s="97"/>
      <c r="C66" s="63"/>
      <c r="D66" s="59" t="s">
        <v>88</v>
      </c>
      <c r="E66" s="52"/>
      <c r="F66" s="52"/>
      <c r="G66" s="52"/>
      <c r="H66" s="52"/>
      <c r="I66" s="52"/>
      <c r="J66" s="52"/>
      <c r="K66" s="64" t="s">
        <v>90</v>
      </c>
      <c r="L66" s="98"/>
    </row>
    <row r="67" spans="2:12" ht="13.5">
      <c r="B67" s="97"/>
      <c r="C67" s="65" t="s">
        <v>91</v>
      </c>
      <c r="D67" s="61"/>
      <c r="E67" s="56"/>
      <c r="F67" s="57"/>
      <c r="G67" s="57"/>
      <c r="H67" s="57"/>
      <c r="I67" s="57"/>
      <c r="J67" s="57"/>
      <c r="K67" s="66"/>
      <c r="L67" s="98"/>
    </row>
    <row r="68" spans="2:12" ht="13.5" thickBot="1">
      <c r="B68" s="97"/>
      <c r="C68" s="52"/>
      <c r="D68" s="67" t="s">
        <v>92</v>
      </c>
      <c r="E68" s="59" t="s">
        <v>88</v>
      </c>
      <c r="F68" s="52"/>
      <c r="G68" s="52"/>
      <c r="H68" s="52"/>
      <c r="I68" s="52"/>
      <c r="J68" s="52"/>
      <c r="K68" s="66" t="s">
        <v>93</v>
      </c>
      <c r="L68" s="98"/>
    </row>
    <row r="69" spans="2:12" ht="13.5">
      <c r="B69" s="97"/>
      <c r="C69" s="52"/>
      <c r="D69" s="68" t="s">
        <v>94</v>
      </c>
      <c r="E69" s="61"/>
      <c r="F69" s="56"/>
      <c r="G69" s="57"/>
      <c r="H69" s="57"/>
      <c r="I69" s="57"/>
      <c r="J69" s="57"/>
      <c r="K69" s="66"/>
      <c r="L69" s="98"/>
    </row>
    <row r="70" spans="2:12" ht="13.5" thickBot="1">
      <c r="B70" s="97"/>
      <c r="C70" s="52"/>
      <c r="D70" s="59" t="s">
        <v>95</v>
      </c>
      <c r="E70" s="69" t="s">
        <v>96</v>
      </c>
      <c r="F70" s="63"/>
      <c r="G70" s="70"/>
      <c r="H70" s="53"/>
      <c r="I70" s="53"/>
      <c r="J70" s="53"/>
      <c r="K70" s="66" t="s">
        <v>97</v>
      </c>
      <c r="L70" s="98"/>
    </row>
    <row r="71" spans="2:12" ht="13.5">
      <c r="B71" s="97"/>
      <c r="C71" s="52"/>
      <c r="D71" s="61"/>
      <c r="E71" s="71" t="s">
        <v>98</v>
      </c>
      <c r="F71" s="68" t="s">
        <v>99</v>
      </c>
      <c r="G71" s="62"/>
      <c r="H71" s="52"/>
      <c r="I71" s="52"/>
      <c r="J71" s="52"/>
      <c r="K71" s="66"/>
      <c r="L71" s="98"/>
    </row>
    <row r="72" spans="2:12" ht="13.5" thickBot="1">
      <c r="B72" s="97"/>
      <c r="C72" s="52"/>
      <c r="D72" s="61"/>
      <c r="E72" s="54" t="s">
        <v>100</v>
      </c>
      <c r="F72" s="63"/>
      <c r="G72" s="70"/>
      <c r="H72" s="53"/>
      <c r="I72" s="53"/>
      <c r="J72" s="53"/>
      <c r="K72" s="66" t="s">
        <v>130</v>
      </c>
      <c r="L72" s="98"/>
    </row>
    <row r="73" spans="2:12" ht="13.5">
      <c r="B73" s="97"/>
      <c r="C73" s="52"/>
      <c r="D73" s="61"/>
      <c r="E73" s="62"/>
      <c r="F73" s="72" t="s">
        <v>101</v>
      </c>
      <c r="G73" s="62"/>
      <c r="H73" s="52"/>
      <c r="I73" s="52"/>
      <c r="J73" s="52"/>
      <c r="K73" s="66"/>
      <c r="L73" s="98"/>
    </row>
    <row r="74" spans="2:12" ht="13.5" thickBot="1">
      <c r="B74" s="97"/>
      <c r="C74" s="52"/>
      <c r="D74" s="61"/>
      <c r="E74" s="54"/>
      <c r="F74" s="59" t="s">
        <v>88</v>
      </c>
      <c r="G74" s="62"/>
      <c r="H74" s="52"/>
      <c r="I74" s="52"/>
      <c r="J74" s="52"/>
      <c r="K74" s="66" t="s">
        <v>102</v>
      </c>
      <c r="L74" s="98"/>
    </row>
    <row r="75" spans="2:12" ht="13.5" thickBot="1">
      <c r="B75" s="97"/>
      <c r="C75" s="52"/>
      <c r="D75" s="61"/>
      <c r="E75" s="54" t="s">
        <v>103</v>
      </c>
      <c r="F75" s="63"/>
      <c r="G75" s="73"/>
      <c r="H75" s="57"/>
      <c r="I75" s="57"/>
      <c r="J75" s="57"/>
      <c r="K75" s="66"/>
      <c r="L75" s="98"/>
    </row>
    <row r="76" spans="2:12" ht="15" thickBot="1">
      <c r="B76" s="97"/>
      <c r="C76" s="52"/>
      <c r="D76" s="61"/>
      <c r="E76" s="62"/>
      <c r="F76" s="74" t="s">
        <v>20</v>
      </c>
      <c r="G76" s="63"/>
      <c r="H76" s="53"/>
      <c r="I76" s="53"/>
      <c r="J76" s="53"/>
      <c r="K76" s="75" t="s">
        <v>104</v>
      </c>
      <c r="L76" s="98"/>
    </row>
    <row r="77" spans="2:12" ht="15" thickBot="1">
      <c r="B77" s="97"/>
      <c r="C77" s="52"/>
      <c r="D77" s="61"/>
      <c r="E77" s="52"/>
      <c r="F77" s="52"/>
      <c r="G77" s="76" t="s">
        <v>105</v>
      </c>
      <c r="H77" s="52"/>
      <c r="I77" s="52"/>
      <c r="J77" s="52"/>
      <c r="K77" s="62"/>
      <c r="L77" s="98"/>
    </row>
    <row r="78" spans="2:12" ht="13.5" thickBot="1">
      <c r="B78" s="97"/>
      <c r="C78" s="52"/>
      <c r="D78" s="59" t="s">
        <v>88</v>
      </c>
      <c r="E78" s="52"/>
      <c r="F78" s="52"/>
      <c r="G78" s="52"/>
      <c r="H78" s="52"/>
      <c r="I78" s="52"/>
      <c r="J78" s="52"/>
      <c r="K78" s="77" t="s">
        <v>106</v>
      </c>
      <c r="L78" s="98"/>
    </row>
    <row r="79" spans="2:12" ht="13.5" thickBot="1">
      <c r="B79" s="97"/>
      <c r="C79" s="52"/>
      <c r="D79" s="61"/>
      <c r="E79" s="56"/>
      <c r="F79" s="57"/>
      <c r="G79" s="57"/>
      <c r="H79" s="57"/>
      <c r="I79" s="57"/>
      <c r="J79" s="57"/>
      <c r="K79" s="62"/>
      <c r="L79" s="98"/>
    </row>
    <row r="80" spans="2:12" ht="13.5" thickBot="1">
      <c r="B80" s="97"/>
      <c r="C80" s="52"/>
      <c r="D80" s="78"/>
      <c r="E80" s="67" t="s">
        <v>107</v>
      </c>
      <c r="F80" s="53"/>
      <c r="G80" s="53"/>
      <c r="H80" s="53"/>
      <c r="I80" s="53"/>
      <c r="J80" s="53"/>
      <c r="K80" s="79" t="s">
        <v>107</v>
      </c>
      <c r="L80" s="98"/>
    </row>
    <row r="81" spans="2:12" ht="13.5">
      <c r="B81" s="97"/>
      <c r="C81" s="52"/>
      <c r="D81" s="80"/>
      <c r="E81" s="104" t="s">
        <v>19</v>
      </c>
      <c r="F81" s="52"/>
      <c r="G81" s="52"/>
      <c r="H81" s="52"/>
      <c r="I81" s="52"/>
      <c r="J81" s="52"/>
      <c r="K81" s="82"/>
      <c r="L81" s="98"/>
    </row>
    <row r="82" spans="2:12" ht="13.5" thickBot="1">
      <c r="B82" s="97"/>
      <c r="C82" s="52"/>
      <c r="D82" s="80"/>
      <c r="E82" s="59" t="s">
        <v>88</v>
      </c>
      <c r="F82" s="52"/>
      <c r="G82" s="52"/>
      <c r="H82" s="52"/>
      <c r="I82" s="52"/>
      <c r="J82" s="52"/>
      <c r="K82" s="82" t="s">
        <v>108</v>
      </c>
      <c r="L82" s="98"/>
    </row>
    <row r="83" spans="2:12" ht="13.5" thickBot="1">
      <c r="B83" s="97"/>
      <c r="C83" s="52"/>
      <c r="D83" s="80"/>
      <c r="E83" s="67" t="s">
        <v>109</v>
      </c>
      <c r="F83" s="56"/>
      <c r="G83" s="57"/>
      <c r="H83" s="57"/>
      <c r="I83" s="57"/>
      <c r="J83" s="57"/>
      <c r="K83" s="82"/>
      <c r="L83" s="98"/>
    </row>
    <row r="84" spans="2:12" ht="15" thickBot="1">
      <c r="B84" s="97"/>
      <c r="C84" s="52"/>
      <c r="D84" s="80"/>
      <c r="E84" s="83" t="s">
        <v>18</v>
      </c>
      <c r="F84" s="63"/>
      <c r="G84" s="53"/>
      <c r="H84" s="53"/>
      <c r="I84" s="53"/>
      <c r="J84" s="53"/>
      <c r="K84" s="82" t="s">
        <v>110</v>
      </c>
      <c r="L84" s="98"/>
    </row>
    <row r="85" spans="2:12" ht="13.5">
      <c r="B85" s="97"/>
      <c r="C85" s="52"/>
      <c r="D85" s="80"/>
      <c r="E85" s="61"/>
      <c r="F85" s="84" t="s">
        <v>111</v>
      </c>
      <c r="G85" s="52"/>
      <c r="H85" s="52"/>
      <c r="I85" s="52"/>
      <c r="J85" s="52"/>
      <c r="K85" s="82"/>
      <c r="L85" s="98"/>
    </row>
    <row r="86" spans="2:12" ht="13.5" thickBot="1">
      <c r="B86" s="97"/>
      <c r="C86" s="52"/>
      <c r="D86" s="80"/>
      <c r="E86" s="59" t="s">
        <v>88</v>
      </c>
      <c r="F86" s="52"/>
      <c r="G86" s="52"/>
      <c r="H86" s="52"/>
      <c r="I86" s="52"/>
      <c r="J86" s="52"/>
      <c r="K86" s="82" t="s">
        <v>112</v>
      </c>
      <c r="L86" s="98"/>
    </row>
    <row r="87" spans="2:12" ht="12.75">
      <c r="B87" s="97"/>
      <c r="C87" s="52"/>
      <c r="D87" s="80"/>
      <c r="E87" s="61"/>
      <c r="F87" s="56"/>
      <c r="G87" s="57"/>
      <c r="H87" s="57"/>
      <c r="I87" s="57"/>
      <c r="J87" s="57"/>
      <c r="K87" s="82"/>
      <c r="L87" s="98"/>
    </row>
    <row r="88" spans="2:12" ht="13.5" thickBot="1">
      <c r="B88" s="97"/>
      <c r="C88" s="52"/>
      <c r="D88" s="80"/>
      <c r="E88" s="67" t="s">
        <v>113</v>
      </c>
      <c r="F88" s="63"/>
      <c r="G88" s="53"/>
      <c r="H88" s="53"/>
      <c r="I88" s="53"/>
      <c r="J88" s="53"/>
      <c r="K88" s="82" t="s">
        <v>114</v>
      </c>
      <c r="L88" s="98"/>
    </row>
    <row r="89" spans="2:12" ht="13.5">
      <c r="B89" s="97"/>
      <c r="C89" s="52"/>
      <c r="D89" s="80"/>
      <c r="E89" s="81" t="s">
        <v>17</v>
      </c>
      <c r="F89" s="81" t="s">
        <v>271</v>
      </c>
      <c r="G89" s="52"/>
      <c r="H89" s="52"/>
      <c r="I89" s="52"/>
      <c r="J89" s="52"/>
      <c r="K89" s="82"/>
      <c r="L89" s="98"/>
    </row>
    <row r="90" spans="2:12" ht="13.5" thickBot="1">
      <c r="B90" s="97"/>
      <c r="C90" s="52"/>
      <c r="D90" s="85" t="s">
        <v>272</v>
      </c>
      <c r="E90" s="59">
        <v>2</v>
      </c>
      <c r="F90" s="63"/>
      <c r="G90" s="53"/>
      <c r="H90" s="53"/>
      <c r="I90" s="53"/>
      <c r="J90" s="53"/>
      <c r="K90" s="86" t="s">
        <v>128</v>
      </c>
      <c r="L90" s="98"/>
    </row>
    <row r="91" spans="2:12" ht="15" thickBot="1">
      <c r="B91" s="97"/>
      <c r="C91" s="52"/>
      <c r="D91" s="87" t="s">
        <v>115</v>
      </c>
      <c r="E91" s="88"/>
      <c r="F91" s="84" t="s">
        <v>116</v>
      </c>
      <c r="G91" s="52"/>
      <c r="H91" s="52"/>
      <c r="I91" s="52"/>
      <c r="J91" s="52"/>
      <c r="K91" s="62"/>
      <c r="L91" s="98"/>
    </row>
    <row r="92" spans="2:12" ht="13.5" thickBot="1">
      <c r="B92" s="97"/>
      <c r="C92" s="52"/>
      <c r="D92" s="52"/>
      <c r="E92" s="59" t="s">
        <v>88</v>
      </c>
      <c r="F92" s="70"/>
      <c r="G92" s="53"/>
      <c r="H92" s="53"/>
      <c r="I92" s="53"/>
      <c r="J92" s="53"/>
      <c r="K92" s="55" t="s">
        <v>178</v>
      </c>
      <c r="L92" s="98"/>
    </row>
    <row r="93" spans="2:12" ht="12.75">
      <c r="B93" s="97"/>
      <c r="C93" s="52"/>
      <c r="D93" s="52"/>
      <c r="E93" s="88"/>
      <c r="F93" s="73"/>
      <c r="G93" s="57"/>
      <c r="H93" s="57"/>
      <c r="I93" s="57"/>
      <c r="J93" s="57"/>
      <c r="K93" s="58"/>
      <c r="L93" s="98"/>
    </row>
    <row r="94" spans="2:12" ht="13.5" thickBot="1">
      <c r="B94" s="97"/>
      <c r="C94" s="52"/>
      <c r="D94" s="52"/>
      <c r="E94" s="85" t="s">
        <v>179</v>
      </c>
      <c r="F94" s="67" t="s">
        <v>180</v>
      </c>
      <c r="G94" s="53"/>
      <c r="H94" s="53"/>
      <c r="I94" s="53"/>
      <c r="J94" s="53"/>
      <c r="K94" s="58" t="s">
        <v>180</v>
      </c>
      <c r="L94" s="98"/>
    </row>
    <row r="95" spans="2:12" ht="13.5">
      <c r="B95" s="97"/>
      <c r="C95" s="52"/>
      <c r="D95" s="52"/>
      <c r="E95" s="65" t="s">
        <v>0</v>
      </c>
      <c r="F95" s="89" t="s">
        <v>1</v>
      </c>
      <c r="G95" s="57"/>
      <c r="H95" s="57"/>
      <c r="I95" s="57"/>
      <c r="J95" s="57"/>
      <c r="K95" s="58"/>
      <c r="L95" s="98"/>
    </row>
    <row r="96" spans="2:12" ht="13.5" thickBot="1">
      <c r="B96" s="97"/>
      <c r="C96" s="52"/>
      <c r="D96" s="52"/>
      <c r="E96" s="90"/>
      <c r="F96" s="67" t="s">
        <v>2</v>
      </c>
      <c r="G96" s="53"/>
      <c r="H96" s="53"/>
      <c r="I96" s="53"/>
      <c r="J96" s="53"/>
      <c r="K96" s="58" t="s">
        <v>2</v>
      </c>
      <c r="L96" s="98"/>
    </row>
    <row r="97" spans="2:12" ht="13.5">
      <c r="B97" s="97"/>
      <c r="C97" s="52"/>
      <c r="D97" s="52"/>
      <c r="E97" s="91"/>
      <c r="F97" s="89" t="s">
        <v>3</v>
      </c>
      <c r="G97" s="57"/>
      <c r="H97" s="57"/>
      <c r="I97" s="57"/>
      <c r="J97" s="57"/>
      <c r="K97" s="58"/>
      <c r="L97" s="98"/>
    </row>
    <row r="98" spans="2:12" ht="13.5" thickBot="1">
      <c r="B98" s="97"/>
      <c r="C98" s="52"/>
      <c r="D98" s="52"/>
      <c r="E98" s="91"/>
      <c r="F98" s="59" t="s">
        <v>88</v>
      </c>
      <c r="G98" s="53"/>
      <c r="H98" s="53"/>
      <c r="I98" s="53"/>
      <c r="J98" s="53"/>
      <c r="K98" s="58" t="s">
        <v>4</v>
      </c>
      <c r="L98" s="98"/>
    </row>
    <row r="99" spans="2:12" ht="12.75">
      <c r="B99" s="97"/>
      <c r="C99" s="52"/>
      <c r="D99" s="52"/>
      <c r="E99" s="91"/>
      <c r="F99" s="61"/>
      <c r="G99" s="56"/>
      <c r="H99" s="52"/>
      <c r="I99" s="52"/>
      <c r="J99" s="52"/>
      <c r="K99" s="58"/>
      <c r="L99" s="98"/>
    </row>
    <row r="100" spans="2:12" ht="13.5" thickBot="1">
      <c r="B100" s="97"/>
      <c r="C100" s="52"/>
      <c r="D100" s="52"/>
      <c r="E100" s="91"/>
      <c r="F100" s="85" t="s">
        <v>5</v>
      </c>
      <c r="G100" s="59" t="s">
        <v>88</v>
      </c>
      <c r="H100" s="52"/>
      <c r="I100" s="52"/>
      <c r="J100" s="52"/>
      <c r="K100" s="58" t="s">
        <v>6</v>
      </c>
      <c r="L100" s="98"/>
    </row>
    <row r="101" spans="2:12" ht="13.5">
      <c r="B101" s="97"/>
      <c r="C101" s="52"/>
      <c r="D101" s="52"/>
      <c r="E101" s="91"/>
      <c r="F101" s="89" t="s">
        <v>7</v>
      </c>
      <c r="G101" s="78"/>
      <c r="H101" s="73"/>
      <c r="I101" s="57"/>
      <c r="J101" s="57"/>
      <c r="K101" s="58"/>
      <c r="L101" s="98"/>
    </row>
    <row r="102" spans="2:12" ht="13.5" thickBot="1">
      <c r="B102" s="97"/>
      <c r="C102" s="52"/>
      <c r="D102" s="52"/>
      <c r="E102" s="91"/>
      <c r="F102" s="61"/>
      <c r="G102" s="92" t="s">
        <v>8</v>
      </c>
      <c r="H102" s="63"/>
      <c r="I102" s="53"/>
      <c r="J102" s="53"/>
      <c r="K102" s="58" t="s">
        <v>9</v>
      </c>
      <c r="L102" s="98"/>
    </row>
    <row r="103" spans="2:12" ht="13.5">
      <c r="B103" s="97"/>
      <c r="C103" s="52"/>
      <c r="D103" s="52"/>
      <c r="E103" s="91"/>
      <c r="F103" s="61"/>
      <c r="G103" s="87" t="s">
        <v>16</v>
      </c>
      <c r="H103" s="89" t="s">
        <v>10</v>
      </c>
      <c r="I103" s="57"/>
      <c r="J103" s="57"/>
      <c r="K103" s="58"/>
      <c r="L103" s="98"/>
    </row>
    <row r="104" spans="2:12" ht="15" thickBot="1">
      <c r="B104" s="97"/>
      <c r="C104" s="52"/>
      <c r="D104" s="52"/>
      <c r="E104" s="91"/>
      <c r="F104" s="61"/>
      <c r="G104" s="105" t="s">
        <v>11</v>
      </c>
      <c r="H104" s="63"/>
      <c r="I104" s="53"/>
      <c r="J104" s="53"/>
      <c r="K104" s="58" t="s">
        <v>129</v>
      </c>
      <c r="L104" s="98"/>
    </row>
    <row r="105" spans="2:12" ht="13.5">
      <c r="B105" s="97"/>
      <c r="C105" s="52"/>
      <c r="D105" s="52"/>
      <c r="E105" s="91"/>
      <c r="F105" s="61"/>
      <c r="G105" s="52"/>
      <c r="H105" s="87" t="s">
        <v>12</v>
      </c>
      <c r="I105" s="52"/>
      <c r="J105" s="52"/>
      <c r="K105" s="58"/>
      <c r="L105" s="98"/>
    </row>
    <row r="106" spans="2:12" ht="13.5" thickBot="1">
      <c r="B106" s="97"/>
      <c r="C106" s="52"/>
      <c r="D106" s="52"/>
      <c r="E106" s="93"/>
      <c r="F106" s="67" t="s">
        <v>13</v>
      </c>
      <c r="G106" s="53"/>
      <c r="H106" s="53"/>
      <c r="I106" s="53"/>
      <c r="J106" s="53"/>
      <c r="K106" s="60" t="s">
        <v>13</v>
      </c>
      <c r="L106" s="98"/>
    </row>
    <row r="107" spans="2:12" ht="13.5">
      <c r="B107" s="97"/>
      <c r="C107" s="52"/>
      <c r="D107" s="52"/>
      <c r="F107" s="87" t="s">
        <v>14</v>
      </c>
      <c r="G107" s="52"/>
      <c r="H107" s="52"/>
      <c r="I107" s="52"/>
      <c r="J107" s="52"/>
      <c r="K107" s="52"/>
      <c r="L107" s="98"/>
    </row>
    <row r="108" spans="2:12" ht="12.75">
      <c r="B108" s="101"/>
      <c r="C108" s="102"/>
      <c r="D108" s="102"/>
      <c r="E108" s="102"/>
      <c r="F108" s="102"/>
      <c r="G108" s="102"/>
      <c r="H108" s="102"/>
      <c r="I108" s="102"/>
      <c r="J108" s="102"/>
      <c r="K108" s="102"/>
      <c r="L108" s="103"/>
    </row>
  </sheetData>
  <printOptions/>
  <pageMargins left="0.7519685039370079" right="0.7519685039370079" top="1" bottom="1" header="0.5" footer="0.5"/>
  <pageSetup orientation="landscape" paperSize="9"/>
  <ignoredErrors>
    <ignoredError sqref="I2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Phillips</dc:creator>
  <cp:keywords/>
  <dc:description/>
  <cp:lastModifiedBy>Chris Phillips</cp:lastModifiedBy>
  <cp:lastPrinted>2008-12-12T15:37:35Z</cp:lastPrinted>
  <dcterms:created xsi:type="dcterms:W3CDTF">2008-10-05T08:59:37Z</dcterms:created>
  <dcterms:modified xsi:type="dcterms:W3CDTF">2009-06-26T12:20:15Z</dcterms:modified>
  <cp:category/>
  <cp:version/>
  <cp:contentType/>
  <cp:contentStatus/>
</cp:coreProperties>
</file>