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Age stimation B3 " sheetId="1" r:id="rId1"/>
  </sheets>
  <definedNames/>
  <calcPr fullCalcOnLoad="1"/>
</workbook>
</file>

<file path=xl/sharedStrings.xml><?xml version="1.0" encoding="utf-8"?>
<sst xmlns="http://schemas.openxmlformats.org/spreadsheetml/2006/main" count="110" uniqueCount="101">
  <si>
    <t>A. thaliana</t>
  </si>
  <si>
    <t>dS</t>
  </si>
  <si>
    <t>YA</t>
  </si>
  <si>
    <t>MYA</t>
  </si>
  <si>
    <t>AT1G34390.1</t>
  </si>
  <si>
    <t>AT1G34410.1</t>
  </si>
  <si>
    <t>AT4G01580.1</t>
  </si>
  <si>
    <t>AT1G49475.1</t>
  </si>
  <si>
    <t>AT2G46530.3</t>
  </si>
  <si>
    <t>AT3G61830.1</t>
  </si>
  <si>
    <t>AT4G31620.1</t>
  </si>
  <si>
    <t>AT4G31615.1</t>
  </si>
  <si>
    <t>AT2G24650.1</t>
  </si>
  <si>
    <t>AT4G00260.1</t>
  </si>
  <si>
    <t>AT5G25475.1</t>
  </si>
  <si>
    <t>AT5G25470.2</t>
  </si>
  <si>
    <t>AT3G06220.1</t>
  </si>
  <si>
    <t>AT3G06160.1</t>
  </si>
  <si>
    <t>AT5G60130.1</t>
  </si>
  <si>
    <t>AT5G60140.1</t>
  </si>
  <si>
    <t>AT3G11580.2</t>
  </si>
  <si>
    <t>AT5G06250.1</t>
  </si>
  <si>
    <t>AT2G16210.2</t>
  </si>
  <si>
    <t>AT2G35310.1</t>
  </si>
  <si>
    <t>AT1G25560.1</t>
  </si>
  <si>
    <t>AT1G68840.1</t>
  </si>
  <si>
    <t>AT1G13260.1</t>
  </si>
  <si>
    <t>AT3G25730.1</t>
  </si>
  <si>
    <t>AT4G31680.1</t>
  </si>
  <si>
    <t>AT4G31690.1</t>
  </si>
  <si>
    <t>AT5G18090.1</t>
  </si>
  <si>
    <t>AT5G18000.1</t>
  </si>
  <si>
    <t>AT3G61970.1</t>
  </si>
  <si>
    <t>AT2G46870.1</t>
  </si>
  <si>
    <t xml:space="preserve">O. sativa </t>
  </si>
  <si>
    <t>Os11g32110.4</t>
  </si>
  <si>
    <t>Os12g29520.2</t>
  </si>
  <si>
    <t>Os04g36054.1</t>
  </si>
  <si>
    <t>Os02g35140.1</t>
  </si>
  <si>
    <t>Os04g58000.1</t>
  </si>
  <si>
    <t>Os04g58010.1</t>
  </si>
  <si>
    <t>Os05g47650.1</t>
  </si>
  <si>
    <t>Os01g49830.1</t>
  </si>
  <si>
    <t>Os05g43920.1</t>
  </si>
  <si>
    <t>Os01g54990.1</t>
  </si>
  <si>
    <t>Os06g48950.1</t>
  </si>
  <si>
    <t>Os08g40900.2</t>
  </si>
  <si>
    <t>Os07g08530.1</t>
  </si>
  <si>
    <t>Os07g08540.1</t>
  </si>
  <si>
    <t>Os02g06910.1</t>
  </si>
  <si>
    <t>Os06g46410.1</t>
  </si>
  <si>
    <t>Os01g48060.3</t>
  </si>
  <si>
    <t>Os05g48870.3</t>
  </si>
  <si>
    <t>Os01g04800.1</t>
  </si>
  <si>
    <t>Os01g04750.1</t>
  </si>
  <si>
    <t>Os04g27960.1</t>
  </si>
  <si>
    <t>Os04g27990.1</t>
  </si>
  <si>
    <t>Os03g42250.1</t>
  </si>
  <si>
    <t>Os03g42240.1</t>
  </si>
  <si>
    <t>Os03g42420.1</t>
  </si>
  <si>
    <t>Os03g42430.1</t>
  </si>
  <si>
    <t>Os12g40090.1</t>
  </si>
  <si>
    <t>Os12g40120.1</t>
  </si>
  <si>
    <t>Os12g40070.1</t>
  </si>
  <si>
    <t>Os12g40080.1</t>
  </si>
  <si>
    <t>Os03g42370.1</t>
  </si>
  <si>
    <t>Os03g42410.1</t>
  </si>
  <si>
    <t>Populus</t>
  </si>
  <si>
    <t>PT282057.1</t>
  </si>
  <si>
    <t>PT282058.1</t>
  </si>
  <si>
    <t>PT595068.1</t>
  </si>
  <si>
    <t>PT768360.1</t>
  </si>
  <si>
    <t>PT765287.1</t>
  </si>
  <si>
    <t>PT833860.1</t>
  </si>
  <si>
    <t>PT783236.1</t>
  </si>
  <si>
    <t>PT591695.1</t>
  </si>
  <si>
    <t>PT784500.1</t>
  </si>
  <si>
    <t>PT770235.1</t>
  </si>
  <si>
    <t>PT589324.1</t>
  </si>
  <si>
    <t>PT778677.1</t>
  </si>
  <si>
    <t>PT574779.1</t>
  </si>
  <si>
    <t>PT593334.1</t>
  </si>
  <si>
    <t>PT755009.1</t>
  </si>
  <si>
    <t>PT286795.1</t>
  </si>
  <si>
    <t>PT595684.1</t>
  </si>
  <si>
    <t>PT775729.1</t>
  </si>
  <si>
    <t>PT262733.1</t>
  </si>
  <si>
    <t>PT762896.1</t>
  </si>
  <si>
    <t>PT289219.1</t>
  </si>
  <si>
    <t>PT198791.1</t>
  </si>
  <si>
    <t>Physcomitrella</t>
  </si>
  <si>
    <t>PH168019.1</t>
  </si>
  <si>
    <t>PH127416.1</t>
  </si>
  <si>
    <t>PH127167.1</t>
  </si>
  <si>
    <t>PH33929.1</t>
  </si>
  <si>
    <t>PH47563.1</t>
  </si>
  <si>
    <t>PH113682.1</t>
  </si>
  <si>
    <t>PH84275.1</t>
  </si>
  <si>
    <t>PH88498.1</t>
  </si>
  <si>
    <t>PH131154.1</t>
  </si>
  <si>
    <t>PH135391.1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</si>
</sst>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</numFmts>
  <fonts count="20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0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bestFit="1" customWidth="1"/>
    <col min="2" max="2" width="13.140625" style="0" bestFit="1" customWidth="1"/>
    <col min="3" max="3" width="7.00390625" style="0" bestFit="1" customWidth="1"/>
    <col min="4" max="4" width="12.00390625" style="0" bestFit="1" customWidth="1"/>
    <col min="5" max="5" width="5.00390625" style="0" bestFit="1" customWidth="1"/>
  </cols>
  <sheetData>
    <row r="1" spans="1:5" ht="12.75">
      <c r="A1" s="8" t="s">
        <v>0</v>
      </c>
      <c r="B1" s="3"/>
      <c r="C1" s="4" t="s">
        <v>1</v>
      </c>
      <c r="D1" s="5" t="s">
        <v>2</v>
      </c>
      <c r="E1" s="5" t="s">
        <v>3</v>
      </c>
    </row>
    <row r="2" spans="1:5" ht="12.75">
      <c r="A2" s="6" t="s">
        <v>4</v>
      </c>
      <c r="B2" s="6" t="s">
        <v>5</v>
      </c>
      <c r="C2" s="6">
        <v>0.0816</v>
      </c>
      <c r="D2" s="11">
        <f aca="true" t="shared" si="0" ref="D2:D16">C2/(2*0.000000015)</f>
        <v>2720000.0000000005</v>
      </c>
      <c r="E2" s="12">
        <f aca="true" t="shared" si="1" ref="E2:E16">D2/1000000</f>
        <v>2.7200000000000006</v>
      </c>
    </row>
    <row r="3" spans="1:5" ht="12.75">
      <c r="A3" s="6" t="s">
        <v>6</v>
      </c>
      <c r="B3" s="6" t="s">
        <v>7</v>
      </c>
      <c r="C3" s="6">
        <v>1.6218</v>
      </c>
      <c r="D3" s="11">
        <f t="shared" si="0"/>
        <v>54060000</v>
      </c>
      <c r="E3" s="12">
        <f t="shared" si="1"/>
        <v>54.06</v>
      </c>
    </row>
    <row r="4" spans="1:5" ht="12.75">
      <c r="A4" s="6" t="s">
        <v>8</v>
      </c>
      <c r="B4" s="6" t="s">
        <v>9</v>
      </c>
      <c r="C4" s="6">
        <v>0.9227</v>
      </c>
      <c r="D4" s="11">
        <f t="shared" si="0"/>
        <v>30756666.666666668</v>
      </c>
      <c r="E4" s="12">
        <f t="shared" si="1"/>
        <v>30.756666666666668</v>
      </c>
    </row>
    <row r="5" spans="1:5" ht="12.75">
      <c r="A5" s="6" t="s">
        <v>10</v>
      </c>
      <c r="B5" s="6" t="s">
        <v>11</v>
      </c>
      <c r="C5" s="6">
        <v>0.4253</v>
      </c>
      <c r="D5" s="11">
        <f t="shared" si="0"/>
        <v>14176666.666666668</v>
      </c>
      <c r="E5" s="12">
        <f t="shared" si="1"/>
        <v>14.176666666666668</v>
      </c>
    </row>
    <row r="6" spans="1:5" ht="12.75">
      <c r="A6" s="6" t="s">
        <v>12</v>
      </c>
      <c r="B6" s="6" t="s">
        <v>13</v>
      </c>
      <c r="C6" s="6">
        <v>0.1281</v>
      </c>
      <c r="D6" s="11">
        <f t="shared" si="0"/>
        <v>4270000</v>
      </c>
      <c r="E6" s="12">
        <f t="shared" si="1"/>
        <v>4.27</v>
      </c>
    </row>
    <row r="7" spans="1:5" ht="12.75">
      <c r="A7" s="6" t="s">
        <v>14</v>
      </c>
      <c r="B7" s="6" t="s">
        <v>15</v>
      </c>
      <c r="C7" s="6">
        <v>0.3671</v>
      </c>
      <c r="D7" s="11">
        <f t="shared" si="0"/>
        <v>12236666.666666668</v>
      </c>
      <c r="E7" s="12">
        <f t="shared" si="1"/>
        <v>12.236666666666668</v>
      </c>
    </row>
    <row r="8" spans="1:5" ht="12.75">
      <c r="A8" s="6" t="s">
        <v>16</v>
      </c>
      <c r="B8" s="6" t="s">
        <v>17</v>
      </c>
      <c r="C8" s="6">
        <v>0.4476</v>
      </c>
      <c r="D8" s="11">
        <f t="shared" si="0"/>
        <v>14920000.000000002</v>
      </c>
      <c r="E8" s="12">
        <f t="shared" si="1"/>
        <v>14.920000000000002</v>
      </c>
    </row>
    <row r="9" spans="1:5" ht="12.75">
      <c r="A9" s="6" t="s">
        <v>18</v>
      </c>
      <c r="B9" s="6" t="s">
        <v>19</v>
      </c>
      <c r="C9" s="6">
        <v>0.6713</v>
      </c>
      <c r="D9" s="11">
        <f t="shared" si="0"/>
        <v>22376666.666666668</v>
      </c>
      <c r="E9" s="12">
        <f t="shared" si="1"/>
        <v>22.37666666666667</v>
      </c>
    </row>
    <row r="10" spans="1:5" ht="12.75">
      <c r="A10" s="6" t="s">
        <v>20</v>
      </c>
      <c r="B10" s="6" t="s">
        <v>21</v>
      </c>
      <c r="C10" s="6">
        <v>1.025</v>
      </c>
      <c r="D10" s="11">
        <f t="shared" si="0"/>
        <v>34166666.666666664</v>
      </c>
      <c r="E10" s="12">
        <f t="shared" si="1"/>
        <v>34.166666666666664</v>
      </c>
    </row>
    <row r="11" spans="1:5" ht="12.75">
      <c r="A11" s="6" t="s">
        <v>22</v>
      </c>
      <c r="B11" s="6" t="s">
        <v>23</v>
      </c>
      <c r="C11" s="6">
        <v>0.7004</v>
      </c>
      <c r="D11" s="11">
        <f t="shared" si="0"/>
        <v>23346666.666666668</v>
      </c>
      <c r="E11" s="12">
        <f t="shared" si="1"/>
        <v>23.346666666666668</v>
      </c>
    </row>
    <row r="12" spans="1:5" ht="12.75">
      <c r="A12" s="6" t="s">
        <v>24</v>
      </c>
      <c r="B12" s="6" t="s">
        <v>25</v>
      </c>
      <c r="C12" s="6">
        <v>0.8846</v>
      </c>
      <c r="D12" s="11">
        <f t="shared" si="0"/>
        <v>29486666.66666667</v>
      </c>
      <c r="E12" s="12">
        <f t="shared" si="1"/>
        <v>29.48666666666667</v>
      </c>
    </row>
    <row r="13" spans="1:5" ht="12.75">
      <c r="A13" s="6" t="s">
        <v>26</v>
      </c>
      <c r="B13" s="6" t="s">
        <v>27</v>
      </c>
      <c r="C13" s="6">
        <v>0.6942</v>
      </c>
      <c r="D13" s="11">
        <f t="shared" si="0"/>
        <v>23140000.000000004</v>
      </c>
      <c r="E13" s="12">
        <f t="shared" si="1"/>
        <v>23.140000000000004</v>
      </c>
    </row>
    <row r="14" spans="1:5" ht="12.75">
      <c r="A14" s="6" t="s">
        <v>28</v>
      </c>
      <c r="B14" s="6" t="s">
        <v>29</v>
      </c>
      <c r="C14" s="6">
        <v>0.2408</v>
      </c>
      <c r="D14" s="11">
        <f t="shared" si="0"/>
        <v>8026666.666666667</v>
      </c>
      <c r="E14" s="12">
        <f t="shared" si="1"/>
        <v>8.026666666666667</v>
      </c>
    </row>
    <row r="15" spans="1:5" ht="12.75">
      <c r="A15" s="6" t="s">
        <v>30</v>
      </c>
      <c r="B15" s="6" t="s">
        <v>31</v>
      </c>
      <c r="C15" s="6">
        <v>0.5373</v>
      </c>
      <c r="D15" s="11">
        <f t="shared" si="0"/>
        <v>17910000</v>
      </c>
      <c r="E15" s="12">
        <f t="shared" si="1"/>
        <v>17.91</v>
      </c>
    </row>
    <row r="16" spans="1:5" ht="12.75">
      <c r="A16" s="7" t="s">
        <v>32</v>
      </c>
      <c r="B16" s="7" t="s">
        <v>33</v>
      </c>
      <c r="C16" s="7">
        <v>1.5275</v>
      </c>
      <c r="D16" s="16">
        <f t="shared" si="0"/>
        <v>50916666.66666667</v>
      </c>
      <c r="E16" s="17">
        <f t="shared" si="1"/>
        <v>50.91666666666667</v>
      </c>
    </row>
    <row r="17" spans="1:5" ht="12.75">
      <c r="A17" s="2"/>
      <c r="B17" s="2"/>
      <c r="C17" s="2"/>
      <c r="D17" s="2"/>
      <c r="E17" s="2"/>
    </row>
    <row r="18" spans="1:5" ht="12.75">
      <c r="A18" s="8" t="s">
        <v>34</v>
      </c>
      <c r="B18" s="3"/>
      <c r="C18" s="4" t="s">
        <v>1</v>
      </c>
      <c r="D18" s="18" t="s">
        <v>2</v>
      </c>
      <c r="E18" s="5" t="s">
        <v>3</v>
      </c>
    </row>
    <row r="19" spans="1:5" ht="12.75">
      <c r="A19" s="13" t="s">
        <v>35</v>
      </c>
      <c r="B19" s="13" t="s">
        <v>36</v>
      </c>
      <c r="C19" s="13">
        <v>0.8633</v>
      </c>
      <c r="D19" s="14">
        <f aca="true" t="shared" si="2" ref="D19:D34">C19/(2*0.0000000065)</f>
        <v>66407692.307692304</v>
      </c>
      <c r="E19" s="15">
        <f>D19/1000000</f>
        <v>66.4076923076923</v>
      </c>
    </row>
    <row r="20" spans="1:5" ht="12.75">
      <c r="A20" s="13" t="s">
        <v>37</v>
      </c>
      <c r="B20" s="13" t="s">
        <v>38</v>
      </c>
      <c r="C20" s="13">
        <v>0.8197</v>
      </c>
      <c r="D20" s="14">
        <f t="shared" si="2"/>
        <v>63053846.15384615</v>
      </c>
      <c r="E20" s="15">
        <f aca="true" t="shared" si="3" ref="E20:E34">D20/1000000</f>
        <v>63.05384615384615</v>
      </c>
    </row>
    <row r="21" spans="1:5" ht="12.75">
      <c r="A21" s="13" t="s">
        <v>39</v>
      </c>
      <c r="B21" s="13" t="s">
        <v>40</v>
      </c>
      <c r="C21" s="13">
        <v>0.4538</v>
      </c>
      <c r="D21" s="14">
        <f t="shared" si="2"/>
        <v>34907692.307692304</v>
      </c>
      <c r="E21" s="15">
        <f t="shared" si="3"/>
        <v>34.9076923076923</v>
      </c>
    </row>
    <row r="22" spans="1:5" ht="12.75">
      <c r="A22" s="13" t="s">
        <v>41</v>
      </c>
      <c r="B22" s="13" t="s">
        <v>42</v>
      </c>
      <c r="C22" s="13">
        <v>1.9705</v>
      </c>
      <c r="D22" s="14">
        <f t="shared" si="2"/>
        <v>151576923.07692307</v>
      </c>
      <c r="E22" s="15">
        <f t="shared" si="3"/>
        <v>151.57692307692307</v>
      </c>
    </row>
    <row r="23" spans="1:5" ht="12.75">
      <c r="A23" s="13" t="s">
        <v>43</v>
      </c>
      <c r="B23" s="13" t="s">
        <v>44</v>
      </c>
      <c r="C23" s="13">
        <v>0.6974</v>
      </c>
      <c r="D23" s="14">
        <f t="shared" si="2"/>
        <v>53646153.84615385</v>
      </c>
      <c r="E23" s="15">
        <f t="shared" si="3"/>
        <v>53.64615384615385</v>
      </c>
    </row>
    <row r="24" spans="1:5" ht="12.75">
      <c r="A24" s="13" t="s">
        <v>45</v>
      </c>
      <c r="B24" s="13" t="s">
        <v>46</v>
      </c>
      <c r="C24" s="13">
        <v>1.6701</v>
      </c>
      <c r="D24" s="14">
        <f t="shared" si="2"/>
        <v>128469230.76923075</v>
      </c>
      <c r="E24" s="15">
        <f t="shared" si="3"/>
        <v>128.46923076923076</v>
      </c>
    </row>
    <row r="25" spans="1:5" ht="12.75">
      <c r="A25" s="13" t="s">
        <v>47</v>
      </c>
      <c r="B25" s="13" t="s">
        <v>48</v>
      </c>
      <c r="C25" s="13">
        <v>0.2417</v>
      </c>
      <c r="D25" s="14">
        <f t="shared" si="2"/>
        <v>18592307.692307692</v>
      </c>
      <c r="E25" s="15">
        <f t="shared" si="3"/>
        <v>18.592307692307692</v>
      </c>
    </row>
    <row r="26" spans="1:5" ht="12.75">
      <c r="A26" s="13" t="s">
        <v>49</v>
      </c>
      <c r="B26" s="13" t="s">
        <v>50</v>
      </c>
      <c r="C26" s="13">
        <v>0.8461</v>
      </c>
      <c r="D26" s="14">
        <f t="shared" si="2"/>
        <v>65084615.38461538</v>
      </c>
      <c r="E26" s="15">
        <f t="shared" si="3"/>
        <v>65.08461538461538</v>
      </c>
    </row>
    <row r="27" spans="1:5" ht="12.75">
      <c r="A27" s="13" t="s">
        <v>51</v>
      </c>
      <c r="B27" s="13" t="s">
        <v>52</v>
      </c>
      <c r="C27" s="13">
        <v>0.565</v>
      </c>
      <c r="D27" s="14">
        <f t="shared" si="2"/>
        <v>43461538.46153846</v>
      </c>
      <c r="E27" s="15">
        <f t="shared" si="3"/>
        <v>43.46153846153846</v>
      </c>
    </row>
    <row r="28" spans="1:5" ht="12.75">
      <c r="A28" s="13" t="s">
        <v>53</v>
      </c>
      <c r="B28" s="13" t="s">
        <v>54</v>
      </c>
      <c r="C28" s="13">
        <v>0.931</v>
      </c>
      <c r="D28" s="14">
        <f t="shared" si="2"/>
        <v>71615384.61538461</v>
      </c>
      <c r="E28" s="15">
        <f t="shared" si="3"/>
        <v>71.61538461538461</v>
      </c>
    </row>
    <row r="29" spans="1:5" ht="12.75">
      <c r="A29" s="13" t="s">
        <v>55</v>
      </c>
      <c r="B29" s="13" t="s">
        <v>56</v>
      </c>
      <c r="C29" s="13">
        <v>0.3959</v>
      </c>
      <c r="D29" s="14">
        <f t="shared" si="2"/>
        <v>30453846.153846152</v>
      </c>
      <c r="E29" s="15">
        <f t="shared" si="3"/>
        <v>30.45384615384615</v>
      </c>
    </row>
    <row r="30" spans="1:5" ht="12.75">
      <c r="A30" s="13" t="s">
        <v>57</v>
      </c>
      <c r="B30" s="13" t="s">
        <v>58</v>
      </c>
      <c r="C30" s="13">
        <v>0.6004</v>
      </c>
      <c r="D30" s="14">
        <f t="shared" si="2"/>
        <v>46184615.384615384</v>
      </c>
      <c r="E30" s="15">
        <f t="shared" si="3"/>
        <v>46.184615384615384</v>
      </c>
    </row>
    <row r="31" spans="1:5" ht="12.75">
      <c r="A31" s="13" t="s">
        <v>59</v>
      </c>
      <c r="B31" s="13" t="s">
        <v>60</v>
      </c>
      <c r="C31" s="13">
        <v>0.4227</v>
      </c>
      <c r="D31" s="14">
        <f t="shared" si="2"/>
        <v>32515384.615384616</v>
      </c>
      <c r="E31" s="15">
        <f t="shared" si="3"/>
        <v>32.51538461538462</v>
      </c>
    </row>
    <row r="32" spans="1:5" ht="12.75">
      <c r="A32" s="13" t="s">
        <v>61</v>
      </c>
      <c r="B32" s="13" t="s">
        <v>62</v>
      </c>
      <c r="C32" s="13">
        <v>0.2371</v>
      </c>
      <c r="D32" s="14">
        <f t="shared" si="2"/>
        <v>18238461.538461536</v>
      </c>
      <c r="E32" s="15">
        <f t="shared" si="3"/>
        <v>18.238461538461536</v>
      </c>
    </row>
    <row r="33" spans="1:5" ht="12.75">
      <c r="A33" s="13" t="s">
        <v>63</v>
      </c>
      <c r="B33" s="13" t="s">
        <v>64</v>
      </c>
      <c r="C33" s="13">
        <v>0.807</v>
      </c>
      <c r="D33" s="14">
        <f t="shared" si="2"/>
        <v>62076923.07692308</v>
      </c>
      <c r="E33" s="15">
        <f t="shared" si="3"/>
        <v>62.07692307692308</v>
      </c>
    </row>
    <row r="34" spans="1:5" ht="12.75">
      <c r="A34" s="19" t="s">
        <v>65</v>
      </c>
      <c r="B34" s="19" t="s">
        <v>66</v>
      </c>
      <c r="C34" s="19">
        <v>0.7124</v>
      </c>
      <c r="D34" s="20">
        <f t="shared" si="2"/>
        <v>54800000</v>
      </c>
      <c r="E34" s="21">
        <f t="shared" si="3"/>
        <v>54.8</v>
      </c>
    </row>
    <row r="35" spans="1:5" ht="12.75">
      <c r="A35" s="2"/>
      <c r="B35" s="2"/>
      <c r="C35" s="2"/>
      <c r="D35" s="2"/>
      <c r="E35" s="2"/>
    </row>
    <row r="36" spans="1:5" ht="12.75">
      <c r="A36" s="8" t="s">
        <v>67</v>
      </c>
      <c r="B36" s="3"/>
      <c r="C36" s="4" t="s">
        <v>1</v>
      </c>
      <c r="D36" s="5" t="s">
        <v>2</v>
      </c>
      <c r="E36" s="5" t="s">
        <v>3</v>
      </c>
    </row>
    <row r="37" spans="1:5" ht="12.75">
      <c r="A37" s="6" t="s">
        <v>68</v>
      </c>
      <c r="B37" s="6" t="s">
        <v>69</v>
      </c>
      <c r="C37" s="6">
        <v>1.7716</v>
      </c>
      <c r="D37" s="11">
        <f>C37/(2*0.0000000065)</f>
        <v>136276923.07692307</v>
      </c>
      <c r="E37" s="12">
        <f>D37/1000000</f>
        <v>136.27692307692308</v>
      </c>
    </row>
    <row r="38" spans="1:5" ht="12.75">
      <c r="A38" s="6" t="s">
        <v>70</v>
      </c>
      <c r="B38" s="6" t="s">
        <v>71</v>
      </c>
      <c r="C38" s="6">
        <v>0.2399</v>
      </c>
      <c r="D38" s="11">
        <f aca="true" t="shared" si="4" ref="D38:D47">C38/(2*0.0000000065)</f>
        <v>18453846.153846152</v>
      </c>
      <c r="E38" s="12">
        <f aca="true" t="shared" si="5" ref="E38:E47">D38/1000000</f>
        <v>18.45384615384615</v>
      </c>
    </row>
    <row r="39" spans="1:5" ht="12.75">
      <c r="A39" s="13" t="s">
        <v>72</v>
      </c>
      <c r="B39" s="13" t="s">
        <v>73</v>
      </c>
      <c r="C39" s="13">
        <v>0.1963</v>
      </c>
      <c r="D39" s="14">
        <f t="shared" si="4"/>
        <v>15100000</v>
      </c>
      <c r="E39" s="15">
        <f t="shared" si="5"/>
        <v>15.1</v>
      </c>
    </row>
    <row r="40" spans="1:5" ht="12.75">
      <c r="A40" s="13" t="s">
        <v>74</v>
      </c>
      <c r="B40" s="13" t="s">
        <v>75</v>
      </c>
      <c r="C40" s="13">
        <v>1.1127</v>
      </c>
      <c r="D40" s="14">
        <f t="shared" si="4"/>
        <v>85592307.6923077</v>
      </c>
      <c r="E40" s="15">
        <f t="shared" si="5"/>
        <v>85.5923076923077</v>
      </c>
    </row>
    <row r="41" spans="1:5" ht="12.75">
      <c r="A41" s="6" t="s">
        <v>76</v>
      </c>
      <c r="B41" s="6" t="s">
        <v>77</v>
      </c>
      <c r="C41" s="6">
        <v>0.6351</v>
      </c>
      <c r="D41" s="11">
        <f t="shared" si="4"/>
        <v>48853846.15384615</v>
      </c>
      <c r="E41" s="12">
        <f t="shared" si="5"/>
        <v>48.85384615384615</v>
      </c>
    </row>
    <row r="42" spans="1:5" ht="12.75">
      <c r="A42" s="6" t="s">
        <v>78</v>
      </c>
      <c r="B42" s="6" t="s">
        <v>79</v>
      </c>
      <c r="C42" s="6">
        <v>0.2971</v>
      </c>
      <c r="D42" s="11">
        <f t="shared" si="4"/>
        <v>22853846.153846152</v>
      </c>
      <c r="E42" s="12">
        <f t="shared" si="5"/>
        <v>22.853846153846153</v>
      </c>
    </row>
    <row r="43" spans="1:5" ht="12.75">
      <c r="A43" s="6" t="s">
        <v>80</v>
      </c>
      <c r="B43" s="6" t="s">
        <v>81</v>
      </c>
      <c r="C43" s="6">
        <v>0.4265</v>
      </c>
      <c r="D43" s="11">
        <f t="shared" si="4"/>
        <v>32807692.307692304</v>
      </c>
      <c r="E43" s="12">
        <f t="shared" si="5"/>
        <v>32.80769230769231</v>
      </c>
    </row>
    <row r="44" spans="1:5" ht="12.75">
      <c r="A44" s="6" t="s">
        <v>82</v>
      </c>
      <c r="B44" s="6" t="s">
        <v>83</v>
      </c>
      <c r="C44" s="6">
        <v>1.1459</v>
      </c>
      <c r="D44" s="11">
        <f t="shared" si="4"/>
        <v>88146153.84615384</v>
      </c>
      <c r="E44" s="12">
        <f t="shared" si="5"/>
        <v>88.14615384615384</v>
      </c>
    </row>
    <row r="45" spans="1:8" ht="12.75">
      <c r="A45" s="13" t="s">
        <v>84</v>
      </c>
      <c r="B45" s="13" t="s">
        <v>85</v>
      </c>
      <c r="C45" s="13">
        <v>0.6472</v>
      </c>
      <c r="D45" s="14">
        <f t="shared" si="4"/>
        <v>49784615.384615384</v>
      </c>
      <c r="E45" s="15">
        <f t="shared" si="5"/>
        <v>49.784615384615385</v>
      </c>
      <c r="F45" s="1"/>
      <c r="G45" s="1"/>
      <c r="H45" s="1"/>
    </row>
    <row r="46" spans="1:8" ht="12.75">
      <c r="A46" s="13" t="s">
        <v>86</v>
      </c>
      <c r="B46" s="13" t="s">
        <v>87</v>
      </c>
      <c r="C46" s="13">
        <v>0.352</v>
      </c>
      <c r="D46" s="14">
        <f t="shared" si="4"/>
        <v>27076923.076923072</v>
      </c>
      <c r="E46" s="15">
        <f t="shared" si="5"/>
        <v>27.076923076923073</v>
      </c>
      <c r="F46" s="1"/>
      <c r="G46" s="1"/>
      <c r="H46" s="1"/>
    </row>
    <row r="47" spans="1:5" ht="12.75">
      <c r="A47" s="7" t="s">
        <v>88</v>
      </c>
      <c r="B47" s="7" t="s">
        <v>89</v>
      </c>
      <c r="C47" s="7">
        <v>0.1852</v>
      </c>
      <c r="D47" s="16">
        <f t="shared" si="4"/>
        <v>14246153.846153846</v>
      </c>
      <c r="E47" s="17">
        <f t="shared" si="5"/>
        <v>14.246153846153845</v>
      </c>
    </row>
    <row r="48" spans="1:5" ht="12.75">
      <c r="A48" s="2"/>
      <c r="B48" s="2"/>
      <c r="C48" s="2"/>
      <c r="D48" s="2"/>
      <c r="E48" s="2"/>
    </row>
    <row r="49" spans="1:5" ht="12.75">
      <c r="A49" s="8" t="s">
        <v>90</v>
      </c>
      <c r="B49" s="3"/>
      <c r="C49" s="4" t="s">
        <v>1</v>
      </c>
      <c r="D49" s="5" t="s">
        <v>2</v>
      </c>
      <c r="E49" s="5" t="s">
        <v>3</v>
      </c>
    </row>
    <row r="50" spans="1:5" ht="12.75">
      <c r="A50" s="6" t="s">
        <v>91</v>
      </c>
      <c r="B50" s="6" t="s">
        <v>92</v>
      </c>
      <c r="C50" s="6">
        <v>1.032</v>
      </c>
      <c r="D50" s="6">
        <f>C50/(2*0.000000015)</f>
        <v>34400000.00000001</v>
      </c>
      <c r="E50" s="9">
        <f>D50/1000000</f>
        <v>34.400000000000006</v>
      </c>
    </row>
    <row r="51" spans="1:5" ht="12.75">
      <c r="A51" s="6" t="s">
        <v>93</v>
      </c>
      <c r="B51" s="6" t="s">
        <v>94</v>
      </c>
      <c r="C51" s="6">
        <v>1.3454</v>
      </c>
      <c r="D51" s="6">
        <f>C51/(2*0.000000015)</f>
        <v>44846666.66666667</v>
      </c>
      <c r="E51" s="9">
        <f>D51/1000000</f>
        <v>44.84666666666667</v>
      </c>
    </row>
    <row r="52" spans="1:5" ht="12.75">
      <c r="A52" s="6" t="s">
        <v>95</v>
      </c>
      <c r="B52" s="6" t="s">
        <v>96</v>
      </c>
      <c r="C52" s="6">
        <v>1.4571</v>
      </c>
      <c r="D52" s="6">
        <f>C52/(2*0.000000015)</f>
        <v>48570000.00000001</v>
      </c>
      <c r="E52" s="9">
        <f>D52/1000000</f>
        <v>48.57000000000001</v>
      </c>
    </row>
    <row r="53" spans="1:5" ht="12.75">
      <c r="A53" s="6" t="s">
        <v>97</v>
      </c>
      <c r="B53" s="6" t="s">
        <v>98</v>
      </c>
      <c r="C53" s="6">
        <v>0.7909</v>
      </c>
      <c r="D53" s="6">
        <f>C53/(2*0.000000015)</f>
        <v>26363333.333333336</v>
      </c>
      <c r="E53" s="9">
        <f>D53/1000000</f>
        <v>26.363333333333337</v>
      </c>
    </row>
    <row r="54" spans="1:5" ht="12.75">
      <c r="A54" s="7" t="s">
        <v>99</v>
      </c>
      <c r="B54" s="7" t="s">
        <v>100</v>
      </c>
      <c r="C54" s="7">
        <v>0.4186</v>
      </c>
      <c r="D54" s="7">
        <f>C54/(2*0.000000015)</f>
        <v>13953333.333333336</v>
      </c>
      <c r="E54" s="10">
        <f>D54/1000000</f>
        <v>13.953333333333337</v>
      </c>
    </row>
  </sheetData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Elisson</dc:creator>
  <cp:keywords/>
  <dc:description/>
  <cp:lastModifiedBy>Marcio</cp:lastModifiedBy>
  <dcterms:created xsi:type="dcterms:W3CDTF">2007-12-14T13:16:02Z</dcterms:created>
  <dcterms:modified xsi:type="dcterms:W3CDTF">2009-03-22T17:46:15Z</dcterms:modified>
  <cp:category/>
  <cp:version/>
  <cp:contentType/>
  <cp:contentStatus/>
</cp:coreProperties>
</file>