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30" windowHeight="12360" activeTab="0"/>
  </bookViews>
  <sheets>
    <sheet name="Gene Duplication Bias" sheetId="1" r:id="rId1"/>
  </sheets>
  <definedNames/>
  <calcPr fullCalcOnLoad="1"/>
</workbook>
</file>

<file path=xl/sharedStrings.xml><?xml version="1.0" encoding="utf-8"?>
<sst xmlns="http://schemas.openxmlformats.org/spreadsheetml/2006/main" count="394" uniqueCount="144">
  <si>
    <t>FDR Tested P Value</t>
  </si>
  <si>
    <t xml:space="preserve">Duplicate </t>
  </si>
  <si>
    <t xml:space="preserve">Tandem Duplicate </t>
  </si>
  <si>
    <t>Supplemental Table 4. Duplication bias within biosynthetic pathways.</t>
  </si>
  <si>
    <t>NAD biosynthesis I (from aspartate)</t>
  </si>
  <si>
    <t>oxidative branch of the pentose phosphate pathway</t>
  </si>
  <si>
    <t>polyisoprenoid biosynthesis</t>
  </si>
  <si>
    <t>spermine biosynthesis I</t>
  </si>
  <si>
    <t>carbon monoxide dehydrogenase pathway</t>
  </si>
  <si>
    <t>deoxyribose phosphate degradation</t>
  </si>
  <si>
    <t>ammonia assimilation cycle</t>
  </si>
  <si>
    <t>nitrate assimilation pathway</t>
  </si>
  <si>
    <t>glycine biosynthesis</t>
  </si>
  <si>
    <t>Calvin cycle</t>
  </si>
  <si>
    <t>ureide degradation</t>
  </si>
  <si>
    <t>tyrosine biosynthesis II</t>
  </si>
  <si>
    <t>phenylalanine biosynthesis II</t>
  </si>
  <si>
    <t>fatty acid biosynthesis - initial steps</t>
  </si>
  <si>
    <t>asparagine biosynthesis</t>
  </si>
  <si>
    <t>glutamine biosynthesis</t>
  </si>
  <si>
    <t>phospholipid biosynthesis</t>
  </si>
  <si>
    <t>sterol biosynthesis</t>
  </si>
  <si>
    <t>arginine biosynthesis II (acetyl cycle)</t>
  </si>
  <si>
    <t>de novo biosynthesis of pyrimidine ribonucleotides</t>
  </si>
  <si>
    <t>ascorbate glutathione cycle</t>
  </si>
  <si>
    <t>dTDP-L-rhamnose biosynthesis</t>
  </si>
  <si>
    <t>histidine biosynthesis</t>
  </si>
  <si>
    <t>chlorophyllide a biosynthesis</t>
  </si>
  <si>
    <t>sulfate assimilation</t>
  </si>
  <si>
    <t>aspartate biosynthesis and degradation</t>
  </si>
  <si>
    <t>arginine biosynthesis</t>
  </si>
  <si>
    <t>Flavonol</t>
  </si>
  <si>
    <t>ent-kaurene biosynthesis</t>
  </si>
  <si>
    <t>valine degradation</t>
  </si>
  <si>
    <t>glutamate degradation II</t>
  </si>
  <si>
    <t>homoserine biosynthesis</t>
  </si>
  <si>
    <t>Tryptophan</t>
  </si>
  <si>
    <t>polyamine biosynthesis III</t>
  </si>
  <si>
    <t>photosynthesis, light reaction</t>
  </si>
  <si>
    <t>dolichyl-diphosphooligosaccharide biosynthesis</t>
  </si>
  <si>
    <t>mevalonate pathway</t>
  </si>
  <si>
    <t>threonine degradation</t>
  </si>
  <si>
    <t>tetrahydrofolate biosynthesis I</t>
  </si>
  <si>
    <t>methionine biosynthesis</t>
  </si>
  <si>
    <t>de novo biosynthesis of purine nucleotides I</t>
  </si>
  <si>
    <t>gibberellin biosynthesis III (early C-13 hydroxylation)</t>
  </si>
  <si>
    <t>tetrahydrofolate biosynthesis II</t>
  </si>
  <si>
    <t>chorismate biosynthesis</t>
  </si>
  <si>
    <t>glycine degradation</t>
  </si>
  <si>
    <t>pantothenate biosynthesis</t>
  </si>
  <si>
    <t>cyanate degradation</t>
  </si>
  <si>
    <t>abscisic acid biosynthesis</t>
  </si>
  <si>
    <t>triacylglycerol biosynthesis</t>
  </si>
  <si>
    <t>gibberellin inactivation</t>
  </si>
  <si>
    <t>NAD/NADH phosphorylation and dephosphorylation</t>
  </si>
  <si>
    <t>de novo biosynthesis of purine nucleotides II</t>
  </si>
  <si>
    <t>aerobic respiration</t>
  </si>
  <si>
    <t>ribose degradation</t>
  </si>
  <si>
    <t>arginine biosynthesis III</t>
  </si>
  <si>
    <t>brassinosteroid biosynthesis II</t>
  </si>
  <si>
    <t>carotenoid biosynthesis</t>
  </si>
  <si>
    <t>riboflavin and FMN and FAD biosynthesis</t>
  </si>
  <si>
    <t>ascorbate biosynthesis</t>
  </si>
  <si>
    <t>gibberellin biosynthesis I (non C-3, non C-13 hydroxylation)</t>
  </si>
  <si>
    <t>trans-zeatin biosynthesis</t>
  </si>
  <si>
    <t>biosynthesis of proto- and siroheme</t>
  </si>
  <si>
    <t>thiamin biosynthesis</t>
  </si>
  <si>
    <t>isoleucine biosynthesis</t>
  </si>
  <si>
    <t>valine biosynthesis</t>
  </si>
  <si>
    <t>tyrosine degradation</t>
  </si>
  <si>
    <t>glyceraldehyde 3-phosphate degradation</t>
  </si>
  <si>
    <t>non-oxidative branch of the pentose phosphate pathway</t>
  </si>
  <si>
    <t>methylglyoxal degradation</t>
  </si>
  <si>
    <t>arginine degradation I</t>
  </si>
  <si>
    <t>cysteine biosynthesis</t>
  </si>
  <si>
    <t>homocysteine and cysteine interconversion</t>
  </si>
  <si>
    <t>menaquinone biosynthesis</t>
  </si>
  <si>
    <t>de novo biosynthesis of pyrimidine deoxyribonucleotides</t>
  </si>
  <si>
    <t>superpathway of gluconate degradation</t>
  </si>
  <si>
    <t>threonine biosynthesis from homoserine</t>
  </si>
  <si>
    <t>leucine degradation</t>
  </si>
  <si>
    <t>brassinosteroid biosynthesis I</t>
  </si>
  <si>
    <t>biotin biosynthesis II</t>
  </si>
  <si>
    <t>starch biosynthesis</t>
  </si>
  <si>
    <t>isopentenyl diphosphate biosynthesis -- mevalonate-independent</t>
  </si>
  <si>
    <t>serine biosynthesis</t>
  </si>
  <si>
    <t>glycolipid biosynthesis</t>
  </si>
  <si>
    <t>Genes (N)</t>
  </si>
  <si>
    <t>Pathway</t>
  </si>
  <si>
    <t>Observed</t>
  </si>
  <si>
    <t>Expected</t>
  </si>
  <si>
    <t>cellulose biosynthesis</t>
  </si>
  <si>
    <t>NS</t>
  </si>
  <si>
    <t>Glucosinolate Breakdown</t>
  </si>
  <si>
    <t>Aliphatic Glucosinolate</t>
  </si>
  <si>
    <t>lignin biosynthesis</t>
  </si>
  <si>
    <t>sucrose biosynthesis</t>
  </si>
  <si>
    <t>ethylene biosynthesis from methionine</t>
  </si>
  <si>
    <t>methionine salvage pathway</t>
  </si>
  <si>
    <t>leucine biosynthesis</t>
  </si>
  <si>
    <t>UDP-glucose conversion</t>
  </si>
  <si>
    <t>UDP-D-xylose biosynthesis</t>
  </si>
  <si>
    <t>trehalose biosynthesis</t>
  </si>
  <si>
    <t>galactose degradation I</t>
  </si>
  <si>
    <t>glycolysis I</t>
  </si>
  <si>
    <t>salvage pathways of purine nucleosides</t>
  </si>
  <si>
    <t>tRNA charging pathway</t>
  </si>
  <si>
    <t>galactose degradation II</t>
  </si>
  <si>
    <t>triacylglycerol degradation</t>
  </si>
  <si>
    <t>SAM cycle</t>
  </si>
  <si>
    <t>purine degradation</t>
  </si>
  <si>
    <t>GDP-D-rhamnose biosynthesis</t>
  </si>
  <si>
    <t>GDP-L-fucose biosynthesis I (from GDP-D-mannose)</t>
  </si>
  <si>
    <t>Camalexin</t>
  </si>
  <si>
    <t>mannitol degradation</t>
  </si>
  <si>
    <t>jasmonic acid biosynthesis</t>
  </si>
  <si>
    <t>lipases pathway</t>
  </si>
  <si>
    <t>salicylic acid biosynthesis</t>
  </si>
  <si>
    <t>sucrose degradation</t>
  </si>
  <si>
    <t>starch degradation</t>
  </si>
  <si>
    <t>suberin biosynthesis</t>
  </si>
  <si>
    <t>IAA biosynthesis I</t>
  </si>
  <si>
    <t>fatty acid elongation -- saturated</t>
  </si>
  <si>
    <t>lipoxygenase pathway</t>
  </si>
  <si>
    <t>formylTHF biosynthesis I</t>
  </si>
  <si>
    <t>formylTHF biosynthesis</t>
  </si>
  <si>
    <t>phenylalanine degradation</t>
  </si>
  <si>
    <t>fatty acid beta-oxidation</t>
  </si>
  <si>
    <t>photorespiration</t>
  </si>
  <si>
    <t>lysine biosynthesis</t>
  </si>
  <si>
    <t>glyoxylate cycle</t>
  </si>
  <si>
    <t>UDP-N-acetyl-D-glucosamine biosynthesis</t>
  </si>
  <si>
    <t>polyamine biosynthesis II</t>
  </si>
  <si>
    <t>polyamine biosynthesis I</t>
  </si>
  <si>
    <t>gluconeogenesis</t>
  </si>
  <si>
    <t>TCA cycle -- aerobic respiration</t>
  </si>
  <si>
    <t>ureide biosynthesis</t>
  </si>
  <si>
    <t>choline biosynthesis III</t>
  </si>
  <si>
    <t>Indolic Glucsoinolate</t>
  </si>
  <si>
    <t>TCA cycle variation I</t>
  </si>
  <si>
    <t>vitamin E biosynthesis</t>
  </si>
  <si>
    <t>isoleucine degradation</t>
  </si>
  <si>
    <t>methionine degradation I</t>
  </si>
  <si>
    <t>cytokinins degradation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</si>
</sst>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1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>
      <selection activeCell="A5" sqref="A1:A16384"/>
    </sheetView>
  </sheetViews>
  <sheetFormatPr defaultColWidth="9.140625" defaultRowHeight="12.75"/>
  <cols>
    <col min="1" max="1" width="55.7109375" style="0" bestFit="1" customWidth="1"/>
    <col min="3" max="8" width="8.7109375" style="0" customWidth="1"/>
    <col min="9" max="10" width="8.7109375" style="3" customWidth="1"/>
  </cols>
  <sheetData>
    <row r="1" spans="1:10" s="6" customFormat="1" ht="15">
      <c r="A1" s="6" t="s">
        <v>3</v>
      </c>
      <c r="I1" s="7"/>
      <c r="J1" s="7"/>
    </row>
    <row r="2" spans="3:10" ht="30" customHeight="1">
      <c r="C2" s="8" t="s">
        <v>89</v>
      </c>
      <c r="D2" s="8"/>
      <c r="E2" s="1"/>
      <c r="F2" s="8" t="s">
        <v>90</v>
      </c>
      <c r="G2" s="8"/>
      <c r="H2" s="1"/>
      <c r="I2" s="9" t="s">
        <v>0</v>
      </c>
      <c r="J2" s="9"/>
    </row>
    <row r="3" spans="1:10" ht="25.5">
      <c r="A3" s="2" t="s">
        <v>88</v>
      </c>
      <c r="B3" s="2" t="s">
        <v>87</v>
      </c>
      <c r="C3" s="4" t="s">
        <v>1</v>
      </c>
      <c r="D3" s="4" t="s">
        <v>2</v>
      </c>
      <c r="E3" s="1"/>
      <c r="F3" s="4" t="s">
        <v>1</v>
      </c>
      <c r="G3" s="4" t="s">
        <v>2</v>
      </c>
      <c r="H3" s="1"/>
      <c r="I3" s="5" t="s">
        <v>1</v>
      </c>
      <c r="J3" s="4" t="s">
        <v>2</v>
      </c>
    </row>
    <row r="4" spans="1:10" ht="12.75">
      <c r="A4" t="s">
        <v>91</v>
      </c>
      <c r="B4">
        <v>45</v>
      </c>
      <c r="C4">
        <v>42</v>
      </c>
      <c r="D4">
        <v>9</v>
      </c>
      <c r="F4">
        <f>ROUND(B4*0.41,0)</f>
        <v>18</v>
      </c>
      <c r="G4">
        <f>ROUND(B4*0.1,0)</f>
        <v>5</v>
      </c>
      <c r="I4" s="3">
        <v>5.60064254355944E-13</v>
      </c>
      <c r="J4" s="3" t="s">
        <v>92</v>
      </c>
    </row>
    <row r="5" spans="1:10" ht="12.75">
      <c r="A5" t="s">
        <v>93</v>
      </c>
      <c r="B5">
        <v>19</v>
      </c>
      <c r="C5">
        <v>19</v>
      </c>
      <c r="D5">
        <v>13</v>
      </c>
      <c r="F5">
        <f aca="true" t="shared" si="0" ref="F5:F67">ROUND(B5*0.41,0)</f>
        <v>8</v>
      </c>
      <c r="G5">
        <f aca="true" t="shared" si="1" ref="G5:G67">ROUND(B5*0.1,0)</f>
        <v>2</v>
      </c>
      <c r="I5" s="3">
        <v>1.3152952081161587E-07</v>
      </c>
      <c r="J5" s="3">
        <v>5.2697985346177795E-17</v>
      </c>
    </row>
    <row r="6" spans="1:10" ht="12.75">
      <c r="A6" t="s">
        <v>94</v>
      </c>
      <c r="B6">
        <v>24</v>
      </c>
      <c r="C6">
        <v>22</v>
      </c>
      <c r="D6">
        <v>11</v>
      </c>
      <c r="F6">
        <f t="shared" si="0"/>
        <v>10</v>
      </c>
      <c r="G6">
        <f t="shared" si="1"/>
        <v>2</v>
      </c>
      <c r="I6" s="3">
        <v>3.4135696218476126E-07</v>
      </c>
      <c r="J6" s="3">
        <v>8.209673825430022E-09</v>
      </c>
    </row>
    <row r="7" spans="1:10" ht="12.75">
      <c r="A7" t="s">
        <v>95</v>
      </c>
      <c r="B7">
        <v>41</v>
      </c>
      <c r="C7">
        <v>31</v>
      </c>
      <c r="D7">
        <v>13</v>
      </c>
      <c r="F7">
        <f t="shared" si="0"/>
        <v>17</v>
      </c>
      <c r="G7">
        <f t="shared" si="1"/>
        <v>4</v>
      </c>
      <c r="I7" s="3">
        <v>4.861332242566196E-06</v>
      </c>
      <c r="J7" s="3">
        <v>5.455993660695047E-06</v>
      </c>
    </row>
    <row r="8" spans="1:10" ht="12.75">
      <c r="A8" t="s">
        <v>96</v>
      </c>
      <c r="B8">
        <v>20</v>
      </c>
      <c r="C8">
        <v>18</v>
      </c>
      <c r="D8">
        <v>0</v>
      </c>
      <c r="F8">
        <f t="shared" si="0"/>
        <v>8</v>
      </c>
      <c r="G8">
        <f t="shared" si="1"/>
        <v>2</v>
      </c>
      <c r="I8" s="3">
        <v>6.700835789978098E-06</v>
      </c>
      <c r="J8" s="3" t="s">
        <v>92</v>
      </c>
    </row>
    <row r="9" spans="1:10" ht="12.75">
      <c r="A9" t="s">
        <v>97</v>
      </c>
      <c r="B9">
        <v>27</v>
      </c>
      <c r="C9">
        <v>22</v>
      </c>
      <c r="D9">
        <v>2</v>
      </c>
      <c r="F9">
        <f t="shared" si="0"/>
        <v>11</v>
      </c>
      <c r="G9">
        <f t="shared" si="1"/>
        <v>3</v>
      </c>
      <c r="I9" s="3">
        <v>1.4876816380229433E-05</v>
      </c>
      <c r="J9" s="3" t="s">
        <v>92</v>
      </c>
    </row>
    <row r="10" spans="1:10" ht="12.75">
      <c r="A10" t="s">
        <v>98</v>
      </c>
      <c r="B10">
        <v>27</v>
      </c>
      <c r="C10">
        <v>22</v>
      </c>
      <c r="D10">
        <v>2</v>
      </c>
      <c r="F10">
        <f t="shared" si="0"/>
        <v>11</v>
      </c>
      <c r="G10">
        <f t="shared" si="1"/>
        <v>3</v>
      </c>
      <c r="I10" s="3">
        <v>1.4876816380229433E-05</v>
      </c>
      <c r="J10" s="3" t="s">
        <v>92</v>
      </c>
    </row>
    <row r="11" spans="1:10" ht="12.75">
      <c r="A11" t="s">
        <v>99</v>
      </c>
      <c r="B11">
        <v>15</v>
      </c>
      <c r="C11">
        <v>14</v>
      </c>
      <c r="D11">
        <v>0</v>
      </c>
      <c r="F11">
        <f t="shared" si="0"/>
        <v>6</v>
      </c>
      <c r="G11">
        <f t="shared" si="1"/>
        <v>2</v>
      </c>
      <c r="I11" s="3">
        <v>3.146183166341291E-05</v>
      </c>
      <c r="J11" s="3" t="s">
        <v>92</v>
      </c>
    </row>
    <row r="12" spans="1:10" ht="12.75">
      <c r="A12" t="s">
        <v>100</v>
      </c>
      <c r="B12">
        <v>44</v>
      </c>
      <c r="C12">
        <v>31</v>
      </c>
      <c r="D12">
        <v>2</v>
      </c>
      <c r="F12">
        <f t="shared" si="0"/>
        <v>18</v>
      </c>
      <c r="G12">
        <f t="shared" si="1"/>
        <v>4</v>
      </c>
      <c r="I12" s="3">
        <v>5.379103352291218E-05</v>
      </c>
      <c r="J12" s="3" t="s">
        <v>92</v>
      </c>
    </row>
    <row r="13" spans="1:10" ht="12.75">
      <c r="A13" t="s">
        <v>101</v>
      </c>
      <c r="B13">
        <v>11</v>
      </c>
      <c r="C13">
        <v>11</v>
      </c>
      <c r="D13">
        <v>0</v>
      </c>
      <c r="F13">
        <f t="shared" si="0"/>
        <v>5</v>
      </c>
      <c r="G13">
        <f t="shared" si="1"/>
        <v>1</v>
      </c>
      <c r="I13" s="3">
        <v>5.945381157590532E-05</v>
      </c>
      <c r="J13" s="3" t="s">
        <v>92</v>
      </c>
    </row>
    <row r="14" spans="1:10" ht="12.75">
      <c r="A14" t="s">
        <v>102</v>
      </c>
      <c r="B14">
        <v>22</v>
      </c>
      <c r="C14">
        <v>18</v>
      </c>
      <c r="D14">
        <v>2</v>
      </c>
      <c r="F14">
        <f t="shared" si="0"/>
        <v>9</v>
      </c>
      <c r="G14">
        <f t="shared" si="1"/>
        <v>2</v>
      </c>
      <c r="I14" s="3">
        <v>8.108035355690884E-05</v>
      </c>
      <c r="J14" s="3" t="s">
        <v>92</v>
      </c>
    </row>
    <row r="15" spans="1:10" ht="12.75">
      <c r="A15" t="s">
        <v>103</v>
      </c>
      <c r="B15">
        <v>58</v>
      </c>
      <c r="C15">
        <v>38</v>
      </c>
      <c r="D15">
        <v>2</v>
      </c>
      <c r="F15">
        <f t="shared" si="0"/>
        <v>24</v>
      </c>
      <c r="G15">
        <f t="shared" si="1"/>
        <v>6</v>
      </c>
      <c r="I15" s="3">
        <v>0.00010843281669593638</v>
      </c>
      <c r="J15" s="3" t="s">
        <v>92</v>
      </c>
    </row>
    <row r="16" spans="1:10" ht="12.75">
      <c r="A16" t="s">
        <v>104</v>
      </c>
      <c r="B16">
        <v>70</v>
      </c>
      <c r="C16">
        <v>44</v>
      </c>
      <c r="D16">
        <v>2</v>
      </c>
      <c r="F16">
        <f t="shared" si="0"/>
        <v>29</v>
      </c>
      <c r="G16">
        <f t="shared" si="1"/>
        <v>7</v>
      </c>
      <c r="I16" s="3">
        <v>0.00014512934459524914</v>
      </c>
      <c r="J16" s="3" t="s">
        <v>92</v>
      </c>
    </row>
    <row r="17" spans="1:10" ht="12.75">
      <c r="A17" t="s">
        <v>105</v>
      </c>
      <c r="B17">
        <v>21</v>
      </c>
      <c r="C17">
        <v>17</v>
      </c>
      <c r="D17">
        <v>3</v>
      </c>
      <c r="F17">
        <f t="shared" si="0"/>
        <v>9</v>
      </c>
      <c r="G17">
        <f t="shared" si="1"/>
        <v>2</v>
      </c>
      <c r="I17" s="3">
        <v>0.00016340129703238534</v>
      </c>
      <c r="J17" s="3" t="s">
        <v>92</v>
      </c>
    </row>
    <row r="18" spans="1:10" ht="12.75">
      <c r="A18" t="s">
        <v>106</v>
      </c>
      <c r="B18">
        <v>56</v>
      </c>
      <c r="C18">
        <v>9</v>
      </c>
      <c r="D18">
        <v>0</v>
      </c>
      <c r="F18">
        <f t="shared" si="0"/>
        <v>23</v>
      </c>
      <c r="G18">
        <f t="shared" si="1"/>
        <v>6</v>
      </c>
      <c r="I18" s="3">
        <v>0.00018973388897882692</v>
      </c>
      <c r="J18" s="3" t="s">
        <v>92</v>
      </c>
    </row>
    <row r="19" spans="1:10" ht="12.75">
      <c r="A19" t="s">
        <v>107</v>
      </c>
      <c r="B19">
        <v>58</v>
      </c>
      <c r="C19">
        <v>37</v>
      </c>
      <c r="D19">
        <v>2</v>
      </c>
      <c r="F19">
        <f t="shared" si="0"/>
        <v>24</v>
      </c>
      <c r="G19">
        <f t="shared" si="1"/>
        <v>6</v>
      </c>
      <c r="I19" s="3">
        <v>0.0003139830970874215</v>
      </c>
      <c r="J19" s="3" t="s">
        <v>92</v>
      </c>
    </row>
    <row r="20" spans="1:10" ht="12.75">
      <c r="A20" t="s">
        <v>108</v>
      </c>
      <c r="B20">
        <v>67</v>
      </c>
      <c r="C20">
        <v>41</v>
      </c>
      <c r="D20">
        <v>23</v>
      </c>
      <c r="F20">
        <f t="shared" si="0"/>
        <v>27</v>
      </c>
      <c r="G20">
        <f t="shared" si="1"/>
        <v>7</v>
      </c>
      <c r="I20" s="3" t="s">
        <v>92</v>
      </c>
      <c r="J20" s="3">
        <v>7.008313851599619E-11</v>
      </c>
    </row>
    <row r="21" spans="1:10" ht="12.75">
      <c r="A21" t="s">
        <v>109</v>
      </c>
      <c r="B21">
        <v>8</v>
      </c>
      <c r="C21">
        <v>8</v>
      </c>
      <c r="D21">
        <v>0</v>
      </c>
      <c r="F21">
        <f t="shared" si="0"/>
        <v>3</v>
      </c>
      <c r="G21">
        <f t="shared" si="1"/>
        <v>1</v>
      </c>
      <c r="I21" s="3" t="s">
        <v>92</v>
      </c>
      <c r="J21" s="3" t="s">
        <v>92</v>
      </c>
    </row>
    <row r="22" spans="1:10" ht="12.75">
      <c r="A22" t="s">
        <v>110</v>
      </c>
      <c r="B22">
        <v>11</v>
      </c>
      <c r="C22">
        <v>10</v>
      </c>
      <c r="D22">
        <v>4</v>
      </c>
      <c r="F22">
        <f t="shared" si="0"/>
        <v>5</v>
      </c>
      <c r="G22">
        <f t="shared" si="1"/>
        <v>1</v>
      </c>
      <c r="I22" s="3" t="s">
        <v>92</v>
      </c>
      <c r="J22" s="3" t="s">
        <v>92</v>
      </c>
    </row>
    <row r="23" spans="1:10" ht="12.75">
      <c r="A23" t="s">
        <v>111</v>
      </c>
      <c r="B23">
        <v>16</v>
      </c>
      <c r="C23">
        <v>13</v>
      </c>
      <c r="D23">
        <v>0</v>
      </c>
      <c r="F23">
        <f t="shared" si="0"/>
        <v>7</v>
      </c>
      <c r="G23">
        <f t="shared" si="1"/>
        <v>2</v>
      </c>
      <c r="I23" s="3" t="s">
        <v>92</v>
      </c>
      <c r="J23" s="3" t="s">
        <v>92</v>
      </c>
    </row>
    <row r="24" spans="1:10" ht="12.75">
      <c r="A24" t="s">
        <v>112</v>
      </c>
      <c r="B24">
        <v>13</v>
      </c>
      <c r="C24">
        <v>11</v>
      </c>
      <c r="D24">
        <v>0</v>
      </c>
      <c r="F24">
        <f t="shared" si="0"/>
        <v>5</v>
      </c>
      <c r="G24">
        <f t="shared" si="1"/>
        <v>1</v>
      </c>
      <c r="I24" s="3" t="s">
        <v>92</v>
      </c>
      <c r="J24" s="3" t="s">
        <v>92</v>
      </c>
    </row>
    <row r="25" spans="1:10" ht="12.75">
      <c r="A25" t="s">
        <v>113</v>
      </c>
      <c r="B25">
        <v>7</v>
      </c>
      <c r="C25">
        <v>7</v>
      </c>
      <c r="D25">
        <v>3</v>
      </c>
      <c r="F25">
        <f t="shared" si="0"/>
        <v>3</v>
      </c>
      <c r="G25">
        <f t="shared" si="1"/>
        <v>1</v>
      </c>
      <c r="I25" s="3" t="s">
        <v>92</v>
      </c>
      <c r="J25" s="3" t="s">
        <v>92</v>
      </c>
    </row>
    <row r="26" spans="1:10" ht="12.75">
      <c r="A26" t="s">
        <v>114</v>
      </c>
      <c r="B26">
        <v>7</v>
      </c>
      <c r="C26">
        <v>7</v>
      </c>
      <c r="D26">
        <v>2</v>
      </c>
      <c r="F26">
        <f t="shared" si="0"/>
        <v>3</v>
      </c>
      <c r="G26">
        <f t="shared" si="1"/>
        <v>1</v>
      </c>
      <c r="I26" s="3" t="s">
        <v>92</v>
      </c>
      <c r="J26" s="3" t="s">
        <v>92</v>
      </c>
    </row>
    <row r="27" spans="1:10" ht="12.75">
      <c r="A27" t="s">
        <v>115</v>
      </c>
      <c r="B27">
        <v>20</v>
      </c>
      <c r="C27">
        <v>15</v>
      </c>
      <c r="D27">
        <v>7</v>
      </c>
      <c r="F27">
        <f t="shared" si="0"/>
        <v>8</v>
      </c>
      <c r="G27">
        <f t="shared" si="1"/>
        <v>2</v>
      </c>
      <c r="I27" s="3" t="s">
        <v>92</v>
      </c>
      <c r="J27" s="3">
        <v>0.00025052362350279887</v>
      </c>
    </row>
    <row r="28" spans="1:10" ht="12.75">
      <c r="A28" t="s">
        <v>116</v>
      </c>
      <c r="B28">
        <v>31</v>
      </c>
      <c r="C28">
        <v>21</v>
      </c>
      <c r="D28">
        <v>8</v>
      </c>
      <c r="F28">
        <f t="shared" si="0"/>
        <v>13</v>
      </c>
      <c r="G28">
        <f t="shared" si="1"/>
        <v>3</v>
      </c>
      <c r="I28" s="3" t="s">
        <v>92</v>
      </c>
      <c r="J28" s="3" t="s">
        <v>92</v>
      </c>
    </row>
    <row r="29" spans="1:10" ht="12.75">
      <c r="A29" t="s">
        <v>117</v>
      </c>
      <c r="B29">
        <v>6</v>
      </c>
      <c r="C29">
        <v>6</v>
      </c>
      <c r="D29">
        <v>0</v>
      </c>
      <c r="F29">
        <f t="shared" si="0"/>
        <v>2</v>
      </c>
      <c r="G29">
        <f t="shared" si="1"/>
        <v>1</v>
      </c>
      <c r="I29" s="3" t="s">
        <v>92</v>
      </c>
      <c r="J29" s="3" t="s">
        <v>92</v>
      </c>
    </row>
    <row r="30" spans="1:10" ht="12.75">
      <c r="A30" t="s">
        <v>118</v>
      </c>
      <c r="B30">
        <v>21</v>
      </c>
      <c r="C30">
        <v>15</v>
      </c>
      <c r="D30">
        <v>0</v>
      </c>
      <c r="F30">
        <f t="shared" si="0"/>
        <v>9</v>
      </c>
      <c r="G30">
        <f t="shared" si="1"/>
        <v>2</v>
      </c>
      <c r="I30" s="3" t="s">
        <v>92</v>
      </c>
      <c r="J30" s="3" t="s">
        <v>92</v>
      </c>
    </row>
    <row r="31" spans="1:10" ht="12.75">
      <c r="A31" t="s">
        <v>119</v>
      </c>
      <c r="B31">
        <v>16</v>
      </c>
      <c r="C31">
        <v>1</v>
      </c>
      <c r="D31">
        <v>0</v>
      </c>
      <c r="F31">
        <f t="shared" si="0"/>
        <v>7</v>
      </c>
      <c r="G31">
        <f t="shared" si="1"/>
        <v>2</v>
      </c>
      <c r="I31" s="3" t="s">
        <v>92</v>
      </c>
      <c r="J31" s="3" t="s">
        <v>92</v>
      </c>
    </row>
    <row r="32" spans="1:10" ht="12.75">
      <c r="A32" t="s">
        <v>120</v>
      </c>
      <c r="B32">
        <v>18</v>
      </c>
      <c r="C32">
        <v>13</v>
      </c>
      <c r="D32">
        <v>5</v>
      </c>
      <c r="F32">
        <f t="shared" si="0"/>
        <v>7</v>
      </c>
      <c r="G32">
        <f t="shared" si="1"/>
        <v>2</v>
      </c>
      <c r="I32" s="3" t="s">
        <v>92</v>
      </c>
      <c r="J32" s="3" t="s">
        <v>92</v>
      </c>
    </row>
    <row r="33" spans="1:10" ht="12.75">
      <c r="A33" t="s">
        <v>121</v>
      </c>
      <c r="B33">
        <v>8</v>
      </c>
      <c r="C33">
        <v>7</v>
      </c>
      <c r="D33">
        <v>3</v>
      </c>
      <c r="F33">
        <f t="shared" si="0"/>
        <v>3</v>
      </c>
      <c r="G33">
        <f t="shared" si="1"/>
        <v>1</v>
      </c>
      <c r="I33" s="3" t="s">
        <v>92</v>
      </c>
      <c r="J33" s="3" t="s">
        <v>92</v>
      </c>
    </row>
    <row r="34" spans="1:10" ht="12.75">
      <c r="A34" t="s">
        <v>122</v>
      </c>
      <c r="B34">
        <v>20</v>
      </c>
      <c r="C34">
        <v>14</v>
      </c>
      <c r="D34">
        <v>1</v>
      </c>
      <c r="F34">
        <f t="shared" si="0"/>
        <v>8</v>
      </c>
      <c r="G34">
        <f t="shared" si="1"/>
        <v>2</v>
      </c>
      <c r="I34" s="3" t="s">
        <v>92</v>
      </c>
      <c r="J34" s="3" t="s">
        <v>92</v>
      </c>
    </row>
    <row r="35" spans="1:10" ht="12.75">
      <c r="A35" t="s">
        <v>123</v>
      </c>
      <c r="B35">
        <v>13</v>
      </c>
      <c r="C35">
        <v>10</v>
      </c>
      <c r="D35">
        <v>3</v>
      </c>
      <c r="F35">
        <f t="shared" si="0"/>
        <v>5</v>
      </c>
      <c r="G35">
        <f t="shared" si="1"/>
        <v>1</v>
      </c>
      <c r="I35" s="3" t="s">
        <v>92</v>
      </c>
      <c r="J35" s="3" t="s">
        <v>92</v>
      </c>
    </row>
    <row r="36" spans="1:10" ht="12.75">
      <c r="A36" t="s">
        <v>124</v>
      </c>
      <c r="B36">
        <v>24</v>
      </c>
      <c r="C36">
        <v>16</v>
      </c>
      <c r="D36">
        <v>2</v>
      </c>
      <c r="F36">
        <f t="shared" si="0"/>
        <v>10</v>
      </c>
      <c r="G36">
        <f t="shared" si="1"/>
        <v>2</v>
      </c>
      <c r="I36" s="3" t="s">
        <v>92</v>
      </c>
      <c r="J36" s="3" t="s">
        <v>92</v>
      </c>
    </row>
    <row r="37" spans="1:10" ht="12.75">
      <c r="A37" t="s">
        <v>125</v>
      </c>
      <c r="B37">
        <v>24</v>
      </c>
      <c r="C37">
        <v>16</v>
      </c>
      <c r="D37">
        <v>2</v>
      </c>
      <c r="F37">
        <f t="shared" si="0"/>
        <v>10</v>
      </c>
      <c r="G37">
        <f t="shared" si="1"/>
        <v>2</v>
      </c>
      <c r="I37" s="3" t="s">
        <v>92</v>
      </c>
      <c r="J37" s="3" t="s">
        <v>92</v>
      </c>
    </row>
    <row r="38" spans="1:10" ht="12.75">
      <c r="A38" t="s">
        <v>126</v>
      </c>
      <c r="B38">
        <v>28</v>
      </c>
      <c r="C38">
        <v>18</v>
      </c>
      <c r="D38">
        <v>0</v>
      </c>
      <c r="F38">
        <f t="shared" si="0"/>
        <v>11</v>
      </c>
      <c r="G38">
        <f t="shared" si="1"/>
        <v>3</v>
      </c>
      <c r="I38" s="3" t="s">
        <v>92</v>
      </c>
      <c r="J38" s="3" t="s">
        <v>92</v>
      </c>
    </row>
    <row r="39" spans="1:10" ht="12.75">
      <c r="A39" t="s">
        <v>127</v>
      </c>
      <c r="B39">
        <v>17</v>
      </c>
      <c r="C39">
        <v>12</v>
      </c>
      <c r="D39">
        <v>0</v>
      </c>
      <c r="F39">
        <f t="shared" si="0"/>
        <v>7</v>
      </c>
      <c r="G39">
        <f t="shared" si="1"/>
        <v>2</v>
      </c>
      <c r="I39" s="3" t="s">
        <v>92</v>
      </c>
      <c r="J39" s="3" t="s">
        <v>92</v>
      </c>
    </row>
    <row r="40" spans="1:10" ht="12.75">
      <c r="A40" t="s">
        <v>128</v>
      </c>
      <c r="B40">
        <v>40</v>
      </c>
      <c r="C40">
        <v>24</v>
      </c>
      <c r="D40">
        <v>12</v>
      </c>
      <c r="F40">
        <f t="shared" si="0"/>
        <v>16</v>
      </c>
      <c r="G40">
        <f t="shared" si="1"/>
        <v>4</v>
      </c>
      <c r="I40" s="3" t="s">
        <v>92</v>
      </c>
      <c r="J40" s="3">
        <v>3.564745887457402E-05</v>
      </c>
    </row>
    <row r="41" spans="1:10" ht="12.75">
      <c r="A41" t="s">
        <v>129</v>
      </c>
      <c r="B41">
        <v>19</v>
      </c>
      <c r="C41">
        <v>13</v>
      </c>
      <c r="D41">
        <v>0</v>
      </c>
      <c r="F41">
        <f t="shared" si="0"/>
        <v>8</v>
      </c>
      <c r="G41">
        <f t="shared" si="1"/>
        <v>2</v>
      </c>
      <c r="I41" s="3" t="s">
        <v>92</v>
      </c>
      <c r="J41" s="3" t="s">
        <v>92</v>
      </c>
    </row>
    <row r="42" spans="1:10" ht="12.75">
      <c r="A42" t="s">
        <v>130</v>
      </c>
      <c r="B42">
        <v>21</v>
      </c>
      <c r="C42">
        <v>14</v>
      </c>
      <c r="D42">
        <v>2</v>
      </c>
      <c r="F42">
        <f t="shared" si="0"/>
        <v>9</v>
      </c>
      <c r="G42">
        <f t="shared" si="1"/>
        <v>2</v>
      </c>
      <c r="I42" s="3" t="s">
        <v>92</v>
      </c>
      <c r="J42" s="3" t="s">
        <v>92</v>
      </c>
    </row>
    <row r="43" spans="1:10" ht="12.75">
      <c r="A43" t="s">
        <v>131</v>
      </c>
      <c r="B43">
        <v>7</v>
      </c>
      <c r="C43">
        <v>6</v>
      </c>
      <c r="D43">
        <v>0</v>
      </c>
      <c r="F43">
        <f t="shared" si="0"/>
        <v>3</v>
      </c>
      <c r="G43">
        <f t="shared" si="1"/>
        <v>1</v>
      </c>
      <c r="I43" s="3" t="s">
        <v>92</v>
      </c>
      <c r="J43" s="3" t="s">
        <v>92</v>
      </c>
    </row>
    <row r="44" spans="1:10" ht="12.75">
      <c r="A44" t="s">
        <v>132</v>
      </c>
      <c r="B44">
        <v>7</v>
      </c>
      <c r="C44">
        <v>6</v>
      </c>
      <c r="D44">
        <v>2</v>
      </c>
      <c r="F44">
        <f t="shared" si="0"/>
        <v>3</v>
      </c>
      <c r="G44">
        <f t="shared" si="1"/>
        <v>1</v>
      </c>
      <c r="I44" s="3" t="s">
        <v>92</v>
      </c>
      <c r="J44" s="3" t="s">
        <v>92</v>
      </c>
    </row>
    <row r="45" spans="1:10" ht="12.75">
      <c r="A45" t="s">
        <v>133</v>
      </c>
      <c r="B45">
        <v>12</v>
      </c>
      <c r="C45">
        <v>9</v>
      </c>
      <c r="D45">
        <v>2</v>
      </c>
      <c r="F45">
        <f t="shared" si="0"/>
        <v>5</v>
      </c>
      <c r="G45">
        <f t="shared" si="1"/>
        <v>1</v>
      </c>
      <c r="I45" s="3" t="s">
        <v>92</v>
      </c>
      <c r="J45" s="3" t="s">
        <v>92</v>
      </c>
    </row>
    <row r="46" spans="1:10" ht="12.75">
      <c r="A46" t="s">
        <v>134</v>
      </c>
      <c r="B46">
        <v>63</v>
      </c>
      <c r="C46">
        <v>35</v>
      </c>
      <c r="D46">
        <v>2</v>
      </c>
      <c r="F46">
        <f t="shared" si="0"/>
        <v>26</v>
      </c>
      <c r="G46">
        <f t="shared" si="1"/>
        <v>6</v>
      </c>
      <c r="I46" s="3" t="s">
        <v>92</v>
      </c>
      <c r="J46" s="3" t="s">
        <v>92</v>
      </c>
    </row>
    <row r="47" spans="1:10" ht="12.75">
      <c r="A47" t="s">
        <v>135</v>
      </c>
      <c r="B47">
        <v>57</v>
      </c>
      <c r="C47">
        <v>32</v>
      </c>
      <c r="D47">
        <v>2</v>
      </c>
      <c r="F47">
        <f t="shared" si="0"/>
        <v>23</v>
      </c>
      <c r="G47">
        <f t="shared" si="1"/>
        <v>6</v>
      </c>
      <c r="I47" s="3" t="s">
        <v>92</v>
      </c>
      <c r="J47" s="3" t="s">
        <v>92</v>
      </c>
    </row>
    <row r="48" spans="1:10" ht="12.75">
      <c r="A48" t="s">
        <v>136</v>
      </c>
      <c r="B48">
        <v>14</v>
      </c>
      <c r="C48">
        <v>10</v>
      </c>
      <c r="D48">
        <v>4</v>
      </c>
      <c r="F48">
        <f t="shared" si="0"/>
        <v>6</v>
      </c>
      <c r="G48">
        <f t="shared" si="1"/>
        <v>1</v>
      </c>
      <c r="I48" s="3" t="s">
        <v>92</v>
      </c>
      <c r="J48" s="3" t="s">
        <v>92</v>
      </c>
    </row>
    <row r="49" spans="1:10" ht="12.75">
      <c r="A49" t="s">
        <v>137</v>
      </c>
      <c r="B49">
        <v>16</v>
      </c>
      <c r="C49">
        <v>11</v>
      </c>
      <c r="D49">
        <v>3</v>
      </c>
      <c r="F49">
        <f t="shared" si="0"/>
        <v>7</v>
      </c>
      <c r="G49">
        <f t="shared" si="1"/>
        <v>2</v>
      </c>
      <c r="I49" s="3" t="s">
        <v>92</v>
      </c>
      <c r="J49" s="3" t="s">
        <v>92</v>
      </c>
    </row>
    <row r="50" spans="1:10" ht="12.75">
      <c r="A50" t="s">
        <v>138</v>
      </c>
      <c r="B50">
        <v>9</v>
      </c>
      <c r="C50">
        <v>7</v>
      </c>
      <c r="D50">
        <v>4</v>
      </c>
      <c r="F50">
        <f t="shared" si="0"/>
        <v>4</v>
      </c>
      <c r="G50">
        <f t="shared" si="1"/>
        <v>1</v>
      </c>
      <c r="I50" s="3" t="s">
        <v>92</v>
      </c>
      <c r="J50" s="3" t="s">
        <v>92</v>
      </c>
    </row>
    <row r="51" spans="1:10" ht="12.75">
      <c r="A51" t="s">
        <v>139</v>
      </c>
      <c r="B51">
        <v>50</v>
      </c>
      <c r="C51">
        <v>28</v>
      </c>
      <c r="D51">
        <v>2</v>
      </c>
      <c r="F51">
        <f t="shared" si="0"/>
        <v>21</v>
      </c>
      <c r="G51">
        <f t="shared" si="1"/>
        <v>5</v>
      </c>
      <c r="I51" s="3" t="s">
        <v>92</v>
      </c>
      <c r="J51" s="3" t="s">
        <v>92</v>
      </c>
    </row>
    <row r="52" spans="1:10" ht="12.75">
      <c r="A52" t="s">
        <v>140</v>
      </c>
      <c r="B52">
        <v>7</v>
      </c>
      <c r="C52">
        <v>0</v>
      </c>
      <c r="D52">
        <v>0</v>
      </c>
      <c r="F52">
        <f t="shared" si="0"/>
        <v>3</v>
      </c>
      <c r="G52">
        <f t="shared" si="1"/>
        <v>1</v>
      </c>
      <c r="I52" s="3" t="s">
        <v>92</v>
      </c>
      <c r="J52" s="3" t="s">
        <v>92</v>
      </c>
    </row>
    <row r="53" spans="1:10" ht="12.75">
      <c r="A53" t="s">
        <v>141</v>
      </c>
      <c r="B53">
        <v>11</v>
      </c>
      <c r="C53">
        <v>8</v>
      </c>
      <c r="D53">
        <v>0</v>
      </c>
      <c r="F53">
        <f t="shared" si="0"/>
        <v>5</v>
      </c>
      <c r="G53">
        <f t="shared" si="1"/>
        <v>1</v>
      </c>
      <c r="I53" s="3" t="s">
        <v>92</v>
      </c>
      <c r="J53" s="3" t="s">
        <v>92</v>
      </c>
    </row>
    <row r="54" spans="1:10" ht="12.75">
      <c r="A54" t="s">
        <v>142</v>
      </c>
      <c r="B54">
        <v>11</v>
      </c>
      <c r="C54">
        <v>8</v>
      </c>
      <c r="D54">
        <v>2</v>
      </c>
      <c r="F54">
        <f t="shared" si="0"/>
        <v>5</v>
      </c>
      <c r="G54">
        <f t="shared" si="1"/>
        <v>1</v>
      </c>
      <c r="I54" s="3" t="s">
        <v>92</v>
      </c>
      <c r="J54" s="3" t="s">
        <v>92</v>
      </c>
    </row>
    <row r="55" spans="1:10" ht="12.75">
      <c r="A55" t="s">
        <v>143</v>
      </c>
      <c r="B55">
        <v>6</v>
      </c>
      <c r="C55">
        <v>5</v>
      </c>
      <c r="D55">
        <v>0</v>
      </c>
      <c r="F55">
        <f t="shared" si="0"/>
        <v>2</v>
      </c>
      <c r="G55">
        <f t="shared" si="1"/>
        <v>1</v>
      </c>
      <c r="I55" s="3" t="s">
        <v>92</v>
      </c>
      <c r="J55" s="3" t="s">
        <v>92</v>
      </c>
    </row>
    <row r="56" spans="1:10" ht="12.75">
      <c r="A56" t="s">
        <v>4</v>
      </c>
      <c r="B56">
        <v>6</v>
      </c>
      <c r="C56">
        <v>0</v>
      </c>
      <c r="D56">
        <v>0</v>
      </c>
      <c r="F56">
        <f t="shared" si="0"/>
        <v>2</v>
      </c>
      <c r="G56">
        <f t="shared" si="1"/>
        <v>1</v>
      </c>
      <c r="I56" s="3" t="s">
        <v>92</v>
      </c>
      <c r="J56" s="3" t="s">
        <v>92</v>
      </c>
    </row>
    <row r="57" spans="1:10" ht="12.75">
      <c r="A57" t="s">
        <v>5</v>
      </c>
      <c r="B57">
        <v>19</v>
      </c>
      <c r="C57">
        <v>12</v>
      </c>
      <c r="D57">
        <v>4</v>
      </c>
      <c r="F57">
        <f t="shared" si="0"/>
        <v>8</v>
      </c>
      <c r="G57">
        <f t="shared" si="1"/>
        <v>2</v>
      </c>
      <c r="I57" s="3" t="s">
        <v>92</v>
      </c>
      <c r="J57" s="3" t="s">
        <v>92</v>
      </c>
    </row>
    <row r="58" spans="1:10" ht="12.75">
      <c r="A58" t="s">
        <v>6</v>
      </c>
      <c r="B58">
        <v>14</v>
      </c>
      <c r="C58">
        <v>2</v>
      </c>
      <c r="D58">
        <v>2</v>
      </c>
      <c r="F58">
        <f t="shared" si="0"/>
        <v>6</v>
      </c>
      <c r="G58">
        <f t="shared" si="1"/>
        <v>1</v>
      </c>
      <c r="I58" s="3" t="s">
        <v>92</v>
      </c>
      <c r="J58" s="3" t="s">
        <v>92</v>
      </c>
    </row>
    <row r="59" spans="1:10" ht="12.75">
      <c r="A59" t="s">
        <v>7</v>
      </c>
      <c r="B59">
        <v>8</v>
      </c>
      <c r="C59">
        <v>6</v>
      </c>
      <c r="D59">
        <v>2</v>
      </c>
      <c r="F59">
        <f t="shared" si="0"/>
        <v>3</v>
      </c>
      <c r="G59">
        <f t="shared" si="1"/>
        <v>1</v>
      </c>
      <c r="I59" s="3" t="s">
        <v>92</v>
      </c>
      <c r="J59" s="3" t="s">
        <v>92</v>
      </c>
    </row>
    <row r="60" spans="1:10" ht="12.75">
      <c r="A60" t="s">
        <v>8</v>
      </c>
      <c r="B60">
        <v>33</v>
      </c>
      <c r="C60">
        <v>8</v>
      </c>
      <c r="D60">
        <v>3</v>
      </c>
      <c r="F60">
        <f t="shared" si="0"/>
        <v>14</v>
      </c>
      <c r="G60">
        <f t="shared" si="1"/>
        <v>3</v>
      </c>
      <c r="I60" s="3" t="s">
        <v>92</v>
      </c>
      <c r="J60" s="3" t="s">
        <v>92</v>
      </c>
    </row>
    <row r="61" spans="1:10" ht="12.75">
      <c r="A61" t="s">
        <v>9</v>
      </c>
      <c r="B61">
        <v>10</v>
      </c>
      <c r="C61">
        <v>7</v>
      </c>
      <c r="D61">
        <v>5</v>
      </c>
      <c r="F61">
        <f t="shared" si="0"/>
        <v>4</v>
      </c>
      <c r="G61">
        <f t="shared" si="1"/>
        <v>1</v>
      </c>
      <c r="I61" s="3" t="s">
        <v>92</v>
      </c>
      <c r="J61" s="3">
        <v>3.2402125713107404E-05</v>
      </c>
    </row>
    <row r="62" spans="1:10" ht="12.75">
      <c r="A62" t="s">
        <v>10</v>
      </c>
      <c r="B62">
        <v>10</v>
      </c>
      <c r="C62">
        <v>7</v>
      </c>
      <c r="D62">
        <v>0</v>
      </c>
      <c r="F62">
        <f t="shared" si="0"/>
        <v>4</v>
      </c>
      <c r="G62">
        <f t="shared" si="1"/>
        <v>1</v>
      </c>
      <c r="I62" s="3" t="s">
        <v>92</v>
      </c>
      <c r="J62" s="3" t="s">
        <v>92</v>
      </c>
    </row>
    <row r="63" spans="1:10" ht="12.75">
      <c r="A63" t="s">
        <v>11</v>
      </c>
      <c r="B63">
        <v>10</v>
      </c>
      <c r="C63">
        <v>7</v>
      </c>
      <c r="D63">
        <v>0</v>
      </c>
      <c r="F63">
        <f t="shared" si="0"/>
        <v>4</v>
      </c>
      <c r="G63">
        <f t="shared" si="1"/>
        <v>1</v>
      </c>
      <c r="I63" s="3" t="s">
        <v>92</v>
      </c>
      <c r="J63" s="3" t="s">
        <v>92</v>
      </c>
    </row>
    <row r="64" spans="1:10" ht="12.75">
      <c r="A64" t="s">
        <v>12</v>
      </c>
      <c r="B64">
        <v>10</v>
      </c>
      <c r="C64">
        <v>7</v>
      </c>
      <c r="D64">
        <v>2</v>
      </c>
      <c r="F64">
        <f t="shared" si="0"/>
        <v>4</v>
      </c>
      <c r="G64">
        <f t="shared" si="1"/>
        <v>1</v>
      </c>
      <c r="I64" s="3" t="s">
        <v>92</v>
      </c>
      <c r="J64" s="3" t="s">
        <v>92</v>
      </c>
    </row>
    <row r="65" spans="1:10" ht="12.75">
      <c r="A65" t="s">
        <v>13</v>
      </c>
      <c r="B65">
        <v>42</v>
      </c>
      <c r="C65">
        <v>23</v>
      </c>
      <c r="D65">
        <v>5</v>
      </c>
      <c r="F65">
        <f t="shared" si="0"/>
        <v>17</v>
      </c>
      <c r="G65">
        <f t="shared" si="1"/>
        <v>4</v>
      </c>
      <c r="I65" s="3" t="s">
        <v>92</v>
      </c>
      <c r="J65" s="3" t="s">
        <v>92</v>
      </c>
    </row>
    <row r="66" spans="1:10" ht="12.75">
      <c r="A66" t="s">
        <v>14</v>
      </c>
      <c r="B66">
        <v>5</v>
      </c>
      <c r="C66">
        <v>0</v>
      </c>
      <c r="D66">
        <v>0</v>
      </c>
      <c r="F66">
        <f t="shared" si="0"/>
        <v>2</v>
      </c>
      <c r="G66">
        <f t="shared" si="1"/>
        <v>1</v>
      </c>
      <c r="I66" s="3" t="s">
        <v>92</v>
      </c>
      <c r="J66" s="3" t="s">
        <v>92</v>
      </c>
    </row>
    <row r="67" spans="1:10" ht="12.75">
      <c r="A67" t="s">
        <v>15</v>
      </c>
      <c r="B67">
        <v>5</v>
      </c>
      <c r="C67">
        <v>0</v>
      </c>
      <c r="D67">
        <v>0</v>
      </c>
      <c r="F67">
        <f t="shared" si="0"/>
        <v>2</v>
      </c>
      <c r="G67">
        <f t="shared" si="1"/>
        <v>1</v>
      </c>
      <c r="I67" s="3" t="s">
        <v>92</v>
      </c>
      <c r="J67" s="3" t="s">
        <v>92</v>
      </c>
    </row>
    <row r="68" spans="1:10" ht="12.75">
      <c r="A68" t="s">
        <v>16</v>
      </c>
      <c r="B68">
        <v>22</v>
      </c>
      <c r="C68">
        <v>13</v>
      </c>
      <c r="D68">
        <v>1</v>
      </c>
      <c r="F68">
        <f aca="true" t="shared" si="2" ref="F68:F131">ROUND(B68*0.41,0)</f>
        <v>9</v>
      </c>
      <c r="G68">
        <f aca="true" t="shared" si="3" ref="G68:G131">ROUND(B68*0.1,0)</f>
        <v>2</v>
      </c>
      <c r="I68" s="3" t="s">
        <v>92</v>
      </c>
      <c r="J68" s="3" t="s">
        <v>92</v>
      </c>
    </row>
    <row r="69" spans="1:10" ht="12.75">
      <c r="A69" t="s">
        <v>17</v>
      </c>
      <c r="B69">
        <v>12</v>
      </c>
      <c r="C69">
        <v>2</v>
      </c>
      <c r="D69">
        <v>0</v>
      </c>
      <c r="F69">
        <f t="shared" si="2"/>
        <v>5</v>
      </c>
      <c r="G69">
        <f t="shared" si="3"/>
        <v>1</v>
      </c>
      <c r="I69" s="3" t="s">
        <v>92</v>
      </c>
      <c r="J69" s="3" t="s">
        <v>92</v>
      </c>
    </row>
    <row r="70" spans="1:10" ht="12.75">
      <c r="A70" t="s">
        <v>18</v>
      </c>
      <c r="B70">
        <v>7</v>
      </c>
      <c r="C70">
        <v>5</v>
      </c>
      <c r="D70">
        <v>0</v>
      </c>
      <c r="F70">
        <f t="shared" si="2"/>
        <v>3</v>
      </c>
      <c r="G70">
        <f t="shared" si="3"/>
        <v>1</v>
      </c>
      <c r="I70" s="3" t="s">
        <v>92</v>
      </c>
      <c r="J70" s="3" t="s">
        <v>92</v>
      </c>
    </row>
    <row r="71" spans="1:10" ht="12.75">
      <c r="A71" t="s">
        <v>19</v>
      </c>
      <c r="B71">
        <v>7</v>
      </c>
      <c r="C71">
        <v>5</v>
      </c>
      <c r="D71">
        <v>0</v>
      </c>
      <c r="F71">
        <f t="shared" si="2"/>
        <v>3</v>
      </c>
      <c r="G71">
        <f t="shared" si="3"/>
        <v>1</v>
      </c>
      <c r="I71" s="3" t="s">
        <v>92</v>
      </c>
      <c r="J71" s="3" t="s">
        <v>92</v>
      </c>
    </row>
    <row r="72" spans="1:10" ht="12.75">
      <c r="A72" t="s">
        <v>20</v>
      </c>
      <c r="B72">
        <v>23</v>
      </c>
      <c r="C72">
        <v>13</v>
      </c>
      <c r="D72">
        <v>0</v>
      </c>
      <c r="F72">
        <f t="shared" si="2"/>
        <v>9</v>
      </c>
      <c r="G72">
        <f t="shared" si="3"/>
        <v>2</v>
      </c>
      <c r="I72" s="3" t="s">
        <v>92</v>
      </c>
      <c r="J72" s="3" t="s">
        <v>92</v>
      </c>
    </row>
    <row r="73" spans="1:10" ht="12.75">
      <c r="A73" t="s">
        <v>21</v>
      </c>
      <c r="B73">
        <v>21</v>
      </c>
      <c r="C73">
        <v>12</v>
      </c>
      <c r="D73">
        <v>6</v>
      </c>
      <c r="F73">
        <f t="shared" si="2"/>
        <v>9</v>
      </c>
      <c r="G73">
        <f t="shared" si="3"/>
        <v>2</v>
      </c>
      <c r="I73" s="3" t="s">
        <v>92</v>
      </c>
      <c r="J73" s="3" t="s">
        <v>92</v>
      </c>
    </row>
    <row r="74" spans="1:10" ht="12.75">
      <c r="A74" t="s">
        <v>22</v>
      </c>
      <c r="B74">
        <v>14</v>
      </c>
      <c r="C74">
        <v>3</v>
      </c>
      <c r="D74">
        <v>0</v>
      </c>
      <c r="F74">
        <f t="shared" si="2"/>
        <v>6</v>
      </c>
      <c r="G74">
        <f t="shared" si="3"/>
        <v>1</v>
      </c>
      <c r="I74" s="3" t="s">
        <v>92</v>
      </c>
      <c r="J74" s="3" t="s">
        <v>92</v>
      </c>
    </row>
    <row r="75" spans="1:10" ht="12.75">
      <c r="A75" t="s">
        <v>23</v>
      </c>
      <c r="B75">
        <v>28</v>
      </c>
      <c r="C75">
        <v>15</v>
      </c>
      <c r="D75">
        <v>2</v>
      </c>
      <c r="F75">
        <f t="shared" si="2"/>
        <v>11</v>
      </c>
      <c r="G75">
        <f t="shared" si="3"/>
        <v>3</v>
      </c>
      <c r="I75" s="3" t="s">
        <v>92</v>
      </c>
      <c r="J75" s="3" t="s">
        <v>92</v>
      </c>
    </row>
    <row r="76" spans="1:10" ht="12.75">
      <c r="A76" t="s">
        <v>24</v>
      </c>
      <c r="B76">
        <v>28</v>
      </c>
      <c r="C76">
        <v>15</v>
      </c>
      <c r="D76">
        <v>2</v>
      </c>
      <c r="F76">
        <f t="shared" si="2"/>
        <v>11</v>
      </c>
      <c r="G76">
        <f t="shared" si="3"/>
        <v>3</v>
      </c>
      <c r="I76" s="3" t="s">
        <v>92</v>
      </c>
      <c r="J76" s="3" t="s">
        <v>92</v>
      </c>
    </row>
    <row r="77" spans="1:10" ht="12.75">
      <c r="A77" t="s">
        <v>25</v>
      </c>
      <c r="B77">
        <v>24</v>
      </c>
      <c r="C77">
        <v>13</v>
      </c>
      <c r="D77">
        <v>0</v>
      </c>
      <c r="F77">
        <f t="shared" si="2"/>
        <v>10</v>
      </c>
      <c r="G77">
        <f t="shared" si="3"/>
        <v>2</v>
      </c>
      <c r="I77" s="3" t="s">
        <v>92</v>
      </c>
      <c r="J77" s="3" t="s">
        <v>92</v>
      </c>
    </row>
    <row r="78" spans="1:10" ht="12.75">
      <c r="A78" t="s">
        <v>26</v>
      </c>
      <c r="B78">
        <v>22</v>
      </c>
      <c r="C78">
        <v>12</v>
      </c>
      <c r="D78">
        <v>2</v>
      </c>
      <c r="F78">
        <f t="shared" si="2"/>
        <v>9</v>
      </c>
      <c r="G78">
        <f t="shared" si="3"/>
        <v>2</v>
      </c>
      <c r="I78" s="3" t="s">
        <v>92</v>
      </c>
      <c r="J78" s="3" t="s">
        <v>92</v>
      </c>
    </row>
    <row r="79" spans="1:10" ht="12.75">
      <c r="A79" t="s">
        <v>27</v>
      </c>
      <c r="B79">
        <v>57</v>
      </c>
      <c r="C79">
        <v>28</v>
      </c>
      <c r="D79">
        <v>3</v>
      </c>
      <c r="F79">
        <f t="shared" si="2"/>
        <v>23</v>
      </c>
      <c r="G79">
        <f t="shared" si="3"/>
        <v>6</v>
      </c>
      <c r="I79" s="3" t="s">
        <v>92</v>
      </c>
      <c r="J79" s="3" t="s">
        <v>92</v>
      </c>
    </row>
    <row r="80" spans="1:10" ht="12.75">
      <c r="A80" t="s">
        <v>28</v>
      </c>
      <c r="B80">
        <v>35</v>
      </c>
      <c r="C80">
        <v>18</v>
      </c>
      <c r="D80">
        <v>3</v>
      </c>
      <c r="F80">
        <f t="shared" si="2"/>
        <v>14</v>
      </c>
      <c r="G80">
        <f t="shared" si="3"/>
        <v>4</v>
      </c>
      <c r="I80" s="3" t="s">
        <v>92</v>
      </c>
      <c r="J80" s="3" t="s">
        <v>92</v>
      </c>
    </row>
    <row r="81" spans="1:10" ht="12.75">
      <c r="A81" t="s">
        <v>29</v>
      </c>
      <c r="B81">
        <v>6</v>
      </c>
      <c r="C81">
        <v>4</v>
      </c>
      <c r="D81">
        <v>0</v>
      </c>
      <c r="F81">
        <f t="shared" si="2"/>
        <v>2</v>
      </c>
      <c r="G81">
        <f t="shared" si="3"/>
        <v>1</v>
      </c>
      <c r="I81" s="3" t="s">
        <v>92</v>
      </c>
      <c r="J81" s="3" t="s">
        <v>92</v>
      </c>
    </row>
    <row r="82" spans="1:10" ht="12.75">
      <c r="A82" t="s">
        <v>30</v>
      </c>
      <c r="B82">
        <v>13</v>
      </c>
      <c r="C82">
        <v>3</v>
      </c>
      <c r="D82">
        <v>0</v>
      </c>
      <c r="F82">
        <f t="shared" si="2"/>
        <v>5</v>
      </c>
      <c r="G82">
        <f t="shared" si="3"/>
        <v>1</v>
      </c>
      <c r="I82" s="3" t="s">
        <v>92</v>
      </c>
      <c r="J82" s="3" t="s">
        <v>92</v>
      </c>
    </row>
    <row r="83" spans="1:10" ht="12.75">
      <c r="A83" t="s">
        <v>31</v>
      </c>
      <c r="B83">
        <v>16</v>
      </c>
      <c r="C83">
        <v>9</v>
      </c>
      <c r="D83">
        <v>5</v>
      </c>
      <c r="F83">
        <f t="shared" si="2"/>
        <v>7</v>
      </c>
      <c r="G83">
        <f t="shared" si="3"/>
        <v>2</v>
      </c>
      <c r="I83" s="3" t="s">
        <v>92</v>
      </c>
      <c r="J83" s="3" t="s">
        <v>92</v>
      </c>
    </row>
    <row r="84" spans="1:10" ht="12.75">
      <c r="A84" t="s">
        <v>32</v>
      </c>
      <c r="B84">
        <v>16</v>
      </c>
      <c r="C84">
        <v>9</v>
      </c>
      <c r="D84">
        <v>3</v>
      </c>
      <c r="F84">
        <f t="shared" si="2"/>
        <v>7</v>
      </c>
      <c r="G84">
        <f t="shared" si="3"/>
        <v>2</v>
      </c>
      <c r="I84" s="3" t="s">
        <v>92</v>
      </c>
      <c r="J84" s="3" t="s">
        <v>92</v>
      </c>
    </row>
    <row r="85" spans="1:10" ht="12.75">
      <c r="A85" t="s">
        <v>33</v>
      </c>
      <c r="B85">
        <v>16</v>
      </c>
      <c r="C85">
        <v>9</v>
      </c>
      <c r="D85">
        <v>0</v>
      </c>
      <c r="F85">
        <f t="shared" si="2"/>
        <v>7</v>
      </c>
      <c r="G85">
        <f t="shared" si="3"/>
        <v>2</v>
      </c>
      <c r="I85" s="3" t="s">
        <v>92</v>
      </c>
      <c r="J85" s="3" t="s">
        <v>92</v>
      </c>
    </row>
    <row r="86" spans="1:10" ht="12.75">
      <c r="A86" t="s">
        <v>34</v>
      </c>
      <c r="B86">
        <v>8</v>
      </c>
      <c r="C86">
        <v>5</v>
      </c>
      <c r="D86">
        <v>0</v>
      </c>
      <c r="F86">
        <f t="shared" si="2"/>
        <v>3</v>
      </c>
      <c r="G86">
        <f t="shared" si="3"/>
        <v>1</v>
      </c>
      <c r="I86" s="3" t="s">
        <v>92</v>
      </c>
      <c r="J86" s="3" t="s">
        <v>92</v>
      </c>
    </row>
    <row r="87" spans="1:10" ht="12.75">
      <c r="A87" t="s">
        <v>35</v>
      </c>
      <c r="B87">
        <v>8</v>
      </c>
      <c r="C87">
        <v>5</v>
      </c>
      <c r="D87">
        <v>0</v>
      </c>
      <c r="F87">
        <f t="shared" si="2"/>
        <v>3</v>
      </c>
      <c r="G87">
        <f t="shared" si="3"/>
        <v>1</v>
      </c>
      <c r="I87" s="3" t="s">
        <v>92</v>
      </c>
      <c r="J87" s="3" t="s">
        <v>92</v>
      </c>
    </row>
    <row r="88" spans="1:10" ht="12.75">
      <c r="A88" t="s">
        <v>36</v>
      </c>
      <c r="B88">
        <v>14</v>
      </c>
      <c r="C88">
        <v>8</v>
      </c>
      <c r="D88">
        <v>0</v>
      </c>
      <c r="F88">
        <f t="shared" si="2"/>
        <v>6</v>
      </c>
      <c r="G88">
        <f t="shared" si="3"/>
        <v>1</v>
      </c>
      <c r="I88" s="3" t="s">
        <v>92</v>
      </c>
      <c r="J88" s="3" t="s">
        <v>92</v>
      </c>
    </row>
    <row r="89" spans="1:10" ht="12.75">
      <c r="A89" t="s">
        <v>37</v>
      </c>
      <c r="B89">
        <v>12</v>
      </c>
      <c r="C89">
        <v>7</v>
      </c>
      <c r="D89">
        <v>0</v>
      </c>
      <c r="F89">
        <f t="shared" si="2"/>
        <v>5</v>
      </c>
      <c r="G89">
        <f t="shared" si="3"/>
        <v>1</v>
      </c>
      <c r="I89" s="3" t="s">
        <v>92</v>
      </c>
      <c r="J89" s="3" t="s">
        <v>92</v>
      </c>
    </row>
    <row r="90" spans="1:10" ht="12.75">
      <c r="A90" t="s">
        <v>38</v>
      </c>
      <c r="B90">
        <v>9</v>
      </c>
      <c r="C90">
        <v>2</v>
      </c>
      <c r="D90">
        <v>0</v>
      </c>
      <c r="F90">
        <f t="shared" si="2"/>
        <v>4</v>
      </c>
      <c r="G90">
        <f t="shared" si="3"/>
        <v>1</v>
      </c>
      <c r="I90" s="3" t="s">
        <v>92</v>
      </c>
      <c r="J90" s="3" t="s">
        <v>92</v>
      </c>
    </row>
    <row r="91" spans="1:10" ht="12.75">
      <c r="A91" t="s">
        <v>39</v>
      </c>
      <c r="B91">
        <v>9</v>
      </c>
      <c r="C91">
        <v>2</v>
      </c>
      <c r="D91">
        <v>0</v>
      </c>
      <c r="F91">
        <f t="shared" si="2"/>
        <v>4</v>
      </c>
      <c r="G91">
        <f t="shared" si="3"/>
        <v>1</v>
      </c>
      <c r="I91" s="3" t="s">
        <v>92</v>
      </c>
      <c r="J91" s="3" t="s">
        <v>92</v>
      </c>
    </row>
    <row r="92" spans="1:10" ht="12.75">
      <c r="A92" t="s">
        <v>40</v>
      </c>
      <c r="B92">
        <v>21</v>
      </c>
      <c r="C92">
        <v>6</v>
      </c>
      <c r="D92">
        <v>0</v>
      </c>
      <c r="F92">
        <f t="shared" si="2"/>
        <v>9</v>
      </c>
      <c r="G92">
        <f t="shared" si="3"/>
        <v>2</v>
      </c>
      <c r="I92" s="3" t="s">
        <v>92</v>
      </c>
      <c r="J92" s="3" t="s">
        <v>92</v>
      </c>
    </row>
    <row r="93" spans="1:10" ht="12.75">
      <c r="A93" t="s">
        <v>41</v>
      </c>
      <c r="B93">
        <v>21</v>
      </c>
      <c r="C93">
        <v>6</v>
      </c>
      <c r="D93">
        <v>0</v>
      </c>
      <c r="F93">
        <f t="shared" si="2"/>
        <v>9</v>
      </c>
      <c r="G93">
        <f t="shared" si="3"/>
        <v>2</v>
      </c>
      <c r="I93" s="3" t="s">
        <v>92</v>
      </c>
      <c r="J93" s="3" t="s">
        <v>92</v>
      </c>
    </row>
    <row r="94" spans="1:10" ht="12.75">
      <c r="A94" t="s">
        <v>42</v>
      </c>
      <c r="B94">
        <v>18</v>
      </c>
      <c r="C94">
        <v>5</v>
      </c>
      <c r="D94">
        <v>0</v>
      </c>
      <c r="F94">
        <f t="shared" si="2"/>
        <v>7</v>
      </c>
      <c r="G94">
        <f t="shared" si="3"/>
        <v>2</v>
      </c>
      <c r="I94" s="3" t="s">
        <v>92</v>
      </c>
      <c r="J94" s="3" t="s">
        <v>92</v>
      </c>
    </row>
    <row r="95" spans="1:10" ht="12.75">
      <c r="A95" t="s">
        <v>43</v>
      </c>
      <c r="B95">
        <v>15</v>
      </c>
      <c r="C95">
        <v>8</v>
      </c>
      <c r="D95">
        <v>1</v>
      </c>
      <c r="F95">
        <f t="shared" si="2"/>
        <v>6</v>
      </c>
      <c r="G95">
        <f t="shared" si="3"/>
        <v>2</v>
      </c>
      <c r="I95" s="3" t="s">
        <v>92</v>
      </c>
      <c r="J95" s="3" t="s">
        <v>92</v>
      </c>
    </row>
    <row r="96" spans="1:10" ht="12.75">
      <c r="A96" t="s">
        <v>44</v>
      </c>
      <c r="B96">
        <v>69</v>
      </c>
      <c r="C96">
        <v>32</v>
      </c>
      <c r="D96">
        <v>7</v>
      </c>
      <c r="F96">
        <f t="shared" si="2"/>
        <v>28</v>
      </c>
      <c r="G96">
        <f t="shared" si="3"/>
        <v>7</v>
      </c>
      <c r="I96" s="3" t="s">
        <v>92</v>
      </c>
      <c r="J96" s="3" t="s">
        <v>92</v>
      </c>
    </row>
    <row r="97" spans="1:10" ht="12.75">
      <c r="A97" t="s">
        <v>45</v>
      </c>
      <c r="B97">
        <v>11</v>
      </c>
      <c r="C97">
        <v>6</v>
      </c>
      <c r="D97">
        <v>1</v>
      </c>
      <c r="F97">
        <f t="shared" si="2"/>
        <v>5</v>
      </c>
      <c r="G97">
        <f t="shared" si="3"/>
        <v>1</v>
      </c>
      <c r="I97" s="3" t="s">
        <v>92</v>
      </c>
      <c r="J97" s="3" t="s">
        <v>92</v>
      </c>
    </row>
    <row r="98" spans="1:10" ht="12.75">
      <c r="A98" t="s">
        <v>46</v>
      </c>
      <c r="B98">
        <v>17</v>
      </c>
      <c r="C98">
        <v>5</v>
      </c>
      <c r="D98">
        <v>0</v>
      </c>
      <c r="F98">
        <f t="shared" si="2"/>
        <v>7</v>
      </c>
      <c r="G98">
        <f t="shared" si="3"/>
        <v>2</v>
      </c>
      <c r="I98" s="3" t="s">
        <v>92</v>
      </c>
      <c r="J98" s="3" t="s">
        <v>92</v>
      </c>
    </row>
    <row r="99" spans="1:10" ht="12.75">
      <c r="A99" t="s">
        <v>47</v>
      </c>
      <c r="B99">
        <v>17</v>
      </c>
      <c r="C99">
        <v>5</v>
      </c>
      <c r="D99">
        <v>0</v>
      </c>
      <c r="F99">
        <f t="shared" si="2"/>
        <v>7</v>
      </c>
      <c r="G99">
        <f t="shared" si="3"/>
        <v>2</v>
      </c>
      <c r="I99" s="3" t="s">
        <v>92</v>
      </c>
      <c r="J99" s="3" t="s">
        <v>92</v>
      </c>
    </row>
    <row r="100" spans="1:10" ht="12.75">
      <c r="A100" t="s">
        <v>48</v>
      </c>
      <c r="B100">
        <v>9</v>
      </c>
      <c r="C100">
        <v>5</v>
      </c>
      <c r="D100">
        <v>0</v>
      </c>
      <c r="F100">
        <f t="shared" si="2"/>
        <v>4</v>
      </c>
      <c r="G100">
        <f t="shared" si="3"/>
        <v>1</v>
      </c>
      <c r="I100" s="3" t="s">
        <v>92</v>
      </c>
      <c r="J100" s="3" t="s">
        <v>92</v>
      </c>
    </row>
    <row r="101" spans="1:10" ht="12.75">
      <c r="A101" t="s">
        <v>49</v>
      </c>
      <c r="B101">
        <v>9</v>
      </c>
      <c r="C101">
        <v>5</v>
      </c>
      <c r="D101">
        <v>0</v>
      </c>
      <c r="F101">
        <f t="shared" si="2"/>
        <v>4</v>
      </c>
      <c r="G101">
        <f t="shared" si="3"/>
        <v>1</v>
      </c>
      <c r="I101" s="3" t="s">
        <v>92</v>
      </c>
      <c r="J101" s="3" t="s">
        <v>92</v>
      </c>
    </row>
    <row r="102" spans="1:10" ht="12.75">
      <c r="A102" t="s">
        <v>50</v>
      </c>
      <c r="B102">
        <v>14</v>
      </c>
      <c r="C102">
        <v>4</v>
      </c>
      <c r="D102">
        <v>0</v>
      </c>
      <c r="F102">
        <f t="shared" si="2"/>
        <v>6</v>
      </c>
      <c r="G102">
        <f t="shared" si="3"/>
        <v>1</v>
      </c>
      <c r="I102" s="3" t="s">
        <v>92</v>
      </c>
      <c r="J102" s="3" t="s">
        <v>92</v>
      </c>
    </row>
    <row r="103" spans="1:10" ht="12.75">
      <c r="A103" t="s">
        <v>51</v>
      </c>
      <c r="B103">
        <v>5</v>
      </c>
      <c r="C103">
        <v>3</v>
      </c>
      <c r="D103">
        <v>0</v>
      </c>
      <c r="F103">
        <f t="shared" si="2"/>
        <v>2</v>
      </c>
      <c r="G103">
        <f t="shared" si="3"/>
        <v>1</v>
      </c>
      <c r="I103" s="3" t="s">
        <v>92</v>
      </c>
      <c r="J103" s="3" t="s">
        <v>92</v>
      </c>
    </row>
    <row r="104" spans="1:10" ht="12.75">
      <c r="A104" t="s">
        <v>52</v>
      </c>
      <c r="B104">
        <v>5</v>
      </c>
      <c r="C104">
        <v>3</v>
      </c>
      <c r="D104">
        <v>0</v>
      </c>
      <c r="F104">
        <f t="shared" si="2"/>
        <v>2</v>
      </c>
      <c r="G104">
        <f t="shared" si="3"/>
        <v>1</v>
      </c>
      <c r="I104" s="3" t="s">
        <v>92</v>
      </c>
      <c r="J104" s="3" t="s">
        <v>92</v>
      </c>
    </row>
    <row r="105" spans="1:10" ht="12.75">
      <c r="A105" t="s">
        <v>53</v>
      </c>
      <c r="B105">
        <v>5</v>
      </c>
      <c r="C105">
        <v>3</v>
      </c>
      <c r="D105">
        <v>0</v>
      </c>
      <c r="F105">
        <f t="shared" si="2"/>
        <v>2</v>
      </c>
      <c r="G105">
        <f t="shared" si="3"/>
        <v>1</v>
      </c>
      <c r="I105" s="3" t="s">
        <v>92</v>
      </c>
      <c r="J105" s="3" t="s">
        <v>92</v>
      </c>
    </row>
    <row r="106" spans="1:10" ht="12.75">
      <c r="A106" t="s">
        <v>54</v>
      </c>
      <c r="B106">
        <v>44</v>
      </c>
      <c r="C106">
        <v>15</v>
      </c>
      <c r="D106">
        <v>0</v>
      </c>
      <c r="F106">
        <f t="shared" si="2"/>
        <v>18</v>
      </c>
      <c r="G106">
        <f t="shared" si="3"/>
        <v>4</v>
      </c>
      <c r="I106" s="3" t="s">
        <v>92</v>
      </c>
      <c r="J106" s="3" t="s">
        <v>92</v>
      </c>
    </row>
    <row r="107" spans="1:10" ht="12.75">
      <c r="A107" t="s">
        <v>55</v>
      </c>
      <c r="B107">
        <v>50</v>
      </c>
      <c r="C107">
        <v>23</v>
      </c>
      <c r="D107">
        <v>7</v>
      </c>
      <c r="F107">
        <f t="shared" si="2"/>
        <v>21</v>
      </c>
      <c r="G107">
        <f t="shared" si="3"/>
        <v>5</v>
      </c>
      <c r="I107" s="3" t="s">
        <v>92</v>
      </c>
      <c r="J107" s="3" t="s">
        <v>92</v>
      </c>
    </row>
    <row r="108" spans="1:10" ht="12.75">
      <c r="A108" t="s">
        <v>56</v>
      </c>
      <c r="B108">
        <v>95</v>
      </c>
      <c r="C108">
        <v>35</v>
      </c>
      <c r="D108">
        <v>2</v>
      </c>
      <c r="F108">
        <f t="shared" si="2"/>
        <v>39</v>
      </c>
      <c r="G108">
        <f t="shared" si="3"/>
        <v>10</v>
      </c>
      <c r="I108" s="3" t="s">
        <v>92</v>
      </c>
      <c r="J108" s="3" t="s">
        <v>92</v>
      </c>
    </row>
    <row r="109" spans="1:10" ht="12.75">
      <c r="A109" t="s">
        <v>57</v>
      </c>
      <c r="B109">
        <v>12</v>
      </c>
      <c r="C109">
        <v>6</v>
      </c>
      <c r="D109">
        <v>0</v>
      </c>
      <c r="F109">
        <f t="shared" si="2"/>
        <v>5</v>
      </c>
      <c r="G109">
        <f t="shared" si="3"/>
        <v>1</v>
      </c>
      <c r="I109" s="3" t="s">
        <v>92</v>
      </c>
      <c r="J109" s="3" t="s">
        <v>92</v>
      </c>
    </row>
    <row r="110" spans="1:10" ht="12.75">
      <c r="A110" t="s">
        <v>58</v>
      </c>
      <c r="B110">
        <v>7</v>
      </c>
      <c r="C110">
        <v>2</v>
      </c>
      <c r="D110">
        <v>0</v>
      </c>
      <c r="F110">
        <f t="shared" si="2"/>
        <v>3</v>
      </c>
      <c r="G110">
        <f t="shared" si="3"/>
        <v>1</v>
      </c>
      <c r="I110" s="3" t="s">
        <v>92</v>
      </c>
      <c r="J110" s="3" t="s">
        <v>92</v>
      </c>
    </row>
    <row r="111" spans="1:10" ht="12.75">
      <c r="A111" t="s">
        <v>59</v>
      </c>
      <c r="B111">
        <v>7</v>
      </c>
      <c r="C111">
        <v>2</v>
      </c>
      <c r="D111">
        <v>0</v>
      </c>
      <c r="F111">
        <f t="shared" si="2"/>
        <v>3</v>
      </c>
      <c r="G111">
        <f t="shared" si="3"/>
        <v>1</v>
      </c>
      <c r="I111" s="3" t="s">
        <v>92</v>
      </c>
      <c r="J111" s="3" t="s">
        <v>92</v>
      </c>
    </row>
    <row r="112" spans="1:10" ht="12.75">
      <c r="A112" t="s">
        <v>60</v>
      </c>
      <c r="B112">
        <v>7</v>
      </c>
      <c r="C112">
        <v>2</v>
      </c>
      <c r="D112">
        <v>0</v>
      </c>
      <c r="F112">
        <f t="shared" si="2"/>
        <v>3</v>
      </c>
      <c r="G112">
        <f t="shared" si="3"/>
        <v>1</v>
      </c>
      <c r="I112" s="3" t="s">
        <v>92</v>
      </c>
      <c r="J112" s="3" t="s">
        <v>92</v>
      </c>
    </row>
    <row r="113" spans="1:10" ht="12.75">
      <c r="A113" t="s">
        <v>61</v>
      </c>
      <c r="B113">
        <v>7</v>
      </c>
      <c r="C113">
        <v>2</v>
      </c>
      <c r="D113">
        <v>0</v>
      </c>
      <c r="F113">
        <f t="shared" si="2"/>
        <v>3</v>
      </c>
      <c r="G113">
        <f t="shared" si="3"/>
        <v>1</v>
      </c>
      <c r="I113" s="3" t="s">
        <v>92</v>
      </c>
      <c r="J113" s="3" t="s">
        <v>92</v>
      </c>
    </row>
    <row r="114" spans="1:10" ht="12.75">
      <c r="A114" t="s">
        <v>62</v>
      </c>
      <c r="B114">
        <v>10</v>
      </c>
      <c r="C114">
        <v>5</v>
      </c>
      <c r="D114">
        <v>0</v>
      </c>
      <c r="F114">
        <f t="shared" si="2"/>
        <v>4</v>
      </c>
      <c r="G114">
        <f t="shared" si="3"/>
        <v>1</v>
      </c>
      <c r="I114" s="3" t="s">
        <v>92</v>
      </c>
      <c r="J114" s="3" t="s">
        <v>92</v>
      </c>
    </row>
    <row r="115" spans="1:10" ht="12.75">
      <c r="A115" t="s">
        <v>63</v>
      </c>
      <c r="B115">
        <v>10</v>
      </c>
      <c r="C115">
        <v>5</v>
      </c>
      <c r="D115">
        <v>0</v>
      </c>
      <c r="F115">
        <f t="shared" si="2"/>
        <v>4</v>
      </c>
      <c r="G115">
        <f t="shared" si="3"/>
        <v>1</v>
      </c>
      <c r="I115" s="3" t="s">
        <v>92</v>
      </c>
      <c r="J115" s="3" t="s">
        <v>92</v>
      </c>
    </row>
    <row r="116" spans="1:10" ht="12.75">
      <c r="A116" t="s">
        <v>64</v>
      </c>
      <c r="B116">
        <v>8</v>
      </c>
      <c r="C116">
        <v>4</v>
      </c>
      <c r="D116">
        <v>0</v>
      </c>
      <c r="F116">
        <f t="shared" si="2"/>
        <v>3</v>
      </c>
      <c r="G116">
        <f t="shared" si="3"/>
        <v>1</v>
      </c>
      <c r="I116" s="3" t="s">
        <v>92</v>
      </c>
      <c r="J116" s="3" t="s">
        <v>92</v>
      </c>
    </row>
    <row r="117" spans="1:10" ht="12.75">
      <c r="A117" t="s">
        <v>65</v>
      </c>
      <c r="B117">
        <v>41</v>
      </c>
      <c r="C117">
        <v>15</v>
      </c>
      <c r="D117">
        <v>0</v>
      </c>
      <c r="F117">
        <f t="shared" si="2"/>
        <v>17</v>
      </c>
      <c r="G117">
        <f t="shared" si="3"/>
        <v>4</v>
      </c>
      <c r="I117" s="3" t="s">
        <v>92</v>
      </c>
      <c r="J117" s="3" t="s">
        <v>92</v>
      </c>
    </row>
    <row r="118" spans="1:10" ht="12.75">
      <c r="A118" t="s">
        <v>66</v>
      </c>
      <c r="B118">
        <v>6</v>
      </c>
      <c r="C118">
        <v>3</v>
      </c>
      <c r="D118">
        <v>0</v>
      </c>
      <c r="F118">
        <f t="shared" si="2"/>
        <v>2</v>
      </c>
      <c r="G118">
        <f t="shared" si="3"/>
        <v>1</v>
      </c>
      <c r="I118" s="3" t="s">
        <v>92</v>
      </c>
      <c r="J118" s="3" t="s">
        <v>92</v>
      </c>
    </row>
    <row r="119" spans="1:10" ht="12.75">
      <c r="A119" t="s">
        <v>67</v>
      </c>
      <c r="B119">
        <v>17</v>
      </c>
      <c r="C119">
        <v>6</v>
      </c>
      <c r="D119">
        <v>2</v>
      </c>
      <c r="F119">
        <f t="shared" si="2"/>
        <v>7</v>
      </c>
      <c r="G119">
        <f t="shared" si="3"/>
        <v>2</v>
      </c>
      <c r="I119" s="3" t="s">
        <v>92</v>
      </c>
      <c r="J119" s="3" t="s">
        <v>92</v>
      </c>
    </row>
    <row r="120" spans="1:10" ht="12.75">
      <c r="A120" t="s">
        <v>68</v>
      </c>
      <c r="B120">
        <v>17</v>
      </c>
      <c r="C120">
        <v>6</v>
      </c>
      <c r="D120">
        <v>2</v>
      </c>
      <c r="F120">
        <f t="shared" si="2"/>
        <v>7</v>
      </c>
      <c r="G120">
        <f t="shared" si="3"/>
        <v>2</v>
      </c>
      <c r="I120" s="3" t="s">
        <v>92</v>
      </c>
      <c r="J120" s="3" t="s">
        <v>92</v>
      </c>
    </row>
    <row r="121" spans="1:10" ht="12.75">
      <c r="A121" t="s">
        <v>69</v>
      </c>
      <c r="B121">
        <v>9</v>
      </c>
      <c r="C121">
        <v>3</v>
      </c>
      <c r="D121">
        <v>0</v>
      </c>
      <c r="F121">
        <f t="shared" si="2"/>
        <v>4</v>
      </c>
      <c r="G121">
        <f t="shared" si="3"/>
        <v>1</v>
      </c>
      <c r="I121" s="3" t="s">
        <v>92</v>
      </c>
      <c r="J121" s="3" t="s">
        <v>92</v>
      </c>
    </row>
    <row r="122" spans="1:10" ht="12.75">
      <c r="A122" t="s">
        <v>70</v>
      </c>
      <c r="B122">
        <v>27</v>
      </c>
      <c r="C122">
        <v>12</v>
      </c>
      <c r="D122">
        <v>0</v>
      </c>
      <c r="F122">
        <f t="shared" si="2"/>
        <v>11</v>
      </c>
      <c r="G122">
        <f t="shared" si="3"/>
        <v>3</v>
      </c>
      <c r="I122" s="3" t="s">
        <v>92</v>
      </c>
      <c r="J122" s="3" t="s">
        <v>92</v>
      </c>
    </row>
    <row r="123" spans="1:10" ht="12.75">
      <c r="A123" t="s">
        <v>71</v>
      </c>
      <c r="B123">
        <v>13</v>
      </c>
      <c r="C123">
        <v>6</v>
      </c>
      <c r="D123">
        <v>0</v>
      </c>
      <c r="F123">
        <f t="shared" si="2"/>
        <v>5</v>
      </c>
      <c r="G123">
        <f t="shared" si="3"/>
        <v>1</v>
      </c>
      <c r="I123" s="3" t="s">
        <v>92</v>
      </c>
      <c r="J123" s="3" t="s">
        <v>92</v>
      </c>
    </row>
    <row r="124" spans="1:10" ht="12.75">
      <c r="A124" t="s">
        <v>72</v>
      </c>
      <c r="B124">
        <v>14</v>
      </c>
      <c r="C124">
        <v>5</v>
      </c>
      <c r="D124">
        <v>0</v>
      </c>
      <c r="F124">
        <f t="shared" si="2"/>
        <v>6</v>
      </c>
      <c r="G124">
        <f t="shared" si="3"/>
        <v>1</v>
      </c>
      <c r="I124" s="3" t="s">
        <v>92</v>
      </c>
      <c r="J124" s="3" t="s">
        <v>92</v>
      </c>
    </row>
    <row r="125" spans="1:10" ht="12.75">
      <c r="A125" t="s">
        <v>73</v>
      </c>
      <c r="B125">
        <v>11</v>
      </c>
      <c r="C125">
        <v>5</v>
      </c>
      <c r="D125">
        <v>0</v>
      </c>
      <c r="F125">
        <f t="shared" si="2"/>
        <v>5</v>
      </c>
      <c r="G125">
        <f t="shared" si="3"/>
        <v>1</v>
      </c>
      <c r="I125" s="3" t="s">
        <v>92</v>
      </c>
      <c r="J125" s="3" t="s">
        <v>92</v>
      </c>
    </row>
    <row r="126" spans="1:10" ht="12.75">
      <c r="A126" t="s">
        <v>74</v>
      </c>
      <c r="B126">
        <v>19</v>
      </c>
      <c r="C126">
        <v>7</v>
      </c>
      <c r="D126">
        <v>2</v>
      </c>
      <c r="F126">
        <f t="shared" si="2"/>
        <v>8</v>
      </c>
      <c r="G126">
        <f t="shared" si="3"/>
        <v>2</v>
      </c>
      <c r="I126" s="3" t="s">
        <v>92</v>
      </c>
      <c r="J126" s="3" t="s">
        <v>92</v>
      </c>
    </row>
    <row r="127" spans="1:10" ht="12.75">
      <c r="A127" t="s">
        <v>75</v>
      </c>
      <c r="B127">
        <v>11</v>
      </c>
      <c r="C127">
        <v>4</v>
      </c>
      <c r="D127">
        <v>3</v>
      </c>
      <c r="F127">
        <f t="shared" si="2"/>
        <v>5</v>
      </c>
      <c r="G127">
        <f t="shared" si="3"/>
        <v>1</v>
      </c>
      <c r="I127" s="3" t="s">
        <v>92</v>
      </c>
      <c r="J127" s="3" t="s">
        <v>92</v>
      </c>
    </row>
    <row r="128" spans="1:10" ht="12.75">
      <c r="A128" t="s">
        <v>76</v>
      </c>
      <c r="B128">
        <v>11</v>
      </c>
      <c r="C128">
        <v>4</v>
      </c>
      <c r="D128">
        <v>0</v>
      </c>
      <c r="F128">
        <f t="shared" si="2"/>
        <v>5</v>
      </c>
      <c r="G128">
        <f t="shared" si="3"/>
        <v>1</v>
      </c>
      <c r="I128" s="3" t="s">
        <v>92</v>
      </c>
      <c r="J128" s="3" t="s">
        <v>92</v>
      </c>
    </row>
    <row r="129" spans="1:10" ht="12.75">
      <c r="A129" t="s">
        <v>77</v>
      </c>
      <c r="B129">
        <v>16</v>
      </c>
      <c r="C129">
        <v>7</v>
      </c>
      <c r="D129">
        <v>0</v>
      </c>
      <c r="F129">
        <f t="shared" si="2"/>
        <v>7</v>
      </c>
      <c r="G129">
        <f t="shared" si="3"/>
        <v>2</v>
      </c>
      <c r="I129" s="3" t="s">
        <v>92</v>
      </c>
      <c r="J129" s="3" t="s">
        <v>92</v>
      </c>
    </row>
    <row r="130" spans="1:10" ht="12.75">
      <c r="A130" t="s">
        <v>78</v>
      </c>
      <c r="B130">
        <v>16</v>
      </c>
      <c r="C130">
        <v>7</v>
      </c>
      <c r="D130">
        <v>2</v>
      </c>
      <c r="F130">
        <f t="shared" si="2"/>
        <v>7</v>
      </c>
      <c r="G130">
        <f t="shared" si="3"/>
        <v>2</v>
      </c>
      <c r="I130" s="3" t="s">
        <v>92</v>
      </c>
      <c r="J130" s="3" t="s">
        <v>92</v>
      </c>
    </row>
    <row r="131" spans="1:10" ht="12.75">
      <c r="A131" t="s">
        <v>79</v>
      </c>
      <c r="B131">
        <v>9</v>
      </c>
      <c r="C131">
        <v>4</v>
      </c>
      <c r="D131">
        <v>1</v>
      </c>
      <c r="F131">
        <f t="shared" si="2"/>
        <v>4</v>
      </c>
      <c r="G131">
        <f t="shared" si="3"/>
        <v>1</v>
      </c>
      <c r="I131" s="3" t="s">
        <v>92</v>
      </c>
      <c r="J131" s="3" t="s">
        <v>92</v>
      </c>
    </row>
    <row r="132" spans="1:10" ht="12.75">
      <c r="A132" t="s">
        <v>80</v>
      </c>
      <c r="B132">
        <v>8</v>
      </c>
      <c r="C132">
        <v>3</v>
      </c>
      <c r="D132">
        <v>0</v>
      </c>
      <c r="F132">
        <f aca="true" t="shared" si="4" ref="F132:F138">ROUND(B132*0.41,0)</f>
        <v>3</v>
      </c>
      <c r="G132">
        <f aca="true" t="shared" si="5" ref="G132:G138">ROUND(B132*0.1,0)</f>
        <v>1</v>
      </c>
      <c r="I132" s="3" t="s">
        <v>92</v>
      </c>
      <c r="J132" s="3" t="s">
        <v>92</v>
      </c>
    </row>
    <row r="133" spans="1:10" ht="12.75">
      <c r="A133" t="s">
        <v>81</v>
      </c>
      <c r="B133">
        <v>8</v>
      </c>
      <c r="C133">
        <v>3</v>
      </c>
      <c r="D133">
        <v>0</v>
      </c>
      <c r="F133">
        <f t="shared" si="4"/>
        <v>3</v>
      </c>
      <c r="G133">
        <f t="shared" si="5"/>
        <v>1</v>
      </c>
      <c r="I133" s="3" t="s">
        <v>92</v>
      </c>
      <c r="J133" s="3" t="s">
        <v>92</v>
      </c>
    </row>
    <row r="134" spans="1:10" ht="12.75">
      <c r="A134" t="s">
        <v>82</v>
      </c>
      <c r="B134">
        <v>14</v>
      </c>
      <c r="C134">
        <v>6</v>
      </c>
      <c r="D134">
        <v>0</v>
      </c>
      <c r="F134">
        <f t="shared" si="4"/>
        <v>6</v>
      </c>
      <c r="G134">
        <f t="shared" si="5"/>
        <v>1</v>
      </c>
      <c r="I134" s="3" t="s">
        <v>92</v>
      </c>
      <c r="J134" s="3" t="s">
        <v>92</v>
      </c>
    </row>
    <row r="135" spans="1:10" ht="12.75">
      <c r="A135" t="s">
        <v>83</v>
      </c>
      <c r="B135">
        <v>19</v>
      </c>
      <c r="C135">
        <v>8</v>
      </c>
      <c r="D135">
        <v>0</v>
      </c>
      <c r="F135">
        <f t="shared" si="4"/>
        <v>8</v>
      </c>
      <c r="G135">
        <f t="shared" si="5"/>
        <v>2</v>
      </c>
      <c r="I135" s="3" t="s">
        <v>92</v>
      </c>
      <c r="J135" s="3" t="s">
        <v>92</v>
      </c>
    </row>
    <row r="136" spans="1:10" ht="12.75">
      <c r="A136" t="s">
        <v>84</v>
      </c>
      <c r="B136">
        <v>7</v>
      </c>
      <c r="C136">
        <v>3</v>
      </c>
      <c r="D136">
        <v>0</v>
      </c>
      <c r="F136">
        <f t="shared" si="4"/>
        <v>3</v>
      </c>
      <c r="G136">
        <f t="shared" si="5"/>
        <v>1</v>
      </c>
      <c r="I136" s="3" t="s">
        <v>92</v>
      </c>
      <c r="J136" s="3" t="s">
        <v>92</v>
      </c>
    </row>
    <row r="137" spans="1:10" ht="12.75">
      <c r="A137" t="s">
        <v>85</v>
      </c>
      <c r="B137">
        <v>7</v>
      </c>
      <c r="C137">
        <v>3</v>
      </c>
      <c r="D137">
        <v>0</v>
      </c>
      <c r="F137">
        <f t="shared" si="4"/>
        <v>3</v>
      </c>
      <c r="G137">
        <f t="shared" si="5"/>
        <v>1</v>
      </c>
      <c r="I137" s="3" t="s">
        <v>92</v>
      </c>
      <c r="J137" s="3" t="s">
        <v>92</v>
      </c>
    </row>
    <row r="138" spans="1:10" ht="12.75">
      <c r="A138" t="s">
        <v>86</v>
      </c>
      <c r="B138">
        <v>5</v>
      </c>
      <c r="C138">
        <v>2</v>
      </c>
      <c r="D138">
        <v>0</v>
      </c>
      <c r="F138">
        <f t="shared" si="4"/>
        <v>2</v>
      </c>
      <c r="G138">
        <f t="shared" si="5"/>
        <v>1</v>
      </c>
      <c r="I138" s="3" t="s">
        <v>92</v>
      </c>
      <c r="J138" s="3" t="s">
        <v>92</v>
      </c>
    </row>
  </sheetData>
  <mergeCells count="3">
    <mergeCell ref="C2:D2"/>
    <mergeCell ref="F2:G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Kliebenstein</dc:creator>
  <cp:keywords/>
  <dc:description/>
  <cp:lastModifiedBy>Dan Kliebenstein</cp:lastModifiedBy>
  <dcterms:created xsi:type="dcterms:W3CDTF">2006-10-26T21:11:55Z</dcterms:created>
  <dcterms:modified xsi:type="dcterms:W3CDTF">2007-12-15T01:06:08Z</dcterms:modified>
  <cp:category/>
  <cp:version/>
  <cp:contentType/>
  <cp:contentStatus/>
</cp:coreProperties>
</file>