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9210" activeTab="2"/>
  </bookViews>
  <sheets>
    <sheet name="Appendix 1" sheetId="1" r:id="rId1"/>
    <sheet name="Appendix 2" sheetId="2" r:id="rId2"/>
    <sheet name="Appendix 3" sheetId="3" r:id="rId3"/>
  </sheets>
  <definedNames>
    <definedName name="_xlnm.Print_Area" localSheetId="1">'Appendix 2'!$A$5:$F$26</definedName>
    <definedName name="_xlnm.Print_Area" localSheetId="2">'Appendix 3'!$A$4:$D$41</definedName>
  </definedNames>
  <calcPr fullCalcOnLoad="1"/>
</workbook>
</file>

<file path=xl/sharedStrings.xml><?xml version="1.0" encoding="utf-8"?>
<sst xmlns="http://schemas.openxmlformats.org/spreadsheetml/2006/main" count="150" uniqueCount="133">
  <si>
    <t>Sweden</t>
  </si>
  <si>
    <t>East Aegean Is.</t>
  </si>
  <si>
    <t>Greece</t>
  </si>
  <si>
    <t>Great Britain</t>
  </si>
  <si>
    <t>United Kingdom</t>
  </si>
  <si>
    <t>Spain</t>
  </si>
  <si>
    <t>Costa Rica</t>
  </si>
  <si>
    <t>Ecuador</t>
  </si>
  <si>
    <t>Nicaragua</t>
  </si>
  <si>
    <t>New South Wales</t>
  </si>
  <si>
    <t>Australia</t>
  </si>
  <si>
    <t>Western Australia</t>
  </si>
  <si>
    <t>Cocos I.</t>
  </si>
  <si>
    <t>Germany</t>
  </si>
  <si>
    <t>Kriti</t>
  </si>
  <si>
    <t>Queensland</t>
  </si>
  <si>
    <t>French Guiana</t>
  </si>
  <si>
    <t>French Guyana</t>
  </si>
  <si>
    <t>Alaska</t>
  </si>
  <si>
    <t>United States</t>
  </si>
  <si>
    <t>Iceland</t>
  </si>
  <si>
    <t>Tasmania</t>
  </si>
  <si>
    <t>Senegal</t>
  </si>
  <si>
    <t>Northern Territory</t>
  </si>
  <si>
    <t>Total (609 areas)</t>
  </si>
  <si>
    <t>Total within a Hotspot</t>
  </si>
  <si>
    <t>Outside Hotspots</t>
  </si>
  <si>
    <t>Total</t>
  </si>
  <si>
    <t>Mediterranean Basin</t>
  </si>
  <si>
    <t>Mesoamerica</t>
  </si>
  <si>
    <t>Southwest Australia</t>
  </si>
  <si>
    <t>Tropical Andes</t>
  </si>
  <si>
    <t>Tumbes-Choco-Magdalena</t>
  </si>
  <si>
    <t>Madrean Pine-Oak Woodlands</t>
  </si>
  <si>
    <t>New Zealand</t>
  </si>
  <si>
    <t>Madagascar and the Indian Ocean Islands</t>
  </si>
  <si>
    <t>Atlantic Forest</t>
  </si>
  <si>
    <t>Eastern Afromontane</t>
  </si>
  <si>
    <t>Cerrado</t>
  </si>
  <si>
    <t>Guinean Forests of West Africa</t>
  </si>
  <si>
    <t>East Melanesian Islands</t>
  </si>
  <si>
    <t>Coastal Forests of Eastern Africa</t>
  </si>
  <si>
    <t>Polynesia-Micronesia</t>
  </si>
  <si>
    <t>Indo-Burma</t>
  </si>
  <si>
    <t>Caribbean Islands</t>
  </si>
  <si>
    <t>California Floristic Province</t>
  </si>
  <si>
    <t>Sundaland</t>
  </si>
  <si>
    <t>Wallacea</t>
  </si>
  <si>
    <t>Caucasus</t>
  </si>
  <si>
    <t>Irano-Anatolian</t>
  </si>
  <si>
    <t>Horn of Africa</t>
  </si>
  <si>
    <t>Cape Floristic Region</t>
  </si>
  <si>
    <t>Chilean Winter Rainfall and Valdivian Forests</t>
  </si>
  <si>
    <t>New Caledonia</t>
  </si>
  <si>
    <t>Philippines</t>
  </si>
  <si>
    <t>Mountains of Southwest China</t>
  </si>
  <si>
    <t>Japan</t>
  </si>
  <si>
    <t>Mountains of Central Asia</t>
  </si>
  <si>
    <t>Western Ghats and Sri Lanka</t>
  </si>
  <si>
    <t>Succulent Karoo</t>
  </si>
  <si>
    <t>Maputaland-Pondoland-Albany</t>
  </si>
  <si>
    <t>Himalaya</t>
  </si>
  <si>
    <t>Alto de Zorroaga (ARAN)</t>
  </si>
  <si>
    <t>Arizona State University (ASU)</t>
  </si>
  <si>
    <t>Australian National Botanic Gardens (CBG)</t>
  </si>
  <si>
    <t>Bernice Pauahi Bishop Museum (BISH)</t>
  </si>
  <si>
    <t>Biologiezentrum der Oberoesterreichischen Landesmuseen-Biologiezentrum Linz</t>
  </si>
  <si>
    <t>Botanic Garden and Botanical Museum Berlin (B)</t>
  </si>
  <si>
    <t>Botanical Museum, Lund (LD)</t>
  </si>
  <si>
    <t>Botanical Society of the British Isles</t>
  </si>
  <si>
    <t>Brisbane Botanic Gardens (BRI)</t>
  </si>
  <si>
    <t>Centre for Plant Biodiversity Research, Canberra (CANB)</t>
  </si>
  <si>
    <t>Dorset Environmental Records Centre</t>
  </si>
  <si>
    <t>Environment and Heritage Service</t>
  </si>
  <si>
    <t>Fachbereich Wald und Forstwirtschaft-Süddeutsche Bergwälder</t>
  </si>
  <si>
    <t>Fairchild Tropical Botanic Garden (FTG)</t>
  </si>
  <si>
    <t>Herbier de la Guyane (CAY)</t>
  </si>
  <si>
    <t>Hoverfly Recording Scheme</t>
  </si>
  <si>
    <t>Icelandic Institute of Natural History (ICEL)</t>
  </si>
  <si>
    <t>Inatura - Dornbirn: Belegsammlung - Blütenpflanzen</t>
  </si>
  <si>
    <t>Instituto Nacional de Biodiversidad (Costa Rica) (INB)</t>
  </si>
  <si>
    <t>IOP, Poland</t>
  </si>
  <si>
    <t>Kartierung der Flora von Österreich und Nachbargeb</t>
  </si>
  <si>
    <t>Lothian Wildlife Information Centre</t>
  </si>
  <si>
    <t>Missouri Botanic Garden (MO)</t>
  </si>
  <si>
    <t>New York Botanical Gardens (NY)</t>
  </si>
  <si>
    <t>Ratcliffe College, Leicester, UK (LCR)</t>
  </si>
  <si>
    <t>Real Jardín Botánico (MA)</t>
  </si>
  <si>
    <t>Regionherbariet i Oskarshamn (OHN)</t>
  </si>
  <si>
    <t>Royal Botanic Gardens, New South Wales (NSW)</t>
  </si>
  <si>
    <t>Scottish Natural Heritage</t>
  </si>
  <si>
    <t>SE:ArtDatabanken</t>
  </si>
  <si>
    <t>Steiermärkisches Landesmuseum Joanneum (GJO)</t>
  </si>
  <si>
    <t>The University of Reading Herbarium (RNG)</t>
  </si>
  <si>
    <t>Universidad Complutense (MAF)</t>
  </si>
  <si>
    <t>Universidad de Alicante (ABH)</t>
  </si>
  <si>
    <t>Universidad de Almería (HUAL)</t>
  </si>
  <si>
    <t>Universidad de Córdoba (COA)</t>
  </si>
  <si>
    <t>Universidad de Oviedo (FCO)</t>
  </si>
  <si>
    <t>Universidad de Salamanca (SALA)</t>
  </si>
  <si>
    <t>Universidad del País Vasco (BIO)</t>
  </si>
  <si>
    <t>Universitat de Girona (HGI)</t>
  </si>
  <si>
    <t>Universitat de València (VAL)</t>
  </si>
  <si>
    <t>Universität Wien (WU)</t>
  </si>
  <si>
    <t>University of Aarhus (AAU)</t>
  </si>
  <si>
    <t>University of Alabama (UNA)</t>
  </si>
  <si>
    <t>University of Arkansas (UAM)</t>
  </si>
  <si>
    <t>University of Kansas (KANU)</t>
  </si>
  <si>
    <t>University of Oxford (FHO)</t>
  </si>
  <si>
    <t>Utah State University (USU-UTC)</t>
  </si>
  <si>
    <t>WWF Peru</t>
  </si>
  <si>
    <t>records</t>
  </si>
  <si>
    <t>species</t>
  </si>
  <si>
    <t>% coverage</t>
  </si>
  <si>
    <t>TDWG level 4 name</t>
  </si>
  <si>
    <t>country</t>
  </si>
  <si>
    <t>GBIF records</t>
  </si>
  <si>
    <t>GBIF species</t>
  </si>
  <si>
    <t>ILDIS species</t>
  </si>
  <si>
    <t>hotspot name</t>
  </si>
  <si>
    <t>points (rank)</t>
  </si>
  <si>
    <t>% total</t>
  </si>
  <si>
    <t>GBIF data provider (herbarium code)</t>
  </si>
  <si>
    <t>Tiroler Landesmuseum Ferdinandeum (IBF)</t>
  </si>
  <si>
    <t>University of Arizona (ARIZ)</t>
  </si>
  <si>
    <t>University of Turku (TUR)</t>
  </si>
  <si>
    <t>Bundesamt für Naturschutz (BNL)</t>
  </si>
  <si>
    <t>Biologiezentrum, Linz-Dornach</t>
  </si>
  <si>
    <t xml:space="preserve">Apendix 1 - List of institutions providing specimen data used in this analysis.  </t>
  </si>
  <si>
    <t xml:space="preserve">Data acessed via http://www.gbif.org </t>
  </si>
  <si>
    <t>Appendix 3 - GBIF data for global hotspots. Hotspot names as Mittermeier et al. (2005)</t>
  </si>
  <si>
    <t xml:space="preserve">Appendix 2 - GBIF Legume data per TDWG level 4 area.  </t>
  </si>
  <si>
    <t>Coverage is the proportion of species with known distribution from ILDIS present in GBIF data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</si>
</sst>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 wrapText="1"/>
    </xf>
    <xf numFmtId="1" fontId="2" fillId="0" borderId="1" xfId="0" applyNumberFormat="1" applyFont="1" applyBorder="1" applyAlignment="1">
      <alignment horizontal="right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9" fontId="2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zoomScaleSheetLayoutView="100" workbookViewId="0" topLeftCell="A1">
      <selection activeCell="A37" sqref="A37"/>
    </sheetView>
  </sheetViews>
  <sheetFormatPr defaultColWidth="9.140625" defaultRowHeight="12.75"/>
  <cols>
    <col min="1" max="1" width="69.57421875" style="0" bestFit="1" customWidth="1"/>
    <col min="2" max="3" width="7.7109375" style="0" customWidth="1"/>
  </cols>
  <sheetData>
    <row r="1" ht="12.75">
      <c r="A1" s="10" t="s">
        <v>128</v>
      </c>
    </row>
    <row r="2" spans="1:3" ht="12.75">
      <c r="A2" s="14" t="s">
        <v>129</v>
      </c>
      <c r="B2" s="14"/>
      <c r="C2" s="14"/>
    </row>
    <row r="3" spans="1:3" ht="12.75">
      <c r="A3" s="14"/>
      <c r="B3" s="14"/>
      <c r="C3" s="14"/>
    </row>
    <row r="4" spans="1:3" ht="12.75">
      <c r="A4" s="12" t="s">
        <v>122</v>
      </c>
      <c r="B4" s="8" t="s">
        <v>111</v>
      </c>
      <c r="C4" s="8" t="s">
        <v>112</v>
      </c>
    </row>
    <row r="5" spans="1:3" ht="12.75">
      <c r="A5" t="s">
        <v>62</v>
      </c>
      <c r="B5" s="5">
        <v>2173</v>
      </c>
      <c r="C5" s="5">
        <v>258</v>
      </c>
    </row>
    <row r="6" spans="1:3" ht="12.75">
      <c r="A6" t="s">
        <v>63</v>
      </c>
      <c r="B6" s="5">
        <v>3689</v>
      </c>
      <c r="C6" s="5">
        <v>201</v>
      </c>
    </row>
    <row r="7" spans="1:3" ht="12.75">
      <c r="A7" t="s">
        <v>64</v>
      </c>
      <c r="B7" s="5">
        <v>10933</v>
      </c>
      <c r="C7" s="5">
        <v>10925</v>
      </c>
    </row>
    <row r="8" spans="1:3" ht="12.75">
      <c r="A8" t="s">
        <v>65</v>
      </c>
      <c r="B8" s="5">
        <v>151</v>
      </c>
      <c r="C8" s="5">
        <v>54</v>
      </c>
    </row>
    <row r="9" spans="1:3" ht="12.75">
      <c r="A9" t="s">
        <v>127</v>
      </c>
      <c r="B9" s="5">
        <v>491</v>
      </c>
      <c r="C9" s="5">
        <v>143</v>
      </c>
    </row>
    <row r="10" spans="1:3" ht="12.75">
      <c r="A10" t="s">
        <v>66</v>
      </c>
      <c r="B10" s="5">
        <v>1148</v>
      </c>
      <c r="C10" s="5">
        <v>58</v>
      </c>
    </row>
    <row r="11" spans="1:3" ht="12.75">
      <c r="A11" t="s">
        <v>67</v>
      </c>
      <c r="B11" s="5">
        <v>8</v>
      </c>
      <c r="C11" s="5">
        <v>8</v>
      </c>
    </row>
    <row r="12" spans="1:3" ht="12.75">
      <c r="A12" t="s">
        <v>68</v>
      </c>
      <c r="B12" s="5">
        <v>9134</v>
      </c>
      <c r="C12" s="5">
        <v>308</v>
      </c>
    </row>
    <row r="13" spans="1:3" ht="12.75">
      <c r="A13" t="s">
        <v>69</v>
      </c>
      <c r="B13" s="5">
        <v>379252</v>
      </c>
      <c r="C13" s="5">
        <v>1530</v>
      </c>
    </row>
    <row r="14" spans="1:3" ht="12.75">
      <c r="A14" t="s">
        <v>70</v>
      </c>
      <c r="B14" s="5">
        <v>1410</v>
      </c>
      <c r="C14" s="5">
        <v>199</v>
      </c>
    </row>
    <row r="15" spans="1:3" ht="12.75">
      <c r="A15" t="s">
        <v>126</v>
      </c>
      <c r="B15" s="5">
        <v>88074</v>
      </c>
      <c r="C15" s="5">
        <v>106</v>
      </c>
    </row>
    <row r="16" spans="1:3" ht="12.75">
      <c r="A16" t="s">
        <v>71</v>
      </c>
      <c r="B16" s="5">
        <v>23307</v>
      </c>
      <c r="C16" s="5">
        <v>21774</v>
      </c>
    </row>
    <row r="17" spans="1:3" ht="12.75">
      <c r="A17" t="s">
        <v>72</v>
      </c>
      <c r="B17" s="5">
        <v>12</v>
      </c>
      <c r="C17" s="5">
        <v>4</v>
      </c>
    </row>
    <row r="18" spans="1:3" ht="12.75">
      <c r="A18" t="s">
        <v>73</v>
      </c>
      <c r="B18" s="5">
        <v>9097</v>
      </c>
      <c r="C18" s="5">
        <v>57</v>
      </c>
    </row>
    <row r="19" spans="1:3" ht="12.75">
      <c r="A19" t="s">
        <v>74</v>
      </c>
      <c r="B19" s="5">
        <v>970</v>
      </c>
      <c r="C19" s="5">
        <v>16</v>
      </c>
    </row>
    <row r="20" spans="1:3" ht="12.75">
      <c r="A20" t="s">
        <v>75</v>
      </c>
      <c r="B20" s="5">
        <v>5</v>
      </c>
      <c r="C20" s="5">
        <v>4</v>
      </c>
    </row>
    <row r="21" spans="1:3" ht="12.75">
      <c r="A21" t="s">
        <v>76</v>
      </c>
      <c r="B21" s="5">
        <v>2865</v>
      </c>
      <c r="C21" s="5">
        <v>288</v>
      </c>
    </row>
    <row r="22" spans="1:3" ht="12.75">
      <c r="A22" t="s">
        <v>77</v>
      </c>
      <c r="B22" s="5">
        <v>2</v>
      </c>
      <c r="C22" s="5">
        <v>2</v>
      </c>
    </row>
    <row r="23" spans="1:3" ht="12.75">
      <c r="A23" t="s">
        <v>78</v>
      </c>
      <c r="B23" s="5">
        <v>94</v>
      </c>
      <c r="C23" s="5">
        <v>13</v>
      </c>
    </row>
    <row r="24" spans="1:3" ht="12.75">
      <c r="A24" t="s">
        <v>79</v>
      </c>
      <c r="B24" s="5">
        <v>9</v>
      </c>
      <c r="C24" s="5">
        <v>2</v>
      </c>
    </row>
    <row r="25" spans="1:3" ht="12.75">
      <c r="A25" t="s">
        <v>80</v>
      </c>
      <c r="B25" s="5">
        <v>6200</v>
      </c>
      <c r="C25" s="5">
        <v>374</v>
      </c>
    </row>
    <row r="26" spans="1:3" ht="12.75">
      <c r="A26" t="s">
        <v>81</v>
      </c>
      <c r="B26" s="5">
        <v>95</v>
      </c>
      <c r="C26" s="5">
        <v>33</v>
      </c>
    </row>
    <row r="27" spans="1:3" ht="12.75">
      <c r="A27" t="s">
        <v>82</v>
      </c>
      <c r="B27" s="5">
        <v>1466</v>
      </c>
      <c r="C27" s="5">
        <v>4</v>
      </c>
    </row>
    <row r="28" spans="1:3" ht="12.75">
      <c r="A28" t="s">
        <v>83</v>
      </c>
      <c r="B28" s="5">
        <v>38</v>
      </c>
      <c r="C28" s="5">
        <v>15</v>
      </c>
    </row>
    <row r="29" spans="1:3" ht="12.75">
      <c r="A29" t="s">
        <v>84</v>
      </c>
      <c r="B29" s="5">
        <v>29580</v>
      </c>
      <c r="C29" s="5">
        <v>3116</v>
      </c>
    </row>
    <row r="30" spans="1:3" ht="12.75">
      <c r="A30" t="s">
        <v>85</v>
      </c>
      <c r="B30" s="5">
        <v>1308</v>
      </c>
      <c r="C30" s="5">
        <v>570</v>
      </c>
    </row>
    <row r="31" spans="1:3" ht="12.75">
      <c r="A31" t="s">
        <v>86</v>
      </c>
      <c r="B31" s="5">
        <v>1138</v>
      </c>
      <c r="C31" s="5">
        <v>18</v>
      </c>
    </row>
    <row r="32" spans="1:3" ht="12.75">
      <c r="A32" t="s">
        <v>87</v>
      </c>
      <c r="B32" s="5">
        <v>2538</v>
      </c>
      <c r="C32" s="5">
        <v>460</v>
      </c>
    </row>
    <row r="33" spans="1:3" ht="12.75">
      <c r="A33" t="s">
        <v>88</v>
      </c>
      <c r="B33" s="5">
        <v>3522</v>
      </c>
      <c r="C33" s="5">
        <v>207</v>
      </c>
    </row>
    <row r="34" spans="1:3" ht="12.75">
      <c r="A34" t="s">
        <v>89</v>
      </c>
      <c r="B34" s="5">
        <v>26453</v>
      </c>
      <c r="C34" s="5">
        <v>1218</v>
      </c>
    </row>
    <row r="35" spans="1:3" ht="12.75">
      <c r="A35" t="s">
        <v>90</v>
      </c>
      <c r="B35" s="5">
        <v>70</v>
      </c>
      <c r="C35" s="5">
        <v>6</v>
      </c>
    </row>
    <row r="36" spans="1:3" ht="12.75">
      <c r="A36" t="s">
        <v>91</v>
      </c>
      <c r="B36" s="5">
        <v>3610</v>
      </c>
      <c r="C36" s="5">
        <v>80</v>
      </c>
    </row>
    <row r="37" spans="1:3" ht="12.75">
      <c r="A37" t="s">
        <v>92</v>
      </c>
      <c r="B37" s="5">
        <v>1</v>
      </c>
      <c r="C37" s="5">
        <v>1</v>
      </c>
    </row>
    <row r="38" spans="1:3" ht="12.75">
      <c r="A38" t="s">
        <v>93</v>
      </c>
      <c r="B38" s="5">
        <v>1115</v>
      </c>
      <c r="C38" s="5">
        <v>317</v>
      </c>
    </row>
    <row r="39" spans="1:3" ht="12.75">
      <c r="A39" t="s">
        <v>123</v>
      </c>
      <c r="B39" s="5">
        <v>217</v>
      </c>
      <c r="C39" s="5">
        <v>4</v>
      </c>
    </row>
    <row r="40" spans="1:3" ht="12.75">
      <c r="A40" t="s">
        <v>94</v>
      </c>
      <c r="B40" s="5">
        <v>198</v>
      </c>
      <c r="C40" s="5">
        <v>113</v>
      </c>
    </row>
    <row r="41" spans="1:3" ht="12.75">
      <c r="A41" t="s">
        <v>95</v>
      </c>
      <c r="B41" s="5">
        <v>2713</v>
      </c>
      <c r="C41" s="5">
        <v>298</v>
      </c>
    </row>
    <row r="42" spans="1:3" ht="12.75">
      <c r="A42" t="s">
        <v>96</v>
      </c>
      <c r="B42" s="5">
        <v>620</v>
      </c>
      <c r="C42" s="5">
        <v>142</v>
      </c>
    </row>
    <row r="43" spans="1:3" ht="12.75">
      <c r="A43" t="s">
        <v>97</v>
      </c>
      <c r="B43" s="5">
        <v>351</v>
      </c>
      <c r="C43" s="5">
        <v>140</v>
      </c>
    </row>
    <row r="44" spans="1:3" ht="12.75">
      <c r="A44" t="s">
        <v>98</v>
      </c>
      <c r="B44" s="5">
        <v>450</v>
      </c>
      <c r="C44" s="5">
        <v>185</v>
      </c>
    </row>
    <row r="45" spans="1:3" ht="12.75">
      <c r="A45" t="s">
        <v>99</v>
      </c>
      <c r="B45" s="5">
        <v>1861</v>
      </c>
      <c r="C45" s="5">
        <v>325</v>
      </c>
    </row>
    <row r="46" spans="1:3" ht="12.75">
      <c r="A46" t="s">
        <v>100</v>
      </c>
      <c r="B46" s="5">
        <v>2103</v>
      </c>
      <c r="C46" s="5">
        <v>266</v>
      </c>
    </row>
    <row r="47" spans="1:3" ht="12.75">
      <c r="A47" t="s">
        <v>101</v>
      </c>
      <c r="B47" s="5">
        <v>1320</v>
      </c>
      <c r="C47" s="5">
        <v>178</v>
      </c>
    </row>
    <row r="48" spans="1:3" ht="12.75">
      <c r="A48" t="s">
        <v>102</v>
      </c>
      <c r="B48" s="5">
        <v>1258</v>
      </c>
      <c r="C48" s="5">
        <v>289</v>
      </c>
    </row>
    <row r="49" spans="1:3" ht="12.75">
      <c r="A49" t="s">
        <v>103</v>
      </c>
      <c r="B49" s="5">
        <v>174</v>
      </c>
      <c r="C49" s="5">
        <v>122</v>
      </c>
    </row>
    <row r="50" spans="1:3" ht="12.75">
      <c r="A50" t="s">
        <v>104</v>
      </c>
      <c r="B50" s="5">
        <v>2235</v>
      </c>
      <c r="C50" s="5">
        <v>534</v>
      </c>
    </row>
    <row r="51" spans="1:3" ht="12.75">
      <c r="A51" t="s">
        <v>105</v>
      </c>
      <c r="B51" s="5">
        <v>822</v>
      </c>
      <c r="C51" s="5">
        <v>145</v>
      </c>
    </row>
    <row r="52" spans="1:3" ht="12.75">
      <c r="A52" t="s">
        <v>124</v>
      </c>
      <c r="B52" s="5">
        <v>2898</v>
      </c>
      <c r="C52" s="5">
        <v>367</v>
      </c>
    </row>
    <row r="53" spans="1:3" ht="12.75">
      <c r="A53" t="s">
        <v>106</v>
      </c>
      <c r="B53" s="5">
        <v>1456</v>
      </c>
      <c r="C53" s="5">
        <v>47</v>
      </c>
    </row>
    <row r="54" spans="1:3" ht="12.75">
      <c r="A54" t="s">
        <v>107</v>
      </c>
      <c r="B54" s="5">
        <v>630</v>
      </c>
      <c r="C54" s="5">
        <v>114</v>
      </c>
    </row>
    <row r="55" spans="1:3" ht="12.75">
      <c r="A55" t="s">
        <v>108</v>
      </c>
      <c r="B55" s="5">
        <v>361</v>
      </c>
      <c r="C55" s="5">
        <v>62</v>
      </c>
    </row>
    <row r="56" spans="1:3" ht="12.75">
      <c r="A56" t="s">
        <v>125</v>
      </c>
      <c r="B56" s="5">
        <v>716</v>
      </c>
      <c r="C56" s="5">
        <v>9</v>
      </c>
    </row>
    <row r="57" spans="1:3" ht="12.75">
      <c r="A57" t="s">
        <v>109</v>
      </c>
      <c r="B57" s="5">
        <v>436</v>
      </c>
      <c r="C57" s="5">
        <v>175</v>
      </c>
    </row>
    <row r="58" spans="1:3" ht="12.75">
      <c r="A58" s="14" t="s">
        <v>110</v>
      </c>
      <c r="B58" s="15">
        <v>94</v>
      </c>
      <c r="C58" s="15">
        <v>59</v>
      </c>
    </row>
  </sheetData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A5" sqref="A5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3" max="3" width="11.140625" style="0" bestFit="1" customWidth="1"/>
    <col min="4" max="4" width="8.28125" style="0" bestFit="1" customWidth="1"/>
    <col min="5" max="5" width="8.7109375" style="0" bestFit="1" customWidth="1"/>
    <col min="6" max="6" width="9.7109375" style="0" customWidth="1"/>
  </cols>
  <sheetData>
    <row r="1" ht="14.25">
      <c r="A1" s="16" t="s">
        <v>131</v>
      </c>
    </row>
    <row r="2" ht="12.75">
      <c r="A2" t="s">
        <v>132</v>
      </c>
    </row>
    <row r="5" spans="1:6" ht="25.5">
      <c r="A5" s="1" t="s">
        <v>114</v>
      </c>
      <c r="B5" s="1" t="s">
        <v>115</v>
      </c>
      <c r="C5" s="2" t="s">
        <v>116</v>
      </c>
      <c r="D5" s="2" t="s">
        <v>117</v>
      </c>
      <c r="E5" s="3" t="s">
        <v>118</v>
      </c>
      <c r="F5" s="3" t="s">
        <v>113</v>
      </c>
    </row>
    <row r="6" spans="1:6" ht="12.75">
      <c r="A6" s="4" t="s">
        <v>0</v>
      </c>
      <c r="B6" s="4" t="s">
        <v>0</v>
      </c>
      <c r="C6" s="5">
        <v>5897</v>
      </c>
      <c r="D6" s="5">
        <v>69</v>
      </c>
      <c r="E6" s="4">
        <v>100</v>
      </c>
      <c r="F6" s="6">
        <v>0.69</v>
      </c>
    </row>
    <row r="7" spans="1:6" ht="12.75">
      <c r="A7" s="4" t="s">
        <v>1</v>
      </c>
      <c r="B7" s="4" t="s">
        <v>2</v>
      </c>
      <c r="C7" s="5">
        <v>1403</v>
      </c>
      <c r="D7" s="5">
        <v>140</v>
      </c>
      <c r="E7" s="4">
        <v>224</v>
      </c>
      <c r="F7" s="6">
        <v>0.625</v>
      </c>
    </row>
    <row r="8" spans="1:6" ht="12.75">
      <c r="A8" s="4" t="s">
        <v>3</v>
      </c>
      <c r="B8" s="4" t="s">
        <v>4</v>
      </c>
      <c r="C8" s="5">
        <v>319915</v>
      </c>
      <c r="D8" s="5">
        <v>110</v>
      </c>
      <c r="E8" s="4">
        <v>183</v>
      </c>
      <c r="F8" s="6">
        <v>0.6011</v>
      </c>
    </row>
    <row r="9" spans="1:6" ht="12.75">
      <c r="A9" s="4" t="s">
        <v>5</v>
      </c>
      <c r="B9" s="4" t="s">
        <v>5</v>
      </c>
      <c r="C9" s="5">
        <v>12857</v>
      </c>
      <c r="D9" s="5">
        <v>366</v>
      </c>
      <c r="E9" s="4">
        <v>623</v>
      </c>
      <c r="F9" s="6">
        <v>0.5875</v>
      </c>
    </row>
    <row r="10" spans="1:6" ht="12.75">
      <c r="A10" s="4" t="s">
        <v>6</v>
      </c>
      <c r="B10" s="4" t="s">
        <v>6</v>
      </c>
      <c r="C10" s="5">
        <v>6013</v>
      </c>
      <c r="D10" s="5">
        <v>270</v>
      </c>
      <c r="E10" s="4">
        <v>479</v>
      </c>
      <c r="F10" s="6">
        <v>0.5637</v>
      </c>
    </row>
    <row r="11" spans="1:6" ht="12.75">
      <c r="A11" s="4" t="s">
        <v>2</v>
      </c>
      <c r="B11" s="4" t="s">
        <v>2</v>
      </c>
      <c r="C11" s="5">
        <v>5031</v>
      </c>
      <c r="D11" s="5">
        <v>259</v>
      </c>
      <c r="E11" s="4">
        <v>491</v>
      </c>
      <c r="F11" s="6">
        <v>0.5275</v>
      </c>
    </row>
    <row r="12" spans="1:6" ht="12.75">
      <c r="A12" s="4" t="s">
        <v>7</v>
      </c>
      <c r="B12" s="4" t="s">
        <v>7</v>
      </c>
      <c r="C12" s="5">
        <v>3339</v>
      </c>
      <c r="D12" s="5">
        <v>201</v>
      </c>
      <c r="E12" s="4">
        <v>383</v>
      </c>
      <c r="F12" s="6">
        <v>0.5247999999999999</v>
      </c>
    </row>
    <row r="13" spans="1:6" ht="12.75">
      <c r="A13" s="4" t="s">
        <v>8</v>
      </c>
      <c r="B13" s="4" t="s">
        <v>8</v>
      </c>
      <c r="C13" s="5">
        <v>2545</v>
      </c>
      <c r="D13" s="5">
        <v>136</v>
      </c>
      <c r="E13" s="4">
        <v>262</v>
      </c>
      <c r="F13" s="6">
        <v>0.5191</v>
      </c>
    </row>
    <row r="14" spans="1:6" ht="12.75">
      <c r="A14" s="4" t="s">
        <v>9</v>
      </c>
      <c r="B14" s="4" t="s">
        <v>10</v>
      </c>
      <c r="C14" s="5">
        <v>20776</v>
      </c>
      <c r="D14" s="5">
        <v>493</v>
      </c>
      <c r="E14" s="4">
        <v>964</v>
      </c>
      <c r="F14" s="6">
        <v>0.5114</v>
      </c>
    </row>
    <row r="15" spans="1:6" ht="12.75">
      <c r="A15" s="4" t="s">
        <v>11</v>
      </c>
      <c r="B15" s="4" t="s">
        <v>10</v>
      </c>
      <c r="C15" s="5">
        <v>11855</v>
      </c>
      <c r="D15" s="5">
        <v>873</v>
      </c>
      <c r="E15" s="4">
        <v>1734</v>
      </c>
      <c r="F15" s="6">
        <v>0.5035000000000001</v>
      </c>
    </row>
    <row r="16" spans="1:6" ht="12.75">
      <c r="A16" s="4" t="s">
        <v>12</v>
      </c>
      <c r="B16" s="4" t="s">
        <v>6</v>
      </c>
      <c r="C16" s="5">
        <v>1</v>
      </c>
      <c r="D16" s="5">
        <v>1</v>
      </c>
      <c r="E16" s="4">
        <v>2</v>
      </c>
      <c r="F16" s="6">
        <v>0.5</v>
      </c>
    </row>
    <row r="17" spans="1:6" ht="12.75">
      <c r="A17" s="4" t="s">
        <v>13</v>
      </c>
      <c r="B17" s="4" t="s">
        <v>13</v>
      </c>
      <c r="C17" s="5">
        <v>82831</v>
      </c>
      <c r="D17" s="5">
        <v>87</v>
      </c>
      <c r="E17" s="4">
        <v>182</v>
      </c>
      <c r="F17" s="6">
        <v>0.478</v>
      </c>
    </row>
    <row r="18" spans="1:6" ht="12.75">
      <c r="A18" s="4" t="s">
        <v>14</v>
      </c>
      <c r="B18" s="4" t="s">
        <v>2</v>
      </c>
      <c r="C18" s="5">
        <v>454</v>
      </c>
      <c r="D18" s="5">
        <v>112</v>
      </c>
      <c r="E18" s="4">
        <v>237</v>
      </c>
      <c r="F18" s="6">
        <v>0.47259999999999996</v>
      </c>
    </row>
    <row r="19" spans="1:6" ht="12.75">
      <c r="A19" s="4" t="s">
        <v>15</v>
      </c>
      <c r="B19" s="4" t="s">
        <v>10</v>
      </c>
      <c r="C19" s="5">
        <v>8062</v>
      </c>
      <c r="D19" s="5">
        <v>536</v>
      </c>
      <c r="E19" s="4">
        <v>1170</v>
      </c>
      <c r="F19" s="6">
        <v>0.4581</v>
      </c>
    </row>
    <row r="20" spans="1:6" ht="12.75">
      <c r="A20" s="4" t="s">
        <v>16</v>
      </c>
      <c r="B20" s="4" t="s">
        <v>17</v>
      </c>
      <c r="C20" s="5">
        <v>2401</v>
      </c>
      <c r="D20" s="5">
        <v>188</v>
      </c>
      <c r="E20" s="4">
        <v>417</v>
      </c>
      <c r="F20" s="6">
        <v>0.4508</v>
      </c>
    </row>
    <row r="21" spans="1:6" ht="12.75">
      <c r="A21" s="4" t="s">
        <v>18</v>
      </c>
      <c r="B21" s="4" t="s">
        <v>19</v>
      </c>
      <c r="C21" s="5">
        <v>1126</v>
      </c>
      <c r="D21" s="5">
        <v>27</v>
      </c>
      <c r="E21" s="4">
        <v>62</v>
      </c>
      <c r="F21" s="6">
        <v>0.4355</v>
      </c>
    </row>
    <row r="22" spans="1:6" ht="12.75">
      <c r="A22" s="4" t="s">
        <v>20</v>
      </c>
      <c r="B22" s="4" t="s">
        <v>20</v>
      </c>
      <c r="C22" s="5">
        <v>76</v>
      </c>
      <c r="D22" s="5">
        <v>8</v>
      </c>
      <c r="E22" s="4">
        <v>19</v>
      </c>
      <c r="F22" s="6">
        <v>0.4211</v>
      </c>
    </row>
    <row r="23" spans="1:6" ht="12.75">
      <c r="A23" s="4" t="s">
        <v>21</v>
      </c>
      <c r="B23" s="4" t="s">
        <v>10</v>
      </c>
      <c r="C23" s="5">
        <v>451</v>
      </c>
      <c r="D23" s="5">
        <v>50</v>
      </c>
      <c r="E23" s="4">
        <v>120</v>
      </c>
      <c r="F23" s="6">
        <v>0.4167</v>
      </c>
    </row>
    <row r="24" spans="1:6" ht="12.75">
      <c r="A24" s="4" t="s">
        <v>22</v>
      </c>
      <c r="B24" s="4" t="s">
        <v>22</v>
      </c>
      <c r="C24" s="5">
        <v>440</v>
      </c>
      <c r="D24" s="5">
        <v>123</v>
      </c>
      <c r="E24" s="4">
        <v>298</v>
      </c>
      <c r="F24" s="6">
        <v>0.4128</v>
      </c>
    </row>
    <row r="25" spans="1:6" ht="12.75">
      <c r="A25" s="4" t="s">
        <v>23</v>
      </c>
      <c r="B25" s="4" t="s">
        <v>10</v>
      </c>
      <c r="C25" s="5">
        <v>6244</v>
      </c>
      <c r="D25" s="5">
        <v>342</v>
      </c>
      <c r="E25" s="4">
        <v>848</v>
      </c>
      <c r="F25" s="6">
        <v>0.4033</v>
      </c>
    </row>
    <row r="26" spans="1:6" ht="12.75">
      <c r="A26" s="7" t="s">
        <v>24</v>
      </c>
      <c r="B26" s="7"/>
      <c r="C26" s="8">
        <v>533026</v>
      </c>
      <c r="D26" s="8">
        <v>5423</v>
      </c>
      <c r="E26" s="7">
        <v>20014</v>
      </c>
      <c r="F26" s="9">
        <v>0.2709603277705606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9.00390625" style="0" bestFit="1" customWidth="1"/>
    <col min="2" max="2" width="12.140625" style="0" customWidth="1"/>
    <col min="3" max="3" width="7.00390625" style="0" customWidth="1"/>
    <col min="4" max="4" width="7.7109375" style="0" customWidth="1"/>
  </cols>
  <sheetData>
    <row r="1" ht="14.25">
      <c r="A1" s="16" t="s">
        <v>130</v>
      </c>
    </row>
    <row r="2" spans="1:4" ht="12.75">
      <c r="A2" s="14"/>
      <c r="B2" s="14"/>
      <c r="C2" s="14"/>
      <c r="D2" s="14"/>
    </row>
    <row r="3" spans="1:4" ht="12.75">
      <c r="A3" s="14"/>
      <c r="B3" s="14"/>
      <c r="C3" s="14"/>
      <c r="D3" s="14"/>
    </row>
    <row r="4" spans="1:10" ht="12.75">
      <c r="A4" s="12" t="s">
        <v>119</v>
      </c>
      <c r="B4" s="12" t="s">
        <v>120</v>
      </c>
      <c r="C4" s="12" t="s">
        <v>121</v>
      </c>
      <c r="D4" s="12" t="s">
        <v>112</v>
      </c>
      <c r="J4">
        <f>LOWER(E4)</f>
      </c>
    </row>
    <row r="5" spans="1:4" ht="12.75">
      <c r="A5" t="s">
        <v>28</v>
      </c>
      <c r="B5" s="5">
        <v>18156</v>
      </c>
      <c r="C5" s="11">
        <v>0.0340621283014337</v>
      </c>
      <c r="D5" s="5">
        <v>515</v>
      </c>
    </row>
    <row r="6" spans="1:4" ht="12.75">
      <c r="A6" t="s">
        <v>29</v>
      </c>
      <c r="B6" s="5">
        <v>9714</v>
      </c>
      <c r="C6" s="11">
        <v>0.018224251725056564</v>
      </c>
      <c r="D6" s="5">
        <v>595</v>
      </c>
    </row>
    <row r="7" spans="1:4" ht="12.75">
      <c r="A7" t="s">
        <v>30</v>
      </c>
      <c r="B7" s="5">
        <v>7499</v>
      </c>
      <c r="C7" s="11">
        <v>0.014068732106876588</v>
      </c>
      <c r="D7" s="5">
        <v>598</v>
      </c>
    </row>
    <row r="8" spans="1:4" ht="12.75">
      <c r="A8" t="s">
        <v>31</v>
      </c>
      <c r="B8" s="5">
        <v>2918</v>
      </c>
      <c r="C8" s="11">
        <v>0.00547440462566554</v>
      </c>
      <c r="D8" s="5">
        <v>472</v>
      </c>
    </row>
    <row r="9" spans="1:4" ht="12.75">
      <c r="A9" t="s">
        <v>32</v>
      </c>
      <c r="B9" s="5">
        <v>1259</v>
      </c>
      <c r="C9" s="11">
        <v>0.002361986094486948</v>
      </c>
      <c r="D9" s="5">
        <v>246</v>
      </c>
    </row>
    <row r="10" spans="1:4" ht="12.75">
      <c r="A10" t="s">
        <v>33</v>
      </c>
      <c r="B10" s="5">
        <v>1413</v>
      </c>
      <c r="C10" s="11">
        <v>0.0026509025826132308</v>
      </c>
      <c r="D10" s="5">
        <v>224</v>
      </c>
    </row>
    <row r="11" spans="1:4" ht="12.75">
      <c r="A11" t="s">
        <v>34</v>
      </c>
      <c r="B11" s="5">
        <v>1023</v>
      </c>
      <c r="C11" s="11">
        <v>0.0019192309568388784</v>
      </c>
      <c r="D11" s="5">
        <v>22</v>
      </c>
    </row>
    <row r="12" spans="1:4" ht="12.75">
      <c r="A12" t="s">
        <v>35</v>
      </c>
      <c r="B12" s="5">
        <v>762</v>
      </c>
      <c r="C12" s="11">
        <v>0.0014295737918975809</v>
      </c>
      <c r="D12" s="5">
        <v>217</v>
      </c>
    </row>
    <row r="13" spans="1:4" ht="12.75">
      <c r="A13" t="s">
        <v>36</v>
      </c>
      <c r="B13" s="5">
        <v>487</v>
      </c>
      <c r="C13" s="11">
        <v>0.000913651491672076</v>
      </c>
      <c r="D13" s="5">
        <v>265</v>
      </c>
    </row>
    <row r="14" spans="1:4" ht="12.75">
      <c r="A14" t="s">
        <v>37</v>
      </c>
      <c r="B14" s="5">
        <v>567</v>
      </c>
      <c r="C14" s="11">
        <v>0.0010637379790104048</v>
      </c>
      <c r="D14" s="5">
        <v>150</v>
      </c>
    </row>
    <row r="15" spans="1:4" ht="12.75">
      <c r="A15" t="s">
        <v>38</v>
      </c>
      <c r="B15" s="5">
        <v>240</v>
      </c>
      <c r="C15" s="11">
        <v>0.0004502594620149861</v>
      </c>
      <c r="D15" s="5">
        <v>136</v>
      </c>
    </row>
    <row r="16" spans="1:4" ht="12.75">
      <c r="A16" t="s">
        <v>39</v>
      </c>
      <c r="B16" s="5">
        <v>303</v>
      </c>
      <c r="C16" s="11">
        <v>0.00056845257079392</v>
      </c>
      <c r="D16" s="5">
        <v>117</v>
      </c>
    </row>
    <row r="17" spans="1:4" ht="12.75">
      <c r="A17" t="s">
        <v>40</v>
      </c>
      <c r="B17" s="5">
        <v>104</v>
      </c>
      <c r="C17" s="11">
        <v>0.00019511243353982733</v>
      </c>
      <c r="D17" s="5">
        <v>118</v>
      </c>
    </row>
    <row r="18" spans="1:4" ht="12.75">
      <c r="A18" t="s">
        <v>41</v>
      </c>
      <c r="B18" s="5">
        <v>222</v>
      </c>
      <c r="C18" s="11">
        <v>0.0004164900023638622</v>
      </c>
      <c r="D18" s="5">
        <v>106</v>
      </c>
    </row>
    <row r="19" spans="1:4" ht="12.75">
      <c r="A19" t="s">
        <v>42</v>
      </c>
      <c r="B19" s="5">
        <v>87</v>
      </c>
      <c r="C19" s="11">
        <v>0.00016321905498043246</v>
      </c>
      <c r="D19" s="5">
        <v>67</v>
      </c>
    </row>
    <row r="20" spans="1:4" ht="12.75">
      <c r="A20" t="s">
        <v>43</v>
      </c>
      <c r="B20" s="5">
        <v>157</v>
      </c>
      <c r="C20" s="11">
        <v>0.0002945447314014701</v>
      </c>
      <c r="D20" s="5">
        <v>37</v>
      </c>
    </row>
    <row r="21" spans="1:4" ht="12.75">
      <c r="A21" t="s">
        <v>44</v>
      </c>
      <c r="B21" s="5">
        <v>45</v>
      </c>
      <c r="C21" s="11">
        <v>8.44236491278099E-05</v>
      </c>
      <c r="D21" s="5">
        <v>25</v>
      </c>
    </row>
    <row r="22" spans="1:4" ht="12.75">
      <c r="A22" t="s">
        <v>45</v>
      </c>
      <c r="B22" s="5">
        <v>115</v>
      </c>
      <c r="C22" s="11">
        <v>0.00021574932554884753</v>
      </c>
      <c r="D22" s="5">
        <v>40</v>
      </c>
    </row>
    <row r="23" spans="1:4" ht="12.75">
      <c r="A23" t="s">
        <v>46</v>
      </c>
      <c r="B23" s="5">
        <v>69</v>
      </c>
      <c r="C23" s="11">
        <v>0.00012944959532930851</v>
      </c>
      <c r="D23" s="5">
        <v>35</v>
      </c>
    </row>
    <row r="24" spans="1:4" ht="12.75">
      <c r="A24" t="s">
        <v>47</v>
      </c>
      <c r="B24" s="5">
        <v>32</v>
      </c>
      <c r="C24" s="11">
        <v>6.003459493533148E-05</v>
      </c>
      <c r="D24" s="5">
        <v>37</v>
      </c>
    </row>
    <row r="25" spans="1:4" ht="12.75">
      <c r="A25" t="s">
        <v>48</v>
      </c>
      <c r="B25" s="5">
        <v>44</v>
      </c>
      <c r="C25" s="11">
        <v>8.254756803608079E-05</v>
      </c>
      <c r="D25" s="5">
        <v>25</v>
      </c>
    </row>
    <row r="26" spans="1:4" ht="12.75">
      <c r="A26" t="s">
        <v>49</v>
      </c>
      <c r="B26" s="5">
        <v>32</v>
      </c>
      <c r="C26" s="11">
        <v>6.003459493533148E-05</v>
      </c>
      <c r="D26" s="5">
        <v>24</v>
      </c>
    </row>
    <row r="27" spans="1:4" ht="12.75">
      <c r="A27" t="s">
        <v>50</v>
      </c>
      <c r="B27" s="5">
        <v>29</v>
      </c>
      <c r="C27" s="11">
        <v>5.440635166014416E-05</v>
      </c>
      <c r="D27" s="5">
        <v>12</v>
      </c>
    </row>
    <row r="28" spans="1:4" ht="12.75">
      <c r="A28" t="s">
        <v>51</v>
      </c>
      <c r="B28" s="5">
        <v>32</v>
      </c>
      <c r="C28" s="11">
        <v>6.003459493533148E-05</v>
      </c>
      <c r="D28" s="5">
        <v>14</v>
      </c>
    </row>
    <row r="29" spans="1:4" ht="12.75">
      <c r="A29" t="s">
        <v>52</v>
      </c>
      <c r="B29" s="5">
        <v>22</v>
      </c>
      <c r="C29" s="11">
        <v>4.127378401804039E-05</v>
      </c>
      <c r="D29" s="5">
        <v>13</v>
      </c>
    </row>
    <row r="30" spans="1:4" ht="12.75">
      <c r="A30" t="s">
        <v>53</v>
      </c>
      <c r="B30" s="5">
        <v>11</v>
      </c>
      <c r="C30" s="11">
        <v>2.0636892009020197E-05</v>
      </c>
      <c r="D30" s="5">
        <v>14</v>
      </c>
    </row>
    <row r="31" spans="1:4" ht="12.75">
      <c r="A31" t="s">
        <v>54</v>
      </c>
      <c r="B31" s="5">
        <v>15</v>
      </c>
      <c r="C31" s="11">
        <v>2.8141216375936632E-05</v>
      </c>
      <c r="D31" s="5">
        <v>8</v>
      </c>
    </row>
    <row r="32" spans="1:4" ht="12.75">
      <c r="A32" t="s">
        <v>55</v>
      </c>
      <c r="B32" s="5">
        <v>11</v>
      </c>
      <c r="C32" s="11">
        <v>2.0636892009020197E-05</v>
      </c>
      <c r="D32" s="5">
        <v>4</v>
      </c>
    </row>
    <row r="33" spans="1:4" ht="12.75">
      <c r="A33" t="s">
        <v>56</v>
      </c>
      <c r="B33" s="5">
        <v>5</v>
      </c>
      <c r="C33" s="11">
        <v>9.380405458645545E-06</v>
      </c>
      <c r="D33" s="5">
        <v>1</v>
      </c>
    </row>
    <row r="34" spans="1:4" ht="12.75">
      <c r="A34" t="s">
        <v>57</v>
      </c>
      <c r="B34" s="5">
        <v>5</v>
      </c>
      <c r="C34" s="11">
        <v>9.380405458645545E-06</v>
      </c>
      <c r="D34" s="5">
        <v>4</v>
      </c>
    </row>
    <row r="35" spans="1:4" ht="12.75">
      <c r="A35" t="s">
        <v>58</v>
      </c>
      <c r="B35" s="5">
        <v>3</v>
      </c>
      <c r="C35" s="11">
        <v>5.6282432751873266E-06</v>
      </c>
      <c r="D35" s="5">
        <v>2</v>
      </c>
    </row>
    <row r="36" spans="1:4" ht="12.75">
      <c r="A36" t="s">
        <v>59</v>
      </c>
      <c r="B36" s="5">
        <v>3</v>
      </c>
      <c r="C36" s="11">
        <v>5.6282432751873266E-06</v>
      </c>
      <c r="D36" s="5">
        <v>3</v>
      </c>
    </row>
    <row r="37" spans="1:4" ht="12.75">
      <c r="A37" t="s">
        <v>60</v>
      </c>
      <c r="B37" s="5">
        <v>1</v>
      </c>
      <c r="C37" s="11">
        <v>1.8760810917291089E-06</v>
      </c>
      <c r="D37" s="5">
        <v>1</v>
      </c>
    </row>
    <row r="38" spans="1:4" ht="12.75">
      <c r="A38" t="s">
        <v>61</v>
      </c>
      <c r="B38" s="5">
        <v>1</v>
      </c>
      <c r="C38" s="11">
        <v>1.8760810917291089E-06</v>
      </c>
      <c r="D38" s="5">
        <v>1</v>
      </c>
    </row>
    <row r="39" spans="1:4" ht="12.75">
      <c r="A39" t="s">
        <v>25</v>
      </c>
      <c r="B39" s="5">
        <v>45386</v>
      </c>
      <c r="C39" s="11">
        <v>0.08514781642921734</v>
      </c>
      <c r="D39" s="5">
        <v>3199</v>
      </c>
    </row>
    <row r="40" spans="1:4" ht="12.75">
      <c r="A40" t="s">
        <v>26</v>
      </c>
      <c r="B40" s="5">
        <v>487640</v>
      </c>
      <c r="C40" s="11">
        <v>0.9148521835707827</v>
      </c>
      <c r="D40" s="5">
        <v>3644</v>
      </c>
    </row>
    <row r="41" spans="1:4" ht="12.75">
      <c r="A41" s="12" t="s">
        <v>27</v>
      </c>
      <c r="B41" s="8">
        <v>533026</v>
      </c>
      <c r="C41" s="13">
        <v>1</v>
      </c>
      <c r="D41" s="8">
        <v>5423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Yesson</dc:creator>
  <cp:keywords/>
  <dc:description/>
  <cp:lastModifiedBy>Chris Yesson</cp:lastModifiedBy>
  <cp:lastPrinted>2007-02-06T10:58:57Z</cp:lastPrinted>
  <dcterms:created xsi:type="dcterms:W3CDTF">2006-03-16T08:43:26Z</dcterms:created>
  <dcterms:modified xsi:type="dcterms:W3CDTF">2007-02-06T11:05:15Z</dcterms:modified>
  <cp:category/>
  <cp:version/>
  <cp:contentType/>
  <cp:contentStatus/>
</cp:coreProperties>
</file>