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ylorLaw\UnitedStatesCountyData1940-2010\TaylorLawUSCensus\20180719WorkingFolder\Revision\Tables\"/>
    </mc:Choice>
  </mc:AlternateContent>
  <xr:revisionPtr revIDLastSave="0" documentId="13_ncr:1_{6C2B7AB3-8004-4924-9DCE-5CD5C453038B}" xr6:coauthVersionLast="43" xr6:coauthVersionMax="43" xr10:uidLastSave="{00000000-0000-0000-0000-000000000000}"/>
  <bookViews>
    <workbookView xWindow="13320" yWindow="0" windowWidth="14400" windowHeight="1558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" i="1"/>
</calcChain>
</file>

<file path=xl/sharedStrings.xml><?xml version="1.0" encoding="utf-8"?>
<sst xmlns="http://schemas.openxmlformats.org/spreadsheetml/2006/main" count="62" uniqueCount="16">
  <si>
    <t>year</t>
  </si>
  <si>
    <t>linear model (OLS)</t>
  </si>
  <si>
    <t>slope</t>
  </si>
  <si>
    <t>intercept</t>
  </si>
  <si>
    <t>adj.R2</t>
  </si>
  <si>
    <t>est</t>
  </si>
  <si>
    <t>std err</t>
  </si>
  <si>
    <t>p</t>
  </si>
  <si>
    <t>&lt;0.0001*</t>
  </si>
  <si>
    <t>variable</t>
  </si>
  <si>
    <t>count</t>
  </si>
  <si>
    <t>0.0004*</t>
  </si>
  <si>
    <t>density</t>
  </si>
  <si>
    <t>N</t>
  </si>
  <si>
    <t>1-adj.R2</t>
  </si>
  <si>
    <t>Table S1. Ordinary least-squares (ols) linear regression statistics of spatial hierarchical Taylor's law, using count and density separately. N is the number of mean-variance pairs (states) in each census. est is the point estimate of slope or intercept. std err is the standard error. p is the p-value of a test of the null hypothesis that the slope or intercept is zero. Bold font indicates that p-value &lt; 0.05. * indicates that p-value &lt; 0.0022 (= 0.05/23 by Bonferroni correction). adj.R2 is the adjusted coefficient of determination and 1-adj.R2 equals one minus adj.R2.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</si>
</sst>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/>
    <xf numFmtId="164" fontId="0" fillId="0" borderId="0" xfId="0" applyNumberFormat="1"/>
    <xf numFmtId="11" fontId="16" fillId="0" borderId="0" xfId="0" applyNumberFormat="1" applyFont="1"/>
    <xf numFmtId="164" fontId="16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workbookViewId="0">
      <selection sqref="A1:K1"/>
    </sheetView>
  </sheetViews>
  <sheetFormatPr defaultRowHeight="15" x14ac:dyDescent="0.25"/>
  <sheetData>
    <row r="1" spans="1:11" ht="77.25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6" t="s">
        <v>9</v>
      </c>
      <c r="B2" s="6" t="s">
        <v>0</v>
      </c>
      <c r="C2" s="6" t="s">
        <v>13</v>
      </c>
      <c r="D2" s="6" t="s">
        <v>1</v>
      </c>
      <c r="E2" s="6"/>
      <c r="F2" s="6"/>
      <c r="G2" s="6"/>
      <c r="H2" s="6"/>
      <c r="I2" s="6"/>
      <c r="J2" s="6"/>
      <c r="K2" s="6"/>
    </row>
    <row r="3" spans="1:11" x14ac:dyDescent="0.25">
      <c r="A3" s="6"/>
      <c r="B3" s="6"/>
      <c r="C3" s="6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7" t="s">
        <v>14</v>
      </c>
    </row>
    <row r="4" spans="1:11" s="1" customFormat="1" x14ac:dyDescent="0.25">
      <c r="A4" s="6"/>
      <c r="B4" s="6"/>
      <c r="C4" s="6"/>
      <c r="D4" s="1" t="s">
        <v>5</v>
      </c>
      <c r="E4" s="1" t="s">
        <v>6</v>
      </c>
      <c r="F4" s="1" t="s">
        <v>7</v>
      </c>
      <c r="G4" s="1" t="s">
        <v>5</v>
      </c>
      <c r="H4" s="1" t="s">
        <v>6</v>
      </c>
      <c r="I4" s="1" t="s">
        <v>7</v>
      </c>
      <c r="J4" s="6"/>
      <c r="K4" s="7"/>
    </row>
    <row r="5" spans="1:11" x14ac:dyDescent="0.25">
      <c r="A5" s="6" t="s">
        <v>10</v>
      </c>
      <c r="B5">
        <v>1790</v>
      </c>
      <c r="C5">
        <v>14</v>
      </c>
      <c r="D5">
        <v>2.1568000000000001</v>
      </c>
      <c r="E5">
        <v>1.1960999999999999</v>
      </c>
      <c r="F5">
        <v>9.6500000000000002E-2</v>
      </c>
      <c r="G5">
        <v>-1.2351000000000001</v>
      </c>
      <c r="H5">
        <v>5.0728999999999997</v>
      </c>
      <c r="I5">
        <v>0.81169999999999998</v>
      </c>
      <c r="J5">
        <v>0.14760000000000001</v>
      </c>
      <c r="K5">
        <f>1-J5</f>
        <v>0.85240000000000005</v>
      </c>
    </row>
    <row r="6" spans="1:11" x14ac:dyDescent="0.25">
      <c r="A6" s="6"/>
      <c r="B6">
        <v>1800</v>
      </c>
      <c r="C6">
        <v>19</v>
      </c>
      <c r="D6">
        <v>1.9603999999999999</v>
      </c>
      <c r="E6">
        <v>0.28789999999999999</v>
      </c>
      <c r="F6" s="2" t="s">
        <v>8</v>
      </c>
      <c r="G6">
        <v>-0.4531</v>
      </c>
      <c r="H6">
        <v>1.1753</v>
      </c>
      <c r="I6">
        <v>0.7046</v>
      </c>
      <c r="J6">
        <v>0.71599999999999997</v>
      </c>
      <c r="K6">
        <f t="shared" ref="K6:K50" si="0">1-J6</f>
        <v>0.28400000000000003</v>
      </c>
    </row>
    <row r="7" spans="1:11" x14ac:dyDescent="0.25">
      <c r="A7" s="6"/>
      <c r="B7">
        <v>1810</v>
      </c>
      <c r="C7">
        <v>24</v>
      </c>
      <c r="D7">
        <v>1.9631000000000001</v>
      </c>
      <c r="E7">
        <v>0.2591</v>
      </c>
      <c r="F7" s="2" t="s">
        <v>8</v>
      </c>
      <c r="G7">
        <v>-0.4133</v>
      </c>
      <c r="H7">
        <v>1.0446</v>
      </c>
      <c r="I7">
        <v>0.69620000000000004</v>
      </c>
      <c r="J7">
        <v>0.71030000000000004</v>
      </c>
      <c r="K7">
        <f t="shared" si="0"/>
        <v>0.28969999999999996</v>
      </c>
    </row>
    <row r="8" spans="1:11" x14ac:dyDescent="0.25">
      <c r="A8" s="6"/>
      <c r="B8">
        <v>1820</v>
      </c>
      <c r="C8">
        <v>26</v>
      </c>
      <c r="D8">
        <v>1.5217000000000001</v>
      </c>
      <c r="E8">
        <v>0.17080000000000001</v>
      </c>
      <c r="F8" s="2" t="s">
        <v>8</v>
      </c>
      <c r="G8">
        <v>1.4722</v>
      </c>
      <c r="H8">
        <v>0.69199999999999995</v>
      </c>
      <c r="I8" s="2">
        <v>4.3799999999999999E-2</v>
      </c>
      <c r="J8">
        <v>0.7581</v>
      </c>
      <c r="K8">
        <f t="shared" si="0"/>
        <v>0.2419</v>
      </c>
    </row>
    <row r="9" spans="1:11" x14ac:dyDescent="0.25">
      <c r="A9" s="6"/>
      <c r="B9">
        <v>1830</v>
      </c>
      <c r="C9">
        <v>28</v>
      </c>
      <c r="D9">
        <v>1.6474</v>
      </c>
      <c r="E9">
        <v>0.15</v>
      </c>
      <c r="F9" s="2" t="s">
        <v>8</v>
      </c>
      <c r="G9">
        <v>0.97440000000000004</v>
      </c>
      <c r="H9">
        <v>0.61040000000000005</v>
      </c>
      <c r="I9">
        <v>0.1225</v>
      </c>
      <c r="J9">
        <v>0.81589999999999996</v>
      </c>
      <c r="K9">
        <f t="shared" si="0"/>
        <v>0.18410000000000004</v>
      </c>
    </row>
    <row r="10" spans="1:11" x14ac:dyDescent="0.25">
      <c r="A10" s="6"/>
      <c r="B10">
        <v>1840</v>
      </c>
      <c r="C10">
        <v>30</v>
      </c>
      <c r="D10">
        <v>1.7149000000000001</v>
      </c>
      <c r="E10">
        <v>0.16070000000000001</v>
      </c>
      <c r="F10" s="2" t="s">
        <v>8</v>
      </c>
      <c r="G10">
        <v>0.7873</v>
      </c>
      <c r="H10">
        <v>0.65820000000000001</v>
      </c>
      <c r="I10">
        <v>0.2417</v>
      </c>
      <c r="J10">
        <v>0.79559999999999997</v>
      </c>
      <c r="K10">
        <f t="shared" si="0"/>
        <v>0.20440000000000003</v>
      </c>
    </row>
    <row r="11" spans="1:11" x14ac:dyDescent="0.25">
      <c r="A11" s="6"/>
      <c r="B11">
        <v>1850</v>
      </c>
      <c r="C11">
        <v>36</v>
      </c>
      <c r="D11">
        <v>1.8237000000000001</v>
      </c>
      <c r="E11">
        <v>0.1419</v>
      </c>
      <c r="F11" s="2" t="s">
        <v>8</v>
      </c>
      <c r="G11">
        <v>0.41880000000000001</v>
      </c>
      <c r="H11">
        <v>0.57920000000000005</v>
      </c>
      <c r="I11">
        <v>0.47460000000000002</v>
      </c>
      <c r="J11">
        <v>0.82430000000000003</v>
      </c>
      <c r="K11">
        <f t="shared" si="0"/>
        <v>0.17569999999999997</v>
      </c>
    </row>
    <row r="12" spans="1:11" x14ac:dyDescent="0.25">
      <c r="A12" s="6"/>
      <c r="B12">
        <v>1860</v>
      </c>
      <c r="C12">
        <v>38</v>
      </c>
      <c r="D12">
        <v>1.7684</v>
      </c>
      <c r="E12">
        <v>0.1396</v>
      </c>
      <c r="F12" s="2" t="s">
        <v>8</v>
      </c>
      <c r="G12">
        <v>0.7298</v>
      </c>
      <c r="H12">
        <v>0.57410000000000005</v>
      </c>
      <c r="I12">
        <v>0.21179999999999999</v>
      </c>
      <c r="J12">
        <v>0.81169999999999998</v>
      </c>
      <c r="K12">
        <f t="shared" si="0"/>
        <v>0.18830000000000002</v>
      </c>
    </row>
    <row r="13" spans="1:11" x14ac:dyDescent="0.25">
      <c r="A13" s="6"/>
      <c r="B13">
        <v>1870</v>
      </c>
      <c r="C13">
        <v>46</v>
      </c>
      <c r="D13">
        <v>1.9914000000000001</v>
      </c>
      <c r="E13">
        <v>0.11409999999999999</v>
      </c>
      <c r="F13" s="2" t="s">
        <v>8</v>
      </c>
      <c r="G13">
        <v>-0.10780000000000001</v>
      </c>
      <c r="H13">
        <v>0.46389999999999998</v>
      </c>
      <c r="I13">
        <v>0.81740000000000002</v>
      </c>
      <c r="J13">
        <v>0.87090000000000001</v>
      </c>
      <c r="K13">
        <f t="shared" si="0"/>
        <v>0.12909999999999999</v>
      </c>
    </row>
    <row r="14" spans="1:11" x14ac:dyDescent="0.25">
      <c r="A14" s="6"/>
      <c r="B14">
        <v>1880</v>
      </c>
      <c r="C14">
        <v>47</v>
      </c>
      <c r="D14">
        <v>2.0343</v>
      </c>
      <c r="E14">
        <v>0.13800000000000001</v>
      </c>
      <c r="F14" s="2" t="s">
        <v>8</v>
      </c>
      <c r="G14">
        <v>-0.30620000000000003</v>
      </c>
      <c r="H14">
        <v>0.57969999999999999</v>
      </c>
      <c r="I14">
        <v>0.59989999999999999</v>
      </c>
      <c r="J14">
        <v>0.8246</v>
      </c>
      <c r="K14">
        <f t="shared" si="0"/>
        <v>0.1754</v>
      </c>
    </row>
    <row r="15" spans="1:11" x14ac:dyDescent="0.25">
      <c r="A15" s="6"/>
      <c r="B15">
        <v>1890</v>
      </c>
      <c r="C15">
        <v>49</v>
      </c>
      <c r="D15">
        <v>2.1232000000000002</v>
      </c>
      <c r="E15">
        <v>0.16850000000000001</v>
      </c>
      <c r="F15" s="2" t="s">
        <v>8</v>
      </c>
      <c r="G15">
        <v>-0.60240000000000005</v>
      </c>
      <c r="H15">
        <v>0.72070000000000001</v>
      </c>
      <c r="I15">
        <v>0.40749999999999997</v>
      </c>
      <c r="J15">
        <v>0.76680000000000004</v>
      </c>
      <c r="K15">
        <f t="shared" si="0"/>
        <v>0.23319999999999996</v>
      </c>
    </row>
    <row r="16" spans="1:11" x14ac:dyDescent="0.25">
      <c r="A16" s="6"/>
      <c r="B16">
        <v>1900</v>
      </c>
      <c r="C16">
        <v>51</v>
      </c>
      <c r="D16">
        <v>2.2633999999999999</v>
      </c>
      <c r="E16">
        <v>0.2286</v>
      </c>
      <c r="F16" s="2" t="s">
        <v>8</v>
      </c>
      <c r="G16">
        <v>-1.2434000000000001</v>
      </c>
      <c r="H16">
        <v>0.99939999999999996</v>
      </c>
      <c r="I16">
        <v>0.21940000000000001</v>
      </c>
      <c r="J16">
        <v>0.65990000000000004</v>
      </c>
      <c r="K16">
        <f t="shared" si="0"/>
        <v>0.34009999999999996</v>
      </c>
    </row>
    <row r="17" spans="1:11" x14ac:dyDescent="0.25">
      <c r="A17" s="6"/>
      <c r="B17">
        <v>1910</v>
      </c>
      <c r="C17">
        <v>49</v>
      </c>
      <c r="D17">
        <v>2.4441999999999999</v>
      </c>
      <c r="E17">
        <v>0.19389999999999999</v>
      </c>
      <c r="F17" s="2" t="s">
        <v>8</v>
      </c>
      <c r="G17">
        <v>-1.9694</v>
      </c>
      <c r="H17">
        <v>0.86480000000000001</v>
      </c>
      <c r="I17" s="2">
        <v>2.7400000000000001E-2</v>
      </c>
      <c r="J17">
        <v>0.76690000000000003</v>
      </c>
      <c r="K17">
        <f t="shared" si="0"/>
        <v>0.23309999999999997</v>
      </c>
    </row>
    <row r="18" spans="1:11" x14ac:dyDescent="0.25">
      <c r="A18" s="6"/>
      <c r="B18">
        <v>1920</v>
      </c>
      <c r="C18">
        <v>50</v>
      </c>
      <c r="D18">
        <v>2.4388000000000001</v>
      </c>
      <c r="E18">
        <v>0.18659999999999999</v>
      </c>
      <c r="F18" s="2" t="s">
        <v>8</v>
      </c>
      <c r="G18">
        <v>-1.8804000000000001</v>
      </c>
      <c r="H18">
        <v>0.83850000000000002</v>
      </c>
      <c r="I18" s="2">
        <v>2.9600000000000001E-2</v>
      </c>
      <c r="J18">
        <v>0.77610000000000001</v>
      </c>
      <c r="K18">
        <f t="shared" si="0"/>
        <v>0.22389999999999999</v>
      </c>
    </row>
    <row r="19" spans="1:11" x14ac:dyDescent="0.25">
      <c r="A19" s="6"/>
      <c r="B19">
        <v>1930</v>
      </c>
      <c r="C19">
        <v>50</v>
      </c>
      <c r="D19">
        <v>2.3420999999999998</v>
      </c>
      <c r="E19">
        <v>0.17949999999999999</v>
      </c>
      <c r="F19" s="2" t="s">
        <v>8</v>
      </c>
      <c r="G19">
        <v>-1.3714999999999999</v>
      </c>
      <c r="H19">
        <v>0.81659999999999999</v>
      </c>
      <c r="I19">
        <v>9.9599999999999994E-2</v>
      </c>
      <c r="J19">
        <v>0.77549999999999997</v>
      </c>
      <c r="K19">
        <f t="shared" si="0"/>
        <v>0.22450000000000003</v>
      </c>
    </row>
    <row r="20" spans="1:11" x14ac:dyDescent="0.25">
      <c r="A20" s="6"/>
      <c r="B20">
        <v>1940</v>
      </c>
      <c r="C20">
        <v>50</v>
      </c>
      <c r="D20">
        <v>2.2787999999999999</v>
      </c>
      <c r="E20">
        <v>0.1734</v>
      </c>
      <c r="F20" s="2" t="s">
        <v>8</v>
      </c>
      <c r="G20">
        <v>-1.0626</v>
      </c>
      <c r="H20">
        <v>0.79479999999999995</v>
      </c>
      <c r="I20">
        <v>0.1875</v>
      </c>
      <c r="J20">
        <v>0.77800000000000002</v>
      </c>
      <c r="K20">
        <f t="shared" si="0"/>
        <v>0.22199999999999998</v>
      </c>
    </row>
    <row r="21" spans="1:11" x14ac:dyDescent="0.25">
      <c r="A21" s="6"/>
      <c r="B21">
        <v>1950</v>
      </c>
      <c r="C21">
        <v>50</v>
      </c>
      <c r="D21">
        <v>2.1113</v>
      </c>
      <c r="E21">
        <v>0.15559999999999999</v>
      </c>
      <c r="F21" s="2" t="s">
        <v>8</v>
      </c>
      <c r="G21">
        <v>-0.20430000000000001</v>
      </c>
      <c r="H21">
        <v>0.7228</v>
      </c>
      <c r="I21">
        <v>0.77869999999999995</v>
      </c>
      <c r="J21">
        <v>0.78890000000000005</v>
      </c>
      <c r="K21">
        <f t="shared" si="0"/>
        <v>0.21109999999999995</v>
      </c>
    </row>
    <row r="22" spans="1:11" x14ac:dyDescent="0.25">
      <c r="A22" s="6"/>
      <c r="B22">
        <v>1960</v>
      </c>
      <c r="C22">
        <v>50</v>
      </c>
      <c r="D22">
        <v>1.9632000000000001</v>
      </c>
      <c r="E22">
        <v>0.1353</v>
      </c>
      <c r="F22" s="2" t="s">
        <v>8</v>
      </c>
      <c r="G22">
        <v>0.57410000000000005</v>
      </c>
      <c r="H22">
        <v>0.63660000000000005</v>
      </c>
      <c r="I22">
        <v>0.37159999999999999</v>
      </c>
      <c r="J22">
        <v>0.81040000000000001</v>
      </c>
      <c r="K22">
        <f t="shared" si="0"/>
        <v>0.18959999999999999</v>
      </c>
    </row>
    <row r="23" spans="1:11" x14ac:dyDescent="0.25">
      <c r="A23" s="6"/>
      <c r="B23">
        <v>1970</v>
      </c>
      <c r="C23">
        <v>50</v>
      </c>
      <c r="D23">
        <v>1.8721000000000001</v>
      </c>
      <c r="E23">
        <v>0.1273</v>
      </c>
      <c r="F23" s="2" t="s">
        <v>8</v>
      </c>
      <c r="G23">
        <v>1.0308999999999999</v>
      </c>
      <c r="H23">
        <v>0.60570000000000002</v>
      </c>
      <c r="I23">
        <v>9.5200000000000007E-2</v>
      </c>
      <c r="J23">
        <v>0.81459999999999999</v>
      </c>
      <c r="K23">
        <f t="shared" si="0"/>
        <v>0.18540000000000001</v>
      </c>
    </row>
    <row r="24" spans="1:11" x14ac:dyDescent="0.25">
      <c r="A24" s="6"/>
      <c r="B24">
        <v>1980</v>
      </c>
      <c r="C24">
        <v>50</v>
      </c>
      <c r="D24">
        <v>1.8272999999999999</v>
      </c>
      <c r="E24">
        <v>0.12790000000000001</v>
      </c>
      <c r="F24" s="2" t="s">
        <v>8</v>
      </c>
      <c r="G24">
        <v>1.2222</v>
      </c>
      <c r="H24">
        <v>0.61660000000000004</v>
      </c>
      <c r="I24">
        <v>5.3199999999999997E-2</v>
      </c>
      <c r="J24">
        <v>0.80559999999999998</v>
      </c>
      <c r="K24">
        <f t="shared" si="0"/>
        <v>0.19440000000000002</v>
      </c>
    </row>
    <row r="25" spans="1:11" x14ac:dyDescent="0.25">
      <c r="A25" s="6"/>
      <c r="B25">
        <v>1990</v>
      </c>
      <c r="C25">
        <v>50</v>
      </c>
      <c r="D25">
        <v>1.7892999999999999</v>
      </c>
      <c r="E25">
        <v>0.12470000000000001</v>
      </c>
      <c r="F25" s="2" t="s">
        <v>8</v>
      </c>
      <c r="G25">
        <v>1.4193</v>
      </c>
      <c r="H25">
        <v>0.60550000000000004</v>
      </c>
      <c r="I25" s="2">
        <v>2.3300000000000001E-2</v>
      </c>
      <c r="J25">
        <v>0.80700000000000005</v>
      </c>
      <c r="K25">
        <f t="shared" si="0"/>
        <v>0.19299999999999995</v>
      </c>
    </row>
    <row r="26" spans="1:11" x14ac:dyDescent="0.25">
      <c r="A26" s="6"/>
      <c r="B26">
        <v>2000</v>
      </c>
      <c r="C26">
        <v>50</v>
      </c>
      <c r="D26">
        <v>1.7755000000000001</v>
      </c>
      <c r="E26">
        <v>0.1239</v>
      </c>
      <c r="F26" s="2" t="s">
        <v>8</v>
      </c>
      <c r="G26">
        <v>1.4972000000000001</v>
      </c>
      <c r="H26">
        <v>0.60840000000000005</v>
      </c>
      <c r="I26" s="2">
        <v>1.7500000000000002E-2</v>
      </c>
      <c r="J26">
        <v>0.80649999999999999</v>
      </c>
      <c r="K26">
        <f t="shared" si="0"/>
        <v>0.19350000000000001</v>
      </c>
    </row>
    <row r="27" spans="1:11" x14ac:dyDescent="0.25">
      <c r="A27" s="6"/>
      <c r="B27">
        <v>2010</v>
      </c>
      <c r="C27">
        <v>51</v>
      </c>
      <c r="D27">
        <v>1.7465999999999999</v>
      </c>
      <c r="E27">
        <v>0.1226</v>
      </c>
      <c r="F27" s="2" t="s">
        <v>8</v>
      </c>
      <c r="G27">
        <v>1.6446000000000001</v>
      </c>
      <c r="H27">
        <v>0.60619999999999996</v>
      </c>
      <c r="I27" s="2">
        <v>9.1999999999999998E-3</v>
      </c>
      <c r="J27">
        <v>0.80149999999999999</v>
      </c>
      <c r="K27">
        <f t="shared" si="0"/>
        <v>0.19850000000000001</v>
      </c>
    </row>
    <row r="28" spans="1:11" x14ac:dyDescent="0.25">
      <c r="A28" s="6" t="s">
        <v>12</v>
      </c>
      <c r="B28">
        <v>1790</v>
      </c>
      <c r="C28">
        <v>14</v>
      </c>
      <c r="D28" s="3">
        <v>2.52439854436322</v>
      </c>
      <c r="E28" s="3">
        <v>0.51461446957044099</v>
      </c>
      <c r="F28" s="2" t="s">
        <v>11</v>
      </c>
      <c r="G28" s="3">
        <v>-0.862477580263738</v>
      </c>
      <c r="H28" s="3">
        <v>0.56350983107007702</v>
      </c>
      <c r="I28" s="3">
        <v>0.151807731370768</v>
      </c>
      <c r="J28" s="3">
        <v>0.63952088391166295</v>
      </c>
      <c r="K28">
        <f t="shared" si="0"/>
        <v>0.36047911608833705</v>
      </c>
    </row>
    <row r="29" spans="1:11" x14ac:dyDescent="0.25">
      <c r="A29" s="6"/>
      <c r="B29">
        <v>1800</v>
      </c>
      <c r="C29">
        <v>19</v>
      </c>
      <c r="D29" s="3">
        <v>2.2921553082187001</v>
      </c>
      <c r="E29" s="3">
        <v>0.24352703338130499</v>
      </c>
      <c r="F29" s="4" t="s">
        <v>8</v>
      </c>
      <c r="G29" s="3">
        <v>-0.41050465234570199</v>
      </c>
      <c r="H29" s="3">
        <v>0.26670157695480801</v>
      </c>
      <c r="I29" s="3">
        <v>0.14216335333358801</v>
      </c>
      <c r="J29" s="3">
        <v>0.82953228293005299</v>
      </c>
      <c r="K29">
        <f t="shared" si="0"/>
        <v>0.17046771706994701</v>
      </c>
    </row>
    <row r="30" spans="1:11" x14ac:dyDescent="0.25">
      <c r="A30" s="6"/>
      <c r="B30">
        <v>1810</v>
      </c>
      <c r="C30">
        <v>24</v>
      </c>
      <c r="D30" s="3">
        <v>2.2570340204761599</v>
      </c>
      <c r="E30" s="3">
        <v>0.19640190682963601</v>
      </c>
      <c r="F30" s="4" t="s">
        <v>8</v>
      </c>
      <c r="G30" s="3">
        <v>-0.28666157318345398</v>
      </c>
      <c r="H30" s="3">
        <v>0.23050460551895099</v>
      </c>
      <c r="I30" s="3">
        <v>0.22672650429258201</v>
      </c>
      <c r="J30" s="3">
        <v>0.85071149976749005</v>
      </c>
      <c r="K30">
        <f t="shared" si="0"/>
        <v>0.14928850023250995</v>
      </c>
    </row>
    <row r="31" spans="1:11" x14ac:dyDescent="0.25">
      <c r="A31" s="6"/>
      <c r="B31">
        <v>1820</v>
      </c>
      <c r="C31">
        <v>26</v>
      </c>
      <c r="D31" s="3">
        <v>2.3177992095795998</v>
      </c>
      <c r="E31" s="3">
        <v>0.19564821322703099</v>
      </c>
      <c r="F31" s="4" t="s">
        <v>8</v>
      </c>
      <c r="G31" s="3">
        <v>-0.33809745017919202</v>
      </c>
      <c r="H31" s="3">
        <v>0.21598920152600201</v>
      </c>
      <c r="I31" s="3">
        <v>0.13059365561832301</v>
      </c>
      <c r="J31" s="3">
        <v>0.84788185069339095</v>
      </c>
      <c r="K31">
        <f t="shared" si="0"/>
        <v>0.15211814930660905</v>
      </c>
    </row>
    <row r="32" spans="1:11" x14ac:dyDescent="0.25">
      <c r="A32" s="6"/>
      <c r="B32">
        <v>1830</v>
      </c>
      <c r="C32">
        <v>28</v>
      </c>
      <c r="D32" s="3">
        <v>2.30567997419142</v>
      </c>
      <c r="E32" s="3">
        <v>0.18503361097462001</v>
      </c>
      <c r="F32" s="4" t="s">
        <v>8</v>
      </c>
      <c r="G32" s="3">
        <v>-0.35257297116741398</v>
      </c>
      <c r="H32" s="3">
        <v>0.22608442129551701</v>
      </c>
      <c r="I32" s="3">
        <v>0.13097464680877499</v>
      </c>
      <c r="J32" s="3">
        <v>0.85105363696635306</v>
      </c>
      <c r="K32">
        <f t="shared" si="0"/>
        <v>0.14894636303364694</v>
      </c>
    </row>
    <row r="33" spans="1:11" x14ac:dyDescent="0.25">
      <c r="A33" s="6"/>
      <c r="B33">
        <v>1840</v>
      </c>
      <c r="C33">
        <v>30</v>
      </c>
      <c r="D33" s="3">
        <v>2.2432696651304198</v>
      </c>
      <c r="E33" s="3">
        <v>0.17634515222972799</v>
      </c>
      <c r="F33" s="4" t="s">
        <v>8</v>
      </c>
      <c r="G33" s="3">
        <v>-0.40967608852734499</v>
      </c>
      <c r="H33" s="3">
        <v>0.207082041047013</v>
      </c>
      <c r="I33" s="3">
        <v>5.7806535828890497E-2</v>
      </c>
      <c r="J33" s="3">
        <v>0.847224801100112</v>
      </c>
      <c r="K33">
        <f t="shared" si="0"/>
        <v>0.152775198899888</v>
      </c>
    </row>
    <row r="34" spans="1:11" x14ac:dyDescent="0.25">
      <c r="A34" s="6"/>
      <c r="B34">
        <v>1850</v>
      </c>
      <c r="C34">
        <v>36</v>
      </c>
      <c r="D34" s="3">
        <v>2.0584595040732001</v>
      </c>
      <c r="E34" s="3">
        <v>0.1287274028316</v>
      </c>
      <c r="F34" s="4" t="s">
        <v>8</v>
      </c>
      <c r="G34" s="3">
        <v>-0.13510045123147299</v>
      </c>
      <c r="H34" s="3">
        <v>0.15395482045988701</v>
      </c>
      <c r="I34" s="3">
        <v>0.38635609606168397</v>
      </c>
      <c r="J34" s="3">
        <v>0.87918828918783598</v>
      </c>
      <c r="K34">
        <f t="shared" si="0"/>
        <v>0.12081171081216402</v>
      </c>
    </row>
    <row r="35" spans="1:11" x14ac:dyDescent="0.25">
      <c r="A35" s="6"/>
      <c r="B35">
        <v>1860</v>
      </c>
      <c r="C35">
        <v>38</v>
      </c>
      <c r="D35" s="3">
        <v>2.1988145322535901</v>
      </c>
      <c r="E35" s="3">
        <v>0.155694331747811</v>
      </c>
      <c r="F35" s="4" t="s">
        <v>8</v>
      </c>
      <c r="G35" s="3">
        <v>-0.156440715130063</v>
      </c>
      <c r="H35" s="3">
        <v>0.186683183616044</v>
      </c>
      <c r="I35" s="3">
        <v>0.407559585826544</v>
      </c>
      <c r="J35" s="3">
        <v>0.84285335909402703</v>
      </c>
      <c r="K35">
        <f t="shared" si="0"/>
        <v>0.15714664090597297</v>
      </c>
    </row>
    <row r="36" spans="1:11" x14ac:dyDescent="0.25">
      <c r="A36" s="6"/>
      <c r="B36">
        <v>1870</v>
      </c>
      <c r="C36">
        <v>46</v>
      </c>
      <c r="D36" s="3">
        <v>2.1148870490143801</v>
      </c>
      <c r="E36" s="3">
        <v>0.106488425795812</v>
      </c>
      <c r="F36" s="4" t="s">
        <v>8</v>
      </c>
      <c r="G36" s="3">
        <v>1.0751450329345401E-2</v>
      </c>
      <c r="H36" s="3">
        <v>0.12403123561323399</v>
      </c>
      <c r="I36" s="3">
        <v>0.93131644842441497</v>
      </c>
      <c r="J36" s="3">
        <v>0.89736095361108503</v>
      </c>
      <c r="K36">
        <f t="shared" si="0"/>
        <v>0.10263904638891497</v>
      </c>
    </row>
    <row r="37" spans="1:11" x14ac:dyDescent="0.25">
      <c r="A37" s="6"/>
      <c r="B37">
        <v>1880</v>
      </c>
      <c r="C37">
        <v>47</v>
      </c>
      <c r="D37" s="3">
        <v>2.2310264301734701</v>
      </c>
      <c r="E37" s="3">
        <v>0.108443891121993</v>
      </c>
      <c r="F37" s="4" t="s">
        <v>8</v>
      </c>
      <c r="G37" s="3">
        <v>-8.7040222041437298E-2</v>
      </c>
      <c r="H37" s="3">
        <v>0.136993657073124</v>
      </c>
      <c r="I37" s="3">
        <v>0.52841180194085402</v>
      </c>
      <c r="J37" s="3">
        <v>0.90176234533287603</v>
      </c>
      <c r="K37">
        <f t="shared" si="0"/>
        <v>9.8237654667123975E-2</v>
      </c>
    </row>
    <row r="38" spans="1:11" x14ac:dyDescent="0.25">
      <c r="A38" s="6"/>
      <c r="B38">
        <v>1890</v>
      </c>
      <c r="C38">
        <v>49</v>
      </c>
      <c r="D38" s="3">
        <v>2.2865025460636401</v>
      </c>
      <c r="E38" s="3">
        <v>0.118538081354223</v>
      </c>
      <c r="F38" s="4" t="s">
        <v>8</v>
      </c>
      <c r="G38" s="3">
        <v>-7.6409844609299504E-2</v>
      </c>
      <c r="H38" s="3">
        <v>0.15297117127658</v>
      </c>
      <c r="I38" s="3">
        <v>0.61975412796541096</v>
      </c>
      <c r="J38" s="3">
        <v>0.88546135069218201</v>
      </c>
      <c r="K38">
        <f t="shared" si="0"/>
        <v>0.11453864930781799</v>
      </c>
    </row>
    <row r="39" spans="1:11" x14ac:dyDescent="0.25">
      <c r="A39" s="6"/>
      <c r="B39">
        <v>1900</v>
      </c>
      <c r="C39">
        <v>51</v>
      </c>
      <c r="D39" s="3">
        <v>2.40763351144289</v>
      </c>
      <c r="E39" s="3">
        <v>0.11378747331123799</v>
      </c>
      <c r="F39" s="4" t="s">
        <v>8</v>
      </c>
      <c r="G39" s="3">
        <v>-0.26837875932727301</v>
      </c>
      <c r="H39" s="3">
        <v>0.15451823875626899</v>
      </c>
      <c r="I39" s="3">
        <v>8.8692713126396094E-2</v>
      </c>
      <c r="J39" s="3">
        <v>0.89933660889705003</v>
      </c>
      <c r="K39">
        <f t="shared" si="0"/>
        <v>0.10066339110294997</v>
      </c>
    </row>
    <row r="40" spans="1:11" x14ac:dyDescent="0.25">
      <c r="A40" s="6"/>
      <c r="B40">
        <v>1910</v>
      </c>
      <c r="C40">
        <v>49</v>
      </c>
      <c r="D40" s="3">
        <v>2.3989497425913902</v>
      </c>
      <c r="E40" s="3">
        <v>0.14180737132333199</v>
      </c>
      <c r="F40" s="4" t="s">
        <v>8</v>
      </c>
      <c r="G40" s="3">
        <v>-0.21283667834380299</v>
      </c>
      <c r="H40" s="3">
        <v>0.20445742753684501</v>
      </c>
      <c r="I40" s="3">
        <v>0.303208954886237</v>
      </c>
      <c r="J40" s="3">
        <v>0.85593527008498904</v>
      </c>
      <c r="K40">
        <f t="shared" si="0"/>
        <v>0.14406472991501096</v>
      </c>
    </row>
    <row r="41" spans="1:11" x14ac:dyDescent="0.25">
      <c r="A41" s="6"/>
      <c r="B41">
        <v>1920</v>
      </c>
      <c r="C41">
        <v>50</v>
      </c>
      <c r="D41" s="3">
        <v>2.3324029180677601</v>
      </c>
      <c r="E41" s="3">
        <v>0.12187966314755699</v>
      </c>
      <c r="F41" s="4" t="s">
        <v>8</v>
      </c>
      <c r="G41" s="3">
        <v>-7.0075566088149396E-2</v>
      </c>
      <c r="H41" s="3">
        <v>0.180441875155817</v>
      </c>
      <c r="I41" s="3">
        <v>0.69947028014641</v>
      </c>
      <c r="J41" s="3">
        <v>0.88170600090538997</v>
      </c>
      <c r="K41">
        <f t="shared" si="0"/>
        <v>0.11829399909461003</v>
      </c>
    </row>
    <row r="42" spans="1:11" x14ac:dyDescent="0.25">
      <c r="A42" s="6"/>
      <c r="B42">
        <v>1930</v>
      </c>
      <c r="C42">
        <v>50</v>
      </c>
      <c r="D42" s="3">
        <v>2.2947108909101601</v>
      </c>
      <c r="E42" s="3">
        <v>0.115356847437158</v>
      </c>
      <c r="F42" s="4" t="s">
        <v>8</v>
      </c>
      <c r="G42" s="3">
        <v>2.97611226321834E-2</v>
      </c>
      <c r="H42" s="3">
        <v>0.17588049769585201</v>
      </c>
      <c r="I42" s="3">
        <v>0.86634084608558704</v>
      </c>
      <c r="J42" s="3">
        <v>0.88956573481290802</v>
      </c>
      <c r="K42">
        <f t="shared" si="0"/>
        <v>0.11043426518709198</v>
      </c>
    </row>
    <row r="43" spans="1:11" x14ac:dyDescent="0.25">
      <c r="A43" s="6"/>
      <c r="B43">
        <v>1940</v>
      </c>
      <c r="C43">
        <v>50</v>
      </c>
      <c r="D43" s="3">
        <v>2.2669400333917902</v>
      </c>
      <c r="E43" s="3">
        <v>0.11376190499050499</v>
      </c>
      <c r="F43" s="4" t="s">
        <v>8</v>
      </c>
      <c r="G43" s="3">
        <v>7.2969280005745804E-2</v>
      </c>
      <c r="H43" s="3">
        <v>0.17566750346457799</v>
      </c>
      <c r="I43" s="3">
        <v>0.67971265787048696</v>
      </c>
      <c r="J43" s="3">
        <v>0.88990931831398301</v>
      </c>
      <c r="K43">
        <f t="shared" si="0"/>
        <v>0.11009068168601699</v>
      </c>
    </row>
    <row r="44" spans="1:11" x14ac:dyDescent="0.25">
      <c r="A44" s="6"/>
      <c r="B44">
        <v>1950</v>
      </c>
      <c r="C44">
        <v>50</v>
      </c>
      <c r="D44" s="3">
        <v>2.2483092675673801</v>
      </c>
      <c r="E44" s="3">
        <v>0.110090260644056</v>
      </c>
      <c r="F44" s="4" t="s">
        <v>8</v>
      </c>
      <c r="G44" s="3">
        <v>0.14452590157654599</v>
      </c>
      <c r="H44" s="3">
        <v>0.174637037831645</v>
      </c>
      <c r="I44" s="3">
        <v>0.41200475558252098</v>
      </c>
      <c r="J44" s="3">
        <v>0.894640680459733</v>
      </c>
      <c r="K44">
        <f t="shared" si="0"/>
        <v>0.105359319540267</v>
      </c>
    </row>
    <row r="45" spans="1:11" x14ac:dyDescent="0.25">
      <c r="A45" s="6"/>
      <c r="B45">
        <v>1960</v>
      </c>
      <c r="C45">
        <v>50</v>
      </c>
      <c r="D45" s="3">
        <v>2.10440154638574</v>
      </c>
      <c r="E45" s="3">
        <v>0.11427333239604499</v>
      </c>
      <c r="F45" s="4" t="s">
        <v>8</v>
      </c>
      <c r="G45" s="3">
        <v>0.41100548535382903</v>
      </c>
      <c r="H45" s="3">
        <v>0.18592373164840101</v>
      </c>
      <c r="I45" s="5">
        <v>3.1861875835711699E-2</v>
      </c>
      <c r="J45" s="3">
        <v>0.87342784484184199</v>
      </c>
      <c r="K45">
        <f t="shared" si="0"/>
        <v>0.12657215515815801</v>
      </c>
    </row>
    <row r="46" spans="1:11" x14ac:dyDescent="0.25">
      <c r="A46" s="6"/>
      <c r="B46">
        <v>1970</v>
      </c>
      <c r="C46">
        <v>50</v>
      </c>
      <c r="D46" s="3">
        <v>2.0461607399053801</v>
      </c>
      <c r="E46" s="3">
        <v>0.108806396030572</v>
      </c>
      <c r="F46" s="4" t="s">
        <v>8</v>
      </c>
      <c r="G46" s="3">
        <v>0.50095769363002796</v>
      </c>
      <c r="H46" s="3">
        <v>0.181286017950438</v>
      </c>
      <c r="I46" s="5">
        <v>8.0883416673204409E-3</v>
      </c>
      <c r="J46" s="3">
        <v>0.87800249008563103</v>
      </c>
      <c r="K46">
        <f t="shared" si="0"/>
        <v>0.12199750991436897</v>
      </c>
    </row>
    <row r="47" spans="1:11" x14ac:dyDescent="0.25">
      <c r="A47" s="6"/>
      <c r="B47">
        <v>1980</v>
      </c>
      <c r="C47">
        <v>50</v>
      </c>
      <c r="D47" s="3">
        <v>2.0129998066734802</v>
      </c>
      <c r="E47" s="3">
        <v>0.109579536712023</v>
      </c>
      <c r="F47" s="4" t="s">
        <v>8</v>
      </c>
      <c r="G47" s="3">
        <v>0.51571594705673096</v>
      </c>
      <c r="H47" s="3">
        <v>0.18618847935196201</v>
      </c>
      <c r="I47" s="5">
        <v>7.9507462684135707E-3</v>
      </c>
      <c r="J47" s="3">
        <v>0.87288075749509997</v>
      </c>
      <c r="K47">
        <f t="shared" si="0"/>
        <v>0.12711924250490003</v>
      </c>
    </row>
    <row r="48" spans="1:11" x14ac:dyDescent="0.25">
      <c r="A48" s="6"/>
      <c r="B48">
        <v>1990</v>
      </c>
      <c r="C48">
        <v>50</v>
      </c>
      <c r="D48" s="3">
        <v>1.97480127579298</v>
      </c>
      <c r="E48" s="3">
        <v>0.105839203163707</v>
      </c>
      <c r="F48" s="4" t="s">
        <v>8</v>
      </c>
      <c r="G48" s="3">
        <v>0.57219109587531702</v>
      </c>
      <c r="H48" s="3">
        <v>0.182379437414428</v>
      </c>
      <c r="I48" s="5">
        <v>2.9113046913339801E-3</v>
      </c>
      <c r="J48" s="3">
        <v>0.876306293825873</v>
      </c>
      <c r="K48">
        <f t="shared" si="0"/>
        <v>0.123693706174127</v>
      </c>
    </row>
    <row r="49" spans="1:11" x14ac:dyDescent="0.25">
      <c r="A49" s="6"/>
      <c r="B49">
        <v>2000</v>
      </c>
      <c r="C49">
        <v>50</v>
      </c>
      <c r="D49" s="3">
        <v>1.94788244343908</v>
      </c>
      <c r="E49" s="3">
        <v>0.104291737100937</v>
      </c>
      <c r="F49" s="4" t="s">
        <v>8</v>
      </c>
      <c r="G49" s="3">
        <v>0.60942665482890002</v>
      </c>
      <c r="H49" s="3">
        <v>0.184156407808233</v>
      </c>
      <c r="I49" s="5">
        <v>1.7794991191977499E-3</v>
      </c>
      <c r="J49" s="3">
        <v>0.87652439551098105</v>
      </c>
      <c r="K49">
        <f t="shared" si="0"/>
        <v>0.12347560448901895</v>
      </c>
    </row>
    <row r="50" spans="1:11" x14ac:dyDescent="0.25">
      <c r="A50" s="6"/>
      <c r="B50">
        <v>2010</v>
      </c>
      <c r="C50">
        <v>51</v>
      </c>
      <c r="D50" s="3">
        <v>1.8942356953438</v>
      </c>
      <c r="E50" s="3">
        <v>9.9256355137903998E-2</v>
      </c>
      <c r="F50" s="4" t="s">
        <v>8</v>
      </c>
      <c r="G50" s="3">
        <v>0.69003310413089503</v>
      </c>
      <c r="H50" s="3">
        <v>0.18055191957939701</v>
      </c>
      <c r="I50" s="5">
        <v>3.7423006851555898E-4</v>
      </c>
      <c r="J50" s="3">
        <v>0.87899603429888395</v>
      </c>
      <c r="K50">
        <f t="shared" si="0"/>
        <v>0.12100396570111605</v>
      </c>
    </row>
  </sheetData>
  <mergeCells count="11">
    <mergeCell ref="A1:K1"/>
    <mergeCell ref="D3:F3"/>
    <mergeCell ref="G3:I3"/>
    <mergeCell ref="J3:J4"/>
    <mergeCell ref="D2:K2"/>
    <mergeCell ref="K3:K4"/>
    <mergeCell ref="A2:A4"/>
    <mergeCell ref="A5:A27"/>
    <mergeCell ref="A28:A50"/>
    <mergeCell ref="B2:B4"/>
    <mergeCell ref="C2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2018-11-06T18:55:55Z</dcterms:created>
  <dcterms:modified xsi:type="dcterms:W3CDTF">2019-08-01T02:28:16Z</dcterms:modified>
</cp:coreProperties>
</file>