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kumari/Downloads/fwdmanuscriptattachedpleasecommentbywednesdaynight/"/>
    </mc:Choice>
  </mc:AlternateContent>
  <bookViews>
    <workbookView xWindow="12640" yWindow="1080" windowWidth="26520" windowHeight="15060" firstSheet="2" activeTab="4"/>
  </bookViews>
  <sheets>
    <sheet name="WinSTAT Commands" sheetId="2" state="hidden" r:id="rId1"/>
    <sheet name="WinSTAT Trigger" sheetId="3" state="hidden" r:id="rId2"/>
    <sheet name="WinSTAT Classes" sheetId="4" r:id="rId3"/>
    <sheet name="Sheet1" sheetId="1" r:id="rId4"/>
    <sheet name="Polynomial 0.2 ug" sheetId="6" r:id="rId5"/>
    <sheet name="Polynomial 2.0 ug" sheetId="5" r:id="rId6"/>
  </sheets>
  <definedNames>
    <definedName name="Coef" localSheetId="4">'Polynomial 0.2 ug'!$B$17</definedName>
    <definedName name="Coef" localSheetId="5">'Polynomial 2.0 ug'!$B$17</definedName>
    <definedName name="Coefs" localSheetId="4">'Polynomial 0.2 ug'!$B$17:$B$18</definedName>
    <definedName name="Coefs" localSheetId="5">'Polynomial 2.0 ug'!$B$17:$B$18</definedName>
    <definedName name="Conf" localSheetId="4">'Polynomial 0.2 ug'!$C$17</definedName>
    <definedName name="Conf" localSheetId="5">'Polynomial 2.0 ug'!$C$17</definedName>
    <definedName name="ConfPct" localSheetId="4">'Polynomial 0.2 ug'!$C$14</definedName>
    <definedName name="ConfPct" localSheetId="5">'Polynomial 2.0 ug'!$C$14</definedName>
    <definedName name="Freq" localSheetId="4">'Polynomial 0.2 ug'!$B$10</definedName>
    <definedName name="Freq" localSheetId="5">'Polynomial 2.0 ug'!$B$10</definedName>
    <definedName name="LastCurveRow" localSheetId="4">'Polynomial 0.2 ug'!$A$181</definedName>
    <definedName name="LastCurveRow" localSheetId="5">'Polynomial 2.0 ug'!$A$181</definedName>
    <definedName name="LastCurveValue" localSheetId="4">'Polynomial 0.2 ug'!$B$180</definedName>
    <definedName name="LastCurveValue" localSheetId="5">'Polynomial 2.0 ug'!$B$180</definedName>
    <definedName name="LastDesc" localSheetId="4">'Polynomial 0.2 ug'!$A$18</definedName>
    <definedName name="LastDesc" localSheetId="5">'Polynomial 2.0 ug'!$A$18</definedName>
    <definedName name="LastRow" localSheetId="4">'Polynomial 0.2 ug'!$A$19</definedName>
    <definedName name="LastRow" localSheetId="5">'Polynomial 2.0 ug'!$A$19</definedName>
    <definedName name="LastValue" localSheetId="4">'Polynomial 0.2 ug'!$B$76</definedName>
    <definedName name="LastValue" localSheetId="5">'Polynomial 2.0 ug'!$B$76</definedName>
    <definedName name="LastValueRow" localSheetId="4">'Polynomial 0.2 ug'!$A$77</definedName>
    <definedName name="LastValueRow" localSheetId="5">'Polynomial 2.0 ug'!$A$77</definedName>
    <definedName name="Prob" localSheetId="4">'Polynomial 0.2 ug'!$F$17</definedName>
    <definedName name="Prob" localSheetId="5">'Polynomial 2.0 ug'!$F$17</definedName>
    <definedName name="RCorr" localSheetId="4">'Polynomial 0.2 ug'!$C$11</definedName>
    <definedName name="RCorr" localSheetId="5">'Polynomial 2.0 ug'!$C$11</definedName>
    <definedName name="RSq" localSheetId="4">'Polynomial 0.2 ug'!$D$10</definedName>
    <definedName name="RSq" localSheetId="5">'Polynomial 2.0 ug'!$D$10</definedName>
    <definedName name="RSqCorr" localSheetId="4">'Polynomial 0.2 ug'!$D$11</definedName>
    <definedName name="RSqCorr" localSheetId="5">'Polynomial 2.0 ug'!$D$11</definedName>
    <definedName name="RVal" localSheetId="4">'Polynomial 0.2 ug'!$C$10</definedName>
    <definedName name="RVal" localSheetId="5">'Polynomial 2.0 ug'!$C$10</definedName>
    <definedName name="StdErr" localSheetId="4">'Polynomial 0.2 ug'!$D$17</definedName>
    <definedName name="StdErr" localSheetId="5">'Polynomial 2.0 ug'!$D$17</definedName>
    <definedName name="StdErrTotal" localSheetId="4">'Polynomial 0.2 ug'!$E$10</definedName>
    <definedName name="StdErrTotal" localSheetId="5">'Polynomial 2.0 ug'!$E$10</definedName>
    <definedName name="TVal" localSheetId="4">'Polynomial 0.2 ug'!$E$17</definedName>
    <definedName name="TVal" localSheetId="5">'Polynomial 2.0 ug'!$E$17</definedName>
    <definedName name="TXMeasure" localSheetId="4">'Polynomial 0.2 ug'!$B$40</definedName>
    <definedName name="TXMeasure" localSheetId="5">'Polynomial 2.0 ug'!$B$40</definedName>
    <definedName name="TYMeasure" localSheetId="4">'Polynomial 0.2 ug'!$C$40</definedName>
    <definedName name="TYMeasure" localSheetId="5">'Polynomial 2.0 ug'!$C$40</definedName>
    <definedName name="Value" localSheetId="4">'Polynomial 0.2 ug'!$A$17</definedName>
    <definedName name="Value" localSheetId="5">'Polynomial 2.0 ug'!$A$17</definedName>
    <definedName name="Weights" localSheetId="4">'Polynomial 0.2 ug'!$B$5</definedName>
    <definedName name="Weights" localSheetId="5">'Polynomial 2.0 ug'!$B$5</definedName>
    <definedName name="wsDatabase">Sheet1!$A$1:$D$190</definedName>
    <definedName name="XCurve" localSheetId="4">'Polynomial 0.2 ug'!$B$81</definedName>
    <definedName name="XCurve" localSheetId="5">'Polynomial 2.0 ug'!$B$81</definedName>
    <definedName name="XMeasure" localSheetId="4">'Polynomial 0.2 ug'!$B$3</definedName>
    <definedName name="XMeasure" localSheetId="5">'Polynomial 2.0 ug'!$B$3</definedName>
    <definedName name="XValue" localSheetId="4">'Polynomial 0.2 ug'!$B$42</definedName>
    <definedName name="XValue" localSheetId="5">'Polynomial 2.0 ug'!$B$42</definedName>
    <definedName name="YCurve" localSheetId="4">'Polynomial 0.2 ug'!$C$81</definedName>
    <definedName name="YCurve" localSheetId="5">'Polynomial 2.0 ug'!$C$81</definedName>
    <definedName name="YMeasure" localSheetId="4">'Polynomial 0.2 ug'!$B$4</definedName>
    <definedName name="YMeasure" localSheetId="5">'Polynomial 2.0 ug'!$B$4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12" i="2"/>
  <c r="C9" i="2"/>
  <c r="C6" i="2"/>
  <c r="C5" i="2"/>
  <c r="B4" i="2"/>
  <c r="B12" i="2"/>
  <c r="B9" i="2"/>
  <c r="B6" i="2"/>
  <c r="B5" i="2"/>
  <c r="A1" i="3"/>
</calcChain>
</file>

<file path=xl/sharedStrings.xml><?xml version="1.0" encoding="utf-8"?>
<sst xmlns="http://schemas.openxmlformats.org/spreadsheetml/2006/main" count="98" uniqueCount="61">
  <si>
    <t>DGRP strain number</t>
  </si>
  <si>
    <t>Concentration (0.2 ug/g)</t>
  </si>
  <si>
    <t>Concentration (2.0 ug/g)</t>
  </si>
  <si>
    <t>LC50 ug/g</t>
  </si>
  <si>
    <t>N/A</t>
  </si>
  <si>
    <t>HasTestMacro</t>
  </si>
  <si>
    <t>Polynomial Regression</t>
  </si>
  <si>
    <t>X-Variable:</t>
  </si>
  <si>
    <t>Y-Variable:</t>
  </si>
  <si>
    <t>Y-Weightings:</t>
  </si>
  <si>
    <t>N</t>
  </si>
  <si>
    <t>R</t>
  </si>
  <si>
    <t>R-Square</t>
  </si>
  <si>
    <t>Std.Error</t>
  </si>
  <si>
    <t>normal</t>
  </si>
  <si>
    <t>corrected</t>
  </si>
  <si>
    <t>Coefficient</t>
  </si>
  <si>
    <t>Conf. (±)</t>
  </si>
  <si>
    <t>T</t>
  </si>
  <si>
    <t>P</t>
  </si>
  <si>
    <t>X (Curve)</t>
  </si>
  <si>
    <t>Y (Curve)</t>
  </si>
  <si>
    <t>Constant</t>
  </si>
  <si>
    <t>X</t>
  </si>
  <si>
    <t>208 (37-subset)</t>
  </si>
  <si>
    <t>304 (37-subset)</t>
  </si>
  <si>
    <t>307 (37-subset)</t>
  </si>
  <si>
    <t>313 (37-subset)</t>
  </si>
  <si>
    <t>315 (37-subset)</t>
  </si>
  <si>
    <t>324 (37-subset)</t>
  </si>
  <si>
    <t>335 (37-subset)</t>
  </si>
  <si>
    <t>357 (37-subset)</t>
  </si>
  <si>
    <t>358 (37-subset)</t>
  </si>
  <si>
    <t>360 (37-subset)</t>
  </si>
  <si>
    <t>362 (37-subset)</t>
  </si>
  <si>
    <t>365 (37-subset)</t>
  </si>
  <si>
    <t>375 (37-subset)</t>
  </si>
  <si>
    <t>379 (37-subset)</t>
  </si>
  <si>
    <t>380 (37-subset)</t>
  </si>
  <si>
    <t>391 (37-subset)</t>
  </si>
  <si>
    <t>399 (37-subset)</t>
  </si>
  <si>
    <t>427 (37-subset)</t>
  </si>
  <si>
    <t>437 (37-subset)</t>
  </si>
  <si>
    <t>486 (37-subset)</t>
  </si>
  <si>
    <t>517 (37-subset)</t>
  </si>
  <si>
    <t>555 (37-subset)</t>
  </si>
  <si>
    <t>705 (37-subset)</t>
  </si>
  <si>
    <t>707 (37-subset)</t>
  </si>
  <si>
    <t>712 (37-subset)</t>
  </si>
  <si>
    <t>714 (37-subset)</t>
  </si>
  <si>
    <t>730 (37-subset)</t>
  </si>
  <si>
    <t>732 (37-subset)</t>
  </si>
  <si>
    <t>765 (37-subset)</t>
  </si>
  <si>
    <t>786 (37-subset)</t>
  </si>
  <si>
    <t>774 (37-subset)</t>
  </si>
  <si>
    <t>799 (37-subset)</t>
  </si>
  <si>
    <t>820 (37-subset)</t>
  </si>
  <si>
    <t>852 (37-subset)</t>
  </si>
  <si>
    <t>859 (37-subset)</t>
  </si>
  <si>
    <t>excluded because high LC50</t>
  </si>
  <si>
    <t>Simple Linear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</si>
</sst>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>
      <alignment horizontal="right"/>
    </xf>
    <xf numFmtId="0" fontId="7" fillId="0" borderId="0">
      <alignment horizontal="left"/>
    </xf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22" fontId="0" fillId="0" borderId="0" xfId="0" applyNumberFormat="1"/>
    <xf numFmtId="0" fontId="4" fillId="0" borderId="0" xfId="1"/>
    <xf numFmtId="0" fontId="5" fillId="0" borderId="0" xfId="1" applyFont="1"/>
    <xf numFmtId="0" fontId="6" fillId="0" borderId="0" xfId="2" applyFont="1">
      <alignment horizontal="right"/>
    </xf>
    <xf numFmtId="0" fontId="7" fillId="0" borderId="0" xfId="3" applyFont="1" applyFill="1" applyBorder="1">
      <alignment horizontal="left"/>
    </xf>
    <xf numFmtId="0" fontId="6" fillId="0" borderId="0" xfId="2" applyFont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/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4" fillId="3" borderId="3" xfId="1" applyNumberFormat="1" applyFill="1" applyBorder="1" applyAlignment="1">
      <alignment horizontal="center"/>
    </xf>
    <xf numFmtId="0" fontId="4" fillId="3" borderId="4" xfId="1" applyNumberForma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4" fillId="3" borderId="6" xfId="1" applyFill="1" applyBorder="1" applyAlignment="1">
      <alignment horizontal="center"/>
    </xf>
    <xf numFmtId="0" fontId="4" fillId="3" borderId="6" xfId="1" applyNumberFormat="1" applyFill="1" applyBorder="1" applyAlignment="1">
      <alignment horizontal="center"/>
    </xf>
    <xf numFmtId="0" fontId="4" fillId="3" borderId="7" xfId="1" applyNumberFormat="1" applyFill="1" applyBorder="1" applyAlignment="1">
      <alignment horizontal="center"/>
    </xf>
    <xf numFmtId="0" fontId="4" fillId="0" borderId="0" xfId="1" applyAlignment="1">
      <alignment horizontal="center"/>
    </xf>
    <xf numFmtId="0" fontId="4" fillId="3" borderId="7" xfId="1" applyFill="1" applyBorder="1" applyAlignment="1">
      <alignment horizontal="center"/>
    </xf>
  </cellXfs>
  <cellStyles count="4">
    <cellStyle name="BoldRight" xfId="2"/>
    <cellStyle name="Left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96504836659"/>
          <c:y val="0.166667198565151"/>
          <c:w val="0.808656935881593"/>
          <c:h val="0.627452982833508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'Polynomial 0.2 ug'!$B$42:$B$76</c:f>
              <c:numCache>
                <c:formatCode>General</c:formatCode>
                <c:ptCount val="35"/>
                <c:pt idx="0">
                  <c:v>0.344</c:v>
                </c:pt>
                <c:pt idx="1">
                  <c:v>0.058</c:v>
                </c:pt>
                <c:pt idx="2">
                  <c:v>0.018</c:v>
                </c:pt>
                <c:pt idx="3">
                  <c:v>0.793</c:v>
                </c:pt>
                <c:pt idx="4">
                  <c:v>0.22</c:v>
                </c:pt>
                <c:pt idx="5">
                  <c:v>0.494</c:v>
                </c:pt>
                <c:pt idx="6">
                  <c:v>0.64</c:v>
                </c:pt>
                <c:pt idx="7">
                  <c:v>0.551</c:v>
                </c:pt>
                <c:pt idx="8">
                  <c:v>0.366</c:v>
                </c:pt>
                <c:pt idx="9">
                  <c:v>0.291</c:v>
                </c:pt>
                <c:pt idx="10">
                  <c:v>0.016</c:v>
                </c:pt>
                <c:pt idx="11">
                  <c:v>0.042</c:v>
                </c:pt>
                <c:pt idx="12">
                  <c:v>0.075</c:v>
                </c:pt>
                <c:pt idx="13">
                  <c:v>0.58</c:v>
                </c:pt>
                <c:pt idx="14">
                  <c:v>0.526</c:v>
                </c:pt>
                <c:pt idx="15">
                  <c:v>0.281</c:v>
                </c:pt>
                <c:pt idx="16">
                  <c:v>0.642</c:v>
                </c:pt>
                <c:pt idx="17">
                  <c:v>0.134</c:v>
                </c:pt>
                <c:pt idx="18">
                  <c:v>0.821</c:v>
                </c:pt>
                <c:pt idx="19">
                  <c:v>0.396</c:v>
                </c:pt>
                <c:pt idx="20">
                  <c:v>0.447</c:v>
                </c:pt>
                <c:pt idx="21">
                  <c:v>0.33</c:v>
                </c:pt>
                <c:pt idx="22">
                  <c:v>0.432</c:v>
                </c:pt>
                <c:pt idx="23">
                  <c:v>0.097</c:v>
                </c:pt>
                <c:pt idx="24">
                  <c:v>0.528</c:v>
                </c:pt>
                <c:pt idx="25">
                  <c:v>0.494</c:v>
                </c:pt>
                <c:pt idx="26">
                  <c:v>0.941</c:v>
                </c:pt>
                <c:pt idx="27">
                  <c:v>0.359</c:v>
                </c:pt>
                <c:pt idx="28">
                  <c:v>0.001</c:v>
                </c:pt>
                <c:pt idx="29">
                  <c:v>0.995</c:v>
                </c:pt>
                <c:pt idx="30">
                  <c:v>0.025</c:v>
                </c:pt>
                <c:pt idx="31">
                  <c:v>0.042</c:v>
                </c:pt>
                <c:pt idx="32">
                  <c:v>0.037</c:v>
                </c:pt>
                <c:pt idx="33">
                  <c:v>0.58</c:v>
                </c:pt>
                <c:pt idx="34">
                  <c:v>0.068</c:v>
                </c:pt>
              </c:numCache>
            </c:numRef>
          </c:xVal>
          <c:yVal>
            <c:numRef>
              <c:f>'Polynomial 0.2 ug'!$C$42:$C$76</c:f>
              <c:numCache>
                <c:formatCode>General</c:formatCode>
                <c:ptCount val="35"/>
                <c:pt idx="0">
                  <c:v>8.333333333333333</c:v>
                </c:pt>
                <c:pt idx="1">
                  <c:v>8.0</c:v>
                </c:pt>
                <c:pt idx="2">
                  <c:v>0.333333333333333</c:v>
                </c:pt>
                <c:pt idx="3">
                  <c:v>5.333333333333332</c:v>
                </c:pt>
                <c:pt idx="4">
                  <c:v>5.0</c:v>
                </c:pt>
                <c:pt idx="5">
                  <c:v>2.666666666666666</c:v>
                </c:pt>
                <c:pt idx="6">
                  <c:v>4.666666666666667</c:v>
                </c:pt>
                <c:pt idx="7">
                  <c:v>2.333333333333333</c:v>
                </c:pt>
                <c:pt idx="8">
                  <c:v>4.666666666666667</c:v>
                </c:pt>
                <c:pt idx="9">
                  <c:v>2.333333333333333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5.0</c:v>
                </c:pt>
                <c:pt idx="13">
                  <c:v>3.5</c:v>
                </c:pt>
                <c:pt idx="14">
                  <c:v>5.0</c:v>
                </c:pt>
                <c:pt idx="15">
                  <c:v>7.666666666666667</c:v>
                </c:pt>
                <c:pt idx="16">
                  <c:v>7.0</c:v>
                </c:pt>
                <c:pt idx="17">
                  <c:v>1.333333333333333</c:v>
                </c:pt>
                <c:pt idx="18">
                  <c:v>8.0</c:v>
                </c:pt>
                <c:pt idx="19">
                  <c:v>3.333333333333333</c:v>
                </c:pt>
                <c:pt idx="20">
                  <c:v>3.0</c:v>
                </c:pt>
                <c:pt idx="21">
                  <c:v>5.666666666666667</c:v>
                </c:pt>
                <c:pt idx="22">
                  <c:v>2.666666666666666</c:v>
                </c:pt>
                <c:pt idx="23">
                  <c:v>0.666666666666667</c:v>
                </c:pt>
                <c:pt idx="24">
                  <c:v>7.0</c:v>
                </c:pt>
                <c:pt idx="25">
                  <c:v>3.0</c:v>
                </c:pt>
                <c:pt idx="26">
                  <c:v>4.0</c:v>
                </c:pt>
                <c:pt idx="27">
                  <c:v>2.666666666666666</c:v>
                </c:pt>
                <c:pt idx="28">
                  <c:v>6.333333333333332</c:v>
                </c:pt>
                <c:pt idx="29">
                  <c:v>1.5</c:v>
                </c:pt>
                <c:pt idx="30">
                  <c:v>1.333333333333333</c:v>
                </c:pt>
                <c:pt idx="31">
                  <c:v>0.0</c:v>
                </c:pt>
                <c:pt idx="32">
                  <c:v>2.0</c:v>
                </c:pt>
                <c:pt idx="33">
                  <c:v>6.0</c:v>
                </c:pt>
                <c:pt idx="34">
                  <c:v>2.666666666666666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6C-4F53-AAD1-E97DC4949720}"/>
            </c:ext>
          </c:extLst>
        </c:ser>
        <c:ser>
          <c:idx val="1"/>
          <c:order val="1"/>
          <c:tx>
            <c:v>Y = 2.80745 + 2.79577*X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'Polynomial 0.2 ug'!$B$81:$B$180</c:f>
              <c:numCache>
                <c:formatCode>General</c:formatCode>
                <c:ptCount val="100"/>
                <c:pt idx="0">
                  <c:v>0.001</c:v>
                </c:pt>
                <c:pt idx="1">
                  <c:v>0.011040404040404</c:v>
                </c:pt>
                <c:pt idx="2">
                  <c:v>0.0210808080808081</c:v>
                </c:pt>
                <c:pt idx="3">
                  <c:v>0.0311212121212121</c:v>
                </c:pt>
                <c:pt idx="4">
                  <c:v>0.0411616161616162</c:v>
                </c:pt>
                <c:pt idx="5">
                  <c:v>0.0512020202020202</c:v>
                </c:pt>
                <c:pt idx="6">
                  <c:v>0.0612424242424242</c:v>
                </c:pt>
                <c:pt idx="7">
                  <c:v>0.0712828282828283</c:v>
                </c:pt>
                <c:pt idx="8">
                  <c:v>0.0813232323232323</c:v>
                </c:pt>
                <c:pt idx="9">
                  <c:v>0.0913636363636364</c:v>
                </c:pt>
                <c:pt idx="10">
                  <c:v>0.10140404040404</c:v>
                </c:pt>
                <c:pt idx="11">
                  <c:v>0.111444444444444</c:v>
                </c:pt>
                <c:pt idx="12">
                  <c:v>0.121484848484849</c:v>
                </c:pt>
                <c:pt idx="13">
                  <c:v>0.131525252525253</c:v>
                </c:pt>
                <c:pt idx="14">
                  <c:v>0.141565656565657</c:v>
                </c:pt>
                <c:pt idx="15">
                  <c:v>0.151606060606061</c:v>
                </c:pt>
                <c:pt idx="16">
                  <c:v>0.161646464646465</c:v>
                </c:pt>
                <c:pt idx="17">
                  <c:v>0.171686868686869</c:v>
                </c:pt>
                <c:pt idx="18">
                  <c:v>0.181727272727273</c:v>
                </c:pt>
                <c:pt idx="19">
                  <c:v>0.191767676767677</c:v>
                </c:pt>
                <c:pt idx="20">
                  <c:v>0.201808080808081</c:v>
                </c:pt>
                <c:pt idx="21">
                  <c:v>0.211848484848485</c:v>
                </c:pt>
                <c:pt idx="22">
                  <c:v>0.221888888888889</c:v>
                </c:pt>
                <c:pt idx="23">
                  <c:v>0.231929292929293</c:v>
                </c:pt>
                <c:pt idx="24">
                  <c:v>0.241969696969697</c:v>
                </c:pt>
                <c:pt idx="25">
                  <c:v>0.252010101010101</c:v>
                </c:pt>
                <c:pt idx="26">
                  <c:v>0.262050505050505</c:v>
                </c:pt>
                <c:pt idx="27">
                  <c:v>0.272090909090909</c:v>
                </c:pt>
                <c:pt idx="28">
                  <c:v>0.282131313131313</c:v>
                </c:pt>
                <c:pt idx="29">
                  <c:v>0.292171717171717</c:v>
                </c:pt>
                <c:pt idx="30">
                  <c:v>0.302212121212121</c:v>
                </c:pt>
                <c:pt idx="31">
                  <c:v>0.312252525252525</c:v>
                </c:pt>
                <c:pt idx="32">
                  <c:v>0.322292929292929</c:v>
                </c:pt>
                <c:pt idx="33">
                  <c:v>0.332333333333333</c:v>
                </c:pt>
                <c:pt idx="34">
                  <c:v>0.342373737373737</c:v>
                </c:pt>
                <c:pt idx="35">
                  <c:v>0.352414141414141</c:v>
                </c:pt>
                <c:pt idx="36">
                  <c:v>0.362454545454545</c:v>
                </c:pt>
                <c:pt idx="37">
                  <c:v>0.372494949494949</c:v>
                </c:pt>
                <c:pt idx="38">
                  <c:v>0.382535353535353</c:v>
                </c:pt>
                <c:pt idx="39">
                  <c:v>0.392575757575757</c:v>
                </c:pt>
                <c:pt idx="40">
                  <c:v>0.402616161616161</c:v>
                </c:pt>
                <c:pt idx="41">
                  <c:v>0.412656565656565</c:v>
                </c:pt>
                <c:pt idx="42">
                  <c:v>0.422696969696969</c:v>
                </c:pt>
                <c:pt idx="43">
                  <c:v>0.432737373737373</c:v>
                </c:pt>
                <c:pt idx="44">
                  <c:v>0.442777777777777</c:v>
                </c:pt>
                <c:pt idx="45">
                  <c:v>0.452818181818181</c:v>
                </c:pt>
                <c:pt idx="46">
                  <c:v>0.462858585858585</c:v>
                </c:pt>
                <c:pt idx="47">
                  <c:v>0.472898989898989</c:v>
                </c:pt>
                <c:pt idx="48">
                  <c:v>0.482939393939393</c:v>
                </c:pt>
                <c:pt idx="49">
                  <c:v>0.492979797979797</c:v>
                </c:pt>
                <c:pt idx="50">
                  <c:v>0.503020202020201</c:v>
                </c:pt>
                <c:pt idx="51">
                  <c:v>0.513060606060606</c:v>
                </c:pt>
                <c:pt idx="52">
                  <c:v>0.52310101010101</c:v>
                </c:pt>
                <c:pt idx="53">
                  <c:v>0.533141414141414</c:v>
                </c:pt>
                <c:pt idx="54">
                  <c:v>0.543181818181818</c:v>
                </c:pt>
                <c:pt idx="55">
                  <c:v>0.553222222222222</c:v>
                </c:pt>
                <c:pt idx="56">
                  <c:v>0.563262626262626</c:v>
                </c:pt>
                <c:pt idx="57">
                  <c:v>0.57330303030303</c:v>
                </c:pt>
                <c:pt idx="58">
                  <c:v>0.583343434343434</c:v>
                </c:pt>
                <c:pt idx="59">
                  <c:v>0.593383838383838</c:v>
                </c:pt>
                <c:pt idx="60">
                  <c:v>0.603424242424242</c:v>
                </c:pt>
                <c:pt idx="61">
                  <c:v>0.613464646464646</c:v>
                </c:pt>
                <c:pt idx="62">
                  <c:v>0.62350505050505</c:v>
                </c:pt>
                <c:pt idx="63">
                  <c:v>0.633545454545454</c:v>
                </c:pt>
                <c:pt idx="64">
                  <c:v>0.643585858585858</c:v>
                </c:pt>
                <c:pt idx="65">
                  <c:v>0.653626262626262</c:v>
                </c:pt>
                <c:pt idx="66">
                  <c:v>0.663666666666667</c:v>
                </c:pt>
                <c:pt idx="67">
                  <c:v>0.673707070707071</c:v>
                </c:pt>
                <c:pt idx="68">
                  <c:v>0.683747474747475</c:v>
                </c:pt>
                <c:pt idx="69">
                  <c:v>0.693787878787879</c:v>
                </c:pt>
                <c:pt idx="70">
                  <c:v>0.703828282828283</c:v>
                </c:pt>
                <c:pt idx="71">
                  <c:v>0.713868686868687</c:v>
                </c:pt>
                <c:pt idx="72">
                  <c:v>0.723909090909091</c:v>
                </c:pt>
                <c:pt idx="73">
                  <c:v>0.733949494949495</c:v>
                </c:pt>
                <c:pt idx="74">
                  <c:v>0.743989898989899</c:v>
                </c:pt>
                <c:pt idx="75">
                  <c:v>0.754030303030303</c:v>
                </c:pt>
                <c:pt idx="76">
                  <c:v>0.764070707070707</c:v>
                </c:pt>
                <c:pt idx="77">
                  <c:v>0.774111111111111</c:v>
                </c:pt>
                <c:pt idx="78">
                  <c:v>0.784151515151515</c:v>
                </c:pt>
                <c:pt idx="79">
                  <c:v>0.794191919191919</c:v>
                </c:pt>
                <c:pt idx="80">
                  <c:v>0.804232323232324</c:v>
                </c:pt>
                <c:pt idx="81">
                  <c:v>0.814272727272728</c:v>
                </c:pt>
                <c:pt idx="82">
                  <c:v>0.824313131313132</c:v>
                </c:pt>
                <c:pt idx="83">
                  <c:v>0.834353535353536</c:v>
                </c:pt>
                <c:pt idx="84">
                  <c:v>0.84439393939394</c:v>
                </c:pt>
                <c:pt idx="85">
                  <c:v>0.854434343434344</c:v>
                </c:pt>
                <c:pt idx="86">
                  <c:v>0.864474747474748</c:v>
                </c:pt>
                <c:pt idx="87">
                  <c:v>0.874515151515152</c:v>
                </c:pt>
                <c:pt idx="88">
                  <c:v>0.884555555555556</c:v>
                </c:pt>
                <c:pt idx="89">
                  <c:v>0.89459595959596</c:v>
                </c:pt>
                <c:pt idx="90">
                  <c:v>0.904636363636364</c:v>
                </c:pt>
                <c:pt idx="91">
                  <c:v>0.914676767676768</c:v>
                </c:pt>
                <c:pt idx="92">
                  <c:v>0.924717171717172</c:v>
                </c:pt>
                <c:pt idx="93">
                  <c:v>0.934757575757577</c:v>
                </c:pt>
                <c:pt idx="94">
                  <c:v>0.944797979797981</c:v>
                </c:pt>
                <c:pt idx="95">
                  <c:v>0.954838383838385</c:v>
                </c:pt>
                <c:pt idx="96">
                  <c:v>0.964878787878789</c:v>
                </c:pt>
                <c:pt idx="97">
                  <c:v>0.974919191919193</c:v>
                </c:pt>
                <c:pt idx="98">
                  <c:v>0.984959595959597</c:v>
                </c:pt>
                <c:pt idx="99">
                  <c:v>0.995000000000001</c:v>
                </c:pt>
              </c:numCache>
            </c:numRef>
          </c:xVal>
          <c:yVal>
            <c:numRef>
              <c:f>'Polynomial 0.2 ug'!$C$81:$C$180</c:f>
              <c:numCache>
                <c:formatCode>General</c:formatCode>
                <c:ptCount val="100"/>
                <c:pt idx="0">
                  <c:v>2.810252746663752</c:v>
                </c:pt>
                <c:pt idx="1">
                  <c:v>2.838323439825662</c:v>
                </c:pt>
                <c:pt idx="2">
                  <c:v>2.866394132987572</c:v>
                </c:pt>
                <c:pt idx="3">
                  <c:v>2.894464826149483</c:v>
                </c:pt>
                <c:pt idx="4">
                  <c:v>2.922535519311393</c:v>
                </c:pt>
                <c:pt idx="5">
                  <c:v>2.950606212473303</c:v>
                </c:pt>
                <c:pt idx="6">
                  <c:v>2.978676905635214</c:v>
                </c:pt>
                <c:pt idx="7">
                  <c:v>3.006747598797124</c:v>
                </c:pt>
                <c:pt idx="8">
                  <c:v>3.034818291959035</c:v>
                </c:pt>
                <c:pt idx="9">
                  <c:v>3.062888985120945</c:v>
                </c:pt>
                <c:pt idx="10">
                  <c:v>3.090959678282855</c:v>
                </c:pt>
                <c:pt idx="11">
                  <c:v>3.119030371444766</c:v>
                </c:pt>
                <c:pt idx="12">
                  <c:v>3.147101064606676</c:v>
                </c:pt>
                <c:pt idx="13">
                  <c:v>3.175171757768586</c:v>
                </c:pt>
                <c:pt idx="14">
                  <c:v>3.203242450930497</c:v>
                </c:pt>
                <c:pt idx="15">
                  <c:v>3.231313144092407</c:v>
                </c:pt>
                <c:pt idx="16">
                  <c:v>3.259383837254317</c:v>
                </c:pt>
                <c:pt idx="17">
                  <c:v>3.287454530416228</c:v>
                </c:pt>
                <c:pt idx="18">
                  <c:v>3.315525223578138</c:v>
                </c:pt>
                <c:pt idx="19">
                  <c:v>3.343595916740049</c:v>
                </c:pt>
                <c:pt idx="20">
                  <c:v>3.371666609901959</c:v>
                </c:pt>
                <c:pt idx="21">
                  <c:v>3.399737303063869</c:v>
                </c:pt>
                <c:pt idx="22">
                  <c:v>3.42780799622578</c:v>
                </c:pt>
                <c:pt idx="23">
                  <c:v>3.45587868938769</c:v>
                </c:pt>
                <c:pt idx="24">
                  <c:v>3.483949382549601</c:v>
                </c:pt>
                <c:pt idx="25">
                  <c:v>3.512020075711511</c:v>
                </c:pt>
                <c:pt idx="26">
                  <c:v>3.540090768873421</c:v>
                </c:pt>
                <c:pt idx="27">
                  <c:v>3.568161462035331</c:v>
                </c:pt>
                <c:pt idx="28">
                  <c:v>3.596232155197242</c:v>
                </c:pt>
                <c:pt idx="29">
                  <c:v>3.624302848359152</c:v>
                </c:pt>
                <c:pt idx="30">
                  <c:v>3.652373541521062</c:v>
                </c:pt>
                <c:pt idx="31">
                  <c:v>3.680444234682973</c:v>
                </c:pt>
                <c:pt idx="32">
                  <c:v>3.708514927844883</c:v>
                </c:pt>
                <c:pt idx="33">
                  <c:v>3.736585621006793</c:v>
                </c:pt>
                <c:pt idx="34">
                  <c:v>3.764656314168704</c:v>
                </c:pt>
                <c:pt idx="35">
                  <c:v>3.792727007330614</c:v>
                </c:pt>
                <c:pt idx="36">
                  <c:v>3.820797700492524</c:v>
                </c:pt>
                <c:pt idx="37">
                  <c:v>3.848868393654435</c:v>
                </c:pt>
                <c:pt idx="38">
                  <c:v>3.876939086816345</c:v>
                </c:pt>
                <c:pt idx="39">
                  <c:v>3.905009779978255</c:v>
                </c:pt>
                <c:pt idx="40">
                  <c:v>3.933080473140166</c:v>
                </c:pt>
                <c:pt idx="41">
                  <c:v>3.961151166302076</c:v>
                </c:pt>
                <c:pt idx="42">
                  <c:v>3.989221859463986</c:v>
                </c:pt>
                <c:pt idx="43">
                  <c:v>4.017292552625896</c:v>
                </c:pt>
                <c:pt idx="44">
                  <c:v>4.045363245787807</c:v>
                </c:pt>
                <c:pt idx="45">
                  <c:v>4.073433938949717</c:v>
                </c:pt>
                <c:pt idx="46">
                  <c:v>4.101504632111627</c:v>
                </c:pt>
                <c:pt idx="47">
                  <c:v>4.129575325273538</c:v>
                </c:pt>
                <c:pt idx="48">
                  <c:v>4.157646018435448</c:v>
                </c:pt>
                <c:pt idx="49">
                  <c:v>4.185716711597358</c:v>
                </c:pt>
                <c:pt idx="50">
                  <c:v>4.213787404759268</c:v>
                </c:pt>
                <c:pt idx="51">
                  <c:v>4.24185809792118</c:v>
                </c:pt>
                <c:pt idx="52">
                  <c:v>4.26992879108309</c:v>
                </c:pt>
                <c:pt idx="53">
                  <c:v>4.297999484245</c:v>
                </c:pt>
                <c:pt idx="54">
                  <c:v>4.32607017740691</c:v>
                </c:pt>
                <c:pt idx="55">
                  <c:v>4.354140870568821</c:v>
                </c:pt>
                <c:pt idx="56">
                  <c:v>4.382211563730731</c:v>
                </c:pt>
                <c:pt idx="57">
                  <c:v>4.410282256892642</c:v>
                </c:pt>
                <c:pt idx="58">
                  <c:v>4.438352950054552</c:v>
                </c:pt>
                <c:pt idx="59">
                  <c:v>4.466423643216463</c:v>
                </c:pt>
                <c:pt idx="60">
                  <c:v>4.494494336378373</c:v>
                </c:pt>
                <c:pt idx="61">
                  <c:v>4.522565029540284</c:v>
                </c:pt>
                <c:pt idx="62">
                  <c:v>4.550635722702194</c:v>
                </c:pt>
                <c:pt idx="63">
                  <c:v>4.578706415864104</c:v>
                </c:pt>
                <c:pt idx="64">
                  <c:v>4.606777109026015</c:v>
                </c:pt>
                <c:pt idx="65">
                  <c:v>4.634847802187925</c:v>
                </c:pt>
                <c:pt idx="66">
                  <c:v>4.662918495349836</c:v>
                </c:pt>
                <c:pt idx="67">
                  <c:v>4.690989188511747</c:v>
                </c:pt>
                <c:pt idx="68">
                  <c:v>4.719059881673657</c:v>
                </c:pt>
                <c:pt idx="69">
                  <c:v>4.747130574835567</c:v>
                </c:pt>
                <c:pt idx="70">
                  <c:v>4.775201267997477</c:v>
                </c:pt>
                <c:pt idx="71">
                  <c:v>4.803271961159388</c:v>
                </c:pt>
                <c:pt idx="72">
                  <c:v>4.831342654321298</c:v>
                </c:pt>
                <c:pt idx="73">
                  <c:v>4.859413347483209</c:v>
                </c:pt>
                <c:pt idx="74">
                  <c:v>4.88748404064512</c:v>
                </c:pt>
                <c:pt idx="75">
                  <c:v>4.91555473380703</c:v>
                </c:pt>
                <c:pt idx="76">
                  <c:v>4.943625426968941</c:v>
                </c:pt>
                <c:pt idx="77">
                  <c:v>4.97169612013085</c:v>
                </c:pt>
                <c:pt idx="78">
                  <c:v>4.99976681329276</c:v>
                </c:pt>
                <c:pt idx="79">
                  <c:v>5.027837506454672</c:v>
                </c:pt>
                <c:pt idx="80">
                  <c:v>5.055908199616582</c:v>
                </c:pt>
                <c:pt idx="81">
                  <c:v>5.083978892778493</c:v>
                </c:pt>
                <c:pt idx="82">
                  <c:v>5.112049585940404</c:v>
                </c:pt>
                <c:pt idx="83">
                  <c:v>5.140120279102314</c:v>
                </c:pt>
                <c:pt idx="84">
                  <c:v>5.168190972264224</c:v>
                </c:pt>
                <c:pt idx="85">
                  <c:v>5.196261665426134</c:v>
                </c:pt>
                <c:pt idx="86">
                  <c:v>5.224332358588045</c:v>
                </c:pt>
                <c:pt idx="87">
                  <c:v>5.252403051749956</c:v>
                </c:pt>
                <c:pt idx="88">
                  <c:v>5.280473744911866</c:v>
                </c:pt>
                <c:pt idx="89">
                  <c:v>5.308544438073777</c:v>
                </c:pt>
                <c:pt idx="90">
                  <c:v>5.336615131235686</c:v>
                </c:pt>
                <c:pt idx="91">
                  <c:v>5.364685824397598</c:v>
                </c:pt>
                <c:pt idx="92">
                  <c:v>5.392756517559508</c:v>
                </c:pt>
                <c:pt idx="93">
                  <c:v>5.420827210721418</c:v>
                </c:pt>
                <c:pt idx="94">
                  <c:v>5.448897903883328</c:v>
                </c:pt>
                <c:pt idx="95">
                  <c:v>5.47696859704524</c:v>
                </c:pt>
                <c:pt idx="96">
                  <c:v>5.50503929020715</c:v>
                </c:pt>
                <c:pt idx="97">
                  <c:v>5.53310998336906</c:v>
                </c:pt>
                <c:pt idx="98">
                  <c:v>5.561180676530971</c:v>
                </c:pt>
                <c:pt idx="99">
                  <c:v>5.58925136969288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E6C-4F53-AAD1-E97DC4949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0302336"/>
        <c:axId val="-750490944"/>
      </c:scatterChart>
      <c:valAx>
        <c:axId val="-75030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LC50 ug/g</a:t>
                </a:r>
              </a:p>
            </c:rich>
          </c:tx>
          <c:layout>
            <c:manualLayout>
              <c:xMode val="edge"/>
              <c:yMode val="edge"/>
              <c:x val="0.522202826352374"/>
              <c:y val="0.926771676359379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50490944"/>
        <c:crosses val="autoZero"/>
        <c:crossBetween val="midCat"/>
      </c:valAx>
      <c:valAx>
        <c:axId val="-75049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(0.2 ug/g)</a:t>
                </a:r>
              </a:p>
            </c:rich>
          </c:tx>
          <c:layout>
            <c:manualLayout>
              <c:xMode val="edge"/>
              <c:yMode val="edge"/>
              <c:x val="0.0124334006274375"/>
              <c:y val="0.391415830614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5030233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697452376258"/>
          <c:y val="0.032051282051282"/>
          <c:w val="0.586145381933811"/>
          <c:h val="0.0707073758530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&amp;R&amp;D  &amp;T</c:oddHeader>
      <c:oddFooter>&amp;RWinSTAT</c:oddFooter>
    </c:headerFooter>
    <c:pageMargins b="1.0" l="0.75" r="0.75" t="1.0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96504836659"/>
          <c:y val="0.166667198565151"/>
          <c:w val="0.808656935881593"/>
          <c:h val="0.627452982833508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'Polynomial 2.0 ug'!$B$42:$B$76</c:f>
              <c:numCache>
                <c:formatCode>General</c:formatCode>
                <c:ptCount val="35"/>
                <c:pt idx="0">
                  <c:v>0.344</c:v>
                </c:pt>
                <c:pt idx="1">
                  <c:v>0.058</c:v>
                </c:pt>
                <c:pt idx="2">
                  <c:v>0.018</c:v>
                </c:pt>
                <c:pt idx="3">
                  <c:v>0.793</c:v>
                </c:pt>
                <c:pt idx="4">
                  <c:v>0.22</c:v>
                </c:pt>
                <c:pt idx="5">
                  <c:v>0.494</c:v>
                </c:pt>
                <c:pt idx="6">
                  <c:v>0.64</c:v>
                </c:pt>
                <c:pt idx="7">
                  <c:v>0.551</c:v>
                </c:pt>
                <c:pt idx="8">
                  <c:v>0.366</c:v>
                </c:pt>
                <c:pt idx="9">
                  <c:v>0.291</c:v>
                </c:pt>
                <c:pt idx="10">
                  <c:v>0.016</c:v>
                </c:pt>
                <c:pt idx="11">
                  <c:v>0.042</c:v>
                </c:pt>
                <c:pt idx="12">
                  <c:v>0.075</c:v>
                </c:pt>
                <c:pt idx="13">
                  <c:v>0.58</c:v>
                </c:pt>
                <c:pt idx="14">
                  <c:v>0.526</c:v>
                </c:pt>
                <c:pt idx="15">
                  <c:v>0.281</c:v>
                </c:pt>
                <c:pt idx="16">
                  <c:v>0.642</c:v>
                </c:pt>
                <c:pt idx="17">
                  <c:v>0.134</c:v>
                </c:pt>
                <c:pt idx="18">
                  <c:v>0.821</c:v>
                </c:pt>
                <c:pt idx="19">
                  <c:v>0.396</c:v>
                </c:pt>
                <c:pt idx="20">
                  <c:v>0.447</c:v>
                </c:pt>
                <c:pt idx="21">
                  <c:v>0.33</c:v>
                </c:pt>
                <c:pt idx="22">
                  <c:v>0.432</c:v>
                </c:pt>
                <c:pt idx="23">
                  <c:v>0.097</c:v>
                </c:pt>
                <c:pt idx="24">
                  <c:v>0.528</c:v>
                </c:pt>
                <c:pt idx="25">
                  <c:v>0.494</c:v>
                </c:pt>
                <c:pt idx="26">
                  <c:v>0.941</c:v>
                </c:pt>
                <c:pt idx="27">
                  <c:v>0.359</c:v>
                </c:pt>
                <c:pt idx="28">
                  <c:v>0.001</c:v>
                </c:pt>
                <c:pt idx="29">
                  <c:v>0.995</c:v>
                </c:pt>
                <c:pt idx="30">
                  <c:v>0.025</c:v>
                </c:pt>
                <c:pt idx="31">
                  <c:v>0.042</c:v>
                </c:pt>
                <c:pt idx="32">
                  <c:v>0.037</c:v>
                </c:pt>
                <c:pt idx="33">
                  <c:v>0.58</c:v>
                </c:pt>
                <c:pt idx="34">
                  <c:v>0.068</c:v>
                </c:pt>
              </c:numCache>
            </c:numRef>
          </c:xVal>
          <c:yVal>
            <c:numRef>
              <c:f>'Polynomial 2.0 ug'!$C$42:$C$76</c:f>
              <c:numCache>
                <c:formatCode>General</c:formatCode>
                <c:ptCount val="35"/>
                <c:pt idx="0">
                  <c:v>0.333333333333333</c:v>
                </c:pt>
                <c:pt idx="1">
                  <c:v>3.333333333333333</c:v>
                </c:pt>
                <c:pt idx="2">
                  <c:v>0.0</c:v>
                </c:pt>
                <c:pt idx="3">
                  <c:v>1.0</c:v>
                </c:pt>
                <c:pt idx="4">
                  <c:v>0.666666666666667</c:v>
                </c:pt>
                <c:pt idx="5">
                  <c:v>0.333333333333333</c:v>
                </c:pt>
                <c:pt idx="6">
                  <c:v>0.0</c:v>
                </c:pt>
                <c:pt idx="7">
                  <c:v>0.333333333333333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2.333333333333333</c:v>
                </c:pt>
                <c:pt idx="15">
                  <c:v>2.0</c:v>
                </c:pt>
                <c:pt idx="16">
                  <c:v>1.666666666666667</c:v>
                </c:pt>
                <c:pt idx="17">
                  <c:v>1.0</c:v>
                </c:pt>
                <c:pt idx="18">
                  <c:v>0.0</c:v>
                </c:pt>
                <c:pt idx="19">
                  <c:v>2.333333333333333</c:v>
                </c:pt>
                <c:pt idx="20">
                  <c:v>1.666666666666667</c:v>
                </c:pt>
                <c:pt idx="21">
                  <c:v>0.0</c:v>
                </c:pt>
                <c:pt idx="22">
                  <c:v>2.0</c:v>
                </c:pt>
                <c:pt idx="23">
                  <c:v>0.666666666666667</c:v>
                </c:pt>
                <c:pt idx="24">
                  <c:v>0.0</c:v>
                </c:pt>
                <c:pt idx="25">
                  <c:v>0.0</c:v>
                </c:pt>
                <c:pt idx="26">
                  <c:v>4.333333333333332</c:v>
                </c:pt>
                <c:pt idx="27">
                  <c:v>0.666666666666667</c:v>
                </c:pt>
                <c:pt idx="28">
                  <c:v>0.0</c:v>
                </c:pt>
                <c:pt idx="29">
                  <c:v>4.333333333333332</c:v>
                </c:pt>
                <c:pt idx="30">
                  <c:v>1.0</c:v>
                </c:pt>
                <c:pt idx="31">
                  <c:v>0.333333333333333</c:v>
                </c:pt>
                <c:pt idx="32">
                  <c:v>0.0</c:v>
                </c:pt>
                <c:pt idx="33">
                  <c:v>0.333333333333333</c:v>
                </c:pt>
                <c:pt idx="34">
                  <c:v>1.333333333333333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5E-4AE2-ABDD-4B9B61C91713}"/>
            </c:ext>
          </c:extLst>
        </c:ser>
        <c:ser>
          <c:idx val="1"/>
          <c:order val="1"/>
          <c:tx>
            <c:v>Y = 0.30996 + 1.67017*X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'Polynomial 2.0 ug'!$B$81:$B$180</c:f>
              <c:numCache>
                <c:formatCode>General</c:formatCode>
                <c:ptCount val="100"/>
                <c:pt idx="0">
                  <c:v>0.001</c:v>
                </c:pt>
                <c:pt idx="1">
                  <c:v>0.011040404040404</c:v>
                </c:pt>
                <c:pt idx="2">
                  <c:v>0.0210808080808081</c:v>
                </c:pt>
                <c:pt idx="3">
                  <c:v>0.0311212121212121</c:v>
                </c:pt>
                <c:pt idx="4">
                  <c:v>0.0411616161616162</c:v>
                </c:pt>
                <c:pt idx="5">
                  <c:v>0.0512020202020202</c:v>
                </c:pt>
                <c:pt idx="6">
                  <c:v>0.0612424242424242</c:v>
                </c:pt>
                <c:pt idx="7">
                  <c:v>0.0712828282828283</c:v>
                </c:pt>
                <c:pt idx="8">
                  <c:v>0.0813232323232323</c:v>
                </c:pt>
                <c:pt idx="9">
                  <c:v>0.0913636363636364</c:v>
                </c:pt>
                <c:pt idx="10">
                  <c:v>0.10140404040404</c:v>
                </c:pt>
                <c:pt idx="11">
                  <c:v>0.111444444444444</c:v>
                </c:pt>
                <c:pt idx="12">
                  <c:v>0.121484848484849</c:v>
                </c:pt>
                <c:pt idx="13">
                  <c:v>0.131525252525253</c:v>
                </c:pt>
                <c:pt idx="14">
                  <c:v>0.141565656565657</c:v>
                </c:pt>
                <c:pt idx="15">
                  <c:v>0.151606060606061</c:v>
                </c:pt>
                <c:pt idx="16">
                  <c:v>0.161646464646465</c:v>
                </c:pt>
                <c:pt idx="17">
                  <c:v>0.171686868686869</c:v>
                </c:pt>
                <c:pt idx="18">
                  <c:v>0.181727272727273</c:v>
                </c:pt>
                <c:pt idx="19">
                  <c:v>0.191767676767677</c:v>
                </c:pt>
                <c:pt idx="20">
                  <c:v>0.201808080808081</c:v>
                </c:pt>
                <c:pt idx="21">
                  <c:v>0.211848484848485</c:v>
                </c:pt>
                <c:pt idx="22">
                  <c:v>0.221888888888889</c:v>
                </c:pt>
                <c:pt idx="23">
                  <c:v>0.231929292929293</c:v>
                </c:pt>
                <c:pt idx="24">
                  <c:v>0.241969696969697</c:v>
                </c:pt>
                <c:pt idx="25">
                  <c:v>0.252010101010101</c:v>
                </c:pt>
                <c:pt idx="26">
                  <c:v>0.262050505050505</c:v>
                </c:pt>
                <c:pt idx="27">
                  <c:v>0.272090909090909</c:v>
                </c:pt>
                <c:pt idx="28">
                  <c:v>0.282131313131313</c:v>
                </c:pt>
                <c:pt idx="29">
                  <c:v>0.292171717171717</c:v>
                </c:pt>
                <c:pt idx="30">
                  <c:v>0.302212121212121</c:v>
                </c:pt>
                <c:pt idx="31">
                  <c:v>0.312252525252525</c:v>
                </c:pt>
                <c:pt idx="32">
                  <c:v>0.322292929292929</c:v>
                </c:pt>
                <c:pt idx="33">
                  <c:v>0.332333333333333</c:v>
                </c:pt>
                <c:pt idx="34">
                  <c:v>0.342373737373737</c:v>
                </c:pt>
                <c:pt idx="35">
                  <c:v>0.352414141414141</c:v>
                </c:pt>
                <c:pt idx="36">
                  <c:v>0.362454545454545</c:v>
                </c:pt>
                <c:pt idx="37">
                  <c:v>0.372494949494949</c:v>
                </c:pt>
                <c:pt idx="38">
                  <c:v>0.382535353535353</c:v>
                </c:pt>
                <c:pt idx="39">
                  <c:v>0.392575757575757</c:v>
                </c:pt>
                <c:pt idx="40">
                  <c:v>0.402616161616161</c:v>
                </c:pt>
                <c:pt idx="41">
                  <c:v>0.412656565656565</c:v>
                </c:pt>
                <c:pt idx="42">
                  <c:v>0.422696969696969</c:v>
                </c:pt>
                <c:pt idx="43">
                  <c:v>0.432737373737373</c:v>
                </c:pt>
                <c:pt idx="44">
                  <c:v>0.442777777777777</c:v>
                </c:pt>
                <c:pt idx="45">
                  <c:v>0.452818181818181</c:v>
                </c:pt>
                <c:pt idx="46">
                  <c:v>0.462858585858585</c:v>
                </c:pt>
                <c:pt idx="47">
                  <c:v>0.472898989898989</c:v>
                </c:pt>
                <c:pt idx="48">
                  <c:v>0.482939393939393</c:v>
                </c:pt>
                <c:pt idx="49">
                  <c:v>0.492979797979797</c:v>
                </c:pt>
                <c:pt idx="50">
                  <c:v>0.503020202020201</c:v>
                </c:pt>
                <c:pt idx="51">
                  <c:v>0.513060606060606</c:v>
                </c:pt>
                <c:pt idx="52">
                  <c:v>0.52310101010101</c:v>
                </c:pt>
                <c:pt idx="53">
                  <c:v>0.533141414141414</c:v>
                </c:pt>
                <c:pt idx="54">
                  <c:v>0.543181818181818</c:v>
                </c:pt>
                <c:pt idx="55">
                  <c:v>0.553222222222222</c:v>
                </c:pt>
                <c:pt idx="56">
                  <c:v>0.563262626262626</c:v>
                </c:pt>
                <c:pt idx="57">
                  <c:v>0.57330303030303</c:v>
                </c:pt>
                <c:pt idx="58">
                  <c:v>0.583343434343434</c:v>
                </c:pt>
                <c:pt idx="59">
                  <c:v>0.593383838383838</c:v>
                </c:pt>
                <c:pt idx="60">
                  <c:v>0.603424242424242</c:v>
                </c:pt>
                <c:pt idx="61">
                  <c:v>0.613464646464646</c:v>
                </c:pt>
                <c:pt idx="62">
                  <c:v>0.62350505050505</c:v>
                </c:pt>
                <c:pt idx="63">
                  <c:v>0.633545454545454</c:v>
                </c:pt>
                <c:pt idx="64">
                  <c:v>0.643585858585858</c:v>
                </c:pt>
                <c:pt idx="65">
                  <c:v>0.653626262626262</c:v>
                </c:pt>
                <c:pt idx="66">
                  <c:v>0.663666666666667</c:v>
                </c:pt>
                <c:pt idx="67">
                  <c:v>0.673707070707071</c:v>
                </c:pt>
                <c:pt idx="68">
                  <c:v>0.683747474747475</c:v>
                </c:pt>
                <c:pt idx="69">
                  <c:v>0.693787878787879</c:v>
                </c:pt>
                <c:pt idx="70">
                  <c:v>0.703828282828283</c:v>
                </c:pt>
                <c:pt idx="71">
                  <c:v>0.713868686868687</c:v>
                </c:pt>
                <c:pt idx="72">
                  <c:v>0.723909090909091</c:v>
                </c:pt>
                <c:pt idx="73">
                  <c:v>0.733949494949495</c:v>
                </c:pt>
                <c:pt idx="74">
                  <c:v>0.743989898989899</c:v>
                </c:pt>
                <c:pt idx="75">
                  <c:v>0.754030303030303</c:v>
                </c:pt>
                <c:pt idx="76">
                  <c:v>0.764070707070707</c:v>
                </c:pt>
                <c:pt idx="77">
                  <c:v>0.774111111111111</c:v>
                </c:pt>
                <c:pt idx="78">
                  <c:v>0.784151515151515</c:v>
                </c:pt>
                <c:pt idx="79">
                  <c:v>0.794191919191919</c:v>
                </c:pt>
                <c:pt idx="80">
                  <c:v>0.804232323232324</c:v>
                </c:pt>
                <c:pt idx="81">
                  <c:v>0.814272727272728</c:v>
                </c:pt>
                <c:pt idx="82">
                  <c:v>0.824313131313132</c:v>
                </c:pt>
                <c:pt idx="83">
                  <c:v>0.834353535353536</c:v>
                </c:pt>
                <c:pt idx="84">
                  <c:v>0.84439393939394</c:v>
                </c:pt>
                <c:pt idx="85">
                  <c:v>0.854434343434344</c:v>
                </c:pt>
                <c:pt idx="86">
                  <c:v>0.864474747474748</c:v>
                </c:pt>
                <c:pt idx="87">
                  <c:v>0.874515151515152</c:v>
                </c:pt>
                <c:pt idx="88">
                  <c:v>0.884555555555556</c:v>
                </c:pt>
                <c:pt idx="89">
                  <c:v>0.89459595959596</c:v>
                </c:pt>
                <c:pt idx="90">
                  <c:v>0.904636363636364</c:v>
                </c:pt>
                <c:pt idx="91">
                  <c:v>0.914676767676768</c:v>
                </c:pt>
                <c:pt idx="92">
                  <c:v>0.924717171717172</c:v>
                </c:pt>
                <c:pt idx="93">
                  <c:v>0.934757575757577</c:v>
                </c:pt>
                <c:pt idx="94">
                  <c:v>0.944797979797981</c:v>
                </c:pt>
                <c:pt idx="95">
                  <c:v>0.954838383838385</c:v>
                </c:pt>
                <c:pt idx="96">
                  <c:v>0.964878787878789</c:v>
                </c:pt>
                <c:pt idx="97">
                  <c:v>0.974919191919193</c:v>
                </c:pt>
                <c:pt idx="98">
                  <c:v>0.984959595959597</c:v>
                </c:pt>
                <c:pt idx="99">
                  <c:v>0.995000000000001</c:v>
                </c:pt>
              </c:numCache>
            </c:numRef>
          </c:xVal>
          <c:yVal>
            <c:numRef>
              <c:f>'Polynomial 2.0 ug'!$C$81:$C$180</c:f>
              <c:numCache>
                <c:formatCode>General</c:formatCode>
                <c:ptCount val="100"/>
                <c:pt idx="0">
                  <c:v>0.311638174533666</c:v>
                </c:pt>
                <c:pt idx="1">
                  <c:v>0.328407425286482</c:v>
                </c:pt>
                <c:pt idx="2">
                  <c:v>0.345176676039298</c:v>
                </c:pt>
                <c:pt idx="3">
                  <c:v>0.361945926792113</c:v>
                </c:pt>
                <c:pt idx="4">
                  <c:v>0.378715177544929</c:v>
                </c:pt>
                <c:pt idx="5">
                  <c:v>0.395484428297745</c:v>
                </c:pt>
                <c:pt idx="6">
                  <c:v>0.412253679050561</c:v>
                </c:pt>
                <c:pt idx="7">
                  <c:v>0.429022929803377</c:v>
                </c:pt>
                <c:pt idx="8">
                  <c:v>0.445792180556192</c:v>
                </c:pt>
                <c:pt idx="9">
                  <c:v>0.462561431309008</c:v>
                </c:pt>
                <c:pt idx="10">
                  <c:v>0.479330682061824</c:v>
                </c:pt>
                <c:pt idx="11">
                  <c:v>0.49609993281464</c:v>
                </c:pt>
                <c:pt idx="12">
                  <c:v>0.512869183567456</c:v>
                </c:pt>
                <c:pt idx="13">
                  <c:v>0.529638434320271</c:v>
                </c:pt>
                <c:pt idx="14">
                  <c:v>0.546407685073087</c:v>
                </c:pt>
                <c:pt idx="15">
                  <c:v>0.563176935825903</c:v>
                </c:pt>
                <c:pt idx="16">
                  <c:v>0.579946186578719</c:v>
                </c:pt>
                <c:pt idx="17">
                  <c:v>0.596715437331535</c:v>
                </c:pt>
                <c:pt idx="18">
                  <c:v>0.61348468808435</c:v>
                </c:pt>
                <c:pt idx="19">
                  <c:v>0.630253938837166</c:v>
                </c:pt>
                <c:pt idx="20">
                  <c:v>0.647023189589982</c:v>
                </c:pt>
                <c:pt idx="21">
                  <c:v>0.663792440342798</c:v>
                </c:pt>
                <c:pt idx="22">
                  <c:v>0.680561691095614</c:v>
                </c:pt>
                <c:pt idx="23">
                  <c:v>0.697330941848429</c:v>
                </c:pt>
                <c:pt idx="24">
                  <c:v>0.714100192601245</c:v>
                </c:pt>
                <c:pt idx="25">
                  <c:v>0.730869443354061</c:v>
                </c:pt>
                <c:pt idx="26">
                  <c:v>0.747638694106877</c:v>
                </c:pt>
                <c:pt idx="27">
                  <c:v>0.764407944859693</c:v>
                </c:pt>
                <c:pt idx="28">
                  <c:v>0.781177195612508</c:v>
                </c:pt>
                <c:pt idx="29">
                  <c:v>0.797946446365324</c:v>
                </c:pt>
                <c:pt idx="30">
                  <c:v>0.81471569711814</c:v>
                </c:pt>
                <c:pt idx="31">
                  <c:v>0.831484947870956</c:v>
                </c:pt>
                <c:pt idx="32">
                  <c:v>0.848254198623771</c:v>
                </c:pt>
                <c:pt idx="33">
                  <c:v>0.865023449376587</c:v>
                </c:pt>
                <c:pt idx="34">
                  <c:v>0.881792700129403</c:v>
                </c:pt>
                <c:pt idx="35">
                  <c:v>0.898561950882219</c:v>
                </c:pt>
                <c:pt idx="36">
                  <c:v>0.915331201635034</c:v>
                </c:pt>
                <c:pt idx="37">
                  <c:v>0.93210045238785</c:v>
                </c:pt>
                <c:pt idx="38">
                  <c:v>0.948869703140666</c:v>
                </c:pt>
                <c:pt idx="39">
                  <c:v>0.965638953893482</c:v>
                </c:pt>
                <c:pt idx="40">
                  <c:v>0.982408204646297</c:v>
                </c:pt>
                <c:pt idx="41">
                  <c:v>0.999177455399113</c:v>
                </c:pt>
                <c:pt idx="42">
                  <c:v>1.015946706151929</c:v>
                </c:pt>
                <c:pt idx="43">
                  <c:v>1.032715956904745</c:v>
                </c:pt>
                <c:pt idx="44">
                  <c:v>1.04948520765756</c:v>
                </c:pt>
                <c:pt idx="45">
                  <c:v>1.066254458410376</c:v>
                </c:pt>
                <c:pt idx="46">
                  <c:v>1.083023709163192</c:v>
                </c:pt>
                <c:pt idx="47">
                  <c:v>1.099792959916008</c:v>
                </c:pt>
                <c:pt idx="48">
                  <c:v>1.116562210668824</c:v>
                </c:pt>
                <c:pt idx="49">
                  <c:v>1.133331461421639</c:v>
                </c:pt>
                <c:pt idx="50">
                  <c:v>1.150100712174455</c:v>
                </c:pt>
                <c:pt idx="51">
                  <c:v>1.166869962927271</c:v>
                </c:pt>
                <c:pt idx="52">
                  <c:v>1.183639213680087</c:v>
                </c:pt>
                <c:pt idx="53">
                  <c:v>1.200408464432903</c:v>
                </c:pt>
                <c:pt idx="54">
                  <c:v>1.217177715185718</c:v>
                </c:pt>
                <c:pt idx="55">
                  <c:v>1.233946965938534</c:v>
                </c:pt>
                <c:pt idx="56">
                  <c:v>1.25071621669135</c:v>
                </c:pt>
                <c:pt idx="57">
                  <c:v>1.267485467444166</c:v>
                </c:pt>
                <c:pt idx="58">
                  <c:v>1.284254718196982</c:v>
                </c:pt>
                <c:pt idx="59">
                  <c:v>1.301023968949798</c:v>
                </c:pt>
                <c:pt idx="60">
                  <c:v>1.317793219702614</c:v>
                </c:pt>
                <c:pt idx="61">
                  <c:v>1.334562470455429</c:v>
                </c:pt>
                <c:pt idx="62">
                  <c:v>1.351331721208245</c:v>
                </c:pt>
                <c:pt idx="63">
                  <c:v>1.368100971961061</c:v>
                </c:pt>
                <c:pt idx="64">
                  <c:v>1.384870222713877</c:v>
                </c:pt>
                <c:pt idx="65">
                  <c:v>1.401639473466693</c:v>
                </c:pt>
                <c:pt idx="66">
                  <c:v>1.418408724219509</c:v>
                </c:pt>
                <c:pt idx="67">
                  <c:v>1.435177974972325</c:v>
                </c:pt>
                <c:pt idx="68">
                  <c:v>1.45194722572514</c:v>
                </c:pt>
                <c:pt idx="69">
                  <c:v>1.468716476477956</c:v>
                </c:pt>
                <c:pt idx="70">
                  <c:v>1.485485727230772</c:v>
                </c:pt>
                <c:pt idx="71">
                  <c:v>1.502254977983588</c:v>
                </c:pt>
                <c:pt idx="72">
                  <c:v>1.519024228736404</c:v>
                </c:pt>
                <c:pt idx="73">
                  <c:v>1.53579347948922</c:v>
                </c:pt>
                <c:pt idx="74">
                  <c:v>1.552562730242035</c:v>
                </c:pt>
                <c:pt idx="75">
                  <c:v>1.569331980994851</c:v>
                </c:pt>
                <c:pt idx="76">
                  <c:v>1.586101231747667</c:v>
                </c:pt>
                <c:pt idx="77">
                  <c:v>1.602870482500483</c:v>
                </c:pt>
                <c:pt idx="78">
                  <c:v>1.619639733253299</c:v>
                </c:pt>
                <c:pt idx="79">
                  <c:v>1.636408984006115</c:v>
                </c:pt>
                <c:pt idx="80">
                  <c:v>1.653178234758931</c:v>
                </c:pt>
                <c:pt idx="81">
                  <c:v>1.669947485511746</c:v>
                </c:pt>
                <c:pt idx="82">
                  <c:v>1.686716736264562</c:v>
                </c:pt>
                <c:pt idx="83">
                  <c:v>1.703485987017378</c:v>
                </c:pt>
                <c:pt idx="84">
                  <c:v>1.720255237770194</c:v>
                </c:pt>
                <c:pt idx="85">
                  <c:v>1.73702448852301</c:v>
                </c:pt>
                <c:pt idx="86">
                  <c:v>1.753793739275826</c:v>
                </c:pt>
                <c:pt idx="87">
                  <c:v>1.770562990028642</c:v>
                </c:pt>
                <c:pt idx="88">
                  <c:v>1.787332240781457</c:v>
                </c:pt>
                <c:pt idx="89">
                  <c:v>1.804101491534273</c:v>
                </c:pt>
                <c:pt idx="90">
                  <c:v>1.820870742287089</c:v>
                </c:pt>
                <c:pt idx="91">
                  <c:v>1.837639993039905</c:v>
                </c:pt>
                <c:pt idx="92">
                  <c:v>1.854409243792721</c:v>
                </c:pt>
                <c:pt idx="93">
                  <c:v>1.871178494545537</c:v>
                </c:pt>
                <c:pt idx="94">
                  <c:v>1.887947745298353</c:v>
                </c:pt>
                <c:pt idx="95">
                  <c:v>1.904716996051168</c:v>
                </c:pt>
                <c:pt idx="96">
                  <c:v>1.921486246803984</c:v>
                </c:pt>
                <c:pt idx="97">
                  <c:v>1.9382554975568</c:v>
                </c:pt>
                <c:pt idx="98">
                  <c:v>1.955024748309616</c:v>
                </c:pt>
                <c:pt idx="99">
                  <c:v>1.971793999062432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E5E-4AE2-ABDD-4B9B61C9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8272544"/>
        <c:axId val="-708269152"/>
      </c:scatterChart>
      <c:valAx>
        <c:axId val="-70827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LC50 ug/g</a:t>
                </a:r>
              </a:p>
            </c:rich>
          </c:tx>
          <c:layout>
            <c:manualLayout>
              <c:xMode val="edge"/>
              <c:yMode val="edge"/>
              <c:x val="0.522202826352374"/>
              <c:y val="0.926771676359379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8269152"/>
        <c:crosses val="autoZero"/>
        <c:crossBetween val="midCat"/>
      </c:valAx>
      <c:valAx>
        <c:axId val="-7082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(2.0 ug/g)</a:t>
                </a:r>
              </a:p>
            </c:rich>
          </c:tx>
          <c:layout>
            <c:manualLayout>
              <c:xMode val="edge"/>
              <c:yMode val="edge"/>
              <c:x val="0.0124334006274375"/>
              <c:y val="0.391415830614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827254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854620884705"/>
          <c:y val="0.0277778976565481"/>
          <c:w val="0.245115612369482"/>
          <c:h val="0.0707073758530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&amp;R&amp;D  &amp;T</c:oddHeader>
      <c:oddFooter>&amp;RWinSTAT</c:oddFooter>
    </c:headerFooter>
    <c:pageMargins b="1.0" l="0.75" r="0.75" t="1.0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20</xdr:row>
      <xdr:rowOff>0</xdr:rowOff>
    </xdr:from>
    <xdr:to>
      <xdr:col>5</xdr:col>
      <xdr:colOff>241300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sp macro="" textlink="">
      <xdr:nvSpPr>
        <xdr:cNvPr id="6145" name="TextBox1" hidden="1">
          <a:extLst>
            <a:ext uri="{63B3BB69-23CF-44E3-9099-C40C66FF867C}">
              <a14:compatExt xmlns:a14="http://schemas.microsoft.com/office/drawing/2010/main" spid="_x0000_s6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pic>
      <xdr:nvPicPr>
        <xdr:cNvPr id="3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2120900"/>
          <a:ext cx="9779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20</xdr:row>
      <xdr:rowOff>0</xdr:rowOff>
    </xdr:from>
    <xdr:to>
      <xdr:col>4</xdr:col>
      <xdr:colOff>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sp macro="" textlink="">
      <xdr:nvSpPr>
        <xdr:cNvPr id="2049" name="TextBox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pic>
      <xdr:nvPicPr>
        <xdr:cNvPr id="3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2120900"/>
          <a:ext cx="9779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ColWidth="8.83203125" defaultRowHeight="15" x14ac:dyDescent="0.2"/>
  <sheetData>
    <row r="1" spans="1:3" x14ac:dyDescent="0.2">
      <c r="A1" s="10">
        <v>42758.603518518517</v>
      </c>
      <c r="B1" s="10">
        <v>42758.603773148148</v>
      </c>
      <c r="C1" s="10">
        <v>42758.60465277778</v>
      </c>
    </row>
    <row r="2" spans="1:3" x14ac:dyDescent="0.2">
      <c r="A2">
        <v>2</v>
      </c>
      <c r="B2">
        <v>51</v>
      </c>
      <c r="C2">
        <v>51</v>
      </c>
    </row>
    <row r="3" spans="1:3" x14ac:dyDescent="0.2">
      <c r="B3" t="b">
        <v>0</v>
      </c>
      <c r="C3" t="b">
        <v>0</v>
      </c>
    </row>
    <row r="4" spans="1:3" x14ac:dyDescent="0.2">
      <c r="B4" t="str">
        <f>'Polynomial 2.0 ug'!A1</f>
        <v>Polynomial Regression</v>
      </c>
      <c r="C4" t="str">
        <f>'Polynomial 0.2 ug'!A1</f>
        <v>Simple Linear Regression</v>
      </c>
    </row>
    <row r="5" spans="1:3" x14ac:dyDescent="0.2">
      <c r="B5" t="str">
        <f>Sheet1!$D$1</f>
        <v>LC50 ug/g</v>
      </c>
      <c r="C5" t="str">
        <f>Sheet1!$D$1</f>
        <v>LC50 ug/g</v>
      </c>
    </row>
    <row r="6" spans="1:3" x14ac:dyDescent="0.2">
      <c r="B6" t="str">
        <f>Sheet1!$C$1</f>
        <v>Concentration (2.0 ug/g)</v>
      </c>
      <c r="C6" t="str">
        <f>Sheet1!$B$1</f>
        <v>Concentration (0.2 ug/g)</v>
      </c>
    </row>
    <row r="7" spans="1:3" x14ac:dyDescent="0.2">
      <c r="B7" t="b">
        <v>0</v>
      </c>
      <c r="C7" t="b">
        <v>0</v>
      </c>
    </row>
    <row r="8" spans="1:3" x14ac:dyDescent="0.2">
      <c r="B8" t="b">
        <v>0</v>
      </c>
      <c r="C8" t="b">
        <v>0</v>
      </c>
    </row>
    <row r="9" spans="1:3" x14ac:dyDescent="0.2">
      <c r="B9" t="str">
        <f>Sheet1!$A$1</f>
        <v>DGRP strain number</v>
      </c>
      <c r="C9" t="str">
        <f>Sheet1!$A$1</f>
        <v>DGRP strain number</v>
      </c>
    </row>
    <row r="10" spans="1:3" x14ac:dyDescent="0.2">
      <c r="B10">
        <v>1</v>
      </c>
      <c r="C10">
        <v>1</v>
      </c>
    </row>
    <row r="11" spans="1:3" x14ac:dyDescent="0.2">
      <c r="B11" t="b">
        <v>0</v>
      </c>
      <c r="C11" t="b">
        <v>0</v>
      </c>
    </row>
    <row r="12" spans="1:3" x14ac:dyDescent="0.2">
      <c r="B12" t="str">
        <f>Sheet1!$A$1</f>
        <v>DGRP strain number</v>
      </c>
      <c r="C12" t="str">
        <f>Sheet1!$A$1</f>
        <v>DGRP strain number</v>
      </c>
    </row>
    <row r="13" spans="1:3" x14ac:dyDescent="0.2">
      <c r="B13" t="b">
        <v>0</v>
      </c>
      <c r="C13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2"/>
  <sheetViews>
    <sheetView workbookViewId="0"/>
  </sheetViews>
  <sheetFormatPr baseColWidth="10" defaultColWidth="9.1640625" defaultRowHeight="13" x14ac:dyDescent="0.15"/>
  <cols>
    <col min="1" max="16384" width="9.1640625" style="11"/>
  </cols>
  <sheetData>
    <row r="1" spans="1:1" x14ac:dyDescent="0.15">
      <c r="A1" s="11">
        <f>COUNTA(wsDatabase)</f>
        <v>608</v>
      </c>
    </row>
    <row r="2" spans="1:1" x14ac:dyDescent="0.15">
      <c r="A2" s="11" t="s">
        <v>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topLeftCell="A172" workbookViewId="0">
      <selection activeCell="A148" sqref="A148"/>
    </sheetView>
  </sheetViews>
  <sheetFormatPr baseColWidth="10" defaultColWidth="8.83203125" defaultRowHeight="16" x14ac:dyDescent="0.2"/>
  <cols>
    <col min="1" max="1" width="26.83203125" style="8" customWidth="1"/>
    <col min="2" max="2" width="59.1640625" style="9" customWidth="1"/>
    <col min="3" max="3" width="59.33203125" style="9" customWidth="1"/>
    <col min="4" max="4" width="51" style="9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>
        <v>21</v>
      </c>
      <c r="B2" s="4">
        <v>4</v>
      </c>
      <c r="C2" s="4">
        <v>1</v>
      </c>
      <c r="D2" s="4"/>
    </row>
    <row r="3" spans="1:4" x14ac:dyDescent="0.2">
      <c r="A3" s="3">
        <v>26</v>
      </c>
      <c r="B3" s="4">
        <v>6</v>
      </c>
      <c r="C3" s="4">
        <v>1.3333333333333333</v>
      </c>
      <c r="D3" s="4"/>
    </row>
    <row r="4" spans="1:4" x14ac:dyDescent="0.2">
      <c r="A4" s="3">
        <v>28</v>
      </c>
      <c r="B4" s="4">
        <v>5</v>
      </c>
      <c r="C4" s="4">
        <v>0</v>
      </c>
      <c r="D4" s="4"/>
    </row>
    <row r="5" spans="1:4" x14ac:dyDescent="0.2">
      <c r="A5" s="3">
        <v>38</v>
      </c>
      <c r="B5" s="4">
        <v>2</v>
      </c>
      <c r="C5" s="4">
        <v>0.33333333333333331</v>
      </c>
      <c r="D5" s="4"/>
    </row>
    <row r="6" spans="1:4" x14ac:dyDescent="0.2">
      <c r="A6" s="3">
        <v>40</v>
      </c>
      <c r="B6" s="4">
        <v>4.333333333333333</v>
      </c>
      <c r="C6" s="4">
        <v>1</v>
      </c>
      <c r="D6" s="4"/>
    </row>
    <row r="7" spans="1:4" x14ac:dyDescent="0.2">
      <c r="A7" s="3">
        <v>41</v>
      </c>
      <c r="B7" s="4">
        <v>5</v>
      </c>
      <c r="C7" s="4">
        <v>1.3333333333333333</v>
      </c>
      <c r="D7" s="4"/>
    </row>
    <row r="8" spans="1:4" x14ac:dyDescent="0.2">
      <c r="A8" s="3">
        <v>42</v>
      </c>
      <c r="B8" s="4">
        <v>4.333333333333333</v>
      </c>
      <c r="C8" s="4">
        <v>1.3333333333333333</v>
      </c>
      <c r="D8" s="4"/>
    </row>
    <row r="9" spans="1:4" x14ac:dyDescent="0.2">
      <c r="A9" s="3">
        <v>45</v>
      </c>
      <c r="B9" s="4">
        <v>0</v>
      </c>
      <c r="C9" s="4">
        <v>0</v>
      </c>
      <c r="D9" s="4"/>
    </row>
    <row r="10" spans="1:4" x14ac:dyDescent="0.2">
      <c r="A10" s="3">
        <v>57</v>
      </c>
      <c r="B10" s="4">
        <v>6</v>
      </c>
      <c r="C10" s="4">
        <v>0</v>
      </c>
      <c r="D10" s="4"/>
    </row>
    <row r="11" spans="1:4" x14ac:dyDescent="0.2">
      <c r="A11" s="3">
        <v>59</v>
      </c>
      <c r="B11" s="4">
        <v>1.3333333333333333</v>
      </c>
      <c r="C11" s="4">
        <v>0</v>
      </c>
      <c r="D11" s="4"/>
    </row>
    <row r="12" spans="1:4" x14ac:dyDescent="0.2">
      <c r="A12" s="3">
        <v>69</v>
      </c>
      <c r="B12" s="4">
        <v>3.6666666666666665</v>
      </c>
      <c r="C12" s="4">
        <v>0</v>
      </c>
      <c r="D12" s="4"/>
    </row>
    <row r="13" spans="1:4" x14ac:dyDescent="0.2">
      <c r="A13" s="3">
        <v>73</v>
      </c>
      <c r="B13" s="4">
        <v>3</v>
      </c>
      <c r="C13" s="4">
        <v>0</v>
      </c>
      <c r="D13" s="4"/>
    </row>
    <row r="14" spans="1:4" x14ac:dyDescent="0.2">
      <c r="A14" s="3">
        <v>75</v>
      </c>
      <c r="B14" s="4">
        <v>2.3333333333333335</v>
      </c>
      <c r="C14" s="4">
        <v>0</v>
      </c>
      <c r="D14" s="4"/>
    </row>
    <row r="15" spans="1:4" x14ac:dyDescent="0.2">
      <c r="A15" s="3">
        <v>83</v>
      </c>
      <c r="B15" s="4">
        <v>2</v>
      </c>
      <c r="C15" s="4">
        <v>0</v>
      </c>
      <c r="D15" s="4"/>
    </row>
    <row r="16" spans="1:4" x14ac:dyDescent="0.2">
      <c r="A16" s="3">
        <v>85</v>
      </c>
      <c r="B16" s="4">
        <v>0</v>
      </c>
      <c r="C16" s="4">
        <v>5.333333333333333</v>
      </c>
      <c r="D16" s="4"/>
    </row>
    <row r="17" spans="1:4" x14ac:dyDescent="0.2">
      <c r="A17" s="3">
        <v>88</v>
      </c>
      <c r="B17" s="4">
        <v>1</v>
      </c>
      <c r="C17" s="4">
        <v>0</v>
      </c>
      <c r="D17" s="4"/>
    </row>
    <row r="18" spans="1:4" x14ac:dyDescent="0.2">
      <c r="A18" s="3">
        <v>91</v>
      </c>
      <c r="B18" s="4">
        <v>3</v>
      </c>
      <c r="C18" s="4">
        <v>2</v>
      </c>
      <c r="D18" s="4"/>
    </row>
    <row r="19" spans="1:4" x14ac:dyDescent="0.2">
      <c r="A19" s="3">
        <v>93</v>
      </c>
      <c r="B19" s="4">
        <v>1</v>
      </c>
      <c r="C19" s="4">
        <v>2</v>
      </c>
      <c r="D19" s="4"/>
    </row>
    <row r="20" spans="1:4" x14ac:dyDescent="0.2">
      <c r="A20" s="3">
        <v>101</v>
      </c>
      <c r="B20" s="4">
        <v>2.3333333333333335</v>
      </c>
      <c r="C20" s="4">
        <v>1</v>
      </c>
      <c r="D20" s="4"/>
    </row>
    <row r="21" spans="1:4" x14ac:dyDescent="0.2">
      <c r="A21" s="3">
        <v>105</v>
      </c>
      <c r="B21" s="4">
        <v>2.3333333333333335</v>
      </c>
      <c r="C21" s="4">
        <v>0.66666666666666663</v>
      </c>
      <c r="D21" s="4"/>
    </row>
    <row r="22" spans="1:4" x14ac:dyDescent="0.2">
      <c r="A22" s="3">
        <v>109</v>
      </c>
      <c r="B22" s="4">
        <v>2.6666666666666665</v>
      </c>
      <c r="C22" s="4">
        <v>0</v>
      </c>
      <c r="D22" s="4"/>
    </row>
    <row r="23" spans="1:4" x14ac:dyDescent="0.2">
      <c r="A23" s="3">
        <v>129</v>
      </c>
      <c r="B23" s="4">
        <v>1.6666666666666667</v>
      </c>
      <c r="C23" s="4">
        <v>7.333333333333333</v>
      </c>
      <c r="D23" s="4"/>
    </row>
    <row r="24" spans="1:4" x14ac:dyDescent="0.2">
      <c r="A24" s="3">
        <v>136</v>
      </c>
      <c r="B24" s="4">
        <v>2</v>
      </c>
      <c r="C24" s="4">
        <v>1.3333333333333333</v>
      </c>
      <c r="D24" s="4"/>
    </row>
    <row r="25" spans="1:4" x14ac:dyDescent="0.2">
      <c r="A25" s="3">
        <v>138</v>
      </c>
      <c r="B25" s="4">
        <v>1.6666666666666667</v>
      </c>
      <c r="C25" s="4">
        <v>0.33333333333333331</v>
      </c>
      <c r="D25" s="4"/>
    </row>
    <row r="26" spans="1:4" x14ac:dyDescent="0.2">
      <c r="A26" s="3">
        <v>142</v>
      </c>
      <c r="B26" s="4">
        <v>4.666666666666667</v>
      </c>
      <c r="C26" s="4">
        <v>1.6666666666666667</v>
      </c>
      <c r="D26" s="4"/>
    </row>
    <row r="27" spans="1:4" x14ac:dyDescent="0.2">
      <c r="A27" s="3">
        <v>149</v>
      </c>
      <c r="B27" s="4">
        <v>0</v>
      </c>
      <c r="C27" s="4">
        <v>0.33333333333333331</v>
      </c>
      <c r="D27" s="4"/>
    </row>
    <row r="28" spans="1:4" x14ac:dyDescent="0.2">
      <c r="A28" s="3">
        <v>153</v>
      </c>
      <c r="B28" s="4">
        <v>1</v>
      </c>
      <c r="C28" s="4">
        <v>0</v>
      </c>
      <c r="D28" s="4"/>
    </row>
    <row r="29" spans="1:4" x14ac:dyDescent="0.2">
      <c r="A29" s="3">
        <v>158</v>
      </c>
      <c r="B29" s="4">
        <v>0</v>
      </c>
      <c r="C29" s="4">
        <v>0.33333333333333331</v>
      </c>
      <c r="D29" s="4"/>
    </row>
    <row r="30" spans="1:4" x14ac:dyDescent="0.2">
      <c r="A30" s="5">
        <v>161</v>
      </c>
      <c r="B30" s="4">
        <v>0.66666666666666663</v>
      </c>
      <c r="C30" s="4">
        <v>0.33333333333333331</v>
      </c>
      <c r="D30" s="4"/>
    </row>
    <row r="31" spans="1:4" x14ac:dyDescent="0.2">
      <c r="A31" s="3">
        <v>176</v>
      </c>
      <c r="B31" s="4">
        <v>1.3333333333333333</v>
      </c>
      <c r="C31" s="4">
        <v>0.33333333333333331</v>
      </c>
      <c r="D31" s="4"/>
    </row>
    <row r="32" spans="1:4" x14ac:dyDescent="0.2">
      <c r="A32" s="3">
        <v>177</v>
      </c>
      <c r="B32" s="4">
        <v>0</v>
      </c>
      <c r="C32" s="4">
        <v>0.33333333333333331</v>
      </c>
      <c r="D32" s="4"/>
    </row>
    <row r="33" spans="1:4" x14ac:dyDescent="0.2">
      <c r="A33" s="3">
        <v>181</v>
      </c>
      <c r="B33" s="4">
        <v>0.33333333333333331</v>
      </c>
      <c r="C33" s="4">
        <v>0.33333333333333331</v>
      </c>
      <c r="D33" s="4"/>
    </row>
    <row r="34" spans="1:4" x14ac:dyDescent="0.2">
      <c r="A34" s="3">
        <v>189</v>
      </c>
      <c r="B34" s="4">
        <v>0</v>
      </c>
      <c r="C34" s="4">
        <v>0</v>
      </c>
      <c r="D34" s="4"/>
    </row>
    <row r="35" spans="1:4" x14ac:dyDescent="0.2">
      <c r="A35" s="3">
        <v>195</v>
      </c>
      <c r="B35" s="4">
        <v>0</v>
      </c>
      <c r="C35" s="4">
        <v>2.3333333333333335</v>
      </c>
      <c r="D35" s="4"/>
    </row>
    <row r="36" spans="1:4" x14ac:dyDescent="0.2">
      <c r="A36" s="6" t="s">
        <v>24</v>
      </c>
      <c r="B36" s="7">
        <v>8.3333333333333339</v>
      </c>
      <c r="C36" s="7">
        <v>0.33333333333333331</v>
      </c>
      <c r="D36" s="7">
        <v>0.34399999999999997</v>
      </c>
    </row>
    <row r="37" spans="1:4" x14ac:dyDescent="0.2">
      <c r="A37" s="3">
        <v>217</v>
      </c>
      <c r="B37" s="4">
        <v>3.6666666666666665</v>
      </c>
      <c r="C37" s="4">
        <v>1.6666666666666667</v>
      </c>
      <c r="D37" s="4"/>
    </row>
    <row r="38" spans="1:4" x14ac:dyDescent="0.2">
      <c r="A38" s="3">
        <v>223</v>
      </c>
      <c r="B38" s="4">
        <v>0</v>
      </c>
      <c r="C38" s="4">
        <v>0</v>
      </c>
      <c r="D38" s="4"/>
    </row>
    <row r="39" spans="1:4" x14ac:dyDescent="0.2">
      <c r="A39" s="3">
        <v>227</v>
      </c>
      <c r="B39" s="4">
        <v>9.3333333333333339</v>
      </c>
      <c r="C39" s="4">
        <v>0.33333333333333331</v>
      </c>
      <c r="D39" s="4"/>
    </row>
    <row r="40" spans="1:4" x14ac:dyDescent="0.2">
      <c r="A40" s="3">
        <v>228</v>
      </c>
      <c r="B40" s="4">
        <v>0.66666666666666663</v>
      </c>
      <c r="C40" s="4">
        <v>0</v>
      </c>
      <c r="D40" s="4"/>
    </row>
    <row r="41" spans="1:4" x14ac:dyDescent="0.2">
      <c r="A41" s="3">
        <v>229</v>
      </c>
      <c r="B41" s="4">
        <v>4.666666666666667</v>
      </c>
      <c r="C41" s="4">
        <v>0.66666666666666663</v>
      </c>
      <c r="D41" s="4"/>
    </row>
    <row r="42" spans="1:4" x14ac:dyDescent="0.2">
      <c r="A42" s="3">
        <v>233</v>
      </c>
      <c r="B42" s="4">
        <v>2.6666666666666665</v>
      </c>
      <c r="C42" s="4">
        <v>0.33333333333333331</v>
      </c>
      <c r="D42" s="4"/>
    </row>
    <row r="43" spans="1:4" x14ac:dyDescent="0.2">
      <c r="A43" s="3">
        <v>235</v>
      </c>
      <c r="B43" s="4">
        <v>2</v>
      </c>
      <c r="C43" s="4">
        <v>1.3333333333333333</v>
      </c>
      <c r="D43" s="4"/>
    </row>
    <row r="44" spans="1:4" x14ac:dyDescent="0.2">
      <c r="A44" s="3">
        <v>237</v>
      </c>
      <c r="B44" s="4">
        <v>3.3333333333333335</v>
      </c>
      <c r="C44" s="4">
        <v>3</v>
      </c>
      <c r="D44" s="4"/>
    </row>
    <row r="45" spans="1:4" x14ac:dyDescent="0.2">
      <c r="A45" s="3">
        <v>239</v>
      </c>
      <c r="B45" s="4">
        <v>5.333333333333333</v>
      </c>
      <c r="C45" s="4">
        <v>0</v>
      </c>
      <c r="D45" s="4"/>
    </row>
    <row r="46" spans="1:4" x14ac:dyDescent="0.2">
      <c r="A46" s="3">
        <v>256</v>
      </c>
      <c r="B46" s="4">
        <v>6</v>
      </c>
      <c r="C46" s="4">
        <v>0</v>
      </c>
      <c r="D46" s="4"/>
    </row>
    <row r="47" spans="1:4" x14ac:dyDescent="0.2">
      <c r="A47" s="3">
        <v>272</v>
      </c>
      <c r="B47" s="4">
        <v>6.333333333333333</v>
      </c>
      <c r="C47" s="4">
        <v>0</v>
      </c>
      <c r="D47" s="4"/>
    </row>
    <row r="48" spans="1:4" x14ac:dyDescent="0.2">
      <c r="A48" s="3">
        <v>280</v>
      </c>
      <c r="B48" s="4">
        <v>2</v>
      </c>
      <c r="C48" s="4">
        <v>7</v>
      </c>
      <c r="D48" s="4"/>
    </row>
    <row r="49" spans="1:4" x14ac:dyDescent="0.2">
      <c r="A49" s="3">
        <v>287</v>
      </c>
      <c r="B49" s="4">
        <v>1.3333333333333333</v>
      </c>
      <c r="C49" s="4">
        <v>0</v>
      </c>
      <c r="D49" s="4"/>
    </row>
    <row r="50" spans="1:4" x14ac:dyDescent="0.2">
      <c r="A50" s="6">
        <v>301</v>
      </c>
      <c r="B50" s="7">
        <v>8</v>
      </c>
      <c r="C50" s="7">
        <v>3.3333333333333335</v>
      </c>
      <c r="D50" s="7">
        <v>5.8000000000000003E-2</v>
      </c>
    </row>
    <row r="51" spans="1:4" x14ac:dyDescent="0.2">
      <c r="A51" s="6">
        <v>303</v>
      </c>
      <c r="B51" s="7">
        <v>0.33333333333333331</v>
      </c>
      <c r="C51" s="7">
        <v>0</v>
      </c>
      <c r="D51" s="7">
        <v>1.7999999999999999E-2</v>
      </c>
    </row>
    <row r="52" spans="1:4" x14ac:dyDescent="0.2">
      <c r="A52" s="6" t="s">
        <v>25</v>
      </c>
      <c r="B52" s="7">
        <v>5.333333333333333</v>
      </c>
      <c r="C52" s="7">
        <v>1</v>
      </c>
      <c r="D52" s="7">
        <v>0.79300000000000004</v>
      </c>
    </row>
    <row r="53" spans="1:4" x14ac:dyDescent="0.2">
      <c r="A53" s="6" t="s">
        <v>26</v>
      </c>
      <c r="B53" s="7" t="s">
        <v>59</v>
      </c>
      <c r="C53" s="7" t="s">
        <v>59</v>
      </c>
      <c r="D53" s="7" t="s">
        <v>59</v>
      </c>
    </row>
    <row r="54" spans="1:4" x14ac:dyDescent="0.2">
      <c r="A54" s="5">
        <v>309</v>
      </c>
      <c r="B54" s="4">
        <v>4</v>
      </c>
      <c r="C54" s="4">
        <v>2.6666666666666665</v>
      </c>
      <c r="D54" s="4"/>
    </row>
    <row r="55" spans="1:4" x14ac:dyDescent="0.2">
      <c r="A55" s="5">
        <v>310</v>
      </c>
      <c r="B55" s="4">
        <v>1.6666666666666667</v>
      </c>
      <c r="C55" s="4">
        <v>0</v>
      </c>
      <c r="D55" s="4"/>
    </row>
    <row r="56" spans="1:4" x14ac:dyDescent="0.2">
      <c r="A56" s="6" t="s">
        <v>27</v>
      </c>
      <c r="B56" s="7">
        <v>5</v>
      </c>
      <c r="C56" s="7">
        <v>0.66666666666666663</v>
      </c>
      <c r="D56" s="7">
        <v>0.22</v>
      </c>
    </row>
    <row r="57" spans="1:4" x14ac:dyDescent="0.2">
      <c r="A57" s="6" t="s">
        <v>28</v>
      </c>
      <c r="B57" s="7" t="s">
        <v>59</v>
      </c>
      <c r="C57" s="7" t="s">
        <v>59</v>
      </c>
      <c r="D57" s="7" t="s">
        <v>59</v>
      </c>
    </row>
    <row r="58" spans="1:4" x14ac:dyDescent="0.2">
      <c r="A58" s="5">
        <v>317</v>
      </c>
      <c r="B58" s="4">
        <v>4</v>
      </c>
      <c r="C58" s="4">
        <v>1.6666666666666667</v>
      </c>
      <c r="D58" s="4"/>
    </row>
    <row r="59" spans="1:4" x14ac:dyDescent="0.2">
      <c r="A59" s="5">
        <v>318</v>
      </c>
      <c r="B59" s="4">
        <v>1.3333333333333333</v>
      </c>
      <c r="C59" s="4">
        <v>0.33333333333333331</v>
      </c>
      <c r="D59" s="4"/>
    </row>
    <row r="60" spans="1:4" x14ac:dyDescent="0.2">
      <c r="A60" s="5">
        <v>320</v>
      </c>
      <c r="B60" s="4">
        <v>1.6666666666666667</v>
      </c>
      <c r="C60" s="4">
        <v>1.3333333333333333</v>
      </c>
      <c r="D60" s="4"/>
    </row>
    <row r="61" spans="1:4" x14ac:dyDescent="0.2">
      <c r="A61" s="5">
        <v>321</v>
      </c>
      <c r="B61" s="4">
        <v>0.33333333333333331</v>
      </c>
      <c r="C61" s="4">
        <v>0</v>
      </c>
      <c r="D61" s="4"/>
    </row>
    <row r="62" spans="1:4" x14ac:dyDescent="0.2">
      <c r="A62" s="6" t="s">
        <v>29</v>
      </c>
      <c r="B62" s="7">
        <v>2.6666666666666665</v>
      </c>
      <c r="C62" s="7">
        <v>0.33333333333333331</v>
      </c>
      <c r="D62" s="7">
        <v>0.49399999999999999</v>
      </c>
    </row>
    <row r="63" spans="1:4" x14ac:dyDescent="0.2">
      <c r="A63" s="5">
        <v>325</v>
      </c>
      <c r="B63" s="4">
        <v>2.3333333333333335</v>
      </c>
      <c r="C63" s="4">
        <v>0.33333333333333331</v>
      </c>
      <c r="D63" s="4"/>
    </row>
    <row r="64" spans="1:4" x14ac:dyDescent="0.2">
      <c r="A64" s="5">
        <v>332</v>
      </c>
      <c r="B64" s="4">
        <v>1.6666666666666667</v>
      </c>
      <c r="C64" s="4">
        <v>0</v>
      </c>
      <c r="D64" s="4"/>
    </row>
    <row r="65" spans="1:4" x14ac:dyDescent="0.2">
      <c r="A65" s="6" t="s">
        <v>30</v>
      </c>
      <c r="B65" s="7">
        <v>4.666666666666667</v>
      </c>
      <c r="C65" s="7">
        <v>0</v>
      </c>
      <c r="D65" s="7">
        <v>0.64</v>
      </c>
    </row>
    <row r="66" spans="1:4" x14ac:dyDescent="0.2">
      <c r="A66" s="5">
        <v>336</v>
      </c>
      <c r="B66" s="4">
        <v>0.66666666666666663</v>
      </c>
      <c r="C66" s="4">
        <v>0</v>
      </c>
      <c r="D66" s="4"/>
    </row>
    <row r="67" spans="1:4" x14ac:dyDescent="0.2">
      <c r="A67" s="5">
        <v>338</v>
      </c>
      <c r="B67" s="4">
        <v>1.3333333333333333</v>
      </c>
      <c r="C67" s="4">
        <v>0</v>
      </c>
      <c r="D67" s="4"/>
    </row>
    <row r="68" spans="1:4" x14ac:dyDescent="0.2">
      <c r="A68" s="5">
        <v>340</v>
      </c>
      <c r="B68" s="4">
        <v>2</v>
      </c>
      <c r="C68" s="4">
        <v>0.66666666666666663</v>
      </c>
      <c r="D68" s="4"/>
    </row>
    <row r="69" spans="1:4" x14ac:dyDescent="0.2">
      <c r="A69" s="3">
        <v>350</v>
      </c>
      <c r="B69" s="4">
        <v>5</v>
      </c>
      <c r="C69" s="4">
        <v>0.33333333333333331</v>
      </c>
      <c r="D69" s="4"/>
    </row>
    <row r="70" spans="1:4" x14ac:dyDescent="0.2">
      <c r="A70" s="3">
        <v>352</v>
      </c>
      <c r="B70" s="4">
        <v>3</v>
      </c>
      <c r="C70" s="4">
        <v>0.33333333333333331</v>
      </c>
      <c r="D70" s="4"/>
    </row>
    <row r="71" spans="1:4" x14ac:dyDescent="0.2">
      <c r="A71" s="3">
        <v>356</v>
      </c>
      <c r="B71" s="4">
        <v>3.3333333333333335</v>
      </c>
      <c r="C71" s="4">
        <v>0.33333333333333331</v>
      </c>
      <c r="D71" s="4"/>
    </row>
    <row r="72" spans="1:4" x14ac:dyDescent="0.2">
      <c r="A72" s="6" t="s">
        <v>31</v>
      </c>
      <c r="B72" s="7">
        <v>2.3333333333333335</v>
      </c>
      <c r="C72" s="7">
        <v>0.33333333333333331</v>
      </c>
      <c r="D72" s="7">
        <v>0.55100000000000005</v>
      </c>
    </row>
    <row r="73" spans="1:4" x14ac:dyDescent="0.2">
      <c r="A73" s="6" t="s">
        <v>32</v>
      </c>
      <c r="B73" s="7">
        <v>4.666666666666667</v>
      </c>
      <c r="C73" s="7">
        <v>0</v>
      </c>
      <c r="D73" s="7">
        <v>0.36599999999999999</v>
      </c>
    </row>
    <row r="74" spans="1:4" x14ac:dyDescent="0.2">
      <c r="A74" s="5">
        <v>359</v>
      </c>
      <c r="B74" s="4">
        <v>4</v>
      </c>
      <c r="C74" s="4">
        <v>0</v>
      </c>
      <c r="D74" s="4"/>
    </row>
    <row r="75" spans="1:4" x14ac:dyDescent="0.2">
      <c r="A75" s="6" t="s">
        <v>33</v>
      </c>
      <c r="B75" s="7">
        <v>2.3333333333333335</v>
      </c>
      <c r="C75" s="7">
        <v>0</v>
      </c>
      <c r="D75" s="7">
        <v>0.29099999999999998</v>
      </c>
    </row>
    <row r="76" spans="1:4" x14ac:dyDescent="0.2">
      <c r="A76" s="5">
        <v>361</v>
      </c>
      <c r="B76" s="4">
        <v>2.6666666666666665</v>
      </c>
      <c r="C76" s="4">
        <v>2.6666666666666665</v>
      </c>
      <c r="D76" s="4"/>
    </row>
    <row r="77" spans="1:4" x14ac:dyDescent="0.2">
      <c r="A77" s="6" t="s">
        <v>34</v>
      </c>
      <c r="B77" s="7">
        <v>0.66666666666666663</v>
      </c>
      <c r="C77" s="7">
        <v>0</v>
      </c>
      <c r="D77" s="7">
        <v>1.6E-2</v>
      </c>
    </row>
    <row r="78" spans="1:4" x14ac:dyDescent="0.2">
      <c r="A78" s="6" t="s">
        <v>35</v>
      </c>
      <c r="B78" s="7">
        <v>0</v>
      </c>
      <c r="C78" s="7">
        <v>0</v>
      </c>
      <c r="D78" s="7">
        <v>4.2000000000000003E-2</v>
      </c>
    </row>
    <row r="79" spans="1:4" x14ac:dyDescent="0.2">
      <c r="A79" s="5">
        <v>367</v>
      </c>
      <c r="B79" s="4">
        <v>2.6666666666666665</v>
      </c>
      <c r="C79" s="4">
        <v>0</v>
      </c>
      <c r="D79" s="4"/>
    </row>
    <row r="80" spans="1:4" x14ac:dyDescent="0.2">
      <c r="A80" s="5">
        <v>370</v>
      </c>
      <c r="B80" s="4">
        <v>7.333333333333333</v>
      </c>
      <c r="C80" s="4">
        <v>0.33333333333333331</v>
      </c>
      <c r="D80" s="4"/>
    </row>
    <row r="81" spans="1:4" x14ac:dyDescent="0.2">
      <c r="A81" s="5">
        <v>371</v>
      </c>
      <c r="B81" s="4">
        <v>2.3333333333333335</v>
      </c>
      <c r="C81" s="4">
        <v>0.33333333333333331</v>
      </c>
      <c r="D81" s="4"/>
    </row>
    <row r="82" spans="1:4" x14ac:dyDescent="0.2">
      <c r="A82" s="5">
        <v>373</v>
      </c>
      <c r="B82" s="4">
        <v>3.3333333333333335</v>
      </c>
      <c r="C82" s="4">
        <v>1.3333333333333333</v>
      </c>
      <c r="D82" s="4"/>
    </row>
    <row r="83" spans="1:4" x14ac:dyDescent="0.2">
      <c r="A83" s="5">
        <v>374</v>
      </c>
      <c r="B83" s="4">
        <v>6</v>
      </c>
      <c r="C83" s="4">
        <v>1</v>
      </c>
      <c r="D83" s="4"/>
    </row>
    <row r="84" spans="1:4" x14ac:dyDescent="0.2">
      <c r="A84" s="6" t="s">
        <v>36</v>
      </c>
      <c r="B84" s="7">
        <v>5</v>
      </c>
      <c r="C84" s="7">
        <v>0</v>
      </c>
      <c r="D84" s="7">
        <v>7.4999999999999997E-2</v>
      </c>
    </row>
    <row r="85" spans="1:4" x14ac:dyDescent="0.2">
      <c r="A85" s="5">
        <v>377</v>
      </c>
      <c r="B85" s="4">
        <v>2.3333333333333335</v>
      </c>
      <c r="C85" s="4">
        <v>0.66666666666666663</v>
      </c>
      <c r="D85" s="4"/>
    </row>
    <row r="86" spans="1:4" x14ac:dyDescent="0.2">
      <c r="A86" s="5">
        <v>378</v>
      </c>
      <c r="B86" s="4">
        <v>6</v>
      </c>
      <c r="C86" s="4">
        <v>0.33333333333333331</v>
      </c>
      <c r="D86" s="4"/>
    </row>
    <row r="87" spans="1:4" x14ac:dyDescent="0.2">
      <c r="A87" s="6" t="s">
        <v>37</v>
      </c>
      <c r="B87" s="7">
        <v>3.5</v>
      </c>
      <c r="C87" s="7">
        <v>0</v>
      </c>
      <c r="D87" s="7">
        <v>0.57999999999999996</v>
      </c>
    </row>
    <row r="88" spans="1:4" x14ac:dyDescent="0.2">
      <c r="A88" s="6" t="s">
        <v>38</v>
      </c>
      <c r="B88" s="7">
        <v>5</v>
      </c>
      <c r="C88" s="7">
        <v>2.3333333333333335</v>
      </c>
      <c r="D88" s="7">
        <v>0.52600000000000002</v>
      </c>
    </row>
    <row r="89" spans="1:4" x14ac:dyDescent="0.2">
      <c r="A89" s="5">
        <v>381</v>
      </c>
      <c r="B89" s="4">
        <v>5</v>
      </c>
      <c r="C89" s="4">
        <v>0.33333333333333331</v>
      </c>
      <c r="D89" s="4"/>
    </row>
    <row r="90" spans="1:4" x14ac:dyDescent="0.2">
      <c r="A90" s="5">
        <v>382</v>
      </c>
      <c r="B90" s="4">
        <v>8.6666666666666661</v>
      </c>
      <c r="C90" s="4">
        <v>1.6666666666666667</v>
      </c>
      <c r="D90" s="4"/>
    </row>
    <row r="91" spans="1:4" x14ac:dyDescent="0.2">
      <c r="A91" s="3">
        <v>383</v>
      </c>
      <c r="B91" s="4">
        <v>6</v>
      </c>
      <c r="C91" s="4">
        <v>0</v>
      </c>
      <c r="D91" s="4"/>
    </row>
    <row r="92" spans="1:4" x14ac:dyDescent="0.2">
      <c r="A92" s="3">
        <v>385</v>
      </c>
      <c r="B92" s="4">
        <v>2.6666666666666665</v>
      </c>
      <c r="C92" s="4">
        <v>0.33333333333333331</v>
      </c>
      <c r="D92" s="4"/>
    </row>
    <row r="93" spans="1:4" x14ac:dyDescent="0.2">
      <c r="A93" s="3">
        <v>386</v>
      </c>
      <c r="B93" s="4">
        <v>1.3333333333333333</v>
      </c>
      <c r="C93" s="4">
        <v>2</v>
      </c>
      <c r="D93" s="4"/>
    </row>
    <row r="94" spans="1:4" x14ac:dyDescent="0.2">
      <c r="A94" s="3">
        <v>387</v>
      </c>
      <c r="B94" s="4">
        <v>7.333333333333333</v>
      </c>
      <c r="C94" s="4">
        <v>1.3333333333333333</v>
      </c>
      <c r="D94" s="4"/>
    </row>
    <row r="95" spans="1:4" x14ac:dyDescent="0.2">
      <c r="A95" s="6" t="s">
        <v>39</v>
      </c>
      <c r="B95" s="7">
        <v>7.666666666666667</v>
      </c>
      <c r="C95" s="7">
        <v>2</v>
      </c>
      <c r="D95" s="7">
        <v>0.28100000000000003</v>
      </c>
    </row>
    <row r="96" spans="1:4" x14ac:dyDescent="0.2">
      <c r="A96" s="5">
        <v>392</v>
      </c>
      <c r="B96" s="4">
        <v>6.333333333333333</v>
      </c>
      <c r="C96" s="4">
        <v>0</v>
      </c>
      <c r="D96" s="4"/>
    </row>
    <row r="97" spans="1:4" x14ac:dyDescent="0.2">
      <c r="A97" s="5">
        <v>398</v>
      </c>
      <c r="B97" s="4">
        <v>8.5</v>
      </c>
      <c r="C97" s="4">
        <v>1.6666666666666667</v>
      </c>
      <c r="D97" s="4"/>
    </row>
    <row r="98" spans="1:4" x14ac:dyDescent="0.2">
      <c r="A98" s="6" t="s">
        <v>40</v>
      </c>
      <c r="B98" s="7">
        <v>7</v>
      </c>
      <c r="C98" s="7">
        <v>1.6666666666666667</v>
      </c>
      <c r="D98" s="7">
        <v>0.64200000000000002</v>
      </c>
    </row>
    <row r="99" spans="1:4" x14ac:dyDescent="0.2">
      <c r="A99" s="5">
        <v>405</v>
      </c>
      <c r="B99" s="4">
        <v>4.333333333333333</v>
      </c>
      <c r="C99" s="4">
        <v>0</v>
      </c>
      <c r="D99" s="4"/>
    </row>
    <row r="100" spans="1:4" x14ac:dyDescent="0.2">
      <c r="A100" s="5">
        <v>406</v>
      </c>
      <c r="B100" s="4">
        <v>4.333333333333333</v>
      </c>
      <c r="C100" s="4">
        <v>0</v>
      </c>
      <c r="D100" s="4"/>
    </row>
    <row r="101" spans="1:4" x14ac:dyDescent="0.2">
      <c r="A101" s="5">
        <v>409</v>
      </c>
      <c r="B101" s="4">
        <v>2</v>
      </c>
      <c r="C101" s="4">
        <v>0.33333333333333331</v>
      </c>
      <c r="D101" s="4"/>
    </row>
    <row r="102" spans="1:4" x14ac:dyDescent="0.2">
      <c r="A102" s="5">
        <v>426</v>
      </c>
      <c r="B102" s="4">
        <v>1</v>
      </c>
      <c r="C102" s="4">
        <v>0</v>
      </c>
      <c r="D102" s="4"/>
    </row>
    <row r="103" spans="1:4" x14ac:dyDescent="0.2">
      <c r="A103" s="6" t="s">
        <v>41</v>
      </c>
      <c r="B103" s="7">
        <v>1.3333333333333333</v>
      </c>
      <c r="C103" s="7">
        <v>1</v>
      </c>
      <c r="D103" s="7">
        <v>0.13400000000000001</v>
      </c>
    </row>
    <row r="104" spans="1:4" x14ac:dyDescent="0.2">
      <c r="A104" s="6" t="s">
        <v>42</v>
      </c>
      <c r="B104" s="7">
        <v>8</v>
      </c>
      <c r="C104" s="7">
        <v>0</v>
      </c>
      <c r="D104" s="7">
        <v>0.82099999999999995</v>
      </c>
    </row>
    <row r="105" spans="1:4" x14ac:dyDescent="0.2">
      <c r="A105" s="3">
        <v>439</v>
      </c>
      <c r="B105" s="4">
        <v>5.333333333333333</v>
      </c>
      <c r="C105" s="4">
        <v>0</v>
      </c>
      <c r="D105" s="4"/>
    </row>
    <row r="106" spans="1:4" x14ac:dyDescent="0.2">
      <c r="A106" s="3">
        <v>440</v>
      </c>
      <c r="B106" s="4">
        <v>3</v>
      </c>
      <c r="C106" s="4">
        <v>1</v>
      </c>
      <c r="D106" s="4"/>
    </row>
    <row r="107" spans="1:4" x14ac:dyDescent="0.2">
      <c r="A107" s="3">
        <v>441</v>
      </c>
      <c r="B107" s="4">
        <v>2.3333333333333335</v>
      </c>
      <c r="C107" s="4">
        <v>0.66666666666666663</v>
      </c>
      <c r="D107" s="4"/>
    </row>
    <row r="108" spans="1:4" x14ac:dyDescent="0.2">
      <c r="A108" s="3">
        <v>443</v>
      </c>
      <c r="B108" s="4">
        <v>3</v>
      </c>
      <c r="C108" s="4">
        <v>0.66666666666666663</v>
      </c>
      <c r="D108" s="4"/>
    </row>
    <row r="109" spans="1:4" x14ac:dyDescent="0.2">
      <c r="A109" s="3">
        <v>461</v>
      </c>
      <c r="B109" s="4">
        <v>2.6666666666666665</v>
      </c>
      <c r="C109" s="4">
        <v>1.3333333333333333</v>
      </c>
      <c r="D109" s="4"/>
    </row>
    <row r="110" spans="1:4" x14ac:dyDescent="0.2">
      <c r="A110" s="3">
        <v>476</v>
      </c>
      <c r="B110" s="4">
        <v>5.333333333333333</v>
      </c>
      <c r="C110" s="4">
        <v>1</v>
      </c>
      <c r="D110" s="4"/>
    </row>
    <row r="111" spans="1:4" x14ac:dyDescent="0.2">
      <c r="A111" s="6" t="s">
        <v>43</v>
      </c>
      <c r="B111" s="7">
        <v>3.3333333333333335</v>
      </c>
      <c r="C111" s="7">
        <v>2.3333333333333335</v>
      </c>
      <c r="D111" s="7">
        <v>0.39600000000000002</v>
      </c>
    </row>
    <row r="112" spans="1:4" x14ac:dyDescent="0.2">
      <c r="A112" s="5">
        <v>491</v>
      </c>
      <c r="B112" s="4">
        <v>5.5</v>
      </c>
      <c r="C112" s="4">
        <v>1</v>
      </c>
      <c r="D112" s="4"/>
    </row>
    <row r="113" spans="1:4" x14ac:dyDescent="0.2">
      <c r="A113" s="5">
        <v>492</v>
      </c>
      <c r="B113" s="4" t="s">
        <v>4</v>
      </c>
      <c r="C113" s="4" t="s">
        <v>4</v>
      </c>
      <c r="D113" s="4"/>
    </row>
    <row r="114" spans="1:4" x14ac:dyDescent="0.2">
      <c r="A114" s="5">
        <v>502</v>
      </c>
      <c r="B114" s="4">
        <v>5</v>
      </c>
      <c r="C114" s="4">
        <v>1.3333333333333333</v>
      </c>
      <c r="D114" s="4"/>
    </row>
    <row r="115" spans="1:4" x14ac:dyDescent="0.2">
      <c r="A115" s="5">
        <v>508</v>
      </c>
      <c r="B115" s="4">
        <v>4</v>
      </c>
      <c r="C115" s="4">
        <v>3.3333333333333335</v>
      </c>
      <c r="D115" s="4"/>
    </row>
    <row r="116" spans="1:4" x14ac:dyDescent="0.2">
      <c r="A116" s="5">
        <v>509</v>
      </c>
      <c r="B116" s="4">
        <v>4</v>
      </c>
      <c r="C116" s="4">
        <v>0</v>
      </c>
      <c r="D116" s="4"/>
    </row>
    <row r="117" spans="1:4" x14ac:dyDescent="0.2">
      <c r="A117" s="5">
        <v>513</v>
      </c>
      <c r="B117" s="4">
        <v>3</v>
      </c>
      <c r="C117" s="4">
        <v>1.3333333333333333</v>
      </c>
      <c r="D117" s="4"/>
    </row>
    <row r="118" spans="1:4" x14ac:dyDescent="0.2">
      <c r="A118" s="6" t="s">
        <v>44</v>
      </c>
      <c r="B118" s="7">
        <v>3</v>
      </c>
      <c r="C118" s="7">
        <v>1.6666666666666667</v>
      </c>
      <c r="D118" s="7">
        <v>0.44700000000000001</v>
      </c>
    </row>
    <row r="119" spans="1:4" x14ac:dyDescent="0.2">
      <c r="A119" s="5">
        <v>530</v>
      </c>
      <c r="B119" s="4">
        <v>1.6666666666666667</v>
      </c>
      <c r="C119" s="4">
        <v>1.3333333333333333</v>
      </c>
      <c r="D119" s="4"/>
    </row>
    <row r="120" spans="1:4" x14ac:dyDescent="0.2">
      <c r="A120" s="5">
        <v>531</v>
      </c>
      <c r="B120" s="4">
        <v>8.3333333333333339</v>
      </c>
      <c r="C120" s="4">
        <v>1.3333333333333333</v>
      </c>
      <c r="D120" s="4"/>
    </row>
    <row r="121" spans="1:4" x14ac:dyDescent="0.2">
      <c r="A121" s="5">
        <v>535</v>
      </c>
      <c r="B121" s="4">
        <v>0.33333333333333331</v>
      </c>
      <c r="C121" s="4">
        <v>0</v>
      </c>
      <c r="D121" s="4"/>
    </row>
    <row r="122" spans="1:4" x14ac:dyDescent="0.2">
      <c r="A122" s="5">
        <v>554</v>
      </c>
      <c r="B122" s="4">
        <v>5</v>
      </c>
      <c r="C122" s="4">
        <v>0.66666666666666663</v>
      </c>
      <c r="D122" s="4"/>
    </row>
    <row r="123" spans="1:4" x14ac:dyDescent="0.2">
      <c r="A123" s="6" t="s">
        <v>45</v>
      </c>
      <c r="B123" s="7">
        <v>5.666666666666667</v>
      </c>
      <c r="C123" s="7">
        <v>0</v>
      </c>
      <c r="D123" s="7">
        <v>0.33</v>
      </c>
    </row>
    <row r="124" spans="1:4" x14ac:dyDescent="0.2">
      <c r="A124" s="5">
        <v>563</v>
      </c>
      <c r="B124" s="4">
        <v>5</v>
      </c>
      <c r="C124" s="4">
        <v>0.33333333333333331</v>
      </c>
      <c r="D124" s="4"/>
    </row>
    <row r="125" spans="1:4" x14ac:dyDescent="0.2">
      <c r="A125" s="5">
        <v>584</v>
      </c>
      <c r="B125" s="4">
        <v>5.333333333333333</v>
      </c>
      <c r="C125" s="4">
        <v>2</v>
      </c>
      <c r="D125" s="4"/>
    </row>
    <row r="126" spans="1:4" x14ac:dyDescent="0.2">
      <c r="A126" s="5">
        <v>589</v>
      </c>
      <c r="B126" s="4">
        <v>3</v>
      </c>
      <c r="C126" s="4">
        <v>0</v>
      </c>
      <c r="D126" s="4"/>
    </row>
    <row r="127" spans="1:4" x14ac:dyDescent="0.2">
      <c r="A127" s="5">
        <v>595</v>
      </c>
      <c r="B127" s="4">
        <v>3</v>
      </c>
      <c r="C127" s="4">
        <v>2.6666666666666665</v>
      </c>
      <c r="D127" s="4"/>
    </row>
    <row r="128" spans="1:4" x14ac:dyDescent="0.2">
      <c r="A128" s="5">
        <v>639</v>
      </c>
      <c r="B128" s="4">
        <v>7</v>
      </c>
      <c r="C128" s="4">
        <v>0.33333333333333331</v>
      </c>
      <c r="D128" s="4"/>
    </row>
    <row r="129" spans="1:4" x14ac:dyDescent="0.2">
      <c r="A129" s="5">
        <v>642</v>
      </c>
      <c r="B129" s="4">
        <v>5.333333333333333</v>
      </c>
      <c r="C129" s="4">
        <v>0.66666666666666663</v>
      </c>
      <c r="D129" s="4"/>
    </row>
    <row r="130" spans="1:4" x14ac:dyDescent="0.2">
      <c r="A130" s="5">
        <v>646</v>
      </c>
      <c r="B130" s="4">
        <v>2.3333333333333335</v>
      </c>
      <c r="C130" s="4">
        <v>2.3333333333333335</v>
      </c>
      <c r="D130" s="4"/>
    </row>
    <row r="131" spans="1:4" x14ac:dyDescent="0.2">
      <c r="A131" s="5">
        <v>703</v>
      </c>
      <c r="B131" s="4">
        <v>2</v>
      </c>
      <c r="C131" s="4">
        <v>0</v>
      </c>
      <c r="D131" s="4"/>
    </row>
    <row r="132" spans="1:4" x14ac:dyDescent="0.2">
      <c r="A132" s="6" t="s">
        <v>46</v>
      </c>
      <c r="B132" s="7">
        <v>2.6666666666666665</v>
      </c>
      <c r="C132" s="7">
        <v>2</v>
      </c>
      <c r="D132" s="7">
        <v>0.432</v>
      </c>
    </row>
    <row r="133" spans="1:4" x14ac:dyDescent="0.2">
      <c r="A133" s="6" t="s">
        <v>47</v>
      </c>
      <c r="B133" s="7">
        <v>0.66666666666666696</v>
      </c>
      <c r="C133" s="7">
        <v>0.66666666666666663</v>
      </c>
      <c r="D133" s="7">
        <v>9.7000000000000003E-2</v>
      </c>
    </row>
    <row r="134" spans="1:4" x14ac:dyDescent="0.2">
      <c r="A134" s="6" t="s">
        <v>48</v>
      </c>
      <c r="B134" s="7">
        <v>7</v>
      </c>
      <c r="C134" s="7">
        <v>0</v>
      </c>
      <c r="D134" s="7">
        <v>0.52800000000000002</v>
      </c>
    </row>
    <row r="135" spans="1:4" x14ac:dyDescent="0.2">
      <c r="A135" s="6" t="s">
        <v>49</v>
      </c>
      <c r="B135" s="7">
        <v>3</v>
      </c>
      <c r="C135" s="7">
        <v>0</v>
      </c>
      <c r="D135" s="7">
        <v>0.49399999999999999</v>
      </c>
    </row>
    <row r="136" spans="1:4" x14ac:dyDescent="0.2">
      <c r="A136" s="5">
        <v>716</v>
      </c>
      <c r="B136" s="4">
        <v>2</v>
      </c>
      <c r="C136" s="4">
        <v>1.3333333333333333</v>
      </c>
      <c r="D136" s="4"/>
    </row>
    <row r="137" spans="1:4" x14ac:dyDescent="0.2">
      <c r="A137" s="5">
        <v>721</v>
      </c>
      <c r="B137" s="4">
        <v>1.6666666666666667</v>
      </c>
      <c r="C137" s="4">
        <v>1.3333333333333333</v>
      </c>
      <c r="D137" s="4"/>
    </row>
    <row r="138" spans="1:4" x14ac:dyDescent="0.2">
      <c r="A138" s="5">
        <v>727</v>
      </c>
      <c r="B138" s="4" t="s">
        <v>4</v>
      </c>
      <c r="C138" s="4" t="s">
        <v>4</v>
      </c>
      <c r="D138" s="4"/>
    </row>
    <row r="139" spans="1:4" x14ac:dyDescent="0.2">
      <c r="A139" s="6" t="s">
        <v>50</v>
      </c>
      <c r="B139" s="7">
        <v>4</v>
      </c>
      <c r="C139" s="7">
        <v>4.333333333333333</v>
      </c>
      <c r="D139" s="7">
        <v>0.94099999999999995</v>
      </c>
    </row>
    <row r="140" spans="1:4" x14ac:dyDescent="0.2">
      <c r="A140" s="6" t="s">
        <v>51</v>
      </c>
      <c r="B140" s="7">
        <v>2.6666666666666665</v>
      </c>
      <c r="C140" s="7">
        <v>0.66666666666666663</v>
      </c>
      <c r="D140" s="7">
        <v>0.35899999999999999</v>
      </c>
    </row>
    <row r="141" spans="1:4" x14ac:dyDescent="0.2">
      <c r="A141" s="5">
        <v>737</v>
      </c>
      <c r="B141" s="4">
        <v>0</v>
      </c>
      <c r="C141" s="4">
        <v>0.33333333333333331</v>
      </c>
      <c r="D141" s="4"/>
    </row>
    <row r="142" spans="1:4" x14ac:dyDescent="0.2">
      <c r="A142" s="5">
        <v>738</v>
      </c>
      <c r="B142" s="4">
        <v>1.6666666666666667</v>
      </c>
      <c r="C142" s="4">
        <v>0.66666666666666663</v>
      </c>
      <c r="D142" s="4"/>
    </row>
    <row r="143" spans="1:4" x14ac:dyDescent="0.2">
      <c r="A143" s="5">
        <v>748</v>
      </c>
      <c r="B143" s="4">
        <v>2</v>
      </c>
      <c r="C143" s="4">
        <v>1.3333333333333333</v>
      </c>
      <c r="D143" s="4"/>
    </row>
    <row r="144" spans="1:4" x14ac:dyDescent="0.2">
      <c r="A144" s="5">
        <v>757</v>
      </c>
      <c r="B144" s="4">
        <v>0.33333333333333331</v>
      </c>
      <c r="C144" s="4">
        <v>1</v>
      </c>
      <c r="D144" s="4"/>
    </row>
    <row r="145" spans="1:4" x14ac:dyDescent="0.2">
      <c r="A145" s="5">
        <v>761</v>
      </c>
      <c r="B145" s="4">
        <v>3.6666666666666665</v>
      </c>
      <c r="C145" s="4">
        <v>0.33333333333333331</v>
      </c>
      <c r="D145" s="4"/>
    </row>
    <row r="146" spans="1:4" x14ac:dyDescent="0.2">
      <c r="A146" s="6" t="s">
        <v>52</v>
      </c>
      <c r="B146" s="7">
        <v>6.333333333333333</v>
      </c>
      <c r="C146" s="7">
        <v>0</v>
      </c>
      <c r="D146" s="7">
        <v>1E-3</v>
      </c>
    </row>
    <row r="147" spans="1:4" x14ac:dyDescent="0.2">
      <c r="A147" s="6" t="s">
        <v>54</v>
      </c>
      <c r="B147" s="7">
        <v>1.5</v>
      </c>
      <c r="C147" s="7">
        <v>4.333333333333333</v>
      </c>
      <c r="D147" s="7">
        <v>0.995</v>
      </c>
    </row>
    <row r="148" spans="1:4" x14ac:dyDescent="0.2">
      <c r="A148" s="5">
        <v>776</v>
      </c>
      <c r="B148" s="4">
        <v>3.5</v>
      </c>
      <c r="C148" s="4">
        <v>6.333333333333333</v>
      </c>
      <c r="D148" s="4"/>
    </row>
    <row r="149" spans="1:4" x14ac:dyDescent="0.2">
      <c r="A149" s="5">
        <v>783</v>
      </c>
      <c r="B149" s="4">
        <v>8</v>
      </c>
      <c r="C149" s="4">
        <v>5.666666666666667</v>
      </c>
      <c r="D149" s="4"/>
    </row>
    <row r="150" spans="1:4" x14ac:dyDescent="0.2">
      <c r="A150" s="6" t="s">
        <v>53</v>
      </c>
      <c r="B150" s="7">
        <v>1.3333333333333333</v>
      </c>
      <c r="C150" s="7">
        <v>1</v>
      </c>
      <c r="D150" s="7">
        <v>2.5000000000000001E-2</v>
      </c>
    </row>
    <row r="151" spans="1:4" x14ac:dyDescent="0.2">
      <c r="A151" s="5">
        <v>787</v>
      </c>
      <c r="B151" s="4">
        <v>4.666666666666667</v>
      </c>
      <c r="C151" s="4">
        <v>2.6666666666666665</v>
      </c>
      <c r="D151" s="4"/>
    </row>
    <row r="152" spans="1:4" x14ac:dyDescent="0.2">
      <c r="A152" s="5">
        <v>790</v>
      </c>
      <c r="B152" s="4">
        <v>1</v>
      </c>
      <c r="C152" s="4">
        <v>0</v>
      </c>
      <c r="D152" s="4"/>
    </row>
    <row r="153" spans="1:4" x14ac:dyDescent="0.2">
      <c r="A153" s="5">
        <v>796</v>
      </c>
      <c r="B153" s="4">
        <v>3.6666666666666665</v>
      </c>
      <c r="C153" s="4">
        <v>2</v>
      </c>
      <c r="D153" s="4"/>
    </row>
    <row r="154" spans="1:4" x14ac:dyDescent="0.2">
      <c r="A154" s="6" t="s">
        <v>55</v>
      </c>
      <c r="B154" s="7">
        <v>0</v>
      </c>
      <c r="C154" s="7">
        <v>0.33333333333333331</v>
      </c>
      <c r="D154" s="7">
        <v>4.2000000000000003E-2</v>
      </c>
    </row>
    <row r="155" spans="1:4" x14ac:dyDescent="0.2">
      <c r="A155" s="5">
        <v>801</v>
      </c>
      <c r="B155" s="4">
        <v>2</v>
      </c>
      <c r="C155" s="4">
        <v>2.3333333333333335</v>
      </c>
      <c r="D155" s="4"/>
    </row>
    <row r="156" spans="1:4" x14ac:dyDescent="0.2">
      <c r="A156" s="5">
        <v>802</v>
      </c>
      <c r="B156" s="4">
        <v>7.333333333333333</v>
      </c>
      <c r="C156" s="4">
        <v>3.6666666666666665</v>
      </c>
      <c r="D156" s="4"/>
    </row>
    <row r="157" spans="1:4" x14ac:dyDescent="0.2">
      <c r="A157" s="5">
        <v>804</v>
      </c>
      <c r="B157" s="4">
        <v>3.3333333333333335</v>
      </c>
      <c r="C157" s="4">
        <v>2.6666666666666665</v>
      </c>
      <c r="D157" s="4"/>
    </row>
    <row r="158" spans="1:4" x14ac:dyDescent="0.2">
      <c r="A158" s="5">
        <v>805</v>
      </c>
      <c r="B158" s="4">
        <v>2.3333333333333335</v>
      </c>
      <c r="C158" s="4">
        <v>2.6666666666666665</v>
      </c>
      <c r="D158" s="4"/>
    </row>
    <row r="159" spans="1:4" x14ac:dyDescent="0.2">
      <c r="A159" s="5">
        <v>808</v>
      </c>
      <c r="B159" s="4">
        <v>2</v>
      </c>
      <c r="C159" s="4">
        <v>0.33333333333333331</v>
      </c>
      <c r="D159" s="4"/>
    </row>
    <row r="160" spans="1:4" x14ac:dyDescent="0.2">
      <c r="A160" s="5">
        <v>810</v>
      </c>
      <c r="B160" s="4">
        <v>6</v>
      </c>
      <c r="C160" s="4">
        <v>1.6666666666666667</v>
      </c>
      <c r="D160" s="4"/>
    </row>
    <row r="161" spans="1:4" x14ac:dyDescent="0.2">
      <c r="A161" s="5">
        <v>812</v>
      </c>
      <c r="B161" s="4">
        <v>4</v>
      </c>
      <c r="C161" s="4">
        <v>0.33333333333333331</v>
      </c>
      <c r="D161" s="4"/>
    </row>
    <row r="162" spans="1:4" x14ac:dyDescent="0.2">
      <c r="A162" s="5">
        <v>818</v>
      </c>
      <c r="B162" s="4">
        <v>0</v>
      </c>
      <c r="C162" s="4">
        <v>0</v>
      </c>
      <c r="D162" s="4"/>
    </row>
    <row r="163" spans="1:4" x14ac:dyDescent="0.2">
      <c r="A163" s="5">
        <v>819</v>
      </c>
      <c r="B163" s="4">
        <v>3.6666666666666665</v>
      </c>
      <c r="C163" s="4">
        <v>0</v>
      </c>
      <c r="D163" s="4"/>
    </row>
    <row r="164" spans="1:4" x14ac:dyDescent="0.2">
      <c r="A164" s="6" t="s">
        <v>56</v>
      </c>
      <c r="B164" s="7">
        <v>2</v>
      </c>
      <c r="C164" s="7">
        <v>0</v>
      </c>
      <c r="D164" s="7">
        <v>3.6999999999999998E-2</v>
      </c>
    </row>
    <row r="165" spans="1:4" x14ac:dyDescent="0.2">
      <c r="A165" s="5">
        <v>821</v>
      </c>
      <c r="B165" s="4">
        <v>0</v>
      </c>
      <c r="C165" s="4">
        <v>0</v>
      </c>
      <c r="D165" s="4"/>
    </row>
    <row r="166" spans="1:4" x14ac:dyDescent="0.2">
      <c r="A166" s="5">
        <v>822</v>
      </c>
      <c r="B166" s="4">
        <v>0.33333333333333331</v>
      </c>
      <c r="C166" s="4">
        <v>0</v>
      </c>
      <c r="D166" s="4"/>
    </row>
    <row r="167" spans="1:4" x14ac:dyDescent="0.2">
      <c r="A167" s="5">
        <v>832</v>
      </c>
      <c r="B167" s="4">
        <v>3.5</v>
      </c>
      <c r="C167" s="4">
        <v>2.3333333333333335</v>
      </c>
      <c r="D167" s="4"/>
    </row>
    <row r="168" spans="1:4" x14ac:dyDescent="0.2">
      <c r="A168" s="5">
        <v>837</v>
      </c>
      <c r="B168" s="4">
        <v>0.66666666666666663</v>
      </c>
      <c r="C168" s="4">
        <v>0</v>
      </c>
      <c r="D168" s="4"/>
    </row>
    <row r="169" spans="1:4" x14ac:dyDescent="0.2">
      <c r="A169" s="5">
        <v>843</v>
      </c>
      <c r="B169" s="4">
        <v>0.33333333333333331</v>
      </c>
      <c r="C169" s="4">
        <v>0</v>
      </c>
      <c r="D169" s="4"/>
    </row>
    <row r="170" spans="1:4" x14ac:dyDescent="0.2">
      <c r="A170" s="5">
        <v>849</v>
      </c>
      <c r="B170" s="4">
        <v>3</v>
      </c>
      <c r="C170" s="4">
        <v>2</v>
      </c>
      <c r="D170" s="4"/>
    </row>
    <row r="171" spans="1:4" x14ac:dyDescent="0.2">
      <c r="A171" s="5">
        <v>850</v>
      </c>
      <c r="B171" s="4">
        <v>2.3333333333333335</v>
      </c>
      <c r="C171" s="4">
        <v>0</v>
      </c>
      <c r="D171" s="4"/>
    </row>
    <row r="172" spans="1:4" x14ac:dyDescent="0.2">
      <c r="A172" s="6" t="s">
        <v>57</v>
      </c>
      <c r="B172" s="7">
        <v>6</v>
      </c>
      <c r="C172" s="7">
        <v>0.33333333333333331</v>
      </c>
      <c r="D172" s="7">
        <v>0.57999999999999996</v>
      </c>
    </row>
    <row r="173" spans="1:4" x14ac:dyDescent="0.2">
      <c r="A173" s="5">
        <v>853</v>
      </c>
      <c r="B173" s="4">
        <v>1.3333333333333333</v>
      </c>
      <c r="C173" s="4">
        <v>2.6666666666666665</v>
      </c>
      <c r="D173" s="4"/>
    </row>
    <row r="174" spans="1:4" x14ac:dyDescent="0.2">
      <c r="A174" s="5">
        <v>855</v>
      </c>
      <c r="B174" s="4">
        <v>3.3333333333333335</v>
      </c>
      <c r="C174" s="4">
        <v>1</v>
      </c>
      <c r="D174" s="4"/>
    </row>
    <row r="175" spans="1:4" x14ac:dyDescent="0.2">
      <c r="A175" s="5">
        <v>857</v>
      </c>
      <c r="B175" s="4">
        <v>1</v>
      </c>
      <c r="C175" s="4">
        <v>1.6666666666666667</v>
      </c>
      <c r="D175" s="4"/>
    </row>
    <row r="176" spans="1:4" x14ac:dyDescent="0.2">
      <c r="A176" s="6" t="s">
        <v>58</v>
      </c>
      <c r="B176" s="7">
        <v>2.6666666666666665</v>
      </c>
      <c r="C176" s="7">
        <v>1.3333333333333333</v>
      </c>
      <c r="D176" s="7">
        <v>6.8000000000000005E-2</v>
      </c>
    </row>
    <row r="177" spans="1:4" x14ac:dyDescent="0.2">
      <c r="A177" s="5">
        <v>861</v>
      </c>
      <c r="B177" s="4">
        <v>0</v>
      </c>
      <c r="C177" s="4">
        <v>1.3333333333333333</v>
      </c>
      <c r="D177" s="4"/>
    </row>
    <row r="178" spans="1:4" x14ac:dyDescent="0.2">
      <c r="A178" s="5">
        <v>879</v>
      </c>
      <c r="B178" s="4">
        <v>7</v>
      </c>
      <c r="C178" s="4">
        <v>2</v>
      </c>
      <c r="D178" s="4"/>
    </row>
    <row r="179" spans="1:4" x14ac:dyDescent="0.2">
      <c r="A179" s="5">
        <v>882</v>
      </c>
      <c r="B179" s="4">
        <v>2.3333333333333335</v>
      </c>
      <c r="C179" s="4">
        <v>0.66666666666666663</v>
      </c>
      <c r="D179" s="4"/>
    </row>
    <row r="180" spans="1:4" x14ac:dyDescent="0.2">
      <c r="A180" s="5">
        <v>884</v>
      </c>
      <c r="B180" s="4">
        <v>5.333333333333333</v>
      </c>
      <c r="C180" s="4">
        <v>6</v>
      </c>
      <c r="D180" s="4"/>
    </row>
    <row r="181" spans="1:4" x14ac:dyDescent="0.2">
      <c r="A181" s="5">
        <v>887</v>
      </c>
      <c r="B181" s="4">
        <v>1</v>
      </c>
      <c r="C181" s="4">
        <v>0</v>
      </c>
      <c r="D181" s="4"/>
    </row>
    <row r="182" spans="1:4" x14ac:dyDescent="0.2">
      <c r="A182" s="5">
        <v>890</v>
      </c>
      <c r="B182" s="4">
        <v>1.5</v>
      </c>
      <c r="C182" s="4">
        <v>0.66666666666666663</v>
      </c>
      <c r="D182" s="4"/>
    </row>
    <row r="183" spans="1:4" x14ac:dyDescent="0.2">
      <c r="A183" s="5">
        <v>892</v>
      </c>
      <c r="B183" s="4">
        <v>6.333333333333333</v>
      </c>
      <c r="C183" s="4">
        <v>3.3333333333333335</v>
      </c>
      <c r="D183" s="4"/>
    </row>
    <row r="184" spans="1:4" x14ac:dyDescent="0.2">
      <c r="A184" s="5">
        <v>894</v>
      </c>
      <c r="B184" s="4" t="s">
        <v>4</v>
      </c>
      <c r="C184" s="4" t="s">
        <v>4</v>
      </c>
      <c r="D184" s="4"/>
    </row>
    <row r="185" spans="1:4" x14ac:dyDescent="0.2">
      <c r="A185" s="5">
        <v>897</v>
      </c>
      <c r="B185" s="4">
        <v>2.6666666666666665</v>
      </c>
      <c r="C185" s="4">
        <v>0</v>
      </c>
      <c r="D185" s="4"/>
    </row>
    <row r="186" spans="1:4" x14ac:dyDescent="0.2">
      <c r="A186" s="5">
        <v>900</v>
      </c>
      <c r="B186" s="4">
        <v>0</v>
      </c>
      <c r="C186" s="4">
        <v>0.33333333333333331</v>
      </c>
      <c r="D186" s="4"/>
    </row>
    <row r="187" spans="1:4" x14ac:dyDescent="0.2">
      <c r="A187" s="5">
        <v>907</v>
      </c>
      <c r="B187" s="4">
        <v>0</v>
      </c>
      <c r="C187" s="4">
        <v>1.3333333333333333</v>
      </c>
      <c r="D187" s="4"/>
    </row>
    <row r="188" spans="1:4" x14ac:dyDescent="0.2">
      <c r="A188" s="5">
        <v>908</v>
      </c>
      <c r="B188" s="4">
        <v>0</v>
      </c>
      <c r="C188" s="4">
        <v>0.33333333333333331</v>
      </c>
      <c r="D188" s="4"/>
    </row>
    <row r="189" spans="1:4" x14ac:dyDescent="0.2">
      <c r="A189" s="5">
        <v>911</v>
      </c>
      <c r="B189" s="4">
        <v>0.66666666666666663</v>
      </c>
      <c r="C189" s="4">
        <v>2.6666666666666665</v>
      </c>
      <c r="D189" s="4"/>
    </row>
    <row r="190" spans="1:4" x14ac:dyDescent="0.2">
      <c r="A190" s="5">
        <v>913</v>
      </c>
      <c r="B190" s="4">
        <v>2.6666666666666665</v>
      </c>
      <c r="C190" s="4">
        <v>0.66666666666666663</v>
      </c>
      <c r="D190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180"/>
  <sheetViews>
    <sheetView showGridLines="0" tabSelected="1" workbookViewId="0"/>
  </sheetViews>
  <sheetFormatPr baseColWidth="10" defaultColWidth="12.6640625" defaultRowHeight="13" x14ac:dyDescent="0.15"/>
  <cols>
    <col min="1" max="1" width="24.6640625" style="11" customWidth="1"/>
    <col min="2" max="256" width="12.6640625" style="11"/>
    <col min="257" max="257" width="24.6640625" style="11" customWidth="1"/>
    <col min="258" max="512" width="12.6640625" style="11"/>
    <col min="513" max="513" width="24.6640625" style="11" customWidth="1"/>
    <col min="514" max="768" width="12.6640625" style="11"/>
    <col min="769" max="769" width="24.6640625" style="11" customWidth="1"/>
    <col min="770" max="1024" width="12.6640625" style="11"/>
    <col min="1025" max="1025" width="24.6640625" style="11" customWidth="1"/>
    <col min="1026" max="1280" width="12.6640625" style="11"/>
    <col min="1281" max="1281" width="24.6640625" style="11" customWidth="1"/>
    <col min="1282" max="1536" width="12.6640625" style="11"/>
    <col min="1537" max="1537" width="24.6640625" style="11" customWidth="1"/>
    <col min="1538" max="1792" width="12.6640625" style="11"/>
    <col min="1793" max="1793" width="24.6640625" style="11" customWidth="1"/>
    <col min="1794" max="2048" width="12.6640625" style="11"/>
    <col min="2049" max="2049" width="24.6640625" style="11" customWidth="1"/>
    <col min="2050" max="2304" width="12.6640625" style="11"/>
    <col min="2305" max="2305" width="24.6640625" style="11" customWidth="1"/>
    <col min="2306" max="2560" width="12.6640625" style="11"/>
    <col min="2561" max="2561" width="24.6640625" style="11" customWidth="1"/>
    <col min="2562" max="2816" width="12.6640625" style="11"/>
    <col min="2817" max="2817" width="24.6640625" style="11" customWidth="1"/>
    <col min="2818" max="3072" width="12.6640625" style="11"/>
    <col min="3073" max="3073" width="24.6640625" style="11" customWidth="1"/>
    <col min="3074" max="3328" width="12.6640625" style="11"/>
    <col min="3329" max="3329" width="24.6640625" style="11" customWidth="1"/>
    <col min="3330" max="3584" width="12.6640625" style="11"/>
    <col min="3585" max="3585" width="24.6640625" style="11" customWidth="1"/>
    <col min="3586" max="3840" width="12.6640625" style="11"/>
    <col min="3841" max="3841" width="24.6640625" style="11" customWidth="1"/>
    <col min="3842" max="4096" width="12.6640625" style="11"/>
    <col min="4097" max="4097" width="24.6640625" style="11" customWidth="1"/>
    <col min="4098" max="4352" width="12.6640625" style="11"/>
    <col min="4353" max="4353" width="24.6640625" style="11" customWidth="1"/>
    <col min="4354" max="4608" width="12.6640625" style="11"/>
    <col min="4609" max="4609" width="24.6640625" style="11" customWidth="1"/>
    <col min="4610" max="4864" width="12.6640625" style="11"/>
    <col min="4865" max="4865" width="24.6640625" style="11" customWidth="1"/>
    <col min="4866" max="5120" width="12.6640625" style="11"/>
    <col min="5121" max="5121" width="24.6640625" style="11" customWidth="1"/>
    <col min="5122" max="5376" width="12.6640625" style="11"/>
    <col min="5377" max="5377" width="24.6640625" style="11" customWidth="1"/>
    <col min="5378" max="5632" width="12.6640625" style="11"/>
    <col min="5633" max="5633" width="24.6640625" style="11" customWidth="1"/>
    <col min="5634" max="5888" width="12.6640625" style="11"/>
    <col min="5889" max="5889" width="24.6640625" style="11" customWidth="1"/>
    <col min="5890" max="6144" width="12.6640625" style="11"/>
    <col min="6145" max="6145" width="24.6640625" style="11" customWidth="1"/>
    <col min="6146" max="6400" width="12.6640625" style="11"/>
    <col min="6401" max="6401" width="24.6640625" style="11" customWidth="1"/>
    <col min="6402" max="6656" width="12.6640625" style="11"/>
    <col min="6657" max="6657" width="24.6640625" style="11" customWidth="1"/>
    <col min="6658" max="6912" width="12.6640625" style="11"/>
    <col min="6913" max="6913" width="24.6640625" style="11" customWidth="1"/>
    <col min="6914" max="7168" width="12.6640625" style="11"/>
    <col min="7169" max="7169" width="24.6640625" style="11" customWidth="1"/>
    <col min="7170" max="7424" width="12.6640625" style="11"/>
    <col min="7425" max="7425" width="24.6640625" style="11" customWidth="1"/>
    <col min="7426" max="7680" width="12.6640625" style="11"/>
    <col min="7681" max="7681" width="24.6640625" style="11" customWidth="1"/>
    <col min="7682" max="7936" width="12.6640625" style="11"/>
    <col min="7937" max="7937" width="24.6640625" style="11" customWidth="1"/>
    <col min="7938" max="8192" width="12.6640625" style="11"/>
    <col min="8193" max="8193" width="24.6640625" style="11" customWidth="1"/>
    <col min="8194" max="8448" width="12.6640625" style="11"/>
    <col min="8449" max="8449" width="24.6640625" style="11" customWidth="1"/>
    <col min="8450" max="8704" width="12.6640625" style="11"/>
    <col min="8705" max="8705" width="24.6640625" style="11" customWidth="1"/>
    <col min="8706" max="8960" width="12.6640625" style="11"/>
    <col min="8961" max="8961" width="24.6640625" style="11" customWidth="1"/>
    <col min="8962" max="9216" width="12.6640625" style="11"/>
    <col min="9217" max="9217" width="24.6640625" style="11" customWidth="1"/>
    <col min="9218" max="9472" width="12.6640625" style="11"/>
    <col min="9473" max="9473" width="24.6640625" style="11" customWidth="1"/>
    <col min="9474" max="9728" width="12.6640625" style="11"/>
    <col min="9729" max="9729" width="24.6640625" style="11" customWidth="1"/>
    <col min="9730" max="9984" width="12.6640625" style="11"/>
    <col min="9985" max="9985" width="24.6640625" style="11" customWidth="1"/>
    <col min="9986" max="10240" width="12.6640625" style="11"/>
    <col min="10241" max="10241" width="24.6640625" style="11" customWidth="1"/>
    <col min="10242" max="10496" width="12.6640625" style="11"/>
    <col min="10497" max="10497" width="24.6640625" style="11" customWidth="1"/>
    <col min="10498" max="10752" width="12.6640625" style="11"/>
    <col min="10753" max="10753" width="24.6640625" style="11" customWidth="1"/>
    <col min="10754" max="11008" width="12.6640625" style="11"/>
    <col min="11009" max="11009" width="24.6640625" style="11" customWidth="1"/>
    <col min="11010" max="11264" width="12.6640625" style="11"/>
    <col min="11265" max="11265" width="24.6640625" style="11" customWidth="1"/>
    <col min="11266" max="11520" width="12.6640625" style="11"/>
    <col min="11521" max="11521" width="24.6640625" style="11" customWidth="1"/>
    <col min="11522" max="11776" width="12.6640625" style="11"/>
    <col min="11777" max="11777" width="24.6640625" style="11" customWidth="1"/>
    <col min="11778" max="12032" width="12.6640625" style="11"/>
    <col min="12033" max="12033" width="24.6640625" style="11" customWidth="1"/>
    <col min="12034" max="12288" width="12.6640625" style="11"/>
    <col min="12289" max="12289" width="24.6640625" style="11" customWidth="1"/>
    <col min="12290" max="12544" width="12.6640625" style="11"/>
    <col min="12545" max="12545" width="24.6640625" style="11" customWidth="1"/>
    <col min="12546" max="12800" width="12.6640625" style="11"/>
    <col min="12801" max="12801" width="24.6640625" style="11" customWidth="1"/>
    <col min="12802" max="13056" width="12.6640625" style="11"/>
    <col min="13057" max="13057" width="24.6640625" style="11" customWidth="1"/>
    <col min="13058" max="13312" width="12.6640625" style="11"/>
    <col min="13313" max="13313" width="24.6640625" style="11" customWidth="1"/>
    <col min="13314" max="13568" width="12.6640625" style="11"/>
    <col min="13569" max="13569" width="24.6640625" style="11" customWidth="1"/>
    <col min="13570" max="13824" width="12.6640625" style="11"/>
    <col min="13825" max="13825" width="24.6640625" style="11" customWidth="1"/>
    <col min="13826" max="14080" width="12.6640625" style="11"/>
    <col min="14081" max="14081" width="24.6640625" style="11" customWidth="1"/>
    <col min="14082" max="14336" width="12.6640625" style="11"/>
    <col min="14337" max="14337" width="24.6640625" style="11" customWidth="1"/>
    <col min="14338" max="14592" width="12.6640625" style="11"/>
    <col min="14593" max="14593" width="24.6640625" style="11" customWidth="1"/>
    <col min="14594" max="14848" width="12.6640625" style="11"/>
    <col min="14849" max="14849" width="24.6640625" style="11" customWidth="1"/>
    <col min="14850" max="15104" width="12.6640625" style="11"/>
    <col min="15105" max="15105" width="24.6640625" style="11" customWidth="1"/>
    <col min="15106" max="15360" width="12.6640625" style="11"/>
    <col min="15361" max="15361" width="24.6640625" style="11" customWidth="1"/>
    <col min="15362" max="15616" width="12.6640625" style="11"/>
    <col min="15617" max="15617" width="24.6640625" style="11" customWidth="1"/>
    <col min="15618" max="15872" width="12.6640625" style="11"/>
    <col min="15873" max="15873" width="24.6640625" style="11" customWidth="1"/>
    <col min="15874" max="16128" width="12.6640625" style="11"/>
    <col min="16129" max="16129" width="24.6640625" style="11" customWidth="1"/>
    <col min="16130" max="16384" width="12.6640625" style="11"/>
  </cols>
  <sheetData>
    <row r="1" spans="1:6" x14ac:dyDescent="0.15">
      <c r="A1" s="12" t="s">
        <v>60</v>
      </c>
    </row>
    <row r="3" spans="1:6" x14ac:dyDescent="0.15">
      <c r="A3" s="13" t="s">
        <v>7</v>
      </c>
      <c r="B3" s="14" t="s">
        <v>3</v>
      </c>
    </row>
    <row r="4" spans="1:6" x14ac:dyDescent="0.15">
      <c r="A4" s="13" t="s">
        <v>8</v>
      </c>
      <c r="B4" s="14" t="s">
        <v>1</v>
      </c>
    </row>
    <row r="5" spans="1:6" x14ac:dyDescent="0.15">
      <c r="A5" s="13" t="s">
        <v>9</v>
      </c>
      <c r="B5" s="14"/>
    </row>
    <row r="6" spans="1:6" x14ac:dyDescent="0.15">
      <c r="A6" s="13"/>
      <c r="B6" s="14"/>
    </row>
    <row r="7" spans="1:6" x14ac:dyDescent="0.15">
      <c r="A7" s="13"/>
      <c r="B7" s="14"/>
    </row>
    <row r="8" spans="1:6" s="17" customFormat="1" x14ac:dyDescent="0.15">
      <c r="A8" s="15"/>
      <c r="B8" s="16" t="s">
        <v>10</v>
      </c>
      <c r="C8" s="17" t="s">
        <v>11</v>
      </c>
      <c r="D8" s="17" t="s">
        <v>12</v>
      </c>
      <c r="E8" s="17" t="s">
        <v>13</v>
      </c>
    </row>
    <row r="9" spans="1:6" x14ac:dyDescent="0.15">
      <c r="A9" s="13"/>
      <c r="B9" s="14"/>
    </row>
    <row r="10" spans="1:6" x14ac:dyDescent="0.15">
      <c r="A10" s="18" t="s">
        <v>14</v>
      </c>
      <c r="B10" s="19">
        <v>35</v>
      </c>
      <c r="C10" s="20">
        <v>0.3215045226116191</v>
      </c>
      <c r="D10" s="20">
        <v>0.1033651580597251</v>
      </c>
      <c r="E10" s="21">
        <v>2.3685040912746325</v>
      </c>
    </row>
    <row r="11" spans="1:6" x14ac:dyDescent="0.15">
      <c r="A11" s="18" t="s">
        <v>15</v>
      </c>
      <c r="B11" s="14"/>
      <c r="C11" s="22">
        <v>0.27603334087326509</v>
      </c>
      <c r="D11" s="21">
        <v>7.619440527365616E-2</v>
      </c>
    </row>
    <row r="12" spans="1:6" x14ac:dyDescent="0.15">
      <c r="A12" s="23"/>
      <c r="B12" s="24"/>
    </row>
    <row r="13" spans="1:6" x14ac:dyDescent="0.15">
      <c r="A13" s="23"/>
      <c r="B13" s="24"/>
    </row>
    <row r="14" spans="1:6" s="25" customFormat="1" x14ac:dyDescent="0.15">
      <c r="C14" s="26">
        <v>0.95</v>
      </c>
    </row>
    <row r="15" spans="1:6" s="17" customFormat="1" x14ac:dyDescent="0.15">
      <c r="B15" s="17" t="s">
        <v>16</v>
      </c>
      <c r="C15" s="17" t="s">
        <v>17</v>
      </c>
      <c r="D15" s="17" t="s">
        <v>13</v>
      </c>
      <c r="E15" s="17" t="s">
        <v>18</v>
      </c>
      <c r="F15" s="17" t="s">
        <v>19</v>
      </c>
    </row>
    <row r="17" spans="1:6" x14ac:dyDescent="0.15">
      <c r="A17" s="25" t="s">
        <v>22</v>
      </c>
      <c r="B17" s="22">
        <v>2.807456973401147</v>
      </c>
      <c r="C17" s="20">
        <v>1.3329994695694216</v>
      </c>
      <c r="D17" s="27">
        <v>0.65518770943639415</v>
      </c>
      <c r="E17" s="27">
        <v>4.2849658700346787</v>
      </c>
      <c r="F17" s="28">
        <v>1.4883692619016491E-4</v>
      </c>
    </row>
    <row r="18" spans="1:6" x14ac:dyDescent="0.15">
      <c r="A18" s="29" t="s">
        <v>23</v>
      </c>
      <c r="B18" s="30">
        <v>2.7957732626047549</v>
      </c>
      <c r="C18" s="31">
        <v>2.9162847767873696</v>
      </c>
      <c r="D18" s="32">
        <v>1.4333943760568273</v>
      </c>
      <c r="E18" s="32">
        <v>1.9504564196043113</v>
      </c>
      <c r="F18" s="33">
        <v>5.9657552760769596E-2</v>
      </c>
    </row>
    <row r="40" spans="2:3" s="25" customFormat="1" ht="26" hidden="1" x14ac:dyDescent="0.15">
      <c r="B40" s="17" t="s">
        <v>3</v>
      </c>
      <c r="C40" s="17" t="s">
        <v>1</v>
      </c>
    </row>
    <row r="41" spans="2:3" hidden="1" x14ac:dyDescent="0.15">
      <c r="B41" s="34"/>
      <c r="C41" s="34"/>
    </row>
    <row r="42" spans="2:3" hidden="1" x14ac:dyDescent="0.15">
      <c r="B42" s="22">
        <v>0.34399999999999997</v>
      </c>
      <c r="C42" s="21">
        <v>8.3333333333333339</v>
      </c>
    </row>
    <row r="43" spans="2:3" hidden="1" x14ac:dyDescent="0.15">
      <c r="B43" s="30">
        <v>5.8000000000000003E-2</v>
      </c>
      <c r="C43" s="35">
        <v>8</v>
      </c>
    </row>
    <row r="44" spans="2:3" hidden="1" x14ac:dyDescent="0.15">
      <c r="B44" s="30">
        <v>1.7999999999999999E-2</v>
      </c>
      <c r="C44" s="35">
        <v>0.33333333333333331</v>
      </c>
    </row>
    <row r="45" spans="2:3" hidden="1" x14ac:dyDescent="0.15">
      <c r="B45" s="30">
        <v>0.79300000000000004</v>
      </c>
      <c r="C45" s="35">
        <v>5.333333333333333</v>
      </c>
    </row>
    <row r="46" spans="2:3" hidden="1" x14ac:dyDescent="0.15">
      <c r="B46" s="30">
        <v>0.22</v>
      </c>
      <c r="C46" s="35">
        <v>5</v>
      </c>
    </row>
    <row r="47" spans="2:3" hidden="1" x14ac:dyDescent="0.15">
      <c r="B47" s="30">
        <v>0.49399999999999999</v>
      </c>
      <c r="C47" s="35">
        <v>2.6666666666666665</v>
      </c>
    </row>
    <row r="48" spans="2:3" hidden="1" x14ac:dyDescent="0.15">
      <c r="B48" s="30">
        <v>0.64</v>
      </c>
      <c r="C48" s="35">
        <v>4.666666666666667</v>
      </c>
    </row>
    <row r="49" spans="2:3" hidden="1" x14ac:dyDescent="0.15">
      <c r="B49" s="30">
        <v>0.55100000000000005</v>
      </c>
      <c r="C49" s="35">
        <v>2.3333333333333335</v>
      </c>
    </row>
    <row r="50" spans="2:3" hidden="1" x14ac:dyDescent="0.15">
      <c r="B50" s="30">
        <v>0.36599999999999999</v>
      </c>
      <c r="C50" s="35">
        <v>4.666666666666667</v>
      </c>
    </row>
    <row r="51" spans="2:3" hidden="1" x14ac:dyDescent="0.15">
      <c r="B51" s="30">
        <v>0.29099999999999998</v>
      </c>
      <c r="C51" s="35">
        <v>2.3333333333333335</v>
      </c>
    </row>
    <row r="52" spans="2:3" hidden="1" x14ac:dyDescent="0.15">
      <c r="B52" s="30">
        <v>1.6E-2</v>
      </c>
      <c r="C52" s="35">
        <v>0.66666666666666663</v>
      </c>
    </row>
    <row r="53" spans="2:3" hidden="1" x14ac:dyDescent="0.15">
      <c r="B53" s="30">
        <v>4.2000000000000003E-2</v>
      </c>
      <c r="C53" s="35">
        <v>0</v>
      </c>
    </row>
    <row r="54" spans="2:3" hidden="1" x14ac:dyDescent="0.15">
      <c r="B54" s="30">
        <v>7.4999999999999997E-2</v>
      </c>
      <c r="C54" s="35">
        <v>5</v>
      </c>
    </row>
    <row r="55" spans="2:3" hidden="1" x14ac:dyDescent="0.15">
      <c r="B55" s="30">
        <v>0.57999999999999996</v>
      </c>
      <c r="C55" s="35">
        <v>3.5</v>
      </c>
    </row>
    <row r="56" spans="2:3" hidden="1" x14ac:dyDescent="0.15">
      <c r="B56" s="30">
        <v>0.52600000000000002</v>
      </c>
      <c r="C56" s="35">
        <v>5</v>
      </c>
    </row>
    <row r="57" spans="2:3" hidden="1" x14ac:dyDescent="0.15">
      <c r="B57" s="30">
        <v>0.28100000000000003</v>
      </c>
      <c r="C57" s="35">
        <v>7.666666666666667</v>
      </c>
    </row>
    <row r="58" spans="2:3" hidden="1" x14ac:dyDescent="0.15">
      <c r="B58" s="30">
        <v>0.64200000000000002</v>
      </c>
      <c r="C58" s="35">
        <v>7</v>
      </c>
    </row>
    <row r="59" spans="2:3" hidden="1" x14ac:dyDescent="0.15">
      <c r="B59" s="30">
        <v>0.13400000000000001</v>
      </c>
      <c r="C59" s="35">
        <v>1.3333333333333333</v>
      </c>
    </row>
    <row r="60" spans="2:3" hidden="1" x14ac:dyDescent="0.15">
      <c r="B60" s="30">
        <v>0.82099999999999995</v>
      </c>
      <c r="C60" s="35">
        <v>8</v>
      </c>
    </row>
    <row r="61" spans="2:3" hidden="1" x14ac:dyDescent="0.15">
      <c r="B61" s="30">
        <v>0.39600000000000002</v>
      </c>
      <c r="C61" s="35">
        <v>3.3333333333333335</v>
      </c>
    </row>
    <row r="62" spans="2:3" hidden="1" x14ac:dyDescent="0.15">
      <c r="B62" s="30">
        <v>0.44700000000000001</v>
      </c>
      <c r="C62" s="35">
        <v>3</v>
      </c>
    </row>
    <row r="63" spans="2:3" hidden="1" x14ac:dyDescent="0.15">
      <c r="B63" s="30">
        <v>0.33</v>
      </c>
      <c r="C63" s="35">
        <v>5.666666666666667</v>
      </c>
    </row>
    <row r="64" spans="2:3" hidden="1" x14ac:dyDescent="0.15">
      <c r="B64" s="30">
        <v>0.432</v>
      </c>
      <c r="C64" s="35">
        <v>2.6666666666666665</v>
      </c>
    </row>
    <row r="65" spans="2:3" hidden="1" x14ac:dyDescent="0.15">
      <c r="B65" s="30">
        <v>9.7000000000000003E-2</v>
      </c>
      <c r="C65" s="35">
        <v>0.66666666666666696</v>
      </c>
    </row>
    <row r="66" spans="2:3" hidden="1" x14ac:dyDescent="0.15">
      <c r="B66" s="30">
        <v>0.52800000000000002</v>
      </c>
      <c r="C66" s="35">
        <v>7</v>
      </c>
    </row>
    <row r="67" spans="2:3" hidden="1" x14ac:dyDescent="0.15">
      <c r="B67" s="30">
        <v>0.49399999999999999</v>
      </c>
      <c r="C67" s="35">
        <v>3</v>
      </c>
    </row>
    <row r="68" spans="2:3" hidden="1" x14ac:dyDescent="0.15">
      <c r="B68" s="30">
        <v>0.94099999999999995</v>
      </c>
      <c r="C68" s="35">
        <v>4</v>
      </c>
    </row>
    <row r="69" spans="2:3" hidden="1" x14ac:dyDescent="0.15">
      <c r="B69" s="30">
        <v>0.35899999999999999</v>
      </c>
      <c r="C69" s="35">
        <v>2.6666666666666665</v>
      </c>
    </row>
    <row r="70" spans="2:3" hidden="1" x14ac:dyDescent="0.15">
      <c r="B70" s="30">
        <v>1E-3</v>
      </c>
      <c r="C70" s="35">
        <v>6.333333333333333</v>
      </c>
    </row>
    <row r="71" spans="2:3" hidden="1" x14ac:dyDescent="0.15">
      <c r="B71" s="30">
        <v>0.995</v>
      </c>
      <c r="C71" s="35">
        <v>1.5</v>
      </c>
    </row>
    <row r="72" spans="2:3" hidden="1" x14ac:dyDescent="0.15">
      <c r="B72" s="30">
        <v>2.5000000000000001E-2</v>
      </c>
      <c r="C72" s="35">
        <v>1.3333333333333333</v>
      </c>
    </row>
    <row r="73" spans="2:3" hidden="1" x14ac:dyDescent="0.15">
      <c r="B73" s="30">
        <v>4.2000000000000003E-2</v>
      </c>
      <c r="C73" s="35">
        <v>0</v>
      </c>
    </row>
    <row r="74" spans="2:3" hidden="1" x14ac:dyDescent="0.15">
      <c r="B74" s="30">
        <v>3.6999999999999998E-2</v>
      </c>
      <c r="C74" s="35">
        <v>2</v>
      </c>
    </row>
    <row r="75" spans="2:3" hidden="1" x14ac:dyDescent="0.15">
      <c r="B75" s="30">
        <v>0.57999999999999996</v>
      </c>
      <c r="C75" s="35">
        <v>6</v>
      </c>
    </row>
    <row r="76" spans="2:3" hidden="1" x14ac:dyDescent="0.15">
      <c r="B76" s="30">
        <v>6.8000000000000005E-2</v>
      </c>
      <c r="C76" s="35">
        <v>2.6666666666666665</v>
      </c>
    </row>
    <row r="77" spans="2:3" hidden="1" x14ac:dyDescent="0.15"/>
    <row r="78" spans="2:3" hidden="1" x14ac:dyDescent="0.15"/>
    <row r="79" spans="2:3" hidden="1" x14ac:dyDescent="0.15">
      <c r="B79" s="25" t="s">
        <v>20</v>
      </c>
      <c r="C79" s="25" t="s">
        <v>21</v>
      </c>
    </row>
    <row r="80" spans="2:3" hidden="1" x14ac:dyDescent="0.15"/>
    <row r="81" spans="2:3" hidden="1" x14ac:dyDescent="0.15">
      <c r="B81" s="22">
        <v>1E-3</v>
      </c>
      <c r="C81" s="21">
        <v>2.8102527466637519</v>
      </c>
    </row>
    <row r="82" spans="2:3" hidden="1" x14ac:dyDescent="0.15">
      <c r="B82" s="30">
        <v>1.1040404040404041E-2</v>
      </c>
      <c r="C82" s="35">
        <v>2.838323439825662</v>
      </c>
    </row>
    <row r="83" spans="2:3" hidden="1" x14ac:dyDescent="0.15">
      <c r="B83" s="30">
        <v>2.1080808080808082E-2</v>
      </c>
      <c r="C83" s="35">
        <v>2.8663941329875726</v>
      </c>
    </row>
    <row r="84" spans="2:3" hidden="1" x14ac:dyDescent="0.15">
      <c r="B84" s="30">
        <v>3.1121212121212122E-2</v>
      </c>
      <c r="C84" s="35">
        <v>2.8944648261494828</v>
      </c>
    </row>
    <row r="85" spans="2:3" hidden="1" x14ac:dyDescent="0.15">
      <c r="B85" s="30">
        <v>4.1161616161616163E-2</v>
      </c>
      <c r="C85" s="35">
        <v>2.9225355193113933</v>
      </c>
    </row>
    <row r="86" spans="2:3" hidden="1" x14ac:dyDescent="0.15">
      <c r="B86" s="30">
        <v>5.1202020202020207E-2</v>
      </c>
      <c r="C86" s="35">
        <v>2.9506062124733035</v>
      </c>
    </row>
    <row r="87" spans="2:3" hidden="1" x14ac:dyDescent="0.15">
      <c r="B87" s="30">
        <v>6.1242424242424251E-2</v>
      </c>
      <c r="C87" s="35">
        <v>2.978676905635214</v>
      </c>
    </row>
    <row r="88" spans="2:3" hidden="1" x14ac:dyDescent="0.15">
      <c r="B88" s="30">
        <v>7.1282828282828295E-2</v>
      </c>
      <c r="C88" s="35">
        <v>3.0067475987971242</v>
      </c>
    </row>
    <row r="89" spans="2:3" hidden="1" x14ac:dyDescent="0.15">
      <c r="B89" s="30">
        <v>8.1323232323232339E-2</v>
      </c>
      <c r="C89" s="35">
        <v>3.0348182919590347</v>
      </c>
    </row>
    <row r="90" spans="2:3" hidden="1" x14ac:dyDescent="0.15">
      <c r="B90" s="30">
        <v>9.1363636363636383E-2</v>
      </c>
      <c r="C90" s="35">
        <v>3.0628889851209453</v>
      </c>
    </row>
    <row r="91" spans="2:3" hidden="1" x14ac:dyDescent="0.15">
      <c r="B91" s="30">
        <v>0.10140404040404043</v>
      </c>
      <c r="C91" s="35">
        <v>3.0909596782828554</v>
      </c>
    </row>
    <row r="92" spans="2:3" hidden="1" x14ac:dyDescent="0.15">
      <c r="B92" s="30">
        <v>0.11144444444444447</v>
      </c>
      <c r="C92" s="35">
        <v>3.119030371444766</v>
      </c>
    </row>
    <row r="93" spans="2:3" hidden="1" x14ac:dyDescent="0.15">
      <c r="B93" s="30">
        <v>0.12148484848484851</v>
      </c>
      <c r="C93" s="35">
        <v>3.1471010646066762</v>
      </c>
    </row>
    <row r="94" spans="2:3" hidden="1" x14ac:dyDescent="0.15">
      <c r="B94" s="30">
        <v>0.13152525252525255</v>
      </c>
      <c r="C94" s="35">
        <v>3.1751717577685867</v>
      </c>
    </row>
    <row r="95" spans="2:3" hidden="1" x14ac:dyDescent="0.15">
      <c r="B95" s="30">
        <v>0.14156565656565659</v>
      </c>
      <c r="C95" s="35">
        <v>3.2032424509304969</v>
      </c>
    </row>
    <row r="96" spans="2:3" hidden="1" x14ac:dyDescent="0.15">
      <c r="B96" s="30">
        <v>0.15160606060606063</v>
      </c>
      <c r="C96" s="35">
        <v>3.2313131440924074</v>
      </c>
    </row>
    <row r="97" spans="2:3" hidden="1" x14ac:dyDescent="0.15">
      <c r="B97" s="30">
        <v>0.16164646464646468</v>
      </c>
      <c r="C97" s="35">
        <v>3.2593838372543176</v>
      </c>
    </row>
    <row r="98" spans="2:3" hidden="1" x14ac:dyDescent="0.15">
      <c r="B98" s="30">
        <v>0.17168686868686872</v>
      </c>
      <c r="C98" s="35">
        <v>3.2874545304162281</v>
      </c>
    </row>
    <row r="99" spans="2:3" hidden="1" x14ac:dyDescent="0.15">
      <c r="B99" s="30">
        <v>0.18172727272727277</v>
      </c>
      <c r="C99" s="35">
        <v>3.3155252235781383</v>
      </c>
    </row>
    <row r="100" spans="2:3" hidden="1" x14ac:dyDescent="0.15">
      <c r="B100" s="30">
        <v>0.19176767676767681</v>
      </c>
      <c r="C100" s="35">
        <v>3.3435959167400489</v>
      </c>
    </row>
    <row r="101" spans="2:3" hidden="1" x14ac:dyDescent="0.15">
      <c r="B101" s="30">
        <v>0.20180808080808085</v>
      </c>
      <c r="C101" s="35">
        <v>3.3716666099019594</v>
      </c>
    </row>
    <row r="102" spans="2:3" hidden="1" x14ac:dyDescent="0.15">
      <c r="B102" s="30">
        <v>0.2118484848484849</v>
      </c>
      <c r="C102" s="35">
        <v>3.3997373030638696</v>
      </c>
    </row>
    <row r="103" spans="2:3" hidden="1" x14ac:dyDescent="0.15">
      <c r="B103" s="30">
        <v>0.22188888888888894</v>
      </c>
      <c r="C103" s="35">
        <v>3.4278079962257801</v>
      </c>
    </row>
    <row r="104" spans="2:3" hidden="1" x14ac:dyDescent="0.15">
      <c r="B104" s="30">
        <v>0.23192929292929299</v>
      </c>
      <c r="C104" s="35">
        <v>3.4558786893876903</v>
      </c>
    </row>
    <row r="105" spans="2:3" hidden="1" x14ac:dyDescent="0.15">
      <c r="B105" s="30">
        <v>0.24196969696969703</v>
      </c>
      <c r="C105" s="35">
        <v>3.4839493825496008</v>
      </c>
    </row>
    <row r="106" spans="2:3" hidden="1" x14ac:dyDescent="0.15">
      <c r="B106" s="30">
        <v>0.25201010101010107</v>
      </c>
      <c r="C106" s="35">
        <v>3.512020075711511</v>
      </c>
    </row>
    <row r="107" spans="2:3" hidden="1" x14ac:dyDescent="0.15">
      <c r="B107" s="30">
        <v>0.26205050505050509</v>
      </c>
      <c r="C107" s="35">
        <v>3.5400907688734216</v>
      </c>
    </row>
    <row r="108" spans="2:3" hidden="1" x14ac:dyDescent="0.15">
      <c r="B108" s="30">
        <v>0.27209090909090911</v>
      </c>
      <c r="C108" s="35">
        <v>3.5681614620353317</v>
      </c>
    </row>
    <row r="109" spans="2:3" hidden="1" x14ac:dyDescent="0.15">
      <c r="B109" s="30">
        <v>0.28213131313131312</v>
      </c>
      <c r="C109" s="35">
        <v>3.5962321551972423</v>
      </c>
    </row>
    <row r="110" spans="2:3" hidden="1" x14ac:dyDescent="0.15">
      <c r="B110" s="30">
        <v>0.29217171717171714</v>
      </c>
      <c r="C110" s="35">
        <v>3.6243028483591524</v>
      </c>
    </row>
    <row r="111" spans="2:3" hidden="1" x14ac:dyDescent="0.15">
      <c r="B111" s="30">
        <v>0.30221212121212115</v>
      </c>
      <c r="C111" s="35">
        <v>3.6523735415210625</v>
      </c>
    </row>
    <row r="112" spans="2:3" hidden="1" x14ac:dyDescent="0.15">
      <c r="B112" s="30">
        <v>0.31225252525252517</v>
      </c>
      <c r="C112" s="35">
        <v>3.6804442346829731</v>
      </c>
    </row>
    <row r="113" spans="2:3" hidden="1" x14ac:dyDescent="0.15">
      <c r="B113" s="30">
        <v>0.32229292929292919</v>
      </c>
      <c r="C113" s="35">
        <v>3.7085149278448832</v>
      </c>
    </row>
    <row r="114" spans="2:3" hidden="1" x14ac:dyDescent="0.15">
      <c r="B114" s="30">
        <v>0.3323333333333332</v>
      </c>
      <c r="C114" s="35">
        <v>3.7365856210067934</v>
      </c>
    </row>
    <row r="115" spans="2:3" hidden="1" x14ac:dyDescent="0.15">
      <c r="B115" s="30">
        <v>0.34237373737373722</v>
      </c>
      <c r="C115" s="35">
        <v>3.7646563141687039</v>
      </c>
    </row>
    <row r="116" spans="2:3" hidden="1" x14ac:dyDescent="0.15">
      <c r="B116" s="30">
        <v>0.35241414141414124</v>
      </c>
      <c r="C116" s="35">
        <v>3.7927270073306141</v>
      </c>
    </row>
    <row r="117" spans="2:3" hidden="1" x14ac:dyDescent="0.15">
      <c r="B117" s="30">
        <v>0.36245454545454525</v>
      </c>
      <c r="C117" s="35">
        <v>3.8207977004925247</v>
      </c>
    </row>
    <row r="118" spans="2:3" hidden="1" x14ac:dyDescent="0.15">
      <c r="B118" s="30">
        <v>0.37249494949494927</v>
      </c>
      <c r="C118" s="35">
        <v>3.8488683936544348</v>
      </c>
    </row>
    <row r="119" spans="2:3" hidden="1" x14ac:dyDescent="0.15">
      <c r="B119" s="30">
        <v>0.38253535353535328</v>
      </c>
      <c r="C119" s="35">
        <v>3.8769390868163449</v>
      </c>
    </row>
    <row r="120" spans="2:3" hidden="1" x14ac:dyDescent="0.15">
      <c r="B120" s="30">
        <v>0.3925757575757573</v>
      </c>
      <c r="C120" s="35">
        <v>3.9050097799782555</v>
      </c>
    </row>
    <row r="121" spans="2:3" hidden="1" x14ac:dyDescent="0.15">
      <c r="B121" s="30">
        <v>0.40261616161616132</v>
      </c>
      <c r="C121" s="35">
        <v>3.9330804731401656</v>
      </c>
    </row>
    <row r="122" spans="2:3" hidden="1" x14ac:dyDescent="0.15">
      <c r="B122" s="30">
        <v>0.41265656565656533</v>
      </c>
      <c r="C122" s="35">
        <v>3.9611511663020758</v>
      </c>
    </row>
    <row r="123" spans="2:3" hidden="1" x14ac:dyDescent="0.15">
      <c r="B123" s="30">
        <v>0.42269696969696935</v>
      </c>
      <c r="C123" s="35">
        <v>3.9892218594639863</v>
      </c>
    </row>
    <row r="124" spans="2:3" hidden="1" x14ac:dyDescent="0.15">
      <c r="B124" s="30">
        <v>0.43273737373737337</v>
      </c>
      <c r="C124" s="35">
        <v>4.0172925526258965</v>
      </c>
    </row>
    <row r="125" spans="2:3" hidden="1" x14ac:dyDescent="0.15">
      <c r="B125" s="30">
        <v>0.44277777777777738</v>
      </c>
      <c r="C125" s="35">
        <v>4.045363245787807</v>
      </c>
    </row>
    <row r="126" spans="2:3" hidden="1" x14ac:dyDescent="0.15">
      <c r="B126" s="30">
        <v>0.4528181818181814</v>
      </c>
      <c r="C126" s="35">
        <v>4.0734339389497167</v>
      </c>
    </row>
    <row r="127" spans="2:3" hidden="1" x14ac:dyDescent="0.15">
      <c r="B127" s="30">
        <v>0.46285858585858541</v>
      </c>
      <c r="C127" s="35">
        <v>4.1015046321116273</v>
      </c>
    </row>
    <row r="128" spans="2:3" hidden="1" x14ac:dyDescent="0.15">
      <c r="B128" s="30">
        <v>0.47289898989898943</v>
      </c>
      <c r="C128" s="35">
        <v>4.1295753252735379</v>
      </c>
    </row>
    <row r="129" spans="2:3" hidden="1" x14ac:dyDescent="0.15">
      <c r="B129" s="30">
        <v>0.48293939393939345</v>
      </c>
      <c r="C129" s="35">
        <v>4.1576460184354485</v>
      </c>
    </row>
    <row r="130" spans="2:3" hidden="1" x14ac:dyDescent="0.15">
      <c r="B130" s="30">
        <v>0.49297979797979746</v>
      </c>
      <c r="C130" s="35">
        <v>4.1857167115973581</v>
      </c>
    </row>
    <row r="131" spans="2:3" hidden="1" x14ac:dyDescent="0.15">
      <c r="B131" s="30">
        <v>0.50302020202020148</v>
      </c>
      <c r="C131" s="35">
        <v>4.2137874047592687</v>
      </c>
    </row>
    <row r="132" spans="2:3" hidden="1" x14ac:dyDescent="0.15">
      <c r="B132" s="30">
        <v>0.51306060606060555</v>
      </c>
      <c r="C132" s="35">
        <v>4.2418580979211793</v>
      </c>
    </row>
    <row r="133" spans="2:3" hidden="1" x14ac:dyDescent="0.15">
      <c r="B133" s="30">
        <v>0.52310101010100962</v>
      </c>
      <c r="C133" s="35">
        <v>4.2699287910830899</v>
      </c>
    </row>
    <row r="134" spans="2:3" hidden="1" x14ac:dyDescent="0.15">
      <c r="B134" s="30">
        <v>0.53314141414141369</v>
      </c>
      <c r="C134" s="35">
        <v>4.2979994842450004</v>
      </c>
    </row>
    <row r="135" spans="2:3" hidden="1" x14ac:dyDescent="0.15">
      <c r="B135" s="30">
        <v>0.54318181818181777</v>
      </c>
      <c r="C135" s="35">
        <v>4.3260701774069101</v>
      </c>
    </row>
    <row r="136" spans="2:3" hidden="1" x14ac:dyDescent="0.15">
      <c r="B136" s="30">
        <v>0.55322222222222184</v>
      </c>
      <c r="C136" s="35">
        <v>4.3541408705688207</v>
      </c>
    </row>
    <row r="137" spans="2:3" hidden="1" x14ac:dyDescent="0.15">
      <c r="B137" s="30">
        <v>0.56326262626262591</v>
      </c>
      <c r="C137" s="35">
        <v>4.3822115637307313</v>
      </c>
    </row>
    <row r="138" spans="2:3" hidden="1" x14ac:dyDescent="0.15">
      <c r="B138" s="30">
        <v>0.57330303030302998</v>
      </c>
      <c r="C138" s="35">
        <v>4.4102822568926419</v>
      </c>
    </row>
    <row r="139" spans="2:3" hidden="1" x14ac:dyDescent="0.15">
      <c r="B139" s="30">
        <v>0.58334343434343405</v>
      </c>
      <c r="C139" s="35">
        <v>4.4383529500545524</v>
      </c>
    </row>
    <row r="140" spans="2:3" hidden="1" x14ac:dyDescent="0.15">
      <c r="B140" s="30">
        <v>0.59338383838383812</v>
      </c>
      <c r="C140" s="35">
        <v>4.466423643216463</v>
      </c>
    </row>
    <row r="141" spans="2:3" hidden="1" x14ac:dyDescent="0.15">
      <c r="B141" s="30">
        <v>0.6034242424242422</v>
      </c>
      <c r="C141" s="35">
        <v>4.4944943363783727</v>
      </c>
    </row>
    <row r="142" spans="2:3" hidden="1" x14ac:dyDescent="0.15">
      <c r="B142" s="30">
        <v>0.61346464646464627</v>
      </c>
      <c r="C142" s="35">
        <v>4.5225650295402842</v>
      </c>
    </row>
    <row r="143" spans="2:3" hidden="1" x14ac:dyDescent="0.15">
      <c r="B143" s="30">
        <v>0.62350505050505034</v>
      </c>
      <c r="C143" s="35">
        <v>4.5506357227021939</v>
      </c>
    </row>
    <row r="144" spans="2:3" hidden="1" x14ac:dyDescent="0.15">
      <c r="B144" s="30">
        <v>0.63354545454545441</v>
      </c>
      <c r="C144" s="35">
        <v>4.5787064158641044</v>
      </c>
    </row>
    <row r="145" spans="2:3" hidden="1" x14ac:dyDescent="0.15">
      <c r="B145" s="30">
        <v>0.64358585858585848</v>
      </c>
      <c r="C145" s="35">
        <v>4.606777109026015</v>
      </c>
    </row>
    <row r="146" spans="2:3" hidden="1" x14ac:dyDescent="0.15">
      <c r="B146" s="30">
        <v>0.65362626262626256</v>
      </c>
      <c r="C146" s="35">
        <v>4.6348478021879256</v>
      </c>
    </row>
    <row r="147" spans="2:3" hidden="1" x14ac:dyDescent="0.15">
      <c r="B147" s="30">
        <v>0.66366666666666663</v>
      </c>
      <c r="C147" s="35">
        <v>4.6629184953498362</v>
      </c>
    </row>
    <row r="148" spans="2:3" hidden="1" x14ac:dyDescent="0.15">
      <c r="B148" s="30">
        <v>0.6737070707070707</v>
      </c>
      <c r="C148" s="35">
        <v>4.6909891885117467</v>
      </c>
    </row>
    <row r="149" spans="2:3" hidden="1" x14ac:dyDescent="0.15">
      <c r="B149" s="30">
        <v>0.68374747474747477</v>
      </c>
      <c r="C149" s="35">
        <v>4.7190598816736573</v>
      </c>
    </row>
    <row r="150" spans="2:3" hidden="1" x14ac:dyDescent="0.15">
      <c r="B150" s="30">
        <v>0.69378787878787884</v>
      </c>
      <c r="C150" s="35">
        <v>4.747130574835567</v>
      </c>
    </row>
    <row r="151" spans="2:3" hidden="1" x14ac:dyDescent="0.15">
      <c r="B151" s="30">
        <v>0.70382828282828291</v>
      </c>
      <c r="C151" s="35">
        <v>4.7752012679974776</v>
      </c>
    </row>
    <row r="152" spans="2:3" hidden="1" x14ac:dyDescent="0.15">
      <c r="B152" s="30">
        <v>0.71386868686868699</v>
      </c>
      <c r="C152" s="35">
        <v>4.8032719611593881</v>
      </c>
    </row>
    <row r="153" spans="2:3" hidden="1" x14ac:dyDescent="0.15">
      <c r="B153" s="30">
        <v>0.72390909090909106</v>
      </c>
      <c r="C153" s="35">
        <v>4.8313426543212987</v>
      </c>
    </row>
    <row r="154" spans="2:3" hidden="1" x14ac:dyDescent="0.15">
      <c r="B154" s="30">
        <v>0.73394949494949513</v>
      </c>
      <c r="C154" s="35">
        <v>4.8594133474832093</v>
      </c>
    </row>
    <row r="155" spans="2:3" hidden="1" x14ac:dyDescent="0.15">
      <c r="B155" s="30">
        <v>0.7439898989898992</v>
      </c>
      <c r="C155" s="35">
        <v>4.8874840406451199</v>
      </c>
    </row>
    <row r="156" spans="2:3" hidden="1" x14ac:dyDescent="0.15">
      <c r="B156" s="30">
        <v>0.75403030303030327</v>
      </c>
      <c r="C156" s="35">
        <v>4.9155547338070296</v>
      </c>
    </row>
    <row r="157" spans="2:3" hidden="1" x14ac:dyDescent="0.15">
      <c r="B157" s="30">
        <v>0.76407070707070734</v>
      </c>
      <c r="C157" s="35">
        <v>4.943625426968941</v>
      </c>
    </row>
    <row r="158" spans="2:3" hidden="1" x14ac:dyDescent="0.15">
      <c r="B158" s="30">
        <v>0.77411111111111142</v>
      </c>
      <c r="C158" s="35">
        <v>4.9716961201308507</v>
      </c>
    </row>
    <row r="159" spans="2:3" hidden="1" x14ac:dyDescent="0.15">
      <c r="B159" s="30">
        <v>0.78415151515151549</v>
      </c>
      <c r="C159" s="35">
        <v>4.9997668132927613</v>
      </c>
    </row>
    <row r="160" spans="2:3" hidden="1" x14ac:dyDescent="0.15">
      <c r="B160" s="30">
        <v>0.79419191919191956</v>
      </c>
      <c r="C160" s="35">
        <v>5.0278375064546719</v>
      </c>
    </row>
    <row r="161" spans="2:3" hidden="1" x14ac:dyDescent="0.15">
      <c r="B161" s="30">
        <v>0.80423232323232363</v>
      </c>
      <c r="C161" s="35">
        <v>5.0559081996165824</v>
      </c>
    </row>
    <row r="162" spans="2:3" hidden="1" x14ac:dyDescent="0.15">
      <c r="B162" s="30">
        <v>0.8142727272727277</v>
      </c>
      <c r="C162" s="35">
        <v>5.083978892778493</v>
      </c>
    </row>
    <row r="163" spans="2:3" hidden="1" x14ac:dyDescent="0.15">
      <c r="B163" s="30">
        <v>0.82431313131313178</v>
      </c>
      <c r="C163" s="35">
        <v>5.1120495859404036</v>
      </c>
    </row>
    <row r="164" spans="2:3" hidden="1" x14ac:dyDescent="0.15">
      <c r="B164" s="30">
        <v>0.83435353535353585</v>
      </c>
      <c r="C164" s="35">
        <v>5.1401202791023142</v>
      </c>
    </row>
    <row r="165" spans="2:3" hidden="1" x14ac:dyDescent="0.15">
      <c r="B165" s="30">
        <v>0.84439393939393992</v>
      </c>
      <c r="C165" s="35">
        <v>5.1681909722642239</v>
      </c>
    </row>
    <row r="166" spans="2:3" hidden="1" x14ac:dyDescent="0.15">
      <c r="B166" s="30">
        <v>0.85443434343434399</v>
      </c>
      <c r="C166" s="35">
        <v>5.1962616654261344</v>
      </c>
    </row>
    <row r="167" spans="2:3" hidden="1" x14ac:dyDescent="0.15">
      <c r="B167" s="30">
        <v>0.86447474747474806</v>
      </c>
      <c r="C167" s="35">
        <v>5.224332358588045</v>
      </c>
    </row>
    <row r="168" spans="2:3" hidden="1" x14ac:dyDescent="0.15">
      <c r="B168" s="30">
        <v>0.87451515151515213</v>
      </c>
      <c r="C168" s="35">
        <v>5.2524030517499556</v>
      </c>
    </row>
    <row r="169" spans="2:3" hidden="1" x14ac:dyDescent="0.15">
      <c r="B169" s="30">
        <v>0.88455555555555621</v>
      </c>
      <c r="C169" s="35">
        <v>5.2804737449118662</v>
      </c>
    </row>
    <row r="170" spans="2:3" hidden="1" x14ac:dyDescent="0.15">
      <c r="B170" s="30">
        <v>0.89459595959596028</v>
      </c>
      <c r="C170" s="35">
        <v>5.3085444380737767</v>
      </c>
    </row>
    <row r="171" spans="2:3" hidden="1" x14ac:dyDescent="0.15">
      <c r="B171" s="30">
        <v>0.90463636363636435</v>
      </c>
      <c r="C171" s="35">
        <v>5.3366151312356864</v>
      </c>
    </row>
    <row r="172" spans="2:3" hidden="1" x14ac:dyDescent="0.15">
      <c r="B172" s="30">
        <v>0.91467676767676842</v>
      </c>
      <c r="C172" s="35">
        <v>5.3646858243975979</v>
      </c>
    </row>
    <row r="173" spans="2:3" hidden="1" x14ac:dyDescent="0.15">
      <c r="B173" s="30">
        <v>0.92471717171717249</v>
      </c>
      <c r="C173" s="35">
        <v>5.3927565175595076</v>
      </c>
    </row>
    <row r="174" spans="2:3" hidden="1" x14ac:dyDescent="0.15">
      <c r="B174" s="30">
        <v>0.93475757575757656</v>
      </c>
      <c r="C174" s="35">
        <v>5.4208272107214182</v>
      </c>
    </row>
    <row r="175" spans="2:3" hidden="1" x14ac:dyDescent="0.15">
      <c r="B175" s="30">
        <v>0.94479797979798064</v>
      </c>
      <c r="C175" s="35">
        <v>5.4488979038833287</v>
      </c>
    </row>
    <row r="176" spans="2:3" hidden="1" x14ac:dyDescent="0.15">
      <c r="B176" s="30">
        <v>0.95483838383838471</v>
      </c>
      <c r="C176" s="35">
        <v>5.4769685970452393</v>
      </c>
    </row>
    <row r="177" spans="2:3" hidden="1" x14ac:dyDescent="0.15">
      <c r="B177" s="30">
        <v>0.96487878787878878</v>
      </c>
      <c r="C177" s="35">
        <v>5.5050392902071499</v>
      </c>
    </row>
    <row r="178" spans="2:3" hidden="1" x14ac:dyDescent="0.15">
      <c r="B178" s="30">
        <v>0.97491919191919285</v>
      </c>
      <c r="C178" s="35">
        <v>5.5331099833690605</v>
      </c>
    </row>
    <row r="179" spans="2:3" hidden="1" x14ac:dyDescent="0.15">
      <c r="B179" s="30">
        <v>0.98495959595959692</v>
      </c>
      <c r="C179" s="35">
        <v>5.561180676530971</v>
      </c>
    </row>
    <row r="180" spans="2:3" hidden="1" x14ac:dyDescent="0.15">
      <c r="B180" s="30">
        <v>0.99500000000000099</v>
      </c>
      <c r="C180" s="35">
        <v>5.5892513696928807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180"/>
  <sheetViews>
    <sheetView showGridLines="0" workbookViewId="0">
      <selection activeCell="F38" sqref="F38"/>
    </sheetView>
  </sheetViews>
  <sheetFormatPr baseColWidth="10" defaultColWidth="12.6640625" defaultRowHeight="13" x14ac:dyDescent="0.15"/>
  <cols>
    <col min="1" max="1" width="24.6640625" style="11" customWidth="1"/>
    <col min="2" max="256" width="12.6640625" style="11"/>
    <col min="257" max="257" width="24.6640625" style="11" customWidth="1"/>
    <col min="258" max="512" width="12.6640625" style="11"/>
    <col min="513" max="513" width="24.6640625" style="11" customWidth="1"/>
    <col min="514" max="768" width="12.6640625" style="11"/>
    <col min="769" max="769" width="24.6640625" style="11" customWidth="1"/>
    <col min="770" max="1024" width="12.6640625" style="11"/>
    <col min="1025" max="1025" width="24.6640625" style="11" customWidth="1"/>
    <col min="1026" max="1280" width="12.6640625" style="11"/>
    <col min="1281" max="1281" width="24.6640625" style="11" customWidth="1"/>
    <col min="1282" max="1536" width="12.6640625" style="11"/>
    <col min="1537" max="1537" width="24.6640625" style="11" customWidth="1"/>
    <col min="1538" max="1792" width="12.6640625" style="11"/>
    <col min="1793" max="1793" width="24.6640625" style="11" customWidth="1"/>
    <col min="1794" max="2048" width="12.6640625" style="11"/>
    <col min="2049" max="2049" width="24.6640625" style="11" customWidth="1"/>
    <col min="2050" max="2304" width="12.6640625" style="11"/>
    <col min="2305" max="2305" width="24.6640625" style="11" customWidth="1"/>
    <col min="2306" max="2560" width="12.6640625" style="11"/>
    <col min="2561" max="2561" width="24.6640625" style="11" customWidth="1"/>
    <col min="2562" max="2816" width="12.6640625" style="11"/>
    <col min="2817" max="2817" width="24.6640625" style="11" customWidth="1"/>
    <col min="2818" max="3072" width="12.6640625" style="11"/>
    <col min="3073" max="3073" width="24.6640625" style="11" customWidth="1"/>
    <col min="3074" max="3328" width="12.6640625" style="11"/>
    <col min="3329" max="3329" width="24.6640625" style="11" customWidth="1"/>
    <col min="3330" max="3584" width="12.6640625" style="11"/>
    <col min="3585" max="3585" width="24.6640625" style="11" customWidth="1"/>
    <col min="3586" max="3840" width="12.6640625" style="11"/>
    <col min="3841" max="3841" width="24.6640625" style="11" customWidth="1"/>
    <col min="3842" max="4096" width="12.6640625" style="11"/>
    <col min="4097" max="4097" width="24.6640625" style="11" customWidth="1"/>
    <col min="4098" max="4352" width="12.6640625" style="11"/>
    <col min="4353" max="4353" width="24.6640625" style="11" customWidth="1"/>
    <col min="4354" max="4608" width="12.6640625" style="11"/>
    <col min="4609" max="4609" width="24.6640625" style="11" customWidth="1"/>
    <col min="4610" max="4864" width="12.6640625" style="11"/>
    <col min="4865" max="4865" width="24.6640625" style="11" customWidth="1"/>
    <col min="4866" max="5120" width="12.6640625" style="11"/>
    <col min="5121" max="5121" width="24.6640625" style="11" customWidth="1"/>
    <col min="5122" max="5376" width="12.6640625" style="11"/>
    <col min="5377" max="5377" width="24.6640625" style="11" customWidth="1"/>
    <col min="5378" max="5632" width="12.6640625" style="11"/>
    <col min="5633" max="5633" width="24.6640625" style="11" customWidth="1"/>
    <col min="5634" max="5888" width="12.6640625" style="11"/>
    <col min="5889" max="5889" width="24.6640625" style="11" customWidth="1"/>
    <col min="5890" max="6144" width="12.6640625" style="11"/>
    <col min="6145" max="6145" width="24.6640625" style="11" customWidth="1"/>
    <col min="6146" max="6400" width="12.6640625" style="11"/>
    <col min="6401" max="6401" width="24.6640625" style="11" customWidth="1"/>
    <col min="6402" max="6656" width="12.6640625" style="11"/>
    <col min="6657" max="6657" width="24.6640625" style="11" customWidth="1"/>
    <col min="6658" max="6912" width="12.6640625" style="11"/>
    <col min="6913" max="6913" width="24.6640625" style="11" customWidth="1"/>
    <col min="6914" max="7168" width="12.6640625" style="11"/>
    <col min="7169" max="7169" width="24.6640625" style="11" customWidth="1"/>
    <col min="7170" max="7424" width="12.6640625" style="11"/>
    <col min="7425" max="7425" width="24.6640625" style="11" customWidth="1"/>
    <col min="7426" max="7680" width="12.6640625" style="11"/>
    <col min="7681" max="7681" width="24.6640625" style="11" customWidth="1"/>
    <col min="7682" max="7936" width="12.6640625" style="11"/>
    <col min="7937" max="7937" width="24.6640625" style="11" customWidth="1"/>
    <col min="7938" max="8192" width="12.6640625" style="11"/>
    <col min="8193" max="8193" width="24.6640625" style="11" customWidth="1"/>
    <col min="8194" max="8448" width="12.6640625" style="11"/>
    <col min="8449" max="8449" width="24.6640625" style="11" customWidth="1"/>
    <col min="8450" max="8704" width="12.6640625" style="11"/>
    <col min="8705" max="8705" width="24.6640625" style="11" customWidth="1"/>
    <col min="8706" max="8960" width="12.6640625" style="11"/>
    <col min="8961" max="8961" width="24.6640625" style="11" customWidth="1"/>
    <col min="8962" max="9216" width="12.6640625" style="11"/>
    <col min="9217" max="9217" width="24.6640625" style="11" customWidth="1"/>
    <col min="9218" max="9472" width="12.6640625" style="11"/>
    <col min="9473" max="9473" width="24.6640625" style="11" customWidth="1"/>
    <col min="9474" max="9728" width="12.6640625" style="11"/>
    <col min="9729" max="9729" width="24.6640625" style="11" customWidth="1"/>
    <col min="9730" max="9984" width="12.6640625" style="11"/>
    <col min="9985" max="9985" width="24.6640625" style="11" customWidth="1"/>
    <col min="9986" max="10240" width="12.6640625" style="11"/>
    <col min="10241" max="10241" width="24.6640625" style="11" customWidth="1"/>
    <col min="10242" max="10496" width="12.6640625" style="11"/>
    <col min="10497" max="10497" width="24.6640625" style="11" customWidth="1"/>
    <col min="10498" max="10752" width="12.6640625" style="11"/>
    <col min="10753" max="10753" width="24.6640625" style="11" customWidth="1"/>
    <col min="10754" max="11008" width="12.6640625" style="11"/>
    <col min="11009" max="11009" width="24.6640625" style="11" customWidth="1"/>
    <col min="11010" max="11264" width="12.6640625" style="11"/>
    <col min="11265" max="11265" width="24.6640625" style="11" customWidth="1"/>
    <col min="11266" max="11520" width="12.6640625" style="11"/>
    <col min="11521" max="11521" width="24.6640625" style="11" customWidth="1"/>
    <col min="11522" max="11776" width="12.6640625" style="11"/>
    <col min="11777" max="11777" width="24.6640625" style="11" customWidth="1"/>
    <col min="11778" max="12032" width="12.6640625" style="11"/>
    <col min="12033" max="12033" width="24.6640625" style="11" customWidth="1"/>
    <col min="12034" max="12288" width="12.6640625" style="11"/>
    <col min="12289" max="12289" width="24.6640625" style="11" customWidth="1"/>
    <col min="12290" max="12544" width="12.6640625" style="11"/>
    <col min="12545" max="12545" width="24.6640625" style="11" customWidth="1"/>
    <col min="12546" max="12800" width="12.6640625" style="11"/>
    <col min="12801" max="12801" width="24.6640625" style="11" customWidth="1"/>
    <col min="12802" max="13056" width="12.6640625" style="11"/>
    <col min="13057" max="13057" width="24.6640625" style="11" customWidth="1"/>
    <col min="13058" max="13312" width="12.6640625" style="11"/>
    <col min="13313" max="13313" width="24.6640625" style="11" customWidth="1"/>
    <col min="13314" max="13568" width="12.6640625" style="11"/>
    <col min="13569" max="13569" width="24.6640625" style="11" customWidth="1"/>
    <col min="13570" max="13824" width="12.6640625" style="11"/>
    <col min="13825" max="13825" width="24.6640625" style="11" customWidth="1"/>
    <col min="13826" max="14080" width="12.6640625" style="11"/>
    <col min="14081" max="14081" width="24.6640625" style="11" customWidth="1"/>
    <col min="14082" max="14336" width="12.6640625" style="11"/>
    <col min="14337" max="14337" width="24.6640625" style="11" customWidth="1"/>
    <col min="14338" max="14592" width="12.6640625" style="11"/>
    <col min="14593" max="14593" width="24.6640625" style="11" customWidth="1"/>
    <col min="14594" max="14848" width="12.6640625" style="11"/>
    <col min="14849" max="14849" width="24.6640625" style="11" customWidth="1"/>
    <col min="14850" max="15104" width="12.6640625" style="11"/>
    <col min="15105" max="15105" width="24.6640625" style="11" customWidth="1"/>
    <col min="15106" max="15360" width="12.6640625" style="11"/>
    <col min="15361" max="15361" width="24.6640625" style="11" customWidth="1"/>
    <col min="15362" max="15616" width="12.6640625" style="11"/>
    <col min="15617" max="15617" width="24.6640625" style="11" customWidth="1"/>
    <col min="15618" max="15872" width="12.6640625" style="11"/>
    <col min="15873" max="15873" width="24.6640625" style="11" customWidth="1"/>
    <col min="15874" max="16128" width="12.6640625" style="11"/>
    <col min="16129" max="16129" width="24.6640625" style="11" customWidth="1"/>
    <col min="16130" max="16384" width="12.6640625" style="11"/>
  </cols>
  <sheetData>
    <row r="1" spans="1:6" x14ac:dyDescent="0.15">
      <c r="A1" s="12" t="s">
        <v>6</v>
      </c>
    </row>
    <row r="3" spans="1:6" x14ac:dyDescent="0.15">
      <c r="A3" s="13" t="s">
        <v>7</v>
      </c>
      <c r="B3" s="14" t="s">
        <v>3</v>
      </c>
    </row>
    <row r="4" spans="1:6" x14ac:dyDescent="0.15">
      <c r="A4" s="13" t="s">
        <v>8</v>
      </c>
      <c r="B4" s="14" t="s">
        <v>2</v>
      </c>
    </row>
    <row r="5" spans="1:6" x14ac:dyDescent="0.15">
      <c r="A5" s="13" t="s">
        <v>9</v>
      </c>
      <c r="B5" s="14"/>
    </row>
    <row r="6" spans="1:6" x14ac:dyDescent="0.15">
      <c r="A6" s="13"/>
      <c r="B6" s="14"/>
    </row>
    <row r="7" spans="1:6" x14ac:dyDescent="0.15">
      <c r="A7" s="13"/>
      <c r="B7" s="14"/>
    </row>
    <row r="8" spans="1:6" s="17" customFormat="1" x14ac:dyDescent="0.15">
      <c r="A8" s="15"/>
      <c r="B8" s="16" t="s">
        <v>10</v>
      </c>
      <c r="C8" s="17" t="s">
        <v>11</v>
      </c>
      <c r="D8" s="17" t="s">
        <v>12</v>
      </c>
      <c r="E8" s="17" t="s">
        <v>13</v>
      </c>
    </row>
    <row r="9" spans="1:6" x14ac:dyDescent="0.15">
      <c r="A9" s="13"/>
      <c r="B9" s="14"/>
    </row>
    <row r="10" spans="1:6" x14ac:dyDescent="0.15">
      <c r="A10" s="18" t="s">
        <v>14</v>
      </c>
      <c r="B10" s="19">
        <v>35</v>
      </c>
      <c r="C10" s="20">
        <v>0.38827239279460374</v>
      </c>
      <c r="D10" s="20">
        <v>0.15075545100644705</v>
      </c>
      <c r="E10" s="21">
        <v>1.1402335462266855</v>
      </c>
    </row>
    <row r="11" spans="1:6" x14ac:dyDescent="0.15">
      <c r="A11" s="18" t="s">
        <v>15</v>
      </c>
      <c r="B11" s="14"/>
      <c r="C11" s="22">
        <v>0.35358275934158911</v>
      </c>
      <c r="D11" s="21">
        <v>0.12502076770361212</v>
      </c>
    </row>
    <row r="12" spans="1:6" x14ac:dyDescent="0.15">
      <c r="A12" s="23"/>
      <c r="B12" s="24"/>
    </row>
    <row r="13" spans="1:6" x14ac:dyDescent="0.15">
      <c r="A13" s="23"/>
      <c r="B13" s="24"/>
    </row>
    <row r="14" spans="1:6" s="25" customFormat="1" x14ac:dyDescent="0.15">
      <c r="C14" s="26">
        <v>0.95</v>
      </c>
    </row>
    <row r="15" spans="1:6" s="17" customFormat="1" x14ac:dyDescent="0.15">
      <c r="B15" s="17" t="s">
        <v>16</v>
      </c>
      <c r="C15" s="17" t="s">
        <v>17</v>
      </c>
      <c r="D15" s="17" t="s">
        <v>13</v>
      </c>
      <c r="E15" s="17" t="s">
        <v>18</v>
      </c>
      <c r="F15" s="17" t="s">
        <v>19</v>
      </c>
    </row>
    <row r="17" spans="1:6" x14ac:dyDescent="0.15">
      <c r="A17" s="25" t="s">
        <v>22</v>
      </c>
      <c r="B17" s="22">
        <v>0.30996799764782218</v>
      </c>
      <c r="C17" s="20">
        <v>0.64172602357104969</v>
      </c>
      <c r="D17" s="27">
        <v>0.31541723239023745</v>
      </c>
      <c r="E17" s="27">
        <v>0.98272372533003072</v>
      </c>
      <c r="F17" s="28">
        <v>0.33289390163539206</v>
      </c>
    </row>
    <row r="18" spans="1:6" x14ac:dyDescent="0.15">
      <c r="A18" s="29" t="s">
        <v>23</v>
      </c>
      <c r="B18" s="30">
        <v>1.6701768858438273</v>
      </c>
      <c r="C18" s="31">
        <v>1.4039434194321567</v>
      </c>
      <c r="D18" s="32">
        <v>0.69005764379874623</v>
      </c>
      <c r="E18" s="32">
        <v>2.4203440116242385</v>
      </c>
      <c r="F18" s="33">
        <v>2.117291921091187E-2</v>
      </c>
    </row>
    <row r="40" spans="2:3" s="25" customFormat="1" ht="26" hidden="1" x14ac:dyDescent="0.15">
      <c r="B40" s="17" t="s">
        <v>3</v>
      </c>
      <c r="C40" s="17" t="s">
        <v>2</v>
      </c>
    </row>
    <row r="41" spans="2:3" hidden="1" x14ac:dyDescent="0.15">
      <c r="B41" s="34"/>
      <c r="C41" s="34"/>
    </row>
    <row r="42" spans="2:3" hidden="1" x14ac:dyDescent="0.15">
      <c r="B42" s="22">
        <v>0.34399999999999997</v>
      </c>
      <c r="C42" s="21">
        <v>0.33333333333333331</v>
      </c>
    </row>
    <row r="43" spans="2:3" hidden="1" x14ac:dyDescent="0.15">
      <c r="B43" s="30">
        <v>5.8000000000000003E-2</v>
      </c>
      <c r="C43" s="35">
        <v>3.3333333333333335</v>
      </c>
    </row>
    <row r="44" spans="2:3" hidden="1" x14ac:dyDescent="0.15">
      <c r="B44" s="30">
        <v>1.7999999999999999E-2</v>
      </c>
      <c r="C44" s="35">
        <v>0</v>
      </c>
    </row>
    <row r="45" spans="2:3" hidden="1" x14ac:dyDescent="0.15">
      <c r="B45" s="30">
        <v>0.79300000000000004</v>
      </c>
      <c r="C45" s="35">
        <v>1</v>
      </c>
    </row>
    <row r="46" spans="2:3" hidden="1" x14ac:dyDescent="0.15">
      <c r="B46" s="30">
        <v>0.22</v>
      </c>
      <c r="C46" s="35">
        <v>0.66666666666666663</v>
      </c>
    </row>
    <row r="47" spans="2:3" hidden="1" x14ac:dyDescent="0.15">
      <c r="B47" s="30">
        <v>0.49399999999999999</v>
      </c>
      <c r="C47" s="35">
        <v>0.33333333333333331</v>
      </c>
    </row>
    <row r="48" spans="2:3" hidden="1" x14ac:dyDescent="0.15">
      <c r="B48" s="30">
        <v>0.64</v>
      </c>
      <c r="C48" s="35">
        <v>0</v>
      </c>
    </row>
    <row r="49" spans="2:3" hidden="1" x14ac:dyDescent="0.15">
      <c r="B49" s="30">
        <v>0.55100000000000005</v>
      </c>
      <c r="C49" s="35">
        <v>0.33333333333333331</v>
      </c>
    </row>
    <row r="50" spans="2:3" hidden="1" x14ac:dyDescent="0.15">
      <c r="B50" s="30">
        <v>0.36599999999999999</v>
      </c>
      <c r="C50" s="35">
        <v>0</v>
      </c>
    </row>
    <row r="51" spans="2:3" hidden="1" x14ac:dyDescent="0.15">
      <c r="B51" s="30">
        <v>0.29099999999999998</v>
      </c>
      <c r="C51" s="35">
        <v>0</v>
      </c>
    </row>
    <row r="52" spans="2:3" hidden="1" x14ac:dyDescent="0.15">
      <c r="B52" s="30">
        <v>1.6E-2</v>
      </c>
      <c r="C52" s="35">
        <v>0</v>
      </c>
    </row>
    <row r="53" spans="2:3" hidden="1" x14ac:dyDescent="0.15">
      <c r="B53" s="30">
        <v>4.2000000000000003E-2</v>
      </c>
      <c r="C53" s="35">
        <v>0</v>
      </c>
    </row>
    <row r="54" spans="2:3" hidden="1" x14ac:dyDescent="0.15">
      <c r="B54" s="30">
        <v>7.4999999999999997E-2</v>
      </c>
      <c r="C54" s="35">
        <v>0</v>
      </c>
    </row>
    <row r="55" spans="2:3" hidden="1" x14ac:dyDescent="0.15">
      <c r="B55" s="30">
        <v>0.57999999999999996</v>
      </c>
      <c r="C55" s="35">
        <v>0</v>
      </c>
    </row>
    <row r="56" spans="2:3" hidden="1" x14ac:dyDescent="0.15">
      <c r="B56" s="30">
        <v>0.52600000000000002</v>
      </c>
      <c r="C56" s="35">
        <v>2.3333333333333335</v>
      </c>
    </row>
    <row r="57" spans="2:3" hidden="1" x14ac:dyDescent="0.15">
      <c r="B57" s="30">
        <v>0.28100000000000003</v>
      </c>
      <c r="C57" s="35">
        <v>2</v>
      </c>
    </row>
    <row r="58" spans="2:3" hidden="1" x14ac:dyDescent="0.15">
      <c r="B58" s="30">
        <v>0.64200000000000002</v>
      </c>
      <c r="C58" s="35">
        <v>1.6666666666666667</v>
      </c>
    </row>
    <row r="59" spans="2:3" hidden="1" x14ac:dyDescent="0.15">
      <c r="B59" s="30">
        <v>0.13400000000000001</v>
      </c>
      <c r="C59" s="35">
        <v>1</v>
      </c>
    </row>
    <row r="60" spans="2:3" hidden="1" x14ac:dyDescent="0.15">
      <c r="B60" s="30">
        <v>0.82099999999999995</v>
      </c>
      <c r="C60" s="35">
        <v>0</v>
      </c>
    </row>
    <row r="61" spans="2:3" hidden="1" x14ac:dyDescent="0.15">
      <c r="B61" s="30">
        <v>0.39600000000000002</v>
      </c>
      <c r="C61" s="35">
        <v>2.3333333333333335</v>
      </c>
    </row>
    <row r="62" spans="2:3" hidden="1" x14ac:dyDescent="0.15">
      <c r="B62" s="30">
        <v>0.44700000000000001</v>
      </c>
      <c r="C62" s="35">
        <v>1.6666666666666667</v>
      </c>
    </row>
    <row r="63" spans="2:3" hidden="1" x14ac:dyDescent="0.15">
      <c r="B63" s="30">
        <v>0.33</v>
      </c>
      <c r="C63" s="35">
        <v>0</v>
      </c>
    </row>
    <row r="64" spans="2:3" hidden="1" x14ac:dyDescent="0.15">
      <c r="B64" s="30">
        <v>0.432</v>
      </c>
      <c r="C64" s="35">
        <v>2</v>
      </c>
    </row>
    <row r="65" spans="2:3" hidden="1" x14ac:dyDescent="0.15">
      <c r="B65" s="30">
        <v>9.7000000000000003E-2</v>
      </c>
      <c r="C65" s="35">
        <v>0.66666666666666663</v>
      </c>
    </row>
    <row r="66" spans="2:3" hidden="1" x14ac:dyDescent="0.15">
      <c r="B66" s="30">
        <v>0.52800000000000002</v>
      </c>
      <c r="C66" s="35">
        <v>0</v>
      </c>
    </row>
    <row r="67" spans="2:3" hidden="1" x14ac:dyDescent="0.15">
      <c r="B67" s="30">
        <v>0.49399999999999999</v>
      </c>
      <c r="C67" s="35">
        <v>0</v>
      </c>
    </row>
    <row r="68" spans="2:3" hidden="1" x14ac:dyDescent="0.15">
      <c r="B68" s="30">
        <v>0.94099999999999995</v>
      </c>
      <c r="C68" s="35">
        <v>4.333333333333333</v>
      </c>
    </row>
    <row r="69" spans="2:3" hidden="1" x14ac:dyDescent="0.15">
      <c r="B69" s="30">
        <v>0.35899999999999999</v>
      </c>
      <c r="C69" s="35">
        <v>0.66666666666666663</v>
      </c>
    </row>
    <row r="70" spans="2:3" hidden="1" x14ac:dyDescent="0.15">
      <c r="B70" s="30">
        <v>1E-3</v>
      </c>
      <c r="C70" s="35">
        <v>0</v>
      </c>
    </row>
    <row r="71" spans="2:3" hidden="1" x14ac:dyDescent="0.15">
      <c r="B71" s="30">
        <v>0.995</v>
      </c>
      <c r="C71" s="35">
        <v>4.333333333333333</v>
      </c>
    </row>
    <row r="72" spans="2:3" hidden="1" x14ac:dyDescent="0.15">
      <c r="B72" s="30">
        <v>2.5000000000000001E-2</v>
      </c>
      <c r="C72" s="35">
        <v>1</v>
      </c>
    </row>
    <row r="73" spans="2:3" hidden="1" x14ac:dyDescent="0.15">
      <c r="B73" s="30">
        <v>4.2000000000000003E-2</v>
      </c>
      <c r="C73" s="35">
        <v>0.33333333333333331</v>
      </c>
    </row>
    <row r="74" spans="2:3" hidden="1" x14ac:dyDescent="0.15">
      <c r="B74" s="30">
        <v>3.6999999999999998E-2</v>
      </c>
      <c r="C74" s="35">
        <v>0</v>
      </c>
    </row>
    <row r="75" spans="2:3" hidden="1" x14ac:dyDescent="0.15">
      <c r="B75" s="30">
        <v>0.57999999999999996</v>
      </c>
      <c r="C75" s="35">
        <v>0.33333333333333331</v>
      </c>
    </row>
    <row r="76" spans="2:3" hidden="1" x14ac:dyDescent="0.15">
      <c r="B76" s="30">
        <v>6.8000000000000005E-2</v>
      </c>
      <c r="C76" s="35">
        <v>1.3333333333333333</v>
      </c>
    </row>
    <row r="77" spans="2:3" hidden="1" x14ac:dyDescent="0.15"/>
    <row r="78" spans="2:3" hidden="1" x14ac:dyDescent="0.15"/>
    <row r="79" spans="2:3" hidden="1" x14ac:dyDescent="0.15">
      <c r="B79" s="25" t="s">
        <v>20</v>
      </c>
      <c r="C79" s="25" t="s">
        <v>21</v>
      </c>
    </row>
    <row r="80" spans="2:3" hidden="1" x14ac:dyDescent="0.15"/>
    <row r="81" spans="2:3" hidden="1" x14ac:dyDescent="0.15">
      <c r="B81" s="22">
        <v>1E-3</v>
      </c>
      <c r="C81" s="21">
        <v>0.31163817453366599</v>
      </c>
    </row>
    <row r="82" spans="2:3" hidden="1" x14ac:dyDescent="0.15">
      <c r="B82" s="30">
        <v>1.1040404040404041E-2</v>
      </c>
      <c r="C82" s="35">
        <v>0.32840742528648181</v>
      </c>
    </row>
    <row r="83" spans="2:3" hidden="1" x14ac:dyDescent="0.15">
      <c r="B83" s="30">
        <v>2.1080808080808082E-2</v>
      </c>
      <c r="C83" s="35">
        <v>0.34517667603929764</v>
      </c>
    </row>
    <row r="84" spans="2:3" hidden="1" x14ac:dyDescent="0.15">
      <c r="B84" s="30">
        <v>3.1121212121212122E-2</v>
      </c>
      <c r="C84" s="35">
        <v>0.3619459267921134</v>
      </c>
    </row>
    <row r="85" spans="2:3" hidden="1" x14ac:dyDescent="0.15">
      <c r="B85" s="30">
        <v>4.1161616161616163E-2</v>
      </c>
      <c r="C85" s="35">
        <v>0.37871517754492923</v>
      </c>
    </row>
    <row r="86" spans="2:3" hidden="1" x14ac:dyDescent="0.15">
      <c r="B86" s="30">
        <v>5.1202020202020207E-2</v>
      </c>
      <c r="C86" s="35">
        <v>0.39548442829774499</v>
      </c>
    </row>
    <row r="87" spans="2:3" hidden="1" x14ac:dyDescent="0.15">
      <c r="B87" s="30">
        <v>6.1242424242424251E-2</v>
      </c>
      <c r="C87" s="35">
        <v>0.41225367905056082</v>
      </c>
    </row>
    <row r="88" spans="2:3" hidden="1" x14ac:dyDescent="0.15">
      <c r="B88" s="30">
        <v>7.1282828282828295E-2</v>
      </c>
      <c r="C88" s="35">
        <v>0.42902292980337664</v>
      </c>
    </row>
    <row r="89" spans="2:3" hidden="1" x14ac:dyDescent="0.15">
      <c r="B89" s="30">
        <v>8.1323232323232339E-2</v>
      </c>
      <c r="C89" s="35">
        <v>0.44579218055619246</v>
      </c>
    </row>
    <row r="90" spans="2:3" hidden="1" x14ac:dyDescent="0.15">
      <c r="B90" s="30">
        <v>9.1363636363636383E-2</v>
      </c>
      <c r="C90" s="35">
        <v>0.46256143130900823</v>
      </c>
    </row>
    <row r="91" spans="2:3" hidden="1" x14ac:dyDescent="0.15">
      <c r="B91" s="30">
        <v>0.10140404040404043</v>
      </c>
      <c r="C91" s="35">
        <v>0.47933068206182405</v>
      </c>
    </row>
    <row r="92" spans="2:3" hidden="1" x14ac:dyDescent="0.15">
      <c r="B92" s="30">
        <v>0.11144444444444447</v>
      </c>
      <c r="C92" s="35">
        <v>0.49609993281463988</v>
      </c>
    </row>
    <row r="93" spans="2:3" hidden="1" x14ac:dyDescent="0.15">
      <c r="B93" s="30">
        <v>0.12148484848484851</v>
      </c>
      <c r="C93" s="35">
        <v>0.5128691835674557</v>
      </c>
    </row>
    <row r="94" spans="2:3" hidden="1" x14ac:dyDescent="0.15">
      <c r="B94" s="30">
        <v>0.13152525252525255</v>
      </c>
      <c r="C94" s="35">
        <v>0.52963843432027147</v>
      </c>
    </row>
    <row r="95" spans="2:3" hidden="1" x14ac:dyDescent="0.15">
      <c r="B95" s="30">
        <v>0.14156565656565659</v>
      </c>
      <c r="C95" s="35">
        <v>0.54640768507308723</v>
      </c>
    </row>
    <row r="96" spans="2:3" hidden="1" x14ac:dyDescent="0.15">
      <c r="B96" s="30">
        <v>0.15160606060606063</v>
      </c>
      <c r="C96" s="35">
        <v>0.56317693582590311</v>
      </c>
    </row>
    <row r="97" spans="2:3" hidden="1" x14ac:dyDescent="0.15">
      <c r="B97" s="30">
        <v>0.16164646464646468</v>
      </c>
      <c r="C97" s="35">
        <v>0.57994618657871888</v>
      </c>
    </row>
    <row r="98" spans="2:3" hidden="1" x14ac:dyDescent="0.15">
      <c r="B98" s="30">
        <v>0.17168686868686872</v>
      </c>
      <c r="C98" s="35">
        <v>0.59671543733153465</v>
      </c>
    </row>
    <row r="99" spans="2:3" hidden="1" x14ac:dyDescent="0.15">
      <c r="B99" s="30">
        <v>0.18172727272727277</v>
      </c>
      <c r="C99" s="35">
        <v>0.61348468808435053</v>
      </c>
    </row>
    <row r="100" spans="2:3" hidden="1" x14ac:dyDescent="0.15">
      <c r="B100" s="30">
        <v>0.19176767676767681</v>
      </c>
      <c r="C100" s="35">
        <v>0.63025393883716629</v>
      </c>
    </row>
    <row r="101" spans="2:3" hidden="1" x14ac:dyDescent="0.15">
      <c r="B101" s="30">
        <v>0.20180808080808085</v>
      </c>
      <c r="C101" s="35">
        <v>0.64702318958998206</v>
      </c>
    </row>
    <row r="102" spans="2:3" hidden="1" x14ac:dyDescent="0.15">
      <c r="B102" s="30">
        <v>0.2118484848484849</v>
      </c>
      <c r="C102" s="35">
        <v>0.66379244034279794</v>
      </c>
    </row>
    <row r="103" spans="2:3" hidden="1" x14ac:dyDescent="0.15">
      <c r="B103" s="30">
        <v>0.22188888888888894</v>
      </c>
      <c r="C103" s="35">
        <v>0.68056169109561371</v>
      </c>
    </row>
    <row r="104" spans="2:3" hidden="1" x14ac:dyDescent="0.15">
      <c r="B104" s="30">
        <v>0.23192929292929299</v>
      </c>
      <c r="C104" s="35">
        <v>0.69733094184842948</v>
      </c>
    </row>
    <row r="105" spans="2:3" hidden="1" x14ac:dyDescent="0.15">
      <c r="B105" s="30">
        <v>0.24196969696969703</v>
      </c>
      <c r="C105" s="35">
        <v>0.71410019260124524</v>
      </c>
    </row>
    <row r="106" spans="2:3" hidden="1" x14ac:dyDescent="0.15">
      <c r="B106" s="30">
        <v>0.25201010101010107</v>
      </c>
      <c r="C106" s="35">
        <v>0.73086944335406112</v>
      </c>
    </row>
    <row r="107" spans="2:3" hidden="1" x14ac:dyDescent="0.15">
      <c r="B107" s="30">
        <v>0.26205050505050509</v>
      </c>
      <c r="C107" s="35">
        <v>0.74763869410687689</v>
      </c>
    </row>
    <row r="108" spans="2:3" hidden="1" x14ac:dyDescent="0.15">
      <c r="B108" s="30">
        <v>0.27209090909090911</v>
      </c>
      <c r="C108" s="35">
        <v>0.76440794485969266</v>
      </c>
    </row>
    <row r="109" spans="2:3" hidden="1" x14ac:dyDescent="0.15">
      <c r="B109" s="30">
        <v>0.28213131313131312</v>
      </c>
      <c r="C109" s="35">
        <v>0.78117719561250842</v>
      </c>
    </row>
    <row r="110" spans="2:3" hidden="1" x14ac:dyDescent="0.15">
      <c r="B110" s="30">
        <v>0.29217171717171714</v>
      </c>
      <c r="C110" s="35">
        <v>0.79794644636532419</v>
      </c>
    </row>
    <row r="111" spans="2:3" hidden="1" x14ac:dyDescent="0.15">
      <c r="B111" s="30">
        <v>0.30221212121212115</v>
      </c>
      <c r="C111" s="35">
        <v>0.81471569711813996</v>
      </c>
    </row>
    <row r="112" spans="2:3" hidden="1" x14ac:dyDescent="0.15">
      <c r="B112" s="30">
        <v>0.31225252525252517</v>
      </c>
      <c r="C112" s="35">
        <v>0.83148494787095573</v>
      </c>
    </row>
    <row r="113" spans="2:3" hidden="1" x14ac:dyDescent="0.15">
      <c r="B113" s="30">
        <v>0.32229292929292919</v>
      </c>
      <c r="C113" s="35">
        <v>0.84825419862377138</v>
      </c>
    </row>
    <row r="114" spans="2:3" hidden="1" x14ac:dyDescent="0.15">
      <c r="B114" s="30">
        <v>0.3323333333333332</v>
      </c>
      <c r="C114" s="35">
        <v>0.86502344937658715</v>
      </c>
    </row>
    <row r="115" spans="2:3" hidden="1" x14ac:dyDescent="0.15">
      <c r="B115" s="30">
        <v>0.34237373737373722</v>
      </c>
      <c r="C115" s="35">
        <v>0.88179270012940303</v>
      </c>
    </row>
    <row r="116" spans="2:3" hidden="1" x14ac:dyDescent="0.15">
      <c r="B116" s="30">
        <v>0.35241414141414124</v>
      </c>
      <c r="C116" s="35">
        <v>0.89856195088221869</v>
      </c>
    </row>
    <row r="117" spans="2:3" hidden="1" x14ac:dyDescent="0.15">
      <c r="B117" s="30">
        <v>0.36245454545454525</v>
      </c>
      <c r="C117" s="35">
        <v>0.91533120163503445</v>
      </c>
    </row>
    <row r="118" spans="2:3" hidden="1" x14ac:dyDescent="0.15">
      <c r="B118" s="30">
        <v>0.37249494949494927</v>
      </c>
      <c r="C118" s="35">
        <v>0.93210045238785022</v>
      </c>
    </row>
    <row r="119" spans="2:3" hidden="1" x14ac:dyDescent="0.15">
      <c r="B119" s="30">
        <v>0.38253535353535328</v>
      </c>
      <c r="C119" s="35">
        <v>0.94886970314066599</v>
      </c>
    </row>
    <row r="120" spans="2:3" hidden="1" x14ac:dyDescent="0.15">
      <c r="B120" s="30">
        <v>0.3925757575757573</v>
      </c>
      <c r="C120" s="35">
        <v>0.96563895389348176</v>
      </c>
    </row>
    <row r="121" spans="2:3" hidden="1" x14ac:dyDescent="0.15">
      <c r="B121" s="30">
        <v>0.40261616161616132</v>
      </c>
      <c r="C121" s="35">
        <v>0.98240820464629752</v>
      </c>
    </row>
    <row r="122" spans="2:3" hidden="1" x14ac:dyDescent="0.15">
      <c r="B122" s="30">
        <v>0.41265656565656533</v>
      </c>
      <c r="C122" s="35">
        <v>0.99917745539911329</v>
      </c>
    </row>
    <row r="123" spans="2:3" hidden="1" x14ac:dyDescent="0.15">
      <c r="B123" s="30">
        <v>0.42269696969696935</v>
      </c>
      <c r="C123" s="35">
        <v>1.0159467061519289</v>
      </c>
    </row>
    <row r="124" spans="2:3" hidden="1" x14ac:dyDescent="0.15">
      <c r="B124" s="30">
        <v>0.43273737373737337</v>
      </c>
      <c r="C124" s="35">
        <v>1.0327159569047448</v>
      </c>
    </row>
    <row r="125" spans="2:3" hidden="1" x14ac:dyDescent="0.15">
      <c r="B125" s="30">
        <v>0.44277777777777738</v>
      </c>
      <c r="C125" s="35">
        <v>1.0494852076575605</v>
      </c>
    </row>
    <row r="126" spans="2:3" hidden="1" x14ac:dyDescent="0.15">
      <c r="B126" s="30">
        <v>0.4528181818181814</v>
      </c>
      <c r="C126" s="35">
        <v>1.0662544584103764</v>
      </c>
    </row>
    <row r="127" spans="2:3" hidden="1" x14ac:dyDescent="0.15">
      <c r="B127" s="30">
        <v>0.46285858585858541</v>
      </c>
      <c r="C127" s="35">
        <v>1.0830237091631922</v>
      </c>
    </row>
    <row r="128" spans="2:3" hidden="1" x14ac:dyDescent="0.15">
      <c r="B128" s="30">
        <v>0.47289898989898943</v>
      </c>
      <c r="C128" s="35">
        <v>1.0997929599160079</v>
      </c>
    </row>
    <row r="129" spans="2:3" hidden="1" x14ac:dyDescent="0.15">
      <c r="B129" s="30">
        <v>0.48293939393939345</v>
      </c>
      <c r="C129" s="35">
        <v>1.1165622106688236</v>
      </c>
    </row>
    <row r="130" spans="2:3" hidden="1" x14ac:dyDescent="0.15">
      <c r="B130" s="30">
        <v>0.49297979797979746</v>
      </c>
      <c r="C130" s="35">
        <v>1.1333314614216394</v>
      </c>
    </row>
    <row r="131" spans="2:3" hidden="1" x14ac:dyDescent="0.15">
      <c r="B131" s="30">
        <v>0.50302020202020148</v>
      </c>
      <c r="C131" s="35">
        <v>1.1501007121744551</v>
      </c>
    </row>
    <row r="132" spans="2:3" hidden="1" x14ac:dyDescent="0.15">
      <c r="B132" s="30">
        <v>0.51306060606060555</v>
      </c>
      <c r="C132" s="35">
        <v>1.166869962927271</v>
      </c>
    </row>
    <row r="133" spans="2:3" hidden="1" x14ac:dyDescent="0.15">
      <c r="B133" s="30">
        <v>0.52310101010100962</v>
      </c>
      <c r="C133" s="35">
        <v>1.1836392136800868</v>
      </c>
    </row>
    <row r="134" spans="2:3" hidden="1" x14ac:dyDescent="0.15">
      <c r="B134" s="30">
        <v>0.53314141414141369</v>
      </c>
      <c r="C134" s="35">
        <v>1.2004084644329027</v>
      </c>
    </row>
    <row r="135" spans="2:3" hidden="1" x14ac:dyDescent="0.15">
      <c r="B135" s="30">
        <v>0.54318181818181777</v>
      </c>
      <c r="C135" s="35">
        <v>1.2171777151857184</v>
      </c>
    </row>
    <row r="136" spans="2:3" hidden="1" x14ac:dyDescent="0.15">
      <c r="B136" s="30">
        <v>0.55322222222222184</v>
      </c>
      <c r="C136" s="35">
        <v>1.2339469659385345</v>
      </c>
    </row>
    <row r="137" spans="2:3" hidden="1" x14ac:dyDescent="0.15">
      <c r="B137" s="30">
        <v>0.56326262626262591</v>
      </c>
      <c r="C137" s="35">
        <v>1.2507162166913501</v>
      </c>
    </row>
    <row r="138" spans="2:3" hidden="1" x14ac:dyDescent="0.15">
      <c r="B138" s="30">
        <v>0.57330303030302998</v>
      </c>
      <c r="C138" s="35">
        <v>1.267485467444166</v>
      </c>
    </row>
    <row r="139" spans="2:3" hidden="1" x14ac:dyDescent="0.15">
      <c r="B139" s="30">
        <v>0.58334343434343405</v>
      </c>
      <c r="C139" s="35">
        <v>1.2842547181969821</v>
      </c>
    </row>
    <row r="140" spans="2:3" hidden="1" x14ac:dyDescent="0.15">
      <c r="B140" s="30">
        <v>0.59338383838383812</v>
      </c>
      <c r="C140" s="35">
        <v>1.3010239689497978</v>
      </c>
    </row>
    <row r="141" spans="2:3" hidden="1" x14ac:dyDescent="0.15">
      <c r="B141" s="30">
        <v>0.6034242424242422</v>
      </c>
      <c r="C141" s="35">
        <v>1.3177932197026136</v>
      </c>
    </row>
    <row r="142" spans="2:3" hidden="1" x14ac:dyDescent="0.15">
      <c r="B142" s="30">
        <v>0.61346464646464627</v>
      </c>
      <c r="C142" s="35">
        <v>1.3345624704554295</v>
      </c>
    </row>
    <row r="143" spans="2:3" hidden="1" x14ac:dyDescent="0.15">
      <c r="B143" s="30">
        <v>0.62350505050505034</v>
      </c>
      <c r="C143" s="35">
        <v>1.3513317212082454</v>
      </c>
    </row>
    <row r="144" spans="2:3" hidden="1" x14ac:dyDescent="0.15">
      <c r="B144" s="30">
        <v>0.63354545454545441</v>
      </c>
      <c r="C144" s="35">
        <v>1.3681009719610611</v>
      </c>
    </row>
    <row r="145" spans="2:3" hidden="1" x14ac:dyDescent="0.15">
      <c r="B145" s="30">
        <v>0.64358585858585848</v>
      </c>
      <c r="C145" s="35">
        <v>1.3848702227138772</v>
      </c>
    </row>
    <row r="146" spans="2:3" hidden="1" x14ac:dyDescent="0.15">
      <c r="B146" s="30">
        <v>0.65362626262626256</v>
      </c>
      <c r="C146" s="35">
        <v>1.4016394734666928</v>
      </c>
    </row>
    <row r="147" spans="2:3" hidden="1" x14ac:dyDescent="0.15">
      <c r="B147" s="30">
        <v>0.66366666666666663</v>
      </c>
      <c r="C147" s="35">
        <v>1.4184087242195087</v>
      </c>
    </row>
    <row r="148" spans="2:3" hidden="1" x14ac:dyDescent="0.15">
      <c r="B148" s="30">
        <v>0.6737070707070707</v>
      </c>
      <c r="C148" s="35">
        <v>1.4351779749723248</v>
      </c>
    </row>
    <row r="149" spans="2:3" hidden="1" x14ac:dyDescent="0.15">
      <c r="B149" s="30">
        <v>0.68374747474747477</v>
      </c>
      <c r="C149" s="35">
        <v>1.4519472257251405</v>
      </c>
    </row>
    <row r="150" spans="2:3" hidden="1" x14ac:dyDescent="0.15">
      <c r="B150" s="30">
        <v>0.69378787878787884</v>
      </c>
      <c r="C150" s="35">
        <v>1.4687164764779563</v>
      </c>
    </row>
    <row r="151" spans="2:3" hidden="1" x14ac:dyDescent="0.15">
      <c r="B151" s="30">
        <v>0.70382828282828291</v>
      </c>
      <c r="C151" s="35">
        <v>1.4854857272307722</v>
      </c>
    </row>
    <row r="152" spans="2:3" hidden="1" x14ac:dyDescent="0.15">
      <c r="B152" s="30">
        <v>0.71386868686868699</v>
      </c>
      <c r="C152" s="35">
        <v>1.5022549779835881</v>
      </c>
    </row>
    <row r="153" spans="2:3" hidden="1" x14ac:dyDescent="0.15">
      <c r="B153" s="30">
        <v>0.72390909090909106</v>
      </c>
      <c r="C153" s="35">
        <v>1.5190242287364037</v>
      </c>
    </row>
    <row r="154" spans="2:3" hidden="1" x14ac:dyDescent="0.15">
      <c r="B154" s="30">
        <v>0.73394949494949513</v>
      </c>
      <c r="C154" s="35">
        <v>1.5357934794892198</v>
      </c>
    </row>
    <row r="155" spans="2:3" hidden="1" x14ac:dyDescent="0.15">
      <c r="B155" s="30">
        <v>0.7439898989898992</v>
      </c>
      <c r="C155" s="35">
        <v>1.5525627302420355</v>
      </c>
    </row>
    <row r="156" spans="2:3" hidden="1" x14ac:dyDescent="0.15">
      <c r="B156" s="30">
        <v>0.75403030303030327</v>
      </c>
      <c r="C156" s="35">
        <v>1.5693319809948514</v>
      </c>
    </row>
    <row r="157" spans="2:3" hidden="1" x14ac:dyDescent="0.15">
      <c r="B157" s="30">
        <v>0.76407070707070734</v>
      </c>
      <c r="C157" s="35">
        <v>1.5861012317476675</v>
      </c>
    </row>
    <row r="158" spans="2:3" hidden="1" x14ac:dyDescent="0.15">
      <c r="B158" s="30">
        <v>0.77411111111111142</v>
      </c>
      <c r="C158" s="35">
        <v>1.6028704825004831</v>
      </c>
    </row>
    <row r="159" spans="2:3" hidden="1" x14ac:dyDescent="0.15">
      <c r="B159" s="30">
        <v>0.78415151515151549</v>
      </c>
      <c r="C159" s="35">
        <v>1.619639733253299</v>
      </c>
    </row>
    <row r="160" spans="2:3" hidden="1" x14ac:dyDescent="0.15">
      <c r="B160" s="30">
        <v>0.79419191919191956</v>
      </c>
      <c r="C160" s="35">
        <v>1.6364089840061149</v>
      </c>
    </row>
    <row r="161" spans="2:3" hidden="1" x14ac:dyDescent="0.15">
      <c r="B161" s="30">
        <v>0.80423232323232363</v>
      </c>
      <c r="C161" s="35">
        <v>1.6531782347589308</v>
      </c>
    </row>
    <row r="162" spans="2:3" hidden="1" x14ac:dyDescent="0.15">
      <c r="B162" s="30">
        <v>0.8142727272727277</v>
      </c>
      <c r="C162" s="35">
        <v>1.6699474855117464</v>
      </c>
    </row>
    <row r="163" spans="2:3" hidden="1" x14ac:dyDescent="0.15">
      <c r="B163" s="30">
        <v>0.82431313131313178</v>
      </c>
      <c r="C163" s="35">
        <v>1.6867167362645625</v>
      </c>
    </row>
    <row r="164" spans="2:3" hidden="1" x14ac:dyDescent="0.15">
      <c r="B164" s="30">
        <v>0.83435353535353585</v>
      </c>
      <c r="C164" s="35">
        <v>1.7034859870173782</v>
      </c>
    </row>
    <row r="165" spans="2:3" hidden="1" x14ac:dyDescent="0.15">
      <c r="B165" s="30">
        <v>0.84439393939393992</v>
      </c>
      <c r="C165" s="35">
        <v>1.7202552377701941</v>
      </c>
    </row>
    <row r="166" spans="2:3" hidden="1" x14ac:dyDescent="0.15">
      <c r="B166" s="30">
        <v>0.85443434343434399</v>
      </c>
      <c r="C166" s="35">
        <v>1.7370244885230102</v>
      </c>
    </row>
    <row r="167" spans="2:3" hidden="1" x14ac:dyDescent="0.15">
      <c r="B167" s="30">
        <v>0.86447474747474806</v>
      </c>
      <c r="C167" s="35">
        <v>1.7537937392758258</v>
      </c>
    </row>
    <row r="168" spans="2:3" hidden="1" x14ac:dyDescent="0.15">
      <c r="B168" s="30">
        <v>0.87451515151515213</v>
      </c>
      <c r="C168" s="35">
        <v>1.7705629900286417</v>
      </c>
    </row>
    <row r="169" spans="2:3" hidden="1" x14ac:dyDescent="0.15">
      <c r="B169" s="30">
        <v>0.88455555555555621</v>
      </c>
      <c r="C169" s="35">
        <v>1.7873322407814576</v>
      </c>
    </row>
    <row r="170" spans="2:3" hidden="1" x14ac:dyDescent="0.15">
      <c r="B170" s="30">
        <v>0.89459595959596028</v>
      </c>
      <c r="C170" s="35">
        <v>1.8041014915342735</v>
      </c>
    </row>
    <row r="171" spans="2:3" hidden="1" x14ac:dyDescent="0.15">
      <c r="B171" s="30">
        <v>0.90463636363636435</v>
      </c>
      <c r="C171" s="35">
        <v>1.8208707422870891</v>
      </c>
    </row>
    <row r="172" spans="2:3" hidden="1" x14ac:dyDescent="0.15">
      <c r="B172" s="30">
        <v>0.91467676767676842</v>
      </c>
      <c r="C172" s="35">
        <v>1.8376399930399052</v>
      </c>
    </row>
    <row r="173" spans="2:3" hidden="1" x14ac:dyDescent="0.15">
      <c r="B173" s="30">
        <v>0.92471717171717249</v>
      </c>
      <c r="C173" s="35">
        <v>1.8544092437927209</v>
      </c>
    </row>
    <row r="174" spans="2:3" hidden="1" x14ac:dyDescent="0.15">
      <c r="B174" s="30">
        <v>0.93475757575757656</v>
      </c>
      <c r="C174" s="35">
        <v>1.8711784945455368</v>
      </c>
    </row>
    <row r="175" spans="2:3" hidden="1" x14ac:dyDescent="0.15">
      <c r="B175" s="30">
        <v>0.94479797979798064</v>
      </c>
      <c r="C175" s="35">
        <v>1.8879477452983529</v>
      </c>
    </row>
    <row r="176" spans="2:3" hidden="1" x14ac:dyDescent="0.15">
      <c r="B176" s="30">
        <v>0.95483838383838471</v>
      </c>
      <c r="C176" s="35">
        <v>1.9047169960511685</v>
      </c>
    </row>
    <row r="177" spans="2:3" hidden="1" x14ac:dyDescent="0.15">
      <c r="B177" s="30">
        <v>0.96487878787878878</v>
      </c>
      <c r="C177" s="35">
        <v>1.9214862468039844</v>
      </c>
    </row>
    <row r="178" spans="2:3" hidden="1" x14ac:dyDescent="0.15">
      <c r="B178" s="30">
        <v>0.97491919191919285</v>
      </c>
      <c r="C178" s="35">
        <v>1.9382554975568003</v>
      </c>
    </row>
    <row r="179" spans="2:3" hidden="1" x14ac:dyDescent="0.15">
      <c r="B179" s="30">
        <v>0.98495959595959692</v>
      </c>
      <c r="C179" s="35">
        <v>1.9550247483096161</v>
      </c>
    </row>
    <row r="180" spans="2:3" hidden="1" x14ac:dyDescent="0.15">
      <c r="B180" s="30">
        <v>0.99500000000000099</v>
      </c>
      <c r="C180" s="35">
        <v>1.9717939990624318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WinSTAT Commands</vt:lpstr>
      <vt:lpstr>WinSTAT Trigger</vt:lpstr>
      <vt:lpstr>WinSTAT Classes</vt:lpstr>
      <vt:lpstr>Sheet1</vt:lpstr>
      <vt:lpstr>Polynomial 0.2 ug</vt:lpstr>
      <vt:lpstr>Polynomial 2.0 ug</vt:lpstr>
    </vt:vector>
  </TitlesOfParts>
  <Company>Michigan Technological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Gailing</dc:creator>
  <cp:lastModifiedBy>Microsoft Office User</cp:lastModifiedBy>
  <dcterms:created xsi:type="dcterms:W3CDTF">2017-01-23T19:25:15Z</dcterms:created>
  <dcterms:modified xsi:type="dcterms:W3CDTF">2017-02-09T01:26:56Z</dcterms:modified>
</cp:coreProperties>
</file>