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600" tabRatio="500"/>
  </bookViews>
  <sheets>
    <sheet name="S4 Dataset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8" i="1"/>
  <c r="I29"/>
  <c r="I30"/>
  <c r="I31"/>
  <c r="I32"/>
  <c r="I33"/>
  <c r="I34"/>
  <c r="I35"/>
  <c r="I36"/>
  <c r="I37"/>
  <c r="I38"/>
  <c r="I39"/>
  <c r="I40"/>
  <c r="I41"/>
  <c r="H41"/>
  <c r="G41"/>
</calcChain>
</file>

<file path=xl/sharedStrings.xml><?xml version="1.0" encoding="utf-8"?>
<sst xmlns="http://schemas.openxmlformats.org/spreadsheetml/2006/main" count="81" uniqueCount="30">
  <si>
    <t>S4 Dataset</t>
    <phoneticPr fontId="3" type="noConversion"/>
  </si>
  <si>
    <t>Morphology</t>
    <phoneticPr fontId="3" type="noConversion"/>
  </si>
  <si>
    <t>n = 322</t>
    <phoneticPr fontId="3" type="noConversion"/>
  </si>
  <si>
    <t>COI MOTUs assigned</t>
    <phoneticPr fontId="3" type="noConversion"/>
  </si>
  <si>
    <t>n = 944</t>
    <phoneticPr fontId="3" type="noConversion"/>
  </si>
  <si>
    <t>18S MOTUs assigned</t>
    <phoneticPr fontId="3" type="noConversion"/>
  </si>
  <si>
    <t>n = 1173</t>
    <phoneticPr fontId="3" type="noConversion"/>
  </si>
  <si>
    <t>Count</t>
  </si>
  <si>
    <t>Frequency</t>
  </si>
  <si>
    <t>Percent</t>
  </si>
  <si>
    <t>Annelida</t>
  </si>
  <si>
    <t>Arthropoda</t>
  </si>
  <si>
    <t>Brachiopoda</t>
  </si>
  <si>
    <t>Cnidaria</t>
  </si>
  <si>
    <t>Chordata</t>
  </si>
  <si>
    <t>Echinodermata</t>
  </si>
  <si>
    <t>Entoprocta</t>
  </si>
  <si>
    <t>Mollusca</t>
  </si>
  <si>
    <t>Nematoda</t>
  </si>
  <si>
    <t>Nemertea</t>
  </si>
  <si>
    <t>Platyhelminthes</t>
  </si>
  <si>
    <t>Porifera</t>
  </si>
  <si>
    <t>Rotifera</t>
  </si>
  <si>
    <t>Sipuncula*</t>
    <phoneticPr fontId="3" type="noConversion"/>
  </si>
  <si>
    <t>Total</t>
  </si>
  <si>
    <t>* note: Sipuncula counts were merged with Annelida for Figure 3 in the main article</t>
    <phoneticPr fontId="3" type="noConversion"/>
  </si>
  <si>
    <t>COI MOTUs individually BLASTED</t>
    <phoneticPr fontId="3" type="noConversion"/>
  </si>
  <si>
    <t>n =2587 of 12,548</t>
    <phoneticPr fontId="3" type="noConversion"/>
  </si>
  <si>
    <t xml:space="preserve">Brachiopoda </t>
  </si>
  <si>
    <t>Total</t>
    <phoneticPr fontId="3" type="noConversion"/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</si>
</sst>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0"/>
      <name val="Verdana"/>
    </font>
    <font>
      <b/>
      <sz val="10"/>
      <name val="Verdana"/>
    </font>
    <font>
      <b/>
      <sz val="13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41"/>
  <sheetViews>
    <sheetView tabSelected="1" workbookViewId="0"/>
  </sheetViews>
  <sheetFormatPr baseColWidth="10" defaultRowHeight="13"/>
  <sheetData>
    <row r="1" spans="1:14" ht="17">
      <c r="A1" s="1" t="s">
        <v>0</v>
      </c>
    </row>
    <row r="3" spans="1:14">
      <c r="A3" s="2" t="s">
        <v>1</v>
      </c>
      <c r="B3" t="s">
        <v>2</v>
      </c>
      <c r="F3" s="2" t="s">
        <v>3</v>
      </c>
      <c r="H3" t="s">
        <v>4</v>
      </c>
      <c r="K3" s="2" t="s">
        <v>5</v>
      </c>
      <c r="M3" t="s">
        <v>6</v>
      </c>
    </row>
    <row r="4" spans="1:14">
      <c r="L4" s="2"/>
    </row>
    <row r="5" spans="1:14">
      <c r="B5" t="s">
        <v>7</v>
      </c>
      <c r="C5" t="s">
        <v>8</v>
      </c>
      <c r="D5" t="s">
        <v>9</v>
      </c>
      <c r="G5" t="s">
        <v>7</v>
      </c>
      <c r="H5" t="s">
        <v>8</v>
      </c>
      <c r="I5" t="s">
        <v>9</v>
      </c>
      <c r="L5" t="s">
        <v>7</v>
      </c>
      <c r="M5" t="s">
        <v>8</v>
      </c>
      <c r="N5" t="s">
        <v>9</v>
      </c>
    </row>
    <row r="6" spans="1:14">
      <c r="A6" t="s">
        <v>10</v>
      </c>
      <c r="B6">
        <v>75</v>
      </c>
      <c r="C6">
        <v>0.23291925465838509</v>
      </c>
      <c r="D6">
        <v>23.29192546583851</v>
      </c>
      <c r="F6" t="s">
        <v>10</v>
      </c>
      <c r="G6">
        <v>22</v>
      </c>
      <c r="H6">
        <v>2.3305084745762712E-2</v>
      </c>
      <c r="I6">
        <v>2.3305084745762712</v>
      </c>
      <c r="K6" t="s">
        <v>10</v>
      </c>
      <c r="L6">
        <v>629</v>
      </c>
      <c r="M6">
        <v>0.53623188405797106</v>
      </c>
      <c r="N6">
        <v>53.623188405797109</v>
      </c>
    </row>
    <row r="7" spans="1:14">
      <c r="A7" t="s">
        <v>11</v>
      </c>
      <c r="B7">
        <v>121</v>
      </c>
      <c r="C7">
        <v>0.37577639751552794</v>
      </c>
      <c r="D7">
        <v>37.577639751552795</v>
      </c>
      <c r="F7" t="s">
        <v>11</v>
      </c>
      <c r="G7">
        <v>594</v>
      </c>
      <c r="H7">
        <v>0.62923728813559321</v>
      </c>
      <c r="I7">
        <v>62.923728813559322</v>
      </c>
      <c r="K7" t="s">
        <v>11</v>
      </c>
      <c r="L7">
        <v>186</v>
      </c>
      <c r="M7">
        <v>0.15856777493606139</v>
      </c>
      <c r="N7">
        <v>15.856777493606138</v>
      </c>
    </row>
    <row r="8" spans="1:14">
      <c r="A8" t="s">
        <v>12</v>
      </c>
      <c r="B8">
        <v>0</v>
      </c>
      <c r="C8">
        <v>0</v>
      </c>
      <c r="D8">
        <v>0</v>
      </c>
      <c r="F8" t="s">
        <v>12</v>
      </c>
      <c r="G8">
        <v>54</v>
      </c>
      <c r="H8">
        <v>5.7203389830508475E-2</v>
      </c>
      <c r="I8">
        <v>5.7203389830508478</v>
      </c>
      <c r="K8" t="s">
        <v>12</v>
      </c>
      <c r="L8">
        <v>1</v>
      </c>
      <c r="M8">
        <v>8.5251491901108269E-4</v>
      </c>
      <c r="N8">
        <v>8.525149190110827E-2</v>
      </c>
    </row>
    <row r="9" spans="1:14">
      <c r="A9" t="s">
        <v>13</v>
      </c>
      <c r="B9">
        <v>7</v>
      </c>
      <c r="C9">
        <v>2.1739130434782608E-2</v>
      </c>
      <c r="D9">
        <v>2.1739130434782608</v>
      </c>
      <c r="F9" t="s">
        <v>13</v>
      </c>
      <c r="G9">
        <v>20</v>
      </c>
      <c r="H9">
        <v>2.1186440677966101E-2</v>
      </c>
      <c r="I9">
        <v>2.1186440677966099</v>
      </c>
      <c r="K9" t="s">
        <v>13</v>
      </c>
      <c r="L9">
        <v>25</v>
      </c>
      <c r="M9">
        <v>2.1312872975277068E-2</v>
      </c>
      <c r="N9">
        <v>2.1312872975277068</v>
      </c>
    </row>
    <row r="10" spans="1:14">
      <c r="A10" t="s">
        <v>14</v>
      </c>
      <c r="B10">
        <v>24</v>
      </c>
      <c r="C10">
        <v>7.4534161490683232E-2</v>
      </c>
      <c r="D10">
        <v>7.4534161490683228</v>
      </c>
      <c r="F10" t="s">
        <v>14</v>
      </c>
      <c r="G10">
        <v>32</v>
      </c>
      <c r="H10">
        <v>3.3898305084745763E-2</v>
      </c>
      <c r="I10">
        <v>3.3898305084745761</v>
      </c>
      <c r="K10" t="s">
        <v>14</v>
      </c>
      <c r="L10">
        <v>0</v>
      </c>
      <c r="M10">
        <v>0</v>
      </c>
      <c r="N10">
        <v>0</v>
      </c>
    </row>
    <row r="11" spans="1:14">
      <c r="A11" t="s">
        <v>15</v>
      </c>
      <c r="B11">
        <v>7</v>
      </c>
      <c r="C11">
        <v>2.1739130434782608E-2</v>
      </c>
      <c r="D11">
        <v>2.1739130434782608</v>
      </c>
      <c r="F11" t="s">
        <v>15</v>
      </c>
      <c r="G11">
        <v>2</v>
      </c>
      <c r="H11">
        <v>2.1186440677966102E-3</v>
      </c>
      <c r="I11">
        <v>0.21186440677966101</v>
      </c>
      <c r="K11" t="s">
        <v>15</v>
      </c>
      <c r="L11">
        <v>0</v>
      </c>
      <c r="M11">
        <v>0</v>
      </c>
      <c r="N11">
        <v>0</v>
      </c>
    </row>
    <row r="12" spans="1:14">
      <c r="A12" t="s">
        <v>16</v>
      </c>
      <c r="B12">
        <v>0</v>
      </c>
      <c r="C12">
        <v>0</v>
      </c>
      <c r="D12">
        <v>0</v>
      </c>
      <c r="F12" t="s">
        <v>16</v>
      </c>
      <c r="G12">
        <v>10</v>
      </c>
      <c r="H12">
        <v>1.059322033898305E-2</v>
      </c>
      <c r="I12">
        <v>1.0593220338983049</v>
      </c>
      <c r="K12" t="s">
        <v>16</v>
      </c>
      <c r="L12">
        <v>0</v>
      </c>
      <c r="M12">
        <v>0</v>
      </c>
      <c r="N12">
        <v>0</v>
      </c>
    </row>
    <row r="13" spans="1:14">
      <c r="A13" t="s">
        <v>17</v>
      </c>
      <c r="B13">
        <v>82</v>
      </c>
      <c r="C13">
        <v>0.25465838509316768</v>
      </c>
      <c r="D13">
        <v>25.465838509316768</v>
      </c>
      <c r="F13" t="s">
        <v>17</v>
      </c>
      <c r="G13">
        <v>202</v>
      </c>
      <c r="H13">
        <v>0.21398305084745764</v>
      </c>
      <c r="I13">
        <v>21.398305084745765</v>
      </c>
      <c r="K13" t="s">
        <v>17</v>
      </c>
      <c r="L13">
        <v>65</v>
      </c>
      <c r="M13">
        <v>5.5413469735720373E-2</v>
      </c>
      <c r="N13">
        <v>5.5413469735720371</v>
      </c>
    </row>
    <row r="14" spans="1:14">
      <c r="A14" t="s">
        <v>18</v>
      </c>
      <c r="B14">
        <v>0</v>
      </c>
      <c r="C14">
        <v>0</v>
      </c>
      <c r="D14">
        <v>0</v>
      </c>
      <c r="F14" t="s">
        <v>18</v>
      </c>
      <c r="G14">
        <v>2</v>
      </c>
      <c r="H14">
        <v>2.1186440677966102E-3</v>
      </c>
      <c r="I14">
        <v>0.21186440677966101</v>
      </c>
      <c r="K14" t="s">
        <v>18</v>
      </c>
      <c r="L14">
        <v>201</v>
      </c>
      <c r="M14">
        <v>0.17135549872122763</v>
      </c>
      <c r="N14">
        <v>17.135549872122763</v>
      </c>
    </row>
    <row r="15" spans="1:14">
      <c r="A15" t="s">
        <v>19</v>
      </c>
      <c r="B15">
        <v>1</v>
      </c>
      <c r="C15">
        <v>3.105590062111801E-3</v>
      </c>
      <c r="D15">
        <v>0.3105590062111801</v>
      </c>
      <c r="F15" t="s">
        <v>19</v>
      </c>
      <c r="G15">
        <v>0</v>
      </c>
      <c r="H15">
        <v>0</v>
      </c>
      <c r="I15">
        <v>0</v>
      </c>
      <c r="K15" t="s">
        <v>19</v>
      </c>
      <c r="L15">
        <v>2</v>
      </c>
      <c r="M15">
        <v>1.7050298380221654E-3</v>
      </c>
      <c r="N15">
        <v>0.17050298380221654</v>
      </c>
    </row>
    <row r="16" spans="1:14">
      <c r="A16" t="s">
        <v>20</v>
      </c>
      <c r="B16">
        <v>0</v>
      </c>
      <c r="C16">
        <v>0</v>
      </c>
      <c r="D16">
        <v>0</v>
      </c>
      <c r="F16" t="s">
        <v>20</v>
      </c>
      <c r="G16">
        <v>2</v>
      </c>
      <c r="H16">
        <v>2.1186440677966102E-3</v>
      </c>
      <c r="I16">
        <v>0.21186440677966101</v>
      </c>
      <c r="K16" t="s">
        <v>20</v>
      </c>
      <c r="L16">
        <v>17</v>
      </c>
      <c r="M16">
        <v>1.4492753623188406E-2</v>
      </c>
      <c r="N16">
        <v>1.4492753623188406</v>
      </c>
    </row>
    <row r="17" spans="1:14">
      <c r="A17" t="s">
        <v>21</v>
      </c>
      <c r="B17">
        <v>3</v>
      </c>
      <c r="C17">
        <v>9.316770186335404E-3</v>
      </c>
      <c r="D17">
        <v>0.93167701863354035</v>
      </c>
      <c r="F17" t="s">
        <v>21</v>
      </c>
      <c r="G17">
        <v>0</v>
      </c>
      <c r="H17">
        <v>0</v>
      </c>
      <c r="I17">
        <v>0</v>
      </c>
      <c r="K17" t="s">
        <v>21</v>
      </c>
      <c r="L17">
        <v>44</v>
      </c>
      <c r="M17">
        <v>3.7510656436487641E-2</v>
      </c>
      <c r="N17">
        <v>3.7510656436487642</v>
      </c>
    </row>
    <row r="18" spans="1:14">
      <c r="A18" t="s">
        <v>22</v>
      </c>
      <c r="B18">
        <v>0</v>
      </c>
      <c r="C18">
        <v>0</v>
      </c>
      <c r="D18">
        <v>0</v>
      </c>
      <c r="F18" t="s">
        <v>22</v>
      </c>
      <c r="G18">
        <v>4</v>
      </c>
      <c r="H18">
        <v>4.2372881355932203E-3</v>
      </c>
      <c r="I18">
        <v>0.42372881355932202</v>
      </c>
      <c r="K18" t="s">
        <v>22</v>
      </c>
      <c r="L18">
        <v>0</v>
      </c>
      <c r="M18">
        <v>0</v>
      </c>
      <c r="N18">
        <v>0</v>
      </c>
    </row>
    <row r="19" spans="1:14">
      <c r="A19" t="s">
        <v>23</v>
      </c>
      <c r="B19">
        <v>2</v>
      </c>
      <c r="C19">
        <v>6.2111801242236021E-3</v>
      </c>
      <c r="D19">
        <v>0.6211180124223602</v>
      </c>
      <c r="F19" t="s">
        <v>23</v>
      </c>
      <c r="G19">
        <v>0</v>
      </c>
      <c r="H19">
        <v>0</v>
      </c>
      <c r="I19">
        <v>0</v>
      </c>
      <c r="K19" t="s">
        <v>23</v>
      </c>
      <c r="L19">
        <v>3</v>
      </c>
      <c r="M19">
        <v>2.5575447570332483E-3</v>
      </c>
      <c r="N19">
        <v>0.25575447570332482</v>
      </c>
    </row>
    <row r="20" spans="1:14">
      <c r="A20" t="s">
        <v>24</v>
      </c>
      <c r="B20">
        <v>322</v>
      </c>
      <c r="C20">
        <v>1</v>
      </c>
      <c r="D20">
        <v>99.999999999999986</v>
      </c>
      <c r="F20" t="s">
        <v>24</v>
      </c>
      <c r="G20">
        <v>944</v>
      </c>
      <c r="H20">
        <v>0.99999999999999989</v>
      </c>
      <c r="I20">
        <v>100.00000000000004</v>
      </c>
      <c r="K20" t="s">
        <v>24</v>
      </c>
      <c r="L20">
        <v>1173</v>
      </c>
      <c r="M20">
        <v>0.99999999999999989</v>
      </c>
      <c r="N20">
        <v>100.00000000000001</v>
      </c>
    </row>
    <row r="22" spans="1:14">
      <c r="A22" t="s">
        <v>25</v>
      </c>
    </row>
    <row r="25" spans="1:14">
      <c r="F25" s="2" t="s">
        <v>26</v>
      </c>
      <c r="I25" t="s">
        <v>27</v>
      </c>
    </row>
    <row r="27" spans="1:14">
      <c r="G27" t="s">
        <v>7</v>
      </c>
      <c r="H27" t="s">
        <v>8</v>
      </c>
      <c r="I27" t="s">
        <v>9</v>
      </c>
    </row>
    <row r="28" spans="1:14">
      <c r="F28" t="s">
        <v>10</v>
      </c>
      <c r="G28">
        <v>546</v>
      </c>
      <c r="H28">
        <v>0.21105527638190955</v>
      </c>
      <c r="I28">
        <f>H28*100</f>
        <v>21.105527638190953</v>
      </c>
    </row>
    <row r="29" spans="1:14">
      <c r="F29" t="s">
        <v>11</v>
      </c>
      <c r="G29">
        <v>448</v>
      </c>
      <c r="H29">
        <v>0.17317356010823348</v>
      </c>
      <c r="I29">
        <f t="shared" ref="I29:I40" si="0">H29*100</f>
        <v>17.31735601082335</v>
      </c>
    </row>
    <row r="30" spans="1:14">
      <c r="F30" t="s">
        <v>28</v>
      </c>
      <c r="G30">
        <v>0</v>
      </c>
      <c r="H30">
        <v>0</v>
      </c>
      <c r="I30">
        <f t="shared" si="0"/>
        <v>0</v>
      </c>
    </row>
    <row r="31" spans="1:14">
      <c r="F31" t="s">
        <v>14</v>
      </c>
      <c r="G31">
        <v>714</v>
      </c>
      <c r="H31">
        <v>0.27599536142249709</v>
      </c>
      <c r="I31">
        <f t="shared" si="0"/>
        <v>27.599536142249708</v>
      </c>
    </row>
    <row r="32" spans="1:14">
      <c r="F32" t="s">
        <v>13</v>
      </c>
      <c r="G32">
        <v>21</v>
      </c>
      <c r="H32">
        <v>8.1175106300734445E-3</v>
      </c>
      <c r="I32">
        <f t="shared" si="0"/>
        <v>0.81175106300734445</v>
      </c>
    </row>
    <row r="33" spans="6:9">
      <c r="F33" t="s">
        <v>15</v>
      </c>
      <c r="G33">
        <v>9</v>
      </c>
      <c r="H33">
        <v>3.4789331271743332E-3</v>
      </c>
      <c r="I33">
        <f t="shared" si="0"/>
        <v>0.34789331271743329</v>
      </c>
    </row>
    <row r="34" spans="6:9">
      <c r="F34" t="s">
        <v>16</v>
      </c>
      <c r="G34">
        <v>0</v>
      </c>
      <c r="H34">
        <v>0</v>
      </c>
      <c r="I34">
        <f t="shared" si="0"/>
        <v>0</v>
      </c>
    </row>
    <row r="35" spans="6:9">
      <c r="F35" t="s">
        <v>17</v>
      </c>
      <c r="G35">
        <v>671</v>
      </c>
      <c r="H35">
        <v>0.25937379203710864</v>
      </c>
      <c r="I35">
        <f t="shared" si="0"/>
        <v>25.937379203710865</v>
      </c>
    </row>
    <row r="36" spans="6:9">
      <c r="F36" t="s">
        <v>18</v>
      </c>
      <c r="G36">
        <v>20</v>
      </c>
      <c r="H36">
        <v>7.7309625048318517E-3</v>
      </c>
      <c r="I36">
        <f t="shared" si="0"/>
        <v>0.7730962504831852</v>
      </c>
    </row>
    <row r="37" spans="6:9">
      <c r="F37" t="s">
        <v>19</v>
      </c>
      <c r="G37">
        <v>0</v>
      </c>
      <c r="H37">
        <v>0</v>
      </c>
      <c r="I37">
        <f t="shared" si="0"/>
        <v>0</v>
      </c>
    </row>
    <row r="38" spans="6:9">
      <c r="F38" t="s">
        <v>20</v>
      </c>
      <c r="G38">
        <v>72</v>
      </c>
      <c r="H38">
        <v>2.7831465017394665E-2</v>
      </c>
      <c r="I38">
        <f t="shared" si="0"/>
        <v>2.7831465017394663</v>
      </c>
    </row>
    <row r="39" spans="6:9">
      <c r="F39" t="s">
        <v>21</v>
      </c>
      <c r="G39">
        <v>81</v>
      </c>
      <c r="H39">
        <v>3.1310398144568999E-2</v>
      </c>
      <c r="I39">
        <f t="shared" si="0"/>
        <v>3.1310398144569001</v>
      </c>
    </row>
    <row r="40" spans="6:9">
      <c r="F40" t="s">
        <v>22</v>
      </c>
      <c r="G40">
        <v>5</v>
      </c>
      <c r="H40">
        <v>1.9327406262079629E-3</v>
      </c>
      <c r="I40">
        <f t="shared" si="0"/>
        <v>0.1932740626207963</v>
      </c>
    </row>
    <row r="41" spans="6:9">
      <c r="F41" t="s">
        <v>29</v>
      </c>
      <c r="G41">
        <f>SUM(G28:G40)</f>
        <v>2587</v>
      </c>
      <c r="H41">
        <f t="shared" ref="H41:I41" si="1">SUM(H28:H40)</f>
        <v>1.0000000000000002</v>
      </c>
      <c r="I41">
        <f t="shared" si="1"/>
        <v>100.00000000000001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S4 Dataset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Cowart</dc:creator>
  <cp:lastModifiedBy>Dominique Cowart</cp:lastModifiedBy>
  <dcterms:created xsi:type="dcterms:W3CDTF">2015-01-06T13:50:25Z</dcterms:created>
  <dcterms:modified xsi:type="dcterms:W3CDTF">2015-01-06T13:50:34Z</dcterms:modified>
</cp:coreProperties>
</file>